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<sst xmlns="http://schemas.openxmlformats.org/spreadsheetml/2006/main" count="1943" uniqueCount="1679">
  <si>
    <t>ticker</t>
  </si>
  <si>
    <t>SAP</t>
  </si>
  <si>
    <t>nombre</t>
  </si>
  <si>
    <t>SAP SE</t>
  </si>
  <si>
    <t>empresa</t>
  </si>
  <si>
    <t>Software</t>
  </si>
  <si>
    <t>Open</t>
  </si>
  <si>
    <t>Target Price</t>
  </si>
  <si>
    <t>Upside</t>
  </si>
  <si>
    <t>-14.04%</t>
  </si>
  <si>
    <t>Country</t>
  </si>
  <si>
    <t>Germany</t>
  </si>
  <si>
    <t>Market Cap</t>
  </si>
  <si>
    <t>Book Value</t>
  </si>
  <si>
    <t>Pe ratio</t>
  </si>
  <si>
    <t>Dividend Ratio</t>
  </si>
  <si>
    <t>Net Debt Growth</t>
  </si>
  <si>
    <t>34.03%</t>
  </si>
  <si>
    <t>Total Assets Growth</t>
  </si>
  <si>
    <t>-6.96%</t>
  </si>
  <si>
    <t>Net Property, Plant and Equipment Growth</t>
  </si>
  <si>
    <t>-3.29%</t>
  </si>
  <si>
    <t>EBITDA Growth</t>
  </si>
  <si>
    <t>33.52%</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</si>
  <si>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</si>
  <si>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</si>
  <si>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</si>
  <si>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</si>
  <si>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</si>
  <si>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</si>
  <si>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</si>
  <si>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</si>
  <si>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</si>
  <si>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</si>
  <si>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</si>
  <si>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</si>
  <si>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</si>
  <si>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</si>
  <si>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</si>
  <si>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</si>
  <si>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</si>
  <si>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</si>
  <si>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</si>
  <si>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</si>
  <si>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</si>
  <si>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</si>
  <si>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</si>
  <si>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</si>
  <si>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</si>
  <si>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</si>
  <si>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</si>
  <si>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</si>
  <si>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</si>
  <si>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</si>
  <si>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</si>
  <si>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</si>
  <si>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</si>
  <si>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</si>
  <si>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0</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</si>
  <si>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</si>
  <si>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</si>
  <si>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</si>
  <si>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</si>
  <si>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</si>
  <si>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</si>
  <si>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</si>
  <si>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</si>
  <si>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</si>
  <si>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</si>
  <si>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</si>
  <si>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</si>
  <si>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</si>
  <si>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</si>
  <si>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</si>
  <si>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</si>
  <si>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</si>
  <si>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</si>
  <si>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</si>
  <si>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</si>
  <si>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</si>
  <si>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</si>
  <si>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</si>
  <si>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</si>
  <si>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</si>
  <si>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</si>
  <si>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</si>
  <si>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</si>
  <si>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</si>
  <si>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</si>
  <si>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</si>
  <si>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</si>
  <si>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</si>
  <si>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</si>
  <si>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</si>
  <si>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</si>
  <si>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</si>
  <si>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</si>
  <si>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</si>
  <si>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</si>
  <si>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</si>
  <si>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</si>
  <si>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</si>
  <si>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</si>
  <si>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</si>
  <si>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</si>
  <si>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</si>
  <si>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</si>
  <si>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</si>
  <si>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</si>
  <si>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</si>
  <si>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</si>
  <si>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</si>
  <si>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</si>
  <si>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</si>
  <si>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</si>
  <si>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</si>
  <si>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</si>
  <si>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16.32</t>
  </si>
  <si>
    <t>19.42</t>
  </si>
  <si>
    <t>22.01</t>
  </si>
  <si>
    <t>21.37</t>
  </si>
  <si>
    <t>24.15</t>
  </si>
  <si>
    <t>25.76</t>
  </si>
  <si>
    <t>25.19</t>
  </si>
  <si>
    <t>32.94</t>
  </si>
  <si>
    <t>34.43</t>
  </si>
  <si>
    <t>36.97</t>
  </si>
  <si>
    <t>Tangible Book Value</t>
  </si>
  <si>
    <t>Tangible Book Value Per Share</t>
  </si>
  <si>
    <t>-5.06</t>
  </si>
  <si>
    <t>-3.09</t>
  </si>
  <si>
    <t>-0.6</t>
  </si>
  <si>
    <t>1.06</t>
  </si>
  <si>
    <t>1.58</t>
  </si>
  <si>
    <t>-2.44</t>
  </si>
  <si>
    <t>-1.38</t>
  </si>
  <si>
    <t>3.22</t>
  </si>
  <si>
    <t>2.78</t>
  </si>
  <si>
    <t>9.91</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</si>
  <si>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</si>
  <si>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</si>
  <si>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</si>
  <si>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</si>
  <si>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</si>
  <si>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</si>
  <si>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</si>
  <si>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</si>
  <si>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Order Backlog</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</si>
  <si>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</si>
  <si>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</si>
  <si>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</si>
  <si>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</si>
  <si>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</si>
  <si>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</si>
  <si>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</si>
  <si>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</si>
  <si>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</si>
  <si>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</si>
  <si>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</si>
  <si>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</si>
  <si>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</si>
  <si>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</si>
  <si>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</si>
  <si>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</si>
  <si>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</si>
  <si>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</si>
  <si>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</si>
  <si>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</si>
  <si>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</si>
  <si>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</si>
  <si>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</si>
  <si>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</si>
  <si>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</si>
  <si>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</si>
  <si>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</si>
  <si>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</si>
  <si>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</si>
  <si>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</si>
  <si>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</si>
  <si>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</si>
  <si>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2.74</t>
  </si>
  <si>
    <t>2.56</t>
  </si>
  <si>
    <t>3.04</t>
  </si>
  <si>
    <t>3.36</t>
  </si>
  <si>
    <t>3.42</t>
  </si>
  <si>
    <t>4.35</t>
  </si>
  <si>
    <t>4.45</t>
  </si>
  <si>
    <t>1.95</t>
  </si>
  <si>
    <t>5.26</t>
  </si>
  <si>
    <t>Basic EPS - Continuing Operations</t>
  </si>
  <si>
    <t>3.24</t>
  </si>
  <si>
    <t>Basic Weighted Average Shares Outstanding</t>
  </si>
  <si>
    <t>Net EPS - Diluted</t>
  </si>
  <si>
    <t>3.35</t>
  </si>
  <si>
    <t>1.94</t>
  </si>
  <si>
    <t>5.2</t>
  </si>
  <si>
    <t>Diluted EPS - Continuing Operations</t>
  </si>
  <si>
    <t>3.2</t>
  </si>
  <si>
    <t>Diluted Weighted Average Shares Outstanding</t>
  </si>
  <si>
    <t>Normalized Basic EPS</t>
  </si>
  <si>
    <t>2.52</t>
  </si>
  <si>
    <t>2.41</t>
  </si>
  <si>
    <t>2.48</t>
  </si>
  <si>
    <t>2.49</t>
  </si>
  <si>
    <t>2.83</t>
  </si>
  <si>
    <t>2.72</t>
  </si>
  <si>
    <t>3.06</t>
  </si>
  <si>
    <t>2.36</t>
  </si>
  <si>
    <t>2.58</t>
  </si>
  <si>
    <t>3.47</t>
  </si>
  <si>
    <t>Normalized Diluted EPS</t>
  </si>
  <si>
    <t>2.51</t>
  </si>
  <si>
    <t>2.47</t>
  </si>
  <si>
    <t>2.57</t>
  </si>
  <si>
    <t>3.43</t>
  </si>
  <si>
    <t>Dividend Per Share</t>
  </si>
  <si>
    <t>1.1</t>
  </si>
  <si>
    <t>1.15</t>
  </si>
  <si>
    <t>1.25</t>
  </si>
  <si>
    <t>1.4</t>
  </si>
  <si>
    <t>1.5</t>
  </si>
  <si>
    <t>1.85</t>
  </si>
  <si>
    <t>2.05</t>
  </si>
  <si>
    <t>2.2</t>
  </si>
  <si>
    <t>Payout Ratio</t>
  </si>
  <si>
    <t>36.4</t>
  </si>
  <si>
    <t>42.95</t>
  </si>
  <si>
    <t>37.79</t>
  </si>
  <si>
    <t>37.31</t>
  </si>
  <si>
    <t>40.93</t>
  </si>
  <si>
    <t>53.9</t>
  </si>
  <si>
    <t>36.23</t>
  </si>
  <si>
    <t>41.51</t>
  </si>
  <si>
    <t>125.44</t>
  </si>
  <si>
    <t>39.01</t>
  </si>
  <si>
    <t>American Depositary Receipts Ratio (ADR)</t>
  </si>
  <si>
    <t>EBITDA</t>
  </si>
  <si>
    <t>EBITA</t>
  </si>
  <si>
    <t>EBIT</t>
  </si>
  <si>
    <t>EBITDAR</t>
  </si>
  <si>
    <t>Total Revenues (As Reported)</t>
  </si>
  <si>
    <t>Effective Tax Rate - (Ratio)</t>
  </si>
  <si>
    <t>24.68</t>
  </si>
  <si>
    <t>23.43</t>
  </si>
  <si>
    <t>25.28</t>
  </si>
  <si>
    <t>19.3</t>
  </si>
  <si>
    <t>26.98</t>
  </si>
  <si>
    <t>26.67</t>
  </si>
  <si>
    <t>26.84</t>
  </si>
  <si>
    <t>21.48</t>
  </si>
  <si>
    <t>44.72</t>
  </si>
  <si>
    <t>32.59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</si>
  <si>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</si>
  <si>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</si>
  <si>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</si>
  <si>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</si>
  <si>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</si>
  <si>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</si>
  <si>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</si>
  <si>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</si>
  <si>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</si>
  <si>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</si>
  <si>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</si>
  <si>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</si>
  <si>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</si>
  <si>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</si>
  <si>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</si>
  <si>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</si>
  <si>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</si>
  <si>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</si>
  <si>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</si>
  <si>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</si>
  <si>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</si>
  <si>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</si>
  <si>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</si>
  <si>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</si>
  <si>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9.12</t>
  </si>
  <si>
    <t>7.62</t>
  </si>
  <si>
    <t>7.53</t>
  </si>
  <si>
    <t>7.29</t>
  </si>
  <si>
    <t>7.61</t>
  </si>
  <si>
    <t>6.27</t>
  </si>
  <si>
    <t>6.77</t>
  </si>
  <si>
    <t>5.17</t>
  </si>
  <si>
    <t>4.57</t>
  </si>
  <si>
    <t>5.78</t>
  </si>
  <si>
    <t>Return on Total Capital</t>
  </si>
  <si>
    <t>11.73</t>
  </si>
  <si>
    <t>9.65</t>
  </si>
  <si>
    <t>9.66</t>
  </si>
  <si>
    <t>9.56</t>
  </si>
  <si>
    <t>9.93</t>
  </si>
  <si>
    <t>8.07</t>
  </si>
  <si>
    <t>8.73</t>
  </si>
  <si>
    <t>6.56</t>
  </si>
  <si>
    <t>5.82</t>
  </si>
  <si>
    <t>7.52</t>
  </si>
  <si>
    <t>Return On Equity %</t>
  </si>
  <si>
    <t>18.4</t>
  </si>
  <si>
    <t>14.27</t>
  </si>
  <si>
    <t>14.62</t>
  </si>
  <si>
    <t>15.62</t>
  </si>
  <si>
    <t>15.04</t>
  </si>
  <si>
    <t>11.29</t>
  </si>
  <si>
    <t>17.39</t>
  </si>
  <si>
    <t>15.05</t>
  </si>
  <si>
    <t>4.05</t>
  </si>
  <si>
    <t>8.35</t>
  </si>
  <si>
    <t>Return on Common Equity</t>
  </si>
  <si>
    <t>18.46</t>
  </si>
  <si>
    <t>14.33</t>
  </si>
  <si>
    <t>14.69</t>
  </si>
  <si>
    <t>15.49</t>
  </si>
  <si>
    <t>15.03</t>
  </si>
  <si>
    <t>11.15</t>
  </si>
  <si>
    <t>17.02</t>
  </si>
  <si>
    <t>15.33</t>
  </si>
  <si>
    <t>9.06</t>
  </si>
  <si>
    <t>Margin Analysis</t>
  </si>
  <si>
    <t>Gross Profit Margin %</t>
  </si>
  <si>
    <t>69.97</t>
  </si>
  <si>
    <t>68.13</t>
  </si>
  <si>
    <t>70.16</t>
  </si>
  <si>
    <t>69.94</t>
  </si>
  <si>
    <t>69.8</t>
  </si>
  <si>
    <t>69.68</t>
  </si>
  <si>
    <t>71.16</t>
  </si>
  <si>
    <t>72.26</t>
  </si>
  <si>
    <t>71.8</t>
  </si>
  <si>
    <t>72.43</t>
  </si>
  <si>
    <t>SG&amp;A Margin</t>
  </si>
  <si>
    <t>29.46</t>
  </si>
  <si>
    <t>31.02</t>
  </si>
  <si>
    <t>32.95</t>
  </si>
  <si>
    <t>34.09</t>
  </si>
  <si>
    <t>31.89</t>
  </si>
  <si>
    <t>33.83</t>
  </si>
  <si>
    <t>30.95</t>
  </si>
  <si>
    <t>34.29</t>
  </si>
  <si>
    <t>34.28</t>
  </si>
  <si>
    <t>31.3</t>
  </si>
  <si>
    <t>EBITDA Margin %</t>
  </si>
  <si>
    <t>31.11</t>
  </si>
  <si>
    <t>27.49</t>
  </si>
  <si>
    <t>27.35</t>
  </si>
  <si>
    <t>25.57</t>
  </si>
  <si>
    <t>27.41</t>
  </si>
  <si>
    <t>24.36</t>
  </si>
  <si>
    <t>27.66</t>
  </si>
  <si>
    <t>23.23</t>
  </si>
  <si>
    <t>20.77</t>
  </si>
  <si>
    <t>23.48</t>
  </si>
  <si>
    <t>EBITA Margin %</t>
  </si>
  <si>
    <t>28.86</t>
  </si>
  <si>
    <t>25.18</t>
  </si>
  <si>
    <t>24.98</t>
  </si>
  <si>
    <t>22.96</t>
  </si>
  <si>
    <t>24.52</t>
  </si>
  <si>
    <t>21.77</t>
  </si>
  <si>
    <t>25.05</t>
  </si>
  <si>
    <t>20.72</t>
  </si>
  <si>
    <t>18.47</t>
  </si>
  <si>
    <t>21.81</t>
  </si>
  <si>
    <t>EBIT Margin %</t>
  </si>
  <si>
    <t>27.26</t>
  </si>
  <si>
    <t>23.44</t>
  </si>
  <si>
    <t>23.39</t>
  </si>
  <si>
    <t>21.56</t>
  </si>
  <si>
    <t>23.16</t>
  </si>
  <si>
    <t>20.33</t>
  </si>
  <si>
    <t>23.51</t>
  </si>
  <si>
    <t>19.24</t>
  </si>
  <si>
    <t>16.99</t>
  </si>
  <si>
    <t>20.83</t>
  </si>
  <si>
    <t>Income From Continuing Operations Margin %</t>
  </si>
  <si>
    <t>18.68</t>
  </si>
  <si>
    <t>14.7</t>
  </si>
  <si>
    <t>16.47</t>
  </si>
  <si>
    <t>17.29</t>
  </si>
  <si>
    <t>16.55</t>
  </si>
  <si>
    <t>12.23</t>
  </si>
  <si>
    <t>19.32</t>
  </si>
  <si>
    <t>19.31</t>
  </si>
  <si>
    <t>5.53</t>
  </si>
  <si>
    <t>11.54</t>
  </si>
  <si>
    <t>Net Income Margin %</t>
  </si>
  <si>
    <t>14.74</t>
  </si>
  <si>
    <t>16.53</t>
  </si>
  <si>
    <t>17.13</t>
  </si>
  <si>
    <t>12.05</t>
  </si>
  <si>
    <t>18.82</t>
  </si>
  <si>
    <t>18.88</t>
  </si>
  <si>
    <t>7.4</t>
  </si>
  <si>
    <t>19.67</t>
  </si>
  <si>
    <t>Net Avail. For Common Margin %</t>
  </si>
  <si>
    <t>12.1</t>
  </si>
  <si>
    <t>Normalized Net Income Margin</t>
  </si>
  <si>
    <t>13.9</t>
  </si>
  <si>
    <t>13.45</t>
  </si>
  <si>
    <t>12.69</t>
  </si>
  <si>
    <t>13.66</t>
  </si>
  <si>
    <t>11.8</t>
  </si>
  <si>
    <t>13.23</t>
  </si>
  <si>
    <t>10.01</t>
  </si>
  <si>
    <t>9.79</t>
  </si>
  <si>
    <t>12.98</t>
  </si>
  <si>
    <t>Levered Free Cash Flow Margin</t>
  </si>
  <si>
    <t>17.53</t>
  </si>
  <si>
    <t>21.67</t>
  </si>
  <si>
    <t>16.85</t>
  </si>
  <si>
    <t>19.62</t>
  </si>
  <si>
    <t>17.51</t>
  </si>
  <si>
    <t>21.28</t>
  </si>
  <si>
    <t>25.2</t>
  </si>
  <si>
    <t>27.71</t>
  </si>
  <si>
    <t>24.55</t>
  </si>
  <si>
    <t>19.52</t>
  </si>
  <si>
    <t>Unlevered Free Cash Flow Margin</t>
  </si>
  <si>
    <t>17.86</t>
  </si>
  <si>
    <t>22.29</t>
  </si>
  <si>
    <t>17.48</t>
  </si>
  <si>
    <t>20.17</t>
  </si>
  <si>
    <t>18.3</t>
  </si>
  <si>
    <t>22.1</t>
  </si>
  <si>
    <t>25.78</t>
  </si>
  <si>
    <t>28.18</t>
  </si>
  <si>
    <t>25.11</t>
  </si>
  <si>
    <t>20.8</t>
  </si>
  <si>
    <t>Asset Turnover</t>
  </si>
  <si>
    <t>0.54</t>
  </si>
  <si>
    <t>0.52</t>
  </si>
  <si>
    <t>0.53</t>
  </si>
  <si>
    <t>0.49</t>
  </si>
  <si>
    <t>0.46</t>
  </si>
  <si>
    <t>0.43</t>
  </si>
  <si>
    <t>0.44</t>
  </si>
  <si>
    <t>Fixed Assets Turnover</t>
  </si>
  <si>
    <t>9.16</t>
  </si>
  <si>
    <t>9.68</t>
  </si>
  <si>
    <t>9.04</t>
  </si>
  <si>
    <t>8.12</t>
  </si>
  <si>
    <t>5.66</t>
  </si>
  <si>
    <t>6.37</t>
  </si>
  <si>
    <t>7.01</t>
  </si>
  <si>
    <t>Receivables Turnover (Average Receivables)</t>
  </si>
  <si>
    <t>4.37</t>
  </si>
  <si>
    <t>4.4</t>
  </si>
  <si>
    <t>4.03</t>
  </si>
  <si>
    <t>4.12</t>
  </si>
  <si>
    <t>4.01</t>
  </si>
  <si>
    <t>3.97</t>
  </si>
  <si>
    <t>4.61</t>
  </si>
  <si>
    <t>5.29</t>
  </si>
  <si>
    <t>5.35</t>
  </si>
  <si>
    <t>Short Term Liquidity</t>
  </si>
  <si>
    <t>Current Ratio</t>
  </si>
  <si>
    <t>1.05</t>
  </si>
  <si>
    <t>1.24</t>
  </si>
  <si>
    <t>1.2</t>
  </si>
  <si>
    <t>1.17</t>
  </si>
  <si>
    <t>1.59</t>
  </si>
  <si>
    <t>Quick Ratio</t>
  </si>
  <si>
    <t>0.94</t>
  </si>
  <si>
    <t>1.02</t>
  </si>
  <si>
    <t>1.51</t>
  </si>
  <si>
    <t>0.97</t>
  </si>
  <si>
    <t>1.08</t>
  </si>
  <si>
    <t>Operating Cash Flow to Current Liabilities</t>
  </si>
  <si>
    <t>0.41</t>
  </si>
  <si>
    <t>0.48</t>
  </si>
  <si>
    <t>0.24</t>
  </si>
  <si>
    <t>0.56</t>
  </si>
  <si>
    <t>0.39</t>
  </si>
  <si>
    <t>0.32</t>
  </si>
  <si>
    <t>Days Sales Outstanding (Average Receivables)</t>
  </si>
  <si>
    <t>83.58</t>
  </si>
  <si>
    <t>82.95</t>
  </si>
  <si>
    <t>91.41</t>
  </si>
  <si>
    <t>90.49</t>
  </si>
  <si>
    <t>88.57</t>
  </si>
  <si>
    <t>91.03</t>
  </si>
  <si>
    <t>92.11</t>
  </si>
  <si>
    <t>79.22</t>
  </si>
  <si>
    <t>68.99</t>
  </si>
  <si>
    <t>68.28</t>
  </si>
  <si>
    <t>Average Days Payable Outstanding</t>
  </si>
  <si>
    <t>48.32</t>
  </si>
  <si>
    <t>46.13</t>
  </si>
  <si>
    <t>53.03</t>
  </si>
  <si>
    <t>50.9</t>
  </si>
  <si>
    <t>64.49</t>
  </si>
  <si>
    <t>67.1</t>
  </si>
  <si>
    <t>64.84</t>
  </si>
  <si>
    <t>69.63</t>
  </si>
  <si>
    <t>78.12</t>
  </si>
  <si>
    <t>83.34</t>
  </si>
  <si>
    <t>Long Term Solvency</t>
  </si>
  <si>
    <t>Total Debt/Equity</t>
  </si>
  <si>
    <t>56.56</t>
  </si>
  <si>
    <t>39.47</t>
  </si>
  <si>
    <t>29.85</t>
  </si>
  <si>
    <t>24.67</t>
  </si>
  <si>
    <t>39.14</t>
  </si>
  <si>
    <t>51.33</t>
  </si>
  <si>
    <t>51.67</t>
  </si>
  <si>
    <t>36.48</t>
  </si>
  <si>
    <t>30.54</t>
  </si>
  <si>
    <t>20.25</t>
  </si>
  <si>
    <t>Total Debt / Total Capital</t>
  </si>
  <si>
    <t>36.13</t>
  </si>
  <si>
    <t>28.3</t>
  </si>
  <si>
    <t>22.99</t>
  </si>
  <si>
    <t>19.79</t>
  </si>
  <si>
    <t>28.13</t>
  </si>
  <si>
    <t>33.92</t>
  </si>
  <si>
    <t>34.07</t>
  </si>
  <si>
    <t>26.73</t>
  </si>
  <si>
    <t>16.84</t>
  </si>
  <si>
    <t>LT Debt/Equity</t>
  </si>
  <si>
    <t>45.57</t>
  </si>
  <si>
    <t>37.04</t>
  </si>
  <si>
    <t>24.43</t>
  </si>
  <si>
    <t>19.59</t>
  </si>
  <si>
    <t>41.85</t>
  </si>
  <si>
    <t>45.44</t>
  </si>
  <si>
    <t>26.44</t>
  </si>
  <si>
    <t>20.43</t>
  </si>
  <si>
    <t>16.94</t>
  </si>
  <si>
    <t>Long-Term Debt / Total Capital</t>
  </si>
  <si>
    <t>29.11</t>
  </si>
  <si>
    <t>26.56</t>
  </si>
  <si>
    <t>15.71</t>
  </si>
  <si>
    <t>26.22</t>
  </si>
  <si>
    <t>29.96</t>
  </si>
  <si>
    <t>19.38</t>
  </si>
  <si>
    <t>15.65</t>
  </si>
  <si>
    <t>14.09</t>
  </si>
  <si>
    <t>Total Liabilities / Total Assets</t>
  </si>
  <si>
    <t>49.11</t>
  </si>
  <si>
    <t>43.72</t>
  </si>
  <si>
    <t>40.38</t>
  </si>
  <si>
    <t>39.9</t>
  </si>
  <si>
    <t>43.92</t>
  </si>
  <si>
    <t>48.81</t>
  </si>
  <si>
    <t>48.82</t>
  </si>
  <si>
    <t>41.66</t>
  </si>
  <si>
    <t>40.62</t>
  </si>
  <si>
    <t>EBIT / Interest Expense</t>
  </si>
  <si>
    <t>51.46</t>
  </si>
  <si>
    <t>23.55</t>
  </si>
  <si>
    <t>23.25</t>
  </si>
  <si>
    <t>24.56</t>
  </si>
  <si>
    <t>18.34</t>
  </si>
  <si>
    <t>15.48</t>
  </si>
  <si>
    <t>25.51</t>
  </si>
  <si>
    <t>18.93</t>
  </si>
  <si>
    <t>10.17</t>
  </si>
  <si>
    <t>EBITDA / Interest Expense</t>
  </si>
  <si>
    <t>58.74</t>
  </si>
  <si>
    <t>27.61</t>
  </si>
  <si>
    <t>27.18</t>
  </si>
  <si>
    <t>29.12</t>
  </si>
  <si>
    <t>21.71</t>
  </si>
  <si>
    <t>19.64</t>
  </si>
  <si>
    <t>31.21</t>
  </si>
  <si>
    <t>32.7</t>
  </si>
  <si>
    <t>24.66</t>
  </si>
  <si>
    <t>11.97</t>
  </si>
  <si>
    <t>(EBITDA - Capex) / Interest Expense</t>
  </si>
  <si>
    <t>50.82</t>
  </si>
  <si>
    <t>24.54</t>
  </si>
  <si>
    <t>22.67</t>
  </si>
  <si>
    <t>22.93</t>
  </si>
  <si>
    <t>17.04</t>
  </si>
  <si>
    <t>17.38</t>
  </si>
  <si>
    <t>28.01</t>
  </si>
  <si>
    <t>28.89</t>
  </si>
  <si>
    <t>21.51</t>
  </si>
  <si>
    <t>10.74</t>
  </si>
  <si>
    <t>Total Debt / EBITDA</t>
  </si>
  <si>
    <t>2.03</t>
  </si>
  <si>
    <t>1.61</t>
  </si>
  <si>
    <t>1.31</t>
  </si>
  <si>
    <t>1.67</t>
  </si>
  <si>
    <t>2.23</t>
  </si>
  <si>
    <t>2.21</t>
  </si>
  <si>
    <t>1.92</t>
  </si>
  <si>
    <t>Net Debt / EBITDA</t>
  </si>
  <si>
    <t>1.41</t>
  </si>
  <si>
    <t>1.01</t>
  </si>
  <si>
    <t>0.66</t>
  </si>
  <si>
    <t>0.38</t>
  </si>
  <si>
    <t>0.35</t>
  </si>
  <si>
    <t>1.46</t>
  </si>
  <si>
    <t>0.5</t>
  </si>
  <si>
    <t>-0.33</t>
  </si>
  <si>
    <t>Total Debt / (EBITDA - Capex)</t>
  </si>
  <si>
    <t>2.35</t>
  </si>
  <si>
    <t>1.81</t>
  </si>
  <si>
    <t>1.57</t>
  </si>
  <si>
    <t>1.33</t>
  </si>
  <si>
    <t>2.13</t>
  </si>
  <si>
    <t>2.16</t>
  </si>
  <si>
    <t>2.5</t>
  </si>
  <si>
    <t>1.28</t>
  </si>
  <si>
    <t>Net Debt / (EBITDA - Capex)</t>
  </si>
  <si>
    <t>1.63</t>
  </si>
  <si>
    <t>1.13</t>
  </si>
  <si>
    <t>0.79</t>
  </si>
  <si>
    <t>1.65</t>
  </si>
  <si>
    <t>0.59</t>
  </si>
  <si>
    <t>0.57</t>
  </si>
  <si>
    <t>-0.36</t>
  </si>
  <si>
    <t>Growth Over Prior Year</t>
  </si>
  <si>
    <t>Total Revenues, 1 Yr. Growth %</t>
  </si>
  <si>
    <t>4.43</t>
  </si>
  <si>
    <t>18.41</t>
  </si>
  <si>
    <t>6.1</t>
  </si>
  <si>
    <t>6.34</t>
  </si>
  <si>
    <t>5.31</t>
  </si>
  <si>
    <t>11.52</t>
  </si>
  <si>
    <t>-0.78</t>
  </si>
  <si>
    <t>1.84</t>
  </si>
  <si>
    <t>10.88</t>
  </si>
  <si>
    <t>5.71</t>
  </si>
  <si>
    <t>Gross Profit, 1 Yr. Growth %</t>
  </si>
  <si>
    <t>4.27</t>
  </si>
  <si>
    <t>15.3</t>
  </si>
  <si>
    <t>6.39</t>
  </si>
  <si>
    <t>6.01</t>
  </si>
  <si>
    <t>5.09</t>
  </si>
  <si>
    <t>11.32</t>
  </si>
  <si>
    <t>2.09</t>
  </si>
  <si>
    <t>10.18</t>
  </si>
  <si>
    <t>4.78</t>
  </si>
  <si>
    <t>EBITDA, 1 Yr. Growth %</t>
  </si>
  <si>
    <t>5.04</t>
  </si>
  <si>
    <t>5.58</t>
  </si>
  <si>
    <t>12.92</t>
  </si>
  <si>
    <t>-0.89</t>
  </si>
  <si>
    <t>12.66</t>
  </si>
  <si>
    <t>-21.18</t>
  </si>
  <si>
    <t>-0.77</t>
  </si>
  <si>
    <t>EBITA, 1 Yr. Growth %</t>
  </si>
  <si>
    <t>5.15</t>
  </si>
  <si>
    <t>3.75</t>
  </si>
  <si>
    <t>-2.29</t>
  </si>
  <si>
    <t>12.5</t>
  </si>
  <si>
    <t>-1.02</t>
  </si>
  <si>
    <t>14.17</t>
  </si>
  <si>
    <t>-22.97</t>
  </si>
  <si>
    <t>-1.08</t>
  </si>
  <si>
    <t>-0.5</t>
  </si>
  <si>
    <t>EBIT, 1 Yr. Growth %</t>
  </si>
  <si>
    <t>5.96</t>
  </si>
  <si>
    <t>2.31</t>
  </si>
  <si>
    <t>5.89</t>
  </si>
  <si>
    <t>-1.98</t>
  </si>
  <si>
    <t>13.11</t>
  </si>
  <si>
    <t>-2.1</t>
  </si>
  <si>
    <t>14.73</t>
  </si>
  <si>
    <t>-24.23</t>
  </si>
  <si>
    <t>-2.13</t>
  </si>
  <si>
    <t>1.86</t>
  </si>
  <si>
    <t>Earnings From Cont. Operations, 1 Yr. Growth %</t>
  </si>
  <si>
    <t>-1.35</t>
  </si>
  <si>
    <t>-6.83</t>
  </si>
  <si>
    <t>11.64</t>
  </si>
  <si>
    <t>-17.56</t>
  </si>
  <si>
    <t>56.72</t>
  </si>
  <si>
    <t>1.78</t>
  </si>
  <si>
    <t>-68.24</t>
  </si>
  <si>
    <t>17.41</t>
  </si>
  <si>
    <t>Net Income, 1 Yr. Growth %</t>
  </si>
  <si>
    <t>-6.59</t>
  </si>
  <si>
    <t>18.99</t>
  </si>
  <si>
    <t>10.2</t>
  </si>
  <si>
    <t>1.87</t>
  </si>
  <si>
    <t>-18.66</t>
  </si>
  <si>
    <t>54.92</t>
  </si>
  <si>
    <t>-56.54</t>
  </si>
  <si>
    <t>168.78</t>
  </si>
  <si>
    <t>Normalized Net Income, 1 Yr. Growth %</t>
  </si>
  <si>
    <t>8.46</t>
  </si>
  <si>
    <t>-3.45</t>
  </si>
  <si>
    <t>6.7</t>
  </si>
  <si>
    <t>12.64</t>
  </si>
  <si>
    <t>-4.13</t>
  </si>
  <si>
    <t>11.25</t>
  </si>
  <si>
    <t>-23.78</t>
  </si>
  <si>
    <t>8.39</t>
  </si>
  <si>
    <t>-6.35</t>
  </si>
  <si>
    <t>Diluted EPS Before Extra, 1 Yr. Growth %</t>
  </si>
  <si>
    <t>-1.44</t>
  </si>
  <si>
    <t>-6.58</t>
  </si>
  <si>
    <t>18.76</t>
  </si>
  <si>
    <t>-18.7</t>
  </si>
  <si>
    <t>56.47</t>
  </si>
  <si>
    <t>2.4</t>
  </si>
  <si>
    <t>-56.45</t>
  </si>
  <si>
    <t>3.26</t>
  </si>
  <si>
    <t>Accounts Receivable, 1 Yr. Growth %</t>
  </si>
  <si>
    <t>11.58</t>
  </si>
  <si>
    <t>22.22</t>
  </si>
  <si>
    <t>-0.24</t>
  </si>
  <si>
    <t>6.42</t>
  </si>
  <si>
    <t>22.32</t>
  </si>
  <si>
    <t>-18.04</t>
  </si>
  <si>
    <t>-5.02</t>
  </si>
  <si>
    <t>-1.78</t>
  </si>
  <si>
    <t>Net Property, Plant and Equip., 1 Yr. Growth %</t>
  </si>
  <si>
    <t>15.99</t>
  </si>
  <si>
    <t>14.49</t>
  </si>
  <si>
    <t>13.15</t>
  </si>
  <si>
    <t>20.88</t>
  </si>
  <si>
    <t>64.01</t>
  </si>
  <si>
    <t>-9.49</t>
  </si>
  <si>
    <t>-0.85</t>
  </si>
  <si>
    <t>-2.2</t>
  </si>
  <si>
    <t>-14.15</t>
  </si>
  <si>
    <t>Total Assets, 1 Yr. Growth %</t>
  </si>
  <si>
    <t>42.14</t>
  </si>
  <si>
    <t>7.33</t>
  </si>
  <si>
    <t>6.98</t>
  </si>
  <si>
    <t>-4.02</t>
  </si>
  <si>
    <t>21.2</t>
  </si>
  <si>
    <t>16.92</t>
  </si>
  <si>
    <t>-2.89</t>
  </si>
  <si>
    <t>21.73</t>
  </si>
  <si>
    <t>1.38</t>
  </si>
  <si>
    <t>-5.3</t>
  </si>
  <si>
    <t>Tangible Book Value, 1 Yr. Growth %</t>
  </si>
  <si>
    <t>901.49</t>
  </si>
  <si>
    <t>-39.36</t>
  </si>
  <si>
    <t>-80.52</t>
  </si>
  <si>
    <t>-275.87</t>
  </si>
  <si>
    <t>50.88</t>
  </si>
  <si>
    <t>-255.54</t>
  </si>
  <si>
    <t>-43.97</t>
  </si>
  <si>
    <t>-336.43</t>
  </si>
  <si>
    <t>-14.58</t>
  </si>
  <si>
    <t>253.21</t>
  </si>
  <si>
    <t>Common Equity, 1 Yr. Growth %</t>
  </si>
  <si>
    <t>21.6</t>
  </si>
  <si>
    <t>13.36</t>
  </si>
  <si>
    <t>-3.29</t>
  </si>
  <si>
    <t>13.14</t>
  </si>
  <si>
    <t>6.64</t>
  </si>
  <si>
    <t>-3.35</t>
  </si>
  <si>
    <t>30.75</t>
  </si>
  <si>
    <t>7.39</t>
  </si>
  <si>
    <t>Cash From Operations, 1 Yr. Growth %</t>
  </si>
  <si>
    <t>-8.69</t>
  </si>
  <si>
    <t>27.21</t>
  </si>
  <si>
    <t>9.01</t>
  </si>
  <si>
    <t>-14.71</t>
  </si>
  <si>
    <t>-18.75</t>
  </si>
  <si>
    <t>105.78</t>
  </si>
  <si>
    <t>-13.5</t>
  </si>
  <si>
    <t>-9.26</t>
  </si>
  <si>
    <t>12.13</t>
  </si>
  <si>
    <t>Capital Expenditures, 1 Yr. Growth %</t>
  </si>
  <si>
    <t>30.21</t>
  </si>
  <si>
    <t>-13.7</t>
  </si>
  <si>
    <t>57.39</t>
  </si>
  <si>
    <t>27.37</t>
  </si>
  <si>
    <t>14.35</t>
  </si>
  <si>
    <t>-43.96</t>
  </si>
  <si>
    <t>-0.12</t>
  </si>
  <si>
    <t>-1.96</t>
  </si>
  <si>
    <t>9.25</t>
  </si>
  <si>
    <t>-10.49</t>
  </si>
  <si>
    <t>Levered Free Cash Flow, 1 Yr. Growth %</t>
  </si>
  <si>
    <t>-1.5</t>
  </si>
  <si>
    <t>47.35</t>
  </si>
  <si>
    <t>-17.45</t>
  </si>
  <si>
    <t>23.78</t>
  </si>
  <si>
    <t>-19.98</t>
  </si>
  <si>
    <t>35.36</t>
  </si>
  <si>
    <t>15.63</t>
  </si>
  <si>
    <t>5.81</t>
  </si>
  <si>
    <t>-1.18</t>
  </si>
  <si>
    <t>-10.13</t>
  </si>
  <si>
    <t>Unlevered Free Cash Flow, 1 Yr. Growth %</t>
  </si>
  <si>
    <t>-2.64</t>
  </si>
  <si>
    <t>47.93</t>
  </si>
  <si>
    <t>-16.76</t>
  </si>
  <si>
    <t>22.66</t>
  </si>
  <si>
    <t>-18.31</t>
  </si>
  <si>
    <t>34.53</t>
  </si>
  <si>
    <t>13.98</t>
  </si>
  <si>
    <t>-0.62</t>
  </si>
  <si>
    <t>Dividend Per Share, 1 Yr. Growth %</t>
  </si>
  <si>
    <t>4.55</t>
  </si>
  <si>
    <t>8.7</t>
  </si>
  <si>
    <t>7.14</t>
  </si>
  <si>
    <t>5.33</t>
  </si>
  <si>
    <t>17.09</t>
  </si>
  <si>
    <t>5.41</t>
  </si>
  <si>
    <t>5.13</t>
  </si>
  <si>
    <t>7.32</t>
  </si>
  <si>
    <t>Compound Annual Growth Rate Over Two Years</t>
  </si>
  <si>
    <t>Total Revenues, 2 Yr. CAGR %</t>
  </si>
  <si>
    <t>4.04</t>
  </si>
  <si>
    <t>11.2</t>
  </si>
  <si>
    <t>12.09</t>
  </si>
  <si>
    <t>6.22</t>
  </si>
  <si>
    <t>8.37</t>
  </si>
  <si>
    <t>5.19</t>
  </si>
  <si>
    <t>6.26</t>
  </si>
  <si>
    <t>7.6</t>
  </si>
  <si>
    <t>Gross Profit, 2 Yr. CAGR %</t>
  </si>
  <si>
    <t>4.97</t>
  </si>
  <si>
    <t>9.64</t>
  </si>
  <si>
    <t>10.94</t>
  </si>
  <si>
    <t>6.2</t>
  </si>
  <si>
    <t>5.55</t>
  </si>
  <si>
    <t>8.16</t>
  </si>
  <si>
    <t>6.21</t>
  </si>
  <si>
    <t>2.37</t>
  </si>
  <si>
    <t>6.75</t>
  </si>
  <si>
    <t>7.02</t>
  </si>
  <si>
    <t>EBITDA, 2 Yr. CAGR %</t>
  </si>
  <si>
    <t>5.44</t>
  </si>
  <si>
    <t>2.22</t>
  </si>
  <si>
    <t>2.64</t>
  </si>
  <si>
    <t>2.97</t>
  </si>
  <si>
    <t>3.33</t>
  </si>
  <si>
    <t>-6.97</t>
  </si>
  <si>
    <t>-11.88</t>
  </si>
  <si>
    <t>-3.85</t>
  </si>
  <si>
    <t>EBITA, 2 Yr. CAGR %</t>
  </si>
  <si>
    <t>11.85</t>
  </si>
  <si>
    <t>7.64</t>
  </si>
  <si>
    <t>7.55</t>
  </si>
  <si>
    <t>5.12</t>
  </si>
  <si>
    <t>8.88</t>
  </si>
  <si>
    <t>9.39</t>
  </si>
  <si>
    <t>1.49</t>
  </si>
  <si>
    <t>-5.81</t>
  </si>
  <si>
    <t>EBIT, 2 Yr. CAGR %</t>
  </si>
  <si>
    <t>8.69</t>
  </si>
  <si>
    <t>3.87</t>
  </si>
  <si>
    <t>4.07</t>
  </si>
  <si>
    <t>1.88</t>
  </si>
  <si>
    <t>5.23</t>
  </si>
  <si>
    <t>5.98</t>
  </si>
  <si>
    <t>-9.67</t>
  </si>
  <si>
    <t>0.88</t>
  </si>
  <si>
    <t>Earnings From Cont. Operations, 2 Yr. CAGR %</t>
  </si>
  <si>
    <t>8.17</t>
  </si>
  <si>
    <t>5.24</t>
  </si>
  <si>
    <t>15.21</t>
  </si>
  <si>
    <t>6.15</t>
  </si>
  <si>
    <t>-8.72</t>
  </si>
  <si>
    <t>13.67</t>
  </si>
  <si>
    <t>26.3</t>
  </si>
  <si>
    <t>-43.14</t>
  </si>
  <si>
    <t>-27.36</t>
  </si>
  <si>
    <t>Net Income, 2 Yr. CAGR %</t>
  </si>
  <si>
    <t>5.43</t>
  </si>
  <si>
    <t>14.51</t>
  </si>
  <si>
    <t>5.88</t>
  </si>
  <si>
    <t>-8.97</t>
  </si>
  <si>
    <t>12.25</t>
  </si>
  <si>
    <t>25.8</t>
  </si>
  <si>
    <t>-33.37</t>
  </si>
  <si>
    <t>Normalized Net Income, 2 Yr. CAGR %</t>
  </si>
  <si>
    <t>12.44</t>
  </si>
  <si>
    <t>2.1</t>
  </si>
  <si>
    <t>-0.14</t>
  </si>
  <si>
    <t>3.49</t>
  </si>
  <si>
    <t>6.57</t>
  </si>
  <si>
    <t>4.17</t>
  </si>
  <si>
    <t>3.7</t>
  </si>
  <si>
    <t>-3.65</t>
  </si>
  <si>
    <t>Diluted EPS Before Extra, 2 Yr. CAGR %</t>
  </si>
  <si>
    <t>7.98</t>
  </si>
  <si>
    <t>-4.04</t>
  </si>
  <si>
    <t>14.4</t>
  </si>
  <si>
    <t>6.06</t>
  </si>
  <si>
    <t>-8.88</t>
  </si>
  <si>
    <t>12.79</t>
  </si>
  <si>
    <t>26.58</t>
  </si>
  <si>
    <t>-33.22</t>
  </si>
  <si>
    <t>-24.97</t>
  </si>
  <si>
    <t>Accounts Receivable, 2 Yr. CAGR %</t>
  </si>
  <si>
    <t>17.01</t>
  </si>
  <si>
    <t>5.72</t>
  </si>
  <si>
    <t>14.1</t>
  </si>
  <si>
    <t>0.13</t>
  </si>
  <si>
    <t>-11.77</t>
  </si>
  <si>
    <t>-3.41</t>
  </si>
  <si>
    <t>0.05</t>
  </si>
  <si>
    <t>Net Property, Plant and Equip., 2 Yr. CAGR %</t>
  </si>
  <si>
    <t>10.41</t>
  </si>
  <si>
    <t>9.41</t>
  </si>
  <si>
    <t>13.82</t>
  </si>
  <si>
    <t>16.95</t>
  </si>
  <si>
    <t>40.8</t>
  </si>
  <si>
    <t>21.84</t>
  </si>
  <si>
    <t>-5.27</t>
  </si>
  <si>
    <t>-1.53</t>
  </si>
  <si>
    <t>-8.37</t>
  </si>
  <si>
    <t>Total Assets, 2 Yr. CAGR %</t>
  </si>
  <si>
    <t>20.99</t>
  </si>
  <si>
    <t>23.6</t>
  </si>
  <si>
    <t>7.15</t>
  </si>
  <si>
    <t>7.84</t>
  </si>
  <si>
    <t>19.05</t>
  </si>
  <si>
    <t>6.55</t>
  </si>
  <si>
    <t>8.72</t>
  </si>
  <si>
    <t>11.1</t>
  </si>
  <si>
    <t>-2.01</t>
  </si>
  <si>
    <t>Tangible Book Value, 2 Yr. CAGR %</t>
  </si>
  <si>
    <t>62.14</t>
  </si>
  <si>
    <t>147.57</t>
  </si>
  <si>
    <t>-65.63</t>
  </si>
  <si>
    <t>-41.48</t>
  </si>
  <si>
    <t>61.48</t>
  </si>
  <si>
    <t>52.74</t>
  </si>
  <si>
    <t>-6.7</t>
  </si>
  <si>
    <t>42.15</t>
  </si>
  <si>
    <t>74.47</t>
  </si>
  <si>
    <t>Common Equity, 2 Yr. CAGR %</t>
  </si>
  <si>
    <t>20.44</t>
  </si>
  <si>
    <t>16.3</t>
  </si>
  <si>
    <t>4.71</t>
  </si>
  <si>
    <t>9.84</t>
  </si>
  <si>
    <t>1.52</t>
  </si>
  <si>
    <t>12.41</t>
  </si>
  <si>
    <t>16.29</t>
  </si>
  <si>
    <t>5.39</t>
  </si>
  <si>
    <t>Cash From Operations, 2 Yr. CAGR %</t>
  </si>
  <si>
    <t>-4.32</t>
  </si>
  <si>
    <t>-2.56</t>
  </si>
  <si>
    <t>15.01</t>
  </si>
  <si>
    <t>17.76</t>
  </si>
  <si>
    <t>-3.58</t>
  </si>
  <si>
    <t>29.3</t>
  </si>
  <si>
    <t>33.42</t>
  </si>
  <si>
    <t>-11.4</t>
  </si>
  <si>
    <t>0.87</t>
  </si>
  <si>
    <t>Capital Expenditures, 2 Yr. CAGR %</t>
  </si>
  <si>
    <t>16.72</t>
  </si>
  <si>
    <t>16.54</t>
  </si>
  <si>
    <t>41.59</t>
  </si>
  <si>
    <t>20.69</t>
  </si>
  <si>
    <t>-19.95</t>
  </si>
  <si>
    <t>-25.19</t>
  </si>
  <si>
    <t>-1.05</t>
  </si>
  <si>
    <t>Levered Free Cash Flow, 2 Yr. CAGR %</t>
  </si>
  <si>
    <t>-11.71</t>
  </si>
  <si>
    <t>20.07</t>
  </si>
  <si>
    <t>10.25</t>
  </si>
  <si>
    <t>7.86</t>
  </si>
  <si>
    <t>4.13</t>
  </si>
  <si>
    <t>26.12</t>
  </si>
  <si>
    <t>13.8</t>
  </si>
  <si>
    <t>4.88</t>
  </si>
  <si>
    <t>-4.77</t>
  </si>
  <si>
    <t>Unlevered Free Cash Flow, 2 Yr. CAGR %</t>
  </si>
  <si>
    <t>-11.98</t>
  </si>
  <si>
    <t>19.95</t>
  </si>
  <si>
    <t>10.93</t>
  </si>
  <si>
    <t>8.26</t>
  </si>
  <si>
    <t>4.89</t>
  </si>
  <si>
    <t>24.79</t>
  </si>
  <si>
    <t>4.87</t>
  </si>
  <si>
    <t>-2.62</t>
  </si>
  <si>
    <t>Dividend Per Share, 2 Yr. CAGR %</t>
  </si>
  <si>
    <t>13.76</t>
  </si>
  <si>
    <t>7.24</t>
  </si>
  <si>
    <t>6.6</t>
  </si>
  <si>
    <t>10.34</t>
  </si>
  <si>
    <t>9.54</t>
  </si>
  <si>
    <t>6.23</t>
  </si>
  <si>
    <t>11.06</t>
  </si>
  <si>
    <t>11.09</t>
  </si>
  <si>
    <t>5.27</t>
  </si>
  <si>
    <t>Compound Annual Growth Rate Over Three Years</t>
  </si>
  <si>
    <t>Total Revenues, 3 Yr. CAGR %</t>
  </si>
  <si>
    <t>7.25</t>
  </si>
  <si>
    <t>8.62</t>
  </si>
  <si>
    <t>9.48</t>
  </si>
  <si>
    <t>10.14</t>
  </si>
  <si>
    <t>5.92</t>
  </si>
  <si>
    <t>7.69</t>
  </si>
  <si>
    <t>4.06</t>
  </si>
  <si>
    <t>3.86</t>
  </si>
  <si>
    <t>4.51</t>
  </si>
  <si>
    <t>Gross Profit, 3 Yr. CAGR %</t>
  </si>
  <si>
    <t>7.54</t>
  </si>
  <si>
    <t>8.31</t>
  </si>
  <si>
    <t>9.51</t>
  </si>
  <si>
    <t>9.27</t>
  </si>
  <si>
    <t>5.83</t>
  </si>
  <si>
    <t>7.44</t>
  </si>
  <si>
    <t>5.84</t>
  </si>
  <si>
    <t>4.91</t>
  </si>
  <si>
    <t>EBITDA, 3 Yr. CAGR %</t>
  </si>
  <si>
    <t>3.85</t>
  </si>
  <si>
    <t>5.16</t>
  </si>
  <si>
    <t>1.27</t>
  </si>
  <si>
    <t>1.45</t>
  </si>
  <si>
    <t>6.11</t>
  </si>
  <si>
    <t>-2.98</t>
  </si>
  <si>
    <t>-4.98</t>
  </si>
  <si>
    <t>-3.91</t>
  </si>
  <si>
    <t>EBITA, 3 Yr. CAGR %</t>
  </si>
  <si>
    <t>6.86</t>
  </si>
  <si>
    <t>8.92</t>
  </si>
  <si>
    <t>6.85</t>
  </si>
  <si>
    <t>10.61</t>
  </si>
  <si>
    <t>0.28</t>
  </si>
  <si>
    <t>1.93</t>
  </si>
  <si>
    <t>EBIT, 3 Yr. CAGR %</t>
  </si>
  <si>
    <t>4.84</t>
  </si>
  <si>
    <t>6.36</t>
  </si>
  <si>
    <t>4.54</t>
  </si>
  <si>
    <t>2.02</t>
  </si>
  <si>
    <t>5.49</t>
  </si>
  <si>
    <t>2.77</t>
  </si>
  <si>
    <t>8.3</t>
  </si>
  <si>
    <t>-2.17</t>
  </si>
  <si>
    <t>-2.18</t>
  </si>
  <si>
    <t>Earnings From Cont. Operations, 3 Yr. CAGR %</t>
  </si>
  <si>
    <t>-1.54</t>
  </si>
  <si>
    <t>2.92</t>
  </si>
  <si>
    <t>7.34</t>
  </si>
  <si>
    <t>10.19</t>
  </si>
  <si>
    <t>-2.43</t>
  </si>
  <si>
    <t>9.3</t>
  </si>
  <si>
    <t>-20.28</t>
  </si>
  <si>
    <t>-11.99</t>
  </si>
  <si>
    <t>Net Income, 3 Yr. CAGR %</t>
  </si>
  <si>
    <t>3.01</t>
  </si>
  <si>
    <t>3.11</t>
  </si>
  <si>
    <t>10.04</t>
  </si>
  <si>
    <t>-3.03</t>
  </si>
  <si>
    <t>8.68</t>
  </si>
  <si>
    <t>8.78</t>
  </si>
  <si>
    <t>-11.73</t>
  </si>
  <si>
    <t>Normalized Net Income, 3 Yr. CAGR %</t>
  </si>
  <si>
    <t>6.71</t>
  </si>
  <si>
    <t>2.28</t>
  </si>
  <si>
    <t>0.04</t>
  </si>
  <si>
    <t>6.68</t>
  </si>
  <si>
    <t>6.47</t>
  </si>
  <si>
    <t>-6.07</t>
  </si>
  <si>
    <t>7.57</t>
  </si>
  <si>
    <t>Diluted EPS Before Extra, 3 Yr. CAGR %</t>
  </si>
  <si>
    <t>-1.75</t>
  </si>
  <si>
    <t>2.89</t>
  </si>
  <si>
    <t>3.03</t>
  </si>
  <si>
    <t>6.93</t>
  </si>
  <si>
    <t>-2.94</t>
  </si>
  <si>
    <t>9.21</t>
  </si>
  <si>
    <t>-11.3</t>
  </si>
  <si>
    <t>-9.75</t>
  </si>
  <si>
    <t>Accounts Receivable, 3 Yr. CAGR %</t>
  </si>
  <si>
    <t>10.65</t>
  </si>
  <si>
    <t>15.28</t>
  </si>
  <si>
    <t>10.95</t>
  </si>
  <si>
    <t>9.1</t>
  </si>
  <si>
    <t>2.18</t>
  </si>
  <si>
    <t>-1.62</t>
  </si>
  <si>
    <t>-8.56</t>
  </si>
  <si>
    <t>-1.67</t>
  </si>
  <si>
    <t>Net Property, Plant and Equip., 3 Yr. CAGR %</t>
  </si>
  <si>
    <t>10.09</t>
  </si>
  <si>
    <t>7.95</t>
  </si>
  <si>
    <t>11.08</t>
  </si>
  <si>
    <t>10.16</t>
  </si>
  <si>
    <t>16.12</t>
  </si>
  <si>
    <t>30.91</t>
  </si>
  <si>
    <t>21.52</t>
  </si>
  <si>
    <t>13.75</t>
  </si>
  <si>
    <t>-4.26</t>
  </si>
  <si>
    <t>-5.93</t>
  </si>
  <si>
    <t>Total Assets, 3 Yr. CAGR %</t>
  </si>
  <si>
    <t>18.35</t>
  </si>
  <si>
    <t>16.31</t>
  </si>
  <si>
    <t>17.79</t>
  </si>
  <si>
    <t>3.29</t>
  </si>
  <si>
    <t>10.79</t>
  </si>
  <si>
    <t>11.23</t>
  </si>
  <si>
    <t>11.38</t>
  </si>
  <si>
    <t>5.34</t>
  </si>
  <si>
    <t>Tangible Book Value, 3 Yr. CAGR %</t>
  </si>
  <si>
    <t>45.49</t>
  </si>
  <si>
    <t>17.18</t>
  </si>
  <si>
    <t>6.08</t>
  </si>
  <si>
    <t>-40.78</t>
  </si>
  <si>
    <t>-20.22</t>
  </si>
  <si>
    <t>59.16</t>
  </si>
  <si>
    <t>26.65</t>
  </si>
  <si>
    <t>3.77</t>
  </si>
  <si>
    <t>93.1</t>
  </si>
  <si>
    <t>Common Equity, 3 Yr. CAGR %</t>
  </si>
  <si>
    <t>15.38</t>
  </si>
  <si>
    <t>18.1</t>
  </si>
  <si>
    <t>18.03</t>
  </si>
  <si>
    <t>9.37</t>
  </si>
  <si>
    <t>7.41</t>
  </si>
  <si>
    <t>10.45</t>
  </si>
  <si>
    <t>9.34</t>
  </si>
  <si>
    <t>13.25</t>
  </si>
  <si>
    <t>Cash From Operations, 3 Yr. CAGR %</t>
  </si>
  <si>
    <t>-2.5</t>
  </si>
  <si>
    <t>-1.63</t>
  </si>
  <si>
    <t>6.49</t>
  </si>
  <si>
    <t>12.97</t>
  </si>
  <si>
    <t>5.76</t>
  </si>
  <si>
    <t>-8.93</t>
  </si>
  <si>
    <t>12.56</t>
  </si>
  <si>
    <t>13.09</t>
  </si>
  <si>
    <t>17.33</t>
  </si>
  <si>
    <t>-4.17</t>
  </si>
  <si>
    <t>Capital Expenditures, 3 Yr. CAGR %</t>
  </si>
  <si>
    <t>18.31</t>
  </si>
  <si>
    <t>5.54</t>
  </si>
  <si>
    <t>20.93</t>
  </si>
  <si>
    <t>20.05</t>
  </si>
  <si>
    <t>31.86</t>
  </si>
  <si>
    <t>-6.55</t>
  </si>
  <si>
    <t>-13.82</t>
  </si>
  <si>
    <t>-18.13</t>
  </si>
  <si>
    <t>2.27</t>
  </si>
  <si>
    <t>-1.28</t>
  </si>
  <si>
    <t>Levered Free Cash Flow, 3 Yr. CAGR %</t>
  </si>
  <si>
    <t>4.49</t>
  </si>
  <si>
    <t>14.6</t>
  </si>
  <si>
    <t>-1.33</t>
  </si>
  <si>
    <t>16.39</t>
  </si>
  <si>
    <t>8.41</t>
  </si>
  <si>
    <t>21.22</t>
  </si>
  <si>
    <t>Unlevered Free Cash Flow, 3 Yr. CAGR %</t>
  </si>
  <si>
    <t>11.65</t>
  </si>
  <si>
    <t>4.62</t>
  </si>
  <si>
    <t>6.18</t>
  </si>
  <si>
    <t>14.72</t>
  </si>
  <si>
    <t>-0.81</t>
  </si>
  <si>
    <t>16.43</t>
  </si>
  <si>
    <t>20.13</t>
  </si>
  <si>
    <t>7.82</t>
  </si>
  <si>
    <t>-2.71</t>
  </si>
  <si>
    <t>Dividend Per Share, 3 Yr. CAGR %</t>
  </si>
  <si>
    <t>13.62</t>
  </si>
  <si>
    <t>10.6</t>
  </si>
  <si>
    <t>7.72</t>
  </si>
  <si>
    <t>9.26</t>
  </si>
  <si>
    <t>9.74</t>
  </si>
  <si>
    <t>9.14</t>
  </si>
  <si>
    <t>9.07</t>
  </si>
  <si>
    <t>5.95</t>
  </si>
  <si>
    <t>Compound Annual Growth Rate Over Five Years</t>
  </si>
  <si>
    <t>Total Revenues, 5 Yr. CAGR %</t>
  </si>
  <si>
    <t>10.47</t>
  </si>
  <si>
    <t>10.78</t>
  </si>
  <si>
    <t>7.66</t>
  </si>
  <si>
    <t>9.43</t>
  </si>
  <si>
    <t>5.63</t>
  </si>
  <si>
    <t>4.76</t>
  </si>
  <si>
    <t>5.64</t>
  </si>
  <si>
    <t>Gross Profit, 5 Yr. CAGR %</t>
  </si>
  <si>
    <t>11.4</t>
  </si>
  <si>
    <t>10.58</t>
  </si>
  <si>
    <t>9.4</t>
  </si>
  <si>
    <t>8.03</t>
  </si>
  <si>
    <t>7.91</t>
  </si>
  <si>
    <t>8.83</t>
  </si>
  <si>
    <t>5.38</t>
  </si>
  <si>
    <t>5.56</t>
  </si>
  <si>
    <t>EBITDA, 5 Yr. CAGR %</t>
  </si>
  <si>
    <t>6.87</t>
  </si>
  <si>
    <t>4.18</t>
  </si>
  <si>
    <t>0.12</t>
  </si>
  <si>
    <t>0.26</t>
  </si>
  <si>
    <t>0.67</t>
  </si>
  <si>
    <t>EBITA, 5 Yr. CAGR %</t>
  </si>
  <si>
    <t>12.35</t>
  </si>
  <si>
    <t>5.86</t>
  </si>
  <si>
    <t>6.05</t>
  </si>
  <si>
    <t>7.03</t>
  </si>
  <si>
    <t>2.26</t>
  </si>
  <si>
    <t>2.42</t>
  </si>
  <si>
    <t>3.53</t>
  </si>
  <si>
    <t>EBIT, 5 Yr. CAGR %</t>
  </si>
  <si>
    <t>11.07</t>
  </si>
  <si>
    <t>6.45</t>
  </si>
  <si>
    <t>4.44</t>
  </si>
  <si>
    <t>5.69</t>
  </si>
  <si>
    <t>0.75</t>
  </si>
  <si>
    <t>0.72</t>
  </si>
  <si>
    <t>2.59</t>
  </si>
  <si>
    <t>Earnings From Cont. Operations, 5 Yr. CAGR %</t>
  </si>
  <si>
    <t>13.39</t>
  </si>
  <si>
    <t>11.01</t>
  </si>
  <si>
    <t>1.12</t>
  </si>
  <si>
    <t>7.67</t>
  </si>
  <si>
    <t>4.22</t>
  </si>
  <si>
    <t>0.55</t>
  </si>
  <si>
    <t>11.57</t>
  </si>
  <si>
    <t>8.18</t>
  </si>
  <si>
    <t>-15.84</t>
  </si>
  <si>
    <t>-2.51</t>
  </si>
  <si>
    <t>Net Income, 5 Yr. CAGR %</t>
  </si>
  <si>
    <t>13.41</t>
  </si>
  <si>
    <t>7.47</t>
  </si>
  <si>
    <t>4.19</t>
  </si>
  <si>
    <t>0.25</t>
  </si>
  <si>
    <t>10.92</t>
  </si>
  <si>
    <t>-10.64</t>
  </si>
  <si>
    <t>8.5</t>
  </si>
  <si>
    <t>Normalized Net Income, 5 Yr. CAGR %</t>
  </si>
  <si>
    <t>12.37</t>
  </si>
  <si>
    <t>6.89</t>
  </si>
  <si>
    <t>3.41</t>
  </si>
  <si>
    <t>4.6</t>
  </si>
  <si>
    <t>1.8</t>
  </si>
  <si>
    <t>5.4</t>
  </si>
  <si>
    <t>-1.27</t>
  </si>
  <si>
    <t>0.16</t>
  </si>
  <si>
    <t>3.79</t>
  </si>
  <si>
    <t>Diluted EPS Before Extra, 5 Yr. CAGR %</t>
  </si>
  <si>
    <t>13.26</t>
  </si>
  <si>
    <t>10.99</t>
  </si>
  <si>
    <t>7.35</t>
  </si>
  <si>
    <t>4.23</t>
  </si>
  <si>
    <t>0.29</t>
  </si>
  <si>
    <t>11.19</t>
  </si>
  <si>
    <t>7.94</t>
  </si>
  <si>
    <t>-10.34</t>
  </si>
  <si>
    <t>Accounts Receivable, 5 Yr. CAGR %</t>
  </si>
  <si>
    <t>11.39</t>
  </si>
  <si>
    <t>11.16</t>
  </si>
  <si>
    <t>8.65</t>
  </si>
  <si>
    <t>10.22</t>
  </si>
  <si>
    <t>12.2</t>
  </si>
  <si>
    <t>3.59</t>
  </si>
  <si>
    <t>0.22</t>
  </si>
  <si>
    <t>-0.09</t>
  </si>
  <si>
    <t>-0.95</t>
  </si>
  <si>
    <t>Net Property, Plant and Equip., 5 Yr. CAGR %</t>
  </si>
  <si>
    <t>9.53</t>
  </si>
  <si>
    <t>10.26</t>
  </si>
  <si>
    <t>18.38</t>
  </si>
  <si>
    <t>15.02</t>
  </si>
  <si>
    <t>11.71</t>
  </si>
  <si>
    <t>4.33</t>
  </si>
  <si>
    <t>Total Assets, 5 Yr. CAGR %</t>
  </si>
  <si>
    <t>14.71</t>
  </si>
  <si>
    <t>13.77</t>
  </si>
  <si>
    <t>10.07</t>
  </si>
  <si>
    <t>13.71</t>
  </si>
  <si>
    <t>9.32</t>
  </si>
  <si>
    <t>9.96</t>
  </si>
  <si>
    <t>11.18</t>
  </si>
  <si>
    <t>Tangible Book Value, 5 Yr. CAGR %</t>
  </si>
  <si>
    <t>18.5</t>
  </si>
  <si>
    <t>-18.16</t>
  </si>
  <si>
    <t>-11.24</t>
  </si>
  <si>
    <t>25.49</t>
  </si>
  <si>
    <t>-13.79</t>
  </si>
  <si>
    <t>-15.16</t>
  </si>
  <si>
    <t>39.41</t>
  </si>
  <si>
    <t>21.1</t>
  </si>
  <si>
    <t>43.98</t>
  </si>
  <si>
    <t>Common Equity, 5 Yr. CAGR %</t>
  </si>
  <si>
    <t>18.13</t>
  </si>
  <si>
    <t>18.86</t>
  </si>
  <si>
    <t>15.74</t>
  </si>
  <si>
    <t>12.55</t>
  </si>
  <si>
    <t>5.02</t>
  </si>
  <si>
    <t>8.05</t>
  </si>
  <si>
    <t>8.4</t>
  </si>
  <si>
    <t>Cash From Operations, 5 Yr. CAGR %</t>
  </si>
  <si>
    <t>4.48</t>
  </si>
  <si>
    <t>4.16</t>
  </si>
  <si>
    <t>-0.02</t>
  </si>
  <si>
    <t>14.61</t>
  </si>
  <si>
    <t>Capital Expenditures, 5 Yr. CAGR %</t>
  </si>
  <si>
    <t>26.78</t>
  </si>
  <si>
    <t>17.6</t>
  </si>
  <si>
    <t>18.7</t>
  </si>
  <si>
    <t>2.08</t>
  </si>
  <si>
    <t>5.11</t>
  </si>
  <si>
    <t>-4.38</t>
  </si>
  <si>
    <t>-7.27</t>
  </si>
  <si>
    <t>-11.65</t>
  </si>
  <si>
    <t>Levered Free Cash Flow, 5 Yr. CAGR %</t>
  </si>
  <si>
    <t>4.42</t>
  </si>
  <si>
    <t>2.9</t>
  </si>
  <si>
    <t>6.72</t>
  </si>
  <si>
    <t>8.87</t>
  </si>
  <si>
    <t>15.72</t>
  </si>
  <si>
    <t>6.99</t>
  </si>
  <si>
    <t>7.06</t>
  </si>
  <si>
    <t>Unlevered Free Cash Flow, 5 Yr. CAGR %</t>
  </si>
  <si>
    <t>4.29</t>
  </si>
  <si>
    <t>3.13</t>
  </si>
  <si>
    <t>11.34</t>
  </si>
  <si>
    <t>3.17</t>
  </si>
  <si>
    <t>14.21</t>
  </si>
  <si>
    <t>8.75</t>
  </si>
  <si>
    <t>15.26</t>
  </si>
  <si>
    <t>6.97</t>
  </si>
  <si>
    <t>7.48</t>
  </si>
  <si>
    <t>Dividend Per Share, 5 Yr. CAGR %</t>
  </si>
  <si>
    <t>17.08</t>
  </si>
  <si>
    <t>10.76</t>
  </si>
  <si>
    <t>10.49</t>
  </si>
  <si>
    <t>8.45</t>
  </si>
  <si>
    <t>7.51</t>
  </si>
  <si>
    <t>9.98</t>
  </si>
  <si>
    <t>7.93</t>
  </si>
  <si>
    <t>7.96</t>
  </si>
  <si>
    <t>2019</t>
  </si>
  <si>
    <t>2020</t>
  </si>
  <si>
    <t>2021</t>
  </si>
  <si>
    <t>2022</t>
  </si>
  <si>
    <t>2023</t>
  </si>
  <si>
    <t>2024</t>
  </si>
  <si>
    <t>2025</t>
  </si>
  <si>
    <t>2026</t>
  </si>
  <si>
    <t>Capitalization
                                    1</t>
  </si>
  <si>
    <t>143,620</t>
  </si>
  <si>
    <t>127,680</t>
  </si>
  <si>
    <t>147,329</t>
  </si>
  <si>
    <t>112,276</t>
  </si>
  <si>
    <t>162,380</t>
  </si>
  <si>
    <t>283,744</t>
  </si>
  <si>
    <t>-</t>
  </si>
  <si>
    <t>Change</t>
  </si>
  <si>
    <t>-11.1%</t>
  </si>
  <si>
    <t>15.39%</t>
  </si>
  <si>
    <t>-23.79%</t>
  </si>
  <si>
    <t>44.63%</t>
  </si>
  <si>
    <t>74.74%</t>
  </si>
  <si>
    <t>0%</t>
  </si>
  <si>
    <t>Enterprise Value (EV)
                                    1</t>
  </si>
  <si>
    <t>154,503</t>
  </si>
  <si>
    <t>136,688</t>
  </si>
  <si>
    <t>151,243</t>
  </si>
  <si>
    <t>116,785</t>
  </si>
  <si>
    <t>160,588</t>
  </si>
  <si>
    <t>282,248</t>
  </si>
  <si>
    <t>277,941</t>
  </si>
  <si>
    <t>271,284</t>
  </si>
  <si>
    <t>-11.53%</t>
  </si>
  <si>
    <t>10.65%</t>
  </si>
  <si>
    <t>-22.78%</t>
  </si>
  <si>
    <t>37.51%</t>
  </si>
  <si>
    <t>75.76%</t>
  </si>
  <si>
    <t>-1.53%</t>
  </si>
  <si>
    <t>-2.39%</t>
  </si>
  <si>
    <t>P/E ratio</t>
  </si>
  <si>
    <t>43x</t>
  </si>
  <si>
    <t>24.6x</t>
  </si>
  <si>
    <t>28x</t>
  </si>
  <si>
    <t>49.2x</t>
  </si>
  <si>
    <t>45.7x</t>
  </si>
  <si>
    <t>95.4x</t>
  </si>
  <si>
    <t>42.3x</t>
  </si>
  <si>
    <t>35.9x</t>
  </si>
  <si>
    <t>PBR</t>
  </si>
  <si>
    <t>4.67x</t>
  </si>
  <si>
    <t>4.27x</t>
  </si>
  <si>
    <t>3.78x</t>
  </si>
  <si>
    <t>2.81x</t>
  </si>
  <si>
    <t>6.78x</t>
  </si>
  <si>
    <t>6.23x</t>
  </si>
  <si>
    <t>5.63x</t>
  </si>
  <si>
    <t>PEG</t>
  </si>
  <si>
    <t>0.4x</t>
  </si>
  <si>
    <t>11.07x</t>
  </si>
  <si>
    <t>-0.9x</t>
  </si>
  <si>
    <t>0.8x</t>
  </si>
  <si>
    <t>-5.9x</t>
  </si>
  <si>
    <t>0x</t>
  </si>
  <si>
    <t>2x</t>
  </si>
  <si>
    <t>Capitalization / Revenue</t>
  </si>
  <si>
    <t>5.2x</t>
  </si>
  <si>
    <t>5.29x</t>
  </si>
  <si>
    <t>3.64x</t>
  </si>
  <si>
    <t>8.36x</t>
  </si>
  <si>
    <t>7.5x</t>
  </si>
  <si>
    <t>6.69x</t>
  </si>
  <si>
    <t>EV / Revenue</t>
  </si>
  <si>
    <t>5.59x</t>
  </si>
  <si>
    <t>5x</t>
  </si>
  <si>
    <t>5.43x</t>
  </si>
  <si>
    <t>5.15x</t>
  </si>
  <si>
    <t>8.32x</t>
  </si>
  <si>
    <t>7.35x</t>
  </si>
  <si>
    <t>6.4x</t>
  </si>
  <si>
    <t>EV / EBITDA</t>
  </si>
  <si>
    <t>15.3x</t>
  </si>
  <si>
    <t>13.5x</t>
  </si>
  <si>
    <t>15.1x</t>
  </si>
  <si>
    <t>11.8x</t>
  </si>
  <si>
    <t>15.9x</t>
  </si>
  <si>
    <t>30.8x</t>
  </si>
  <si>
    <t>23.9x</t>
  </si>
  <si>
    <t>20.2x</t>
  </si>
  <si>
    <t>EV / EBIT</t>
  </si>
  <si>
    <t>18.8x</t>
  </si>
  <si>
    <t>16.5x</t>
  </si>
  <si>
    <t>18.4x</t>
  </si>
  <si>
    <t>14.5x</t>
  </si>
  <si>
    <t>35.4x</t>
  </si>
  <si>
    <t>26.9x</t>
  </si>
  <si>
    <t>22.6x</t>
  </si>
  <si>
    <t>EV / FCF</t>
  </si>
  <si>
    <t>67.9x</t>
  </si>
  <si>
    <t>22.8x</t>
  </si>
  <si>
    <t>30.2x</t>
  </si>
  <si>
    <t>29x</t>
  </si>
  <si>
    <t>73.2x</t>
  </si>
  <si>
    <t>33.2x</t>
  </si>
  <si>
    <t>27.1x</t>
  </si>
  <si>
    <t>FCF Yield</t>
  </si>
  <si>
    <t>1.47%</t>
  </si>
  <si>
    <t>4.39%</t>
  </si>
  <si>
    <t>3.31%</t>
  </si>
  <si>
    <t>3.72%</t>
  </si>
  <si>
    <t>3.44%</t>
  </si>
  <si>
    <t>1.37%</t>
  </si>
  <si>
    <t>3.01%</t>
  </si>
  <si>
    <t>3.68%</t>
  </si>
  <si>
    <t>Dividend per Share
                                    2</t>
  </si>
  <si>
    <t>2.236</t>
  </si>
  <si>
    <t>2.399</t>
  </si>
  <si>
    <t>2.611</t>
  </si>
  <si>
    <t>Rate of return</t>
  </si>
  <si>
    <t>1.31%</t>
  </si>
  <si>
    <t>1.73%</t>
  </si>
  <si>
    <t>1.56%</t>
  </si>
  <si>
    <t>2.13%</t>
  </si>
  <si>
    <t>1.58%</t>
  </si>
  <si>
    <t>0.92%</t>
  </si>
  <si>
    <t>0.98%</t>
  </si>
  <si>
    <t>1.07%</t>
  </si>
  <si>
    <t>EPS
                                    2</t>
  </si>
  <si>
    <t>2.8</t>
  </si>
  <si>
    <t>4.46</t>
  </si>
  <si>
    <t>1.96</t>
  </si>
  <si>
    <t>3.05</t>
  </si>
  <si>
    <t>2.556</t>
  </si>
  <si>
    <t>5.763</t>
  </si>
  <si>
    <t>6.802</t>
  </si>
  <si>
    <t>Distribution rate</t>
  </si>
  <si>
    <t>56.4%</t>
  </si>
  <si>
    <t>42.5%</t>
  </si>
  <si>
    <t>43.7%</t>
  </si>
  <si>
    <t>105%</t>
  </si>
  <si>
    <t>72.1%</t>
  </si>
  <si>
    <t>87.5%</t>
  </si>
  <si>
    <t>41.6%</t>
  </si>
  <si>
    <t>38.4%</t>
  </si>
  <si>
    <t>Net sales
                                    1</t>
  </si>
  <si>
    <t>27,634</t>
  </si>
  <si>
    <t>27,343</t>
  </si>
  <si>
    <t>27,842</t>
  </si>
  <si>
    <t>30,871</t>
  </si>
  <si>
    <t>31,207</t>
  </si>
  <si>
    <t>33,941</t>
  </si>
  <si>
    <t>37,828</t>
  </si>
  <si>
    <t>42,397</t>
  </si>
  <si>
    <t>EBITDA
                                    1</t>
  </si>
  <si>
    <t>10,083</t>
  </si>
  <si>
    <t>10,114</t>
  </si>
  <si>
    <t>10,005</t>
  </si>
  <si>
    <t>9,929</t>
  </si>
  <si>
    <t>10,094</t>
  </si>
  <si>
    <t>9,153</t>
  </si>
  <si>
    <t>11,648</t>
  </si>
  <si>
    <t>13,463</t>
  </si>
  <si>
    <t>EBIT
                                    1</t>
  </si>
  <si>
    <t>8,211</t>
  </si>
  <si>
    <t>8,283</t>
  </si>
  <si>
    <t>8,230</t>
  </si>
  <si>
    <t>8,033</t>
  </si>
  <si>
    <t>8,721</t>
  </si>
  <si>
    <t>7,965</t>
  </si>
  <si>
    <t>10,321</t>
  </si>
  <si>
    <t>12,025</t>
  </si>
  <si>
    <t>Net income
                                    1</t>
  </si>
  <si>
    <t>3,337</t>
  </si>
  <si>
    <t>5,280</t>
  </si>
  <si>
    <t>5,383</t>
  </si>
  <si>
    <t>1,714</t>
  </si>
  <si>
    <t>3,564</t>
  </si>
  <si>
    <t>2,984</t>
  </si>
  <si>
    <t>6,692</t>
  </si>
  <si>
    <t>8,026</t>
  </si>
  <si>
    <t>Net Debt
                                    1</t>
  </si>
  <si>
    <t>10,883</t>
  </si>
  <si>
    <t>9,008</t>
  </si>
  <si>
    <t>3,914</t>
  </si>
  <si>
    <t>4,509</t>
  </si>
  <si>
    <t>-1,792</t>
  </si>
  <si>
    <t>-1,497</t>
  </si>
  <si>
    <t>-5,803</t>
  </si>
  <si>
    <t>-12,460</t>
  </si>
  <si>
    <t>Reference price
                                    2</t>
  </si>
  <si>
    <t>120.32</t>
  </si>
  <si>
    <t>107.22</t>
  </si>
  <si>
    <t>124.90</t>
  </si>
  <si>
    <t>96.39</t>
  </si>
  <si>
    <t>139.48</t>
  </si>
  <si>
    <t>243.90</t>
  </si>
  <si>
    <t>Nbr of stocks (in thousands)</t>
  </si>
  <si>
    <t>1,193,650</t>
  </si>
  <si>
    <t>1,190,824</t>
  </si>
  <si>
    <t>1,179,579</t>
  </si>
  <si>
    <t>1,164,814</t>
  </si>
  <si>
    <t>1,164,184</t>
  </si>
  <si>
    <t>1,163,363</t>
  </si>
  <si>
    <t>Announcement Date</t>
  </si>
  <si>
    <t>1/28/20</t>
  </si>
  <si>
    <t>1/29/21</t>
  </si>
  <si>
    <t>1/27/22</t>
  </si>
  <si>
    <t>1/26/23</t>
  </si>
  <si>
    <t>1/23/24</t>
  </si>
  <si>
    <t>address1</t>
  </si>
  <si>
    <t>Dietmar-Hopp-Allee 16</t>
  </si>
  <si>
    <t>city</t>
  </si>
  <si>
    <t>Walldorf</t>
  </si>
  <si>
    <t>zip</t>
  </si>
  <si>
    <t>69190</t>
  </si>
  <si>
    <t>country</t>
  </si>
  <si>
    <t>phone</t>
  </si>
  <si>
    <t>49 6227 7 47474</t>
  </si>
  <si>
    <t>fax</t>
  </si>
  <si>
    <t>49 6227 7 57575</t>
  </si>
  <si>
    <t>website</t>
  </si>
  <si>
    <t>https://www.sap.com</t>
  </si>
  <si>
    <t>industry</t>
  </si>
  <si>
    <t>Software - Application</t>
  </si>
  <si>
    <t>industryKey</t>
  </si>
  <si>
    <t>software-application</t>
  </si>
  <si>
    <t>industryDisp</t>
  </si>
  <si>
    <t>sector</t>
  </si>
  <si>
    <t>Technology</t>
  </si>
  <si>
    <t>sectorKey</t>
  </si>
  <si>
    <t>technology</t>
  </si>
  <si>
    <t>sectorDisp</t>
  </si>
  <si>
    <t>longBusinessSummary</t>
  </si>
  <si>
    <t>SAP SE, together with its subsidiaries, provides applications, technology, and services worldwide. It offers SAP S/4HANA that provides software capabilities for finance, risk and project management, procurement, manufacturing, supply chain and asset management, and research and development; SAP SuccessFactors solutions for human resources, including HR and payroll, talent and employee experience management, and people and workforce analytics; and spend management solutions that covers direct and indirect spend, travel and expense, and external workforce management. The company also provides SAP customer experience solutions; SAP Business Technology platform that enables customers and partners to build, integrate, and automate applications; and SAP Business Network, a business-to-business collaboration platform that helps digitalize key business processes across the supply chain and enables communication between trading partners. In addition, it offers SAP Signavio to help customers to discover, analyze, and understand their business process operations; SAP's industry cloud solutions that provides modular solutions addressing industry-specific functions; Taulia solutions for working capital management to help enable customers mitigate the effects of inflation by providing visibility into working capital and access to liquidity; and sustainability solutions and services. SAP SE was founded in 1972 and is headquartered in Walldorf, Germany.</t>
  </si>
  <si>
    <t>fullTimeEmployees</t>
  </si>
  <si>
    <t>companyOfficers</t>
  </si>
  <si>
    <t>[{'maxAge': 1, 'name': 'Mr. Christian  Klein', 'age': 44, 'title': 'CEO &amp; Member of Executive Board', 'yearBorn': 1980, 'fiscalYear': 2023, 'totalPay': 3095309, 'exercisedValue': 0, 'unexercisedValue': 0}, {'maxAge': 1, 'name': 'Mr. Lars  Lamade', 'age': 53, 'title': 'Head of Global Sponsorships &amp; Deputy Chairperson of the Supervisory Board', 'yearBorn': 1971, 'fiscalYear': 2023, 'totalPay': 332917, 'exercisedValue': 0, 'unexercisedValue': 0}, {'maxAge': 1, 'name': 'Dr. Hasso C. Plattner', 'age': 80, 'title': 'Co-Founder', 'yearBorn': 1944, 'fiscalYear': 2023, 'totalPay': 440475, 'exercisedValue': 0, 'unexercisedValue': 0}, {'maxAge': 1, 'name': 'Mr. Dominik  Asam', 'age': 55, 'title': 'CFO &amp; Member of Executive Board', 'yearBorn': 1969, 'fiscalYear': 2023, 'totalPay': 3969382, 'exercisedValue': 0, 'unexercisedValue': 0}, {'maxAge': 1, 'name': 'Mr. Thomas  Saueressig', 'age': 39, 'title': 'Customer Services &amp; Delivery and Member of Executive Board', 'yearBorn': 1985, 'fiscalYear': 2023, 'totalPay': 2065007, 'exercisedValue': 0, 'unexercisedValue': 0}, {'maxAge': 1, 'name': 'Ms. Margret  Klein-Magar', 'age': 60, 'title': 'VP, Head of SAP Alumni Relations &amp; Member of Supervisory Board', 'yearBorn': 1964, 'fiscalYear': 2023, 'totalPay': 291943, 'exercisedValue': 0, 'unexercisedValue': 0}, {'maxAge': 1, 'name': 'Dr. Christine  Regitz', 'age': 58, 'title': 'VP &amp; Global Head of SAP Women in Tech', 'yearBorn': 1966, 'fiscalYear': 2023, 'totalPay': 285284, 'exercisedValue': 0, 'unexercisedValue': 0}, {'maxAge': 1, 'name': 'Ms. Monika  Kovachka-Dimitrova', 'age': 49, 'title': 'Chief Operations Expert', 'yearBorn': 1975, 'fiscalYear': 2023, 'totalPay': 276577, 'exercisedValue': 0, 'unexercisedValue': 0}, {'maxAge': 1, 'name': 'Ms. Heike  Steck', 'age': 63, 'title': 'Senior Operations Manager', 'yearBorn': 1961, 'fiscalYear': 2023, 'totalPay': 300445, 'exercisedValue': 0, 'unexercisedValue': 0}, {'maxAge': 1, 'name': 'Mr. Sebastian  Steinhaeuser', 'title': 'Chief Strategy Officer &amp; COO',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</si>
  <si>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</si>
  <si>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</si>
  <si>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</si>
  <si>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</si>
  <si>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</si>
  <si>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</si>
  <si>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</si>
  <si>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</si>
  <si>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</si>
  <si>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</si>
  <si>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</si>
  <si>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</si>
  <si>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</si>
  <si>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</si>
  <si>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</si>
  <si>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</si>
  <si>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</si>
  <si>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</si>
  <si>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</si>
  <si>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</si>
  <si>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</si>
  <si>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</si>
  <si>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</si>
  <si>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</si>
  <si>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</si>
  <si>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</si>
  <si>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</si>
  <si>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</si>
  <si>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</si>
  <si>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</si>
  <si>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</si>
  <si>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</si>
  <si>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</si>
  <si>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</si>
  <si>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</si>
  <si>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</si>
  <si>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</si>
  <si>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</si>
  <si>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</si>
  <si>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</si>
  <si>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</si>
  <si>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</si>
  <si>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</si>
  <si>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</si>
  <si>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</si>
  <si>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</si>
  <si>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</si>
  <si>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</si>
  <si>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</si>
  <si>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</si>
  <si>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</si>
  <si>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</si>
  <si>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</si>
  <si>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</si>
  <si>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</si>
  <si>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</si>
  <si>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</si>
  <si>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</si>
  <si>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</si>
  <si>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</si>
  <si>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</si>
  <si>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</si>
  <si>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</si>
  <si>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</si>
  <si>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</si>
  <si>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</si>
  <si>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</si>
  <si>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</si>
  <si>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</si>
  <si>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</si>
  <si>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</si>
  <si>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</si>
  <si>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</si>
  <si>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</si>
  <si>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</si>
  <si>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SAP  SE</t>
  </si>
  <si>
    <t>longName</t>
  </si>
  <si>
    <t>firstTradeDateEpochUtc</t>
  </si>
  <si>
    <t>timeZoneFullName</t>
  </si>
  <si>
    <t>America/New_York</t>
  </si>
  <si>
    <t>timeZoneShortName</t>
  </si>
  <si>
    <t>EST</t>
  </si>
  <si>
    <t>uuid</t>
  </si>
  <si>
    <t>999bc6b1-8351-3be8-97d2-6f559ba408ae</t>
  </si>
  <si>
    <t>messageBoardId</t>
  </si>
  <si>
    <t>finmb_126475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</si>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</sst>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247.88</v>
      </c>
      <c r="C4" s="2"/>
      <c r="D4" s="2"/>
      <c r="E4" s="2"/>
      <c r="F4" s="2"/>
      <c r="G4" s="2"/>
      <c r="H4" s="2"/>
      <c r="I4" s="2"/>
      <c r="J4" s="2"/>
      <c r="K4" s="2"/>
      <c r="L4" s="2"/>
      <c r="M4" s="2"/>
      <c r="N4" s="2"/>
      <c r="O4" s="2"/>
      <c r="P4" s="2"/>
      <c r="Q4" s="2"/>
      <c r="R4" s="2"/>
      <c r="S4" s="2"/>
      <c r="T4" s="2"/>
      <c r="U4" s="2"/>
      <c r="V4" s="2"/>
      <c r="W4" s="2"/>
      <c r="X4" s="2"/>
      <c r="Y4" s="2"/>
      <c r="Z4" s="2"/>
    </row>
    <row r="5">
      <c r="A5" s="1" t="s">
        <v>7</v>
      </c>
      <c r="B5" s="1">
        <v>213.087343824668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2.9530128384E11</v>
      </c>
      <c r="C8" s="2"/>
      <c r="D8" s="2"/>
      <c r="E8" s="2"/>
      <c r="F8" s="2"/>
      <c r="G8" s="2"/>
      <c r="H8" s="2"/>
      <c r="I8" s="2"/>
      <c r="J8" s="2"/>
      <c r="K8" s="2"/>
      <c r="L8" s="2"/>
      <c r="M8" s="2"/>
      <c r="N8" s="2"/>
      <c r="O8" s="2"/>
      <c r="P8" s="2"/>
      <c r="Q8" s="2"/>
      <c r="R8" s="2"/>
      <c r="S8" s="2"/>
      <c r="T8" s="2"/>
      <c r="U8" s="2"/>
      <c r="V8" s="2"/>
      <c r="W8" s="2"/>
      <c r="X8" s="2"/>
      <c r="Y8" s="2"/>
      <c r="Z8" s="2"/>
    </row>
    <row r="9">
      <c r="A9" s="1" t="s">
        <v>13</v>
      </c>
      <c r="B9" s="1">
        <v>35.345</v>
      </c>
      <c r="C9" s="2"/>
      <c r="D9" s="2"/>
      <c r="E9" s="2"/>
      <c r="F9" s="2"/>
      <c r="G9" s="2"/>
      <c r="H9" s="2"/>
      <c r="I9" s="2"/>
      <c r="J9" s="2"/>
      <c r="K9" s="2"/>
      <c r="L9" s="2"/>
      <c r="M9" s="2"/>
      <c r="N9" s="2"/>
      <c r="O9" s="2"/>
      <c r="P9" s="2"/>
      <c r="Q9" s="2"/>
      <c r="R9" s="2"/>
      <c r="S9" s="2"/>
      <c r="T9" s="2"/>
      <c r="U9" s="2"/>
      <c r="V9" s="2"/>
      <c r="W9" s="2"/>
      <c r="X9" s="2"/>
      <c r="Y9" s="2"/>
      <c r="Z9" s="2"/>
    </row>
    <row r="10">
      <c r="A10" s="1" t="s">
        <v>14</v>
      </c>
      <c r="B10" s="1">
        <v>38.925686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3345.6</v>
      </c>
      <c r="C2" s="1">
        <v>3121.2</v>
      </c>
      <c r="D2" s="1">
        <v>3723.0</v>
      </c>
      <c r="E2" s="1">
        <v>4099.38</v>
      </c>
      <c r="F2" s="1">
        <v>4161.6</v>
      </c>
      <c r="G2" s="1">
        <v>3386.4</v>
      </c>
      <c r="H2" s="1">
        <v>5242.8</v>
      </c>
      <c r="I2" s="1">
        <v>5365.2</v>
      </c>
      <c r="J2" s="1">
        <v>2325.6</v>
      </c>
      <c r="K2" s="1">
        <v>6262.8</v>
      </c>
      <c r="L2" s="2"/>
      <c r="M2" s="2"/>
      <c r="N2" s="2"/>
      <c r="O2" s="2"/>
      <c r="P2" s="2"/>
      <c r="Q2" s="2"/>
      <c r="R2" s="2"/>
      <c r="S2" s="2"/>
      <c r="T2" s="2"/>
      <c r="U2" s="2"/>
      <c r="V2" s="2"/>
      <c r="W2" s="2"/>
      <c r="X2" s="2"/>
      <c r="Y2" s="2"/>
      <c r="Z2" s="2"/>
    </row>
    <row r="3">
      <c r="A3" s="1" t="s">
        <v>26</v>
      </c>
      <c r="B3" s="1">
        <v>402.9</v>
      </c>
      <c r="C3" s="1">
        <v>489.6</v>
      </c>
      <c r="D3" s="1">
        <v>532.44</v>
      </c>
      <c r="E3" s="1">
        <v>624.24</v>
      </c>
      <c r="F3" s="1">
        <v>728.28</v>
      </c>
      <c r="G3" s="1">
        <v>1132.2</v>
      </c>
      <c r="H3" s="1">
        <v>1132.2</v>
      </c>
      <c r="I3" s="1">
        <v>1122.0</v>
      </c>
      <c r="J3" s="1">
        <v>1152.6</v>
      </c>
      <c r="K3" s="1">
        <v>861.9</v>
      </c>
      <c r="L3" s="2"/>
      <c r="M3" s="2"/>
      <c r="N3" s="2"/>
      <c r="O3" s="2"/>
      <c r="P3" s="2"/>
      <c r="Q3" s="2"/>
      <c r="R3" s="2"/>
      <c r="S3" s="2"/>
      <c r="T3" s="2"/>
      <c r="U3" s="2"/>
      <c r="V3" s="2"/>
      <c r="W3" s="2"/>
      <c r="X3" s="2"/>
      <c r="Y3" s="2"/>
      <c r="Z3" s="2"/>
    </row>
    <row r="4">
      <c r="A4" s="1" t="s">
        <v>27</v>
      </c>
      <c r="B4" s="1">
        <v>287.64</v>
      </c>
      <c r="C4" s="1">
        <v>368.22</v>
      </c>
      <c r="D4" s="1">
        <v>358.02</v>
      </c>
      <c r="E4" s="1">
        <v>333.54</v>
      </c>
      <c r="F4" s="1">
        <v>343.74</v>
      </c>
      <c r="G4" s="1">
        <v>402.9</v>
      </c>
      <c r="H4" s="1">
        <v>428.4</v>
      </c>
      <c r="I4" s="1">
        <v>420.24</v>
      </c>
      <c r="J4" s="1">
        <v>467.16</v>
      </c>
      <c r="K4" s="1">
        <v>311.1</v>
      </c>
      <c r="L4" s="2"/>
      <c r="M4" s="2"/>
      <c r="N4" s="2"/>
      <c r="O4" s="2"/>
      <c r="P4" s="2"/>
      <c r="Q4" s="2"/>
      <c r="R4" s="2"/>
      <c r="S4" s="2"/>
      <c r="T4" s="2"/>
      <c r="U4" s="2"/>
      <c r="V4" s="2"/>
      <c r="W4" s="2"/>
      <c r="X4" s="2"/>
      <c r="Y4" s="2"/>
      <c r="Z4" s="2"/>
    </row>
    <row r="5">
      <c r="A5" s="1" t="s">
        <v>28</v>
      </c>
      <c r="B5" s="1">
        <v>690.54</v>
      </c>
      <c r="C5" s="1">
        <v>857.82</v>
      </c>
      <c r="D5" s="1">
        <v>890.46</v>
      </c>
      <c r="E5" s="1">
        <v>957.78</v>
      </c>
      <c r="F5" s="1">
        <v>1071.0</v>
      </c>
      <c r="G5" s="1">
        <v>1540.2</v>
      </c>
      <c r="H5" s="1">
        <v>1560.6</v>
      </c>
      <c r="I5" s="1">
        <v>1540.2</v>
      </c>
      <c r="J5" s="1">
        <v>1621.8</v>
      </c>
      <c r="K5" s="1">
        <v>1173.0</v>
      </c>
      <c r="L5" s="2"/>
      <c r="M5" s="2"/>
      <c r="N5" s="2"/>
      <c r="O5" s="2"/>
      <c r="P5" s="2"/>
      <c r="Q5" s="2"/>
      <c r="R5" s="2"/>
      <c r="S5" s="2"/>
      <c r="T5" s="2"/>
      <c r="U5" s="2"/>
      <c r="V5" s="2"/>
      <c r="W5" s="2"/>
      <c r="X5" s="2"/>
      <c r="Y5" s="2"/>
      <c r="Z5" s="2"/>
    </row>
    <row r="6">
      <c r="A6" s="1" t="s">
        <v>29</v>
      </c>
      <c r="B6" s="1">
        <v>339.66</v>
      </c>
      <c r="C6" s="1">
        <v>456.96</v>
      </c>
      <c r="D6" s="1">
        <v>402.9</v>
      </c>
      <c r="E6" s="1">
        <v>339.66</v>
      </c>
      <c r="F6" s="1">
        <v>317.22</v>
      </c>
      <c r="G6" s="1">
        <v>372.3</v>
      </c>
      <c r="H6" s="1">
        <v>304.98</v>
      </c>
      <c r="I6" s="1">
        <v>271.32</v>
      </c>
      <c r="J6" s="1">
        <v>314.16</v>
      </c>
      <c r="K6" s="1">
        <v>227.46</v>
      </c>
      <c r="L6" s="2"/>
      <c r="M6" s="2"/>
      <c r="N6" s="2"/>
      <c r="O6" s="2"/>
      <c r="P6" s="2"/>
      <c r="Q6" s="2"/>
      <c r="R6" s="2"/>
      <c r="S6" s="2"/>
      <c r="T6" s="2"/>
      <c r="U6" s="2"/>
      <c r="V6" s="2"/>
      <c r="W6" s="2"/>
      <c r="X6" s="2"/>
      <c r="Y6" s="2"/>
      <c r="Z6" s="2"/>
    </row>
    <row r="7">
      <c r="A7" s="1" t="s">
        <v>30</v>
      </c>
      <c r="B7" s="1">
        <v>0.0</v>
      </c>
      <c r="C7" s="1">
        <v>0.0</v>
      </c>
      <c r="D7" s="1">
        <v>0.0</v>
      </c>
      <c r="E7" s="1">
        <v>0.0</v>
      </c>
      <c r="F7" s="1">
        <v>231.54</v>
      </c>
      <c r="G7" s="1">
        <v>-607.92</v>
      </c>
      <c r="H7" s="1">
        <v>-1040.4</v>
      </c>
      <c r="I7" s="1">
        <v>-2458.2</v>
      </c>
      <c r="J7" s="1">
        <v>1213.8</v>
      </c>
      <c r="K7" s="1">
        <v>147.9</v>
      </c>
      <c r="L7" s="2"/>
      <c r="M7" s="2"/>
      <c r="N7" s="2"/>
      <c r="O7" s="2"/>
      <c r="P7" s="2"/>
      <c r="Q7" s="2"/>
      <c r="R7" s="2"/>
      <c r="S7" s="2"/>
      <c r="T7" s="2"/>
      <c r="U7" s="2"/>
      <c r="V7" s="2"/>
      <c r="W7" s="2"/>
      <c r="X7" s="2"/>
      <c r="Y7" s="2"/>
      <c r="Z7" s="2"/>
    </row>
    <row r="8">
      <c r="A8" s="1" t="s">
        <v>31</v>
      </c>
      <c r="B8" s="1">
        <v>0.0</v>
      </c>
      <c r="C8" s="1">
        <v>0.0</v>
      </c>
      <c r="D8" s="1">
        <v>0.0</v>
      </c>
      <c r="E8" s="1">
        <v>0.0</v>
      </c>
      <c r="F8" s="1">
        <v>0.0</v>
      </c>
      <c r="G8" s="1">
        <v>589.5600000000001</v>
      </c>
      <c r="H8" s="1">
        <v>-230.52</v>
      </c>
      <c r="I8" s="1">
        <v>1703.4</v>
      </c>
      <c r="J8" s="1">
        <v>1458.6</v>
      </c>
      <c r="K8" s="1">
        <v>1152.6</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124.44</v>
      </c>
      <c r="L9" s="2"/>
      <c r="M9" s="2"/>
      <c r="N9" s="2"/>
      <c r="O9" s="2"/>
      <c r="P9" s="2"/>
      <c r="Q9" s="2"/>
      <c r="R9" s="2"/>
      <c r="S9" s="2"/>
      <c r="T9" s="2"/>
      <c r="U9" s="2"/>
      <c r="V9" s="2"/>
      <c r="W9" s="2"/>
      <c r="X9" s="2"/>
      <c r="Y9" s="2"/>
      <c r="Z9" s="2"/>
    </row>
    <row r="10">
      <c r="A10" s="1" t="s">
        <v>33</v>
      </c>
      <c r="B10" s="1">
        <v>-812.94</v>
      </c>
      <c r="C10" s="1">
        <v>-589.5600000000001</v>
      </c>
      <c r="D10" s="1">
        <v>-300.9</v>
      </c>
      <c r="E10" s="1">
        <v>-669.12</v>
      </c>
      <c r="F10" s="1">
        <v>-526.32</v>
      </c>
      <c r="G10" s="1">
        <v>-972.0600000000001</v>
      </c>
      <c r="H10" s="1">
        <v>816.0</v>
      </c>
      <c r="I10" s="1">
        <v>-347.82</v>
      </c>
      <c r="J10" s="1">
        <v>-952.6800000000001</v>
      </c>
      <c r="K10" s="1">
        <v>-2601.0</v>
      </c>
      <c r="L10" s="2"/>
      <c r="M10" s="2"/>
      <c r="N10" s="2"/>
      <c r="O10" s="2"/>
      <c r="P10" s="2"/>
      <c r="Q10" s="2"/>
      <c r="R10" s="2"/>
      <c r="S10" s="2"/>
      <c r="T10" s="2"/>
      <c r="U10" s="2"/>
      <c r="V10" s="2"/>
      <c r="W10" s="2"/>
      <c r="X10" s="2"/>
      <c r="Y10" s="2"/>
      <c r="Z10" s="2"/>
    </row>
    <row r="11">
      <c r="A11" s="1" t="s">
        <v>34</v>
      </c>
      <c r="B11" s="1">
        <v>-291.72</v>
      </c>
      <c r="C11" s="1">
        <v>-860.88</v>
      </c>
      <c r="D11" s="1">
        <v>-688.5</v>
      </c>
      <c r="E11" s="1">
        <v>-315.18</v>
      </c>
      <c r="F11" s="1">
        <v>138.72</v>
      </c>
      <c r="G11" s="1">
        <v>-1499.4</v>
      </c>
      <c r="H11" s="1">
        <v>837.42</v>
      </c>
      <c r="I11" s="1">
        <v>422.28</v>
      </c>
      <c r="J11" s="1">
        <v>151.98</v>
      </c>
      <c r="K11" s="1">
        <v>-400.86</v>
      </c>
      <c r="L11" s="2"/>
      <c r="M11" s="2"/>
      <c r="N11" s="2"/>
      <c r="O11" s="2"/>
      <c r="P11" s="2"/>
      <c r="Q11" s="2"/>
      <c r="R11" s="2"/>
      <c r="S11" s="2"/>
      <c r="T11" s="2"/>
      <c r="U11" s="2"/>
      <c r="V11" s="2"/>
      <c r="W11" s="2"/>
      <c r="X11" s="2"/>
      <c r="Y11" s="2"/>
      <c r="Z11" s="2"/>
    </row>
    <row r="12">
      <c r="A12" s="1" t="s">
        <v>35</v>
      </c>
      <c r="B12" s="1">
        <v>584.46</v>
      </c>
      <c r="C12" s="1">
        <v>772.14</v>
      </c>
      <c r="D12" s="1">
        <v>523.26</v>
      </c>
      <c r="E12" s="1">
        <v>396.78</v>
      </c>
      <c r="F12" s="1">
        <v>94.86</v>
      </c>
      <c r="G12" s="1">
        <v>334.56</v>
      </c>
      <c r="H12" s="1">
        <v>298.86</v>
      </c>
      <c r="I12" s="1">
        <v>484.5</v>
      </c>
      <c r="J12" s="1">
        <v>166.26</v>
      </c>
      <c r="K12" s="1">
        <v>645.66</v>
      </c>
      <c r="L12" s="2"/>
      <c r="M12" s="2"/>
      <c r="N12" s="2"/>
      <c r="O12" s="2"/>
      <c r="P12" s="2"/>
      <c r="Q12" s="2"/>
      <c r="R12" s="2"/>
      <c r="S12" s="2"/>
      <c r="T12" s="2"/>
      <c r="U12" s="2"/>
      <c r="V12" s="2"/>
      <c r="W12" s="2"/>
      <c r="X12" s="2"/>
      <c r="Y12" s="2"/>
      <c r="Z12" s="2"/>
    </row>
    <row r="13">
      <c r="A13" s="1" t="s">
        <v>36</v>
      </c>
      <c r="B13" s="1">
        <v>16.32</v>
      </c>
      <c r="C13" s="1">
        <v>222.36</v>
      </c>
      <c r="D13" s="1">
        <v>375.36</v>
      </c>
      <c r="E13" s="1">
        <v>732.36</v>
      </c>
      <c r="F13" s="1">
        <v>-572.22</v>
      </c>
      <c r="G13" s="1">
        <v>1003.68</v>
      </c>
      <c r="H13" s="1">
        <v>130.56</v>
      </c>
      <c r="I13" s="1">
        <v>102.0</v>
      </c>
      <c r="J13" s="1">
        <v>698.7</v>
      </c>
      <c r="K13" s="1">
        <v>451.86</v>
      </c>
      <c r="L13" s="2"/>
      <c r="M13" s="2"/>
      <c r="N13" s="2"/>
      <c r="O13" s="2"/>
      <c r="P13" s="2"/>
      <c r="Q13" s="2"/>
      <c r="R13" s="2"/>
      <c r="S13" s="2"/>
      <c r="T13" s="2"/>
      <c r="U13" s="2"/>
      <c r="V13" s="2"/>
      <c r="W13" s="2"/>
      <c r="X13" s="2"/>
      <c r="Y13" s="2"/>
      <c r="Z13" s="2"/>
    </row>
    <row r="14">
      <c r="A14" s="1" t="s">
        <v>37</v>
      </c>
      <c r="B14" s="1">
        <v>-302.94</v>
      </c>
      <c r="C14" s="1">
        <v>-273.36</v>
      </c>
      <c r="D14" s="1">
        <v>-200.94</v>
      </c>
      <c r="E14" s="1">
        <v>-394.74</v>
      </c>
      <c r="F14" s="1">
        <v>-531.42</v>
      </c>
      <c r="G14" s="1">
        <v>-580.38</v>
      </c>
      <c r="H14" s="1">
        <v>-594.66</v>
      </c>
      <c r="I14" s="1">
        <v>-731.34</v>
      </c>
      <c r="J14" s="1">
        <v>-1244.4</v>
      </c>
      <c r="K14" s="1">
        <v>-724.2</v>
      </c>
      <c r="L14" s="2"/>
      <c r="M14" s="2"/>
      <c r="N14" s="2"/>
      <c r="O14" s="2"/>
      <c r="P14" s="2"/>
      <c r="Q14" s="2"/>
      <c r="R14" s="2"/>
      <c r="S14" s="2"/>
      <c r="T14" s="2"/>
      <c r="U14" s="2"/>
      <c r="V14" s="2"/>
      <c r="W14" s="2"/>
      <c r="X14" s="2"/>
      <c r="Y14" s="2"/>
      <c r="Z14" s="2"/>
    </row>
    <row r="15">
      <c r="A15" s="1" t="s">
        <v>38</v>
      </c>
      <c r="B15" s="1">
        <v>3570.0</v>
      </c>
      <c r="C15" s="1">
        <v>3712.8</v>
      </c>
      <c r="D15" s="1">
        <v>4722.6</v>
      </c>
      <c r="E15" s="1">
        <v>5140.8</v>
      </c>
      <c r="F15" s="1">
        <v>4386.0</v>
      </c>
      <c r="G15" s="1">
        <v>3570.0</v>
      </c>
      <c r="H15" s="1">
        <v>7333.8</v>
      </c>
      <c r="I15" s="1">
        <v>6344.400000000001</v>
      </c>
      <c r="J15" s="1">
        <v>5763.0</v>
      </c>
      <c r="K15" s="1">
        <v>6456.6</v>
      </c>
      <c r="L15" s="2"/>
      <c r="M15" s="2"/>
      <c r="N15" s="2"/>
      <c r="O15" s="2"/>
      <c r="P15" s="2"/>
      <c r="Q15" s="2"/>
      <c r="R15" s="2"/>
      <c r="S15" s="2"/>
      <c r="T15" s="2"/>
      <c r="U15" s="2"/>
      <c r="V15" s="2"/>
      <c r="W15" s="2"/>
      <c r="X15" s="2"/>
      <c r="Y15" s="2"/>
      <c r="Z15" s="2"/>
    </row>
    <row r="16">
      <c r="A16" s="1" t="s">
        <v>39</v>
      </c>
      <c r="B16" s="1">
        <v>-751.74</v>
      </c>
      <c r="C16" s="1">
        <v>-648.72</v>
      </c>
      <c r="D16" s="1">
        <v>-1020.0</v>
      </c>
      <c r="E16" s="1">
        <v>-1305.6</v>
      </c>
      <c r="F16" s="1">
        <v>-1489.2</v>
      </c>
      <c r="G16" s="1">
        <v>-833.34</v>
      </c>
      <c r="H16" s="1">
        <v>-832.32</v>
      </c>
      <c r="I16" s="1">
        <v>-816.0</v>
      </c>
      <c r="J16" s="1">
        <v>-891.48</v>
      </c>
      <c r="K16" s="1">
        <v>-800.7</v>
      </c>
      <c r="L16" s="2"/>
      <c r="M16" s="2"/>
      <c r="N16" s="2"/>
      <c r="O16" s="2"/>
      <c r="P16" s="2"/>
      <c r="Q16" s="2"/>
      <c r="R16" s="2"/>
      <c r="S16" s="2"/>
      <c r="T16" s="2"/>
      <c r="U16" s="2"/>
      <c r="V16" s="2"/>
      <c r="W16" s="2"/>
      <c r="X16" s="2"/>
      <c r="Y16" s="2"/>
      <c r="Z16" s="2"/>
    </row>
    <row r="17">
      <c r="A17" s="1" t="s">
        <v>40</v>
      </c>
      <c r="B17" s="1">
        <v>46.92</v>
      </c>
      <c r="C17" s="1">
        <v>69.36</v>
      </c>
      <c r="D17" s="1">
        <v>64.26</v>
      </c>
      <c r="E17" s="1">
        <v>98.94</v>
      </c>
      <c r="F17" s="1">
        <v>58.14</v>
      </c>
      <c r="G17" s="1">
        <v>72.42</v>
      </c>
      <c r="H17" s="1">
        <v>89.76</v>
      </c>
      <c r="I17" s="1">
        <v>92.82000000000001</v>
      </c>
      <c r="J17" s="1">
        <v>61.2</v>
      </c>
      <c r="K17" s="1">
        <v>100.98</v>
      </c>
      <c r="L17" s="2"/>
      <c r="M17" s="2"/>
      <c r="N17" s="2"/>
      <c r="O17" s="2"/>
      <c r="P17" s="2"/>
      <c r="Q17" s="2"/>
      <c r="R17" s="2"/>
      <c r="S17" s="2"/>
      <c r="T17" s="2"/>
      <c r="U17" s="2"/>
      <c r="V17" s="2"/>
      <c r="W17" s="2"/>
      <c r="X17" s="2"/>
      <c r="Y17" s="2"/>
      <c r="Z17" s="2"/>
    </row>
    <row r="18">
      <c r="A18" s="1" t="s">
        <v>41</v>
      </c>
      <c r="B18" s="1">
        <v>-6599.400000000001</v>
      </c>
      <c r="C18" s="1">
        <v>230.52</v>
      </c>
      <c r="D18" s="1">
        <v>-108.12</v>
      </c>
      <c r="E18" s="1">
        <v>-296.82</v>
      </c>
      <c r="F18" s="1">
        <v>-2182.8</v>
      </c>
      <c r="G18" s="1">
        <v>-6344.400000000001</v>
      </c>
      <c r="H18" s="1">
        <v>-675.24</v>
      </c>
      <c r="I18" s="1">
        <v>-1162.8</v>
      </c>
      <c r="J18" s="1">
        <v>-692.58</v>
      </c>
      <c r="K18" s="1">
        <v>-1193.4</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62.22</v>
      </c>
      <c r="H19" s="1">
        <v>207.06</v>
      </c>
      <c r="I19" s="1">
        <v>-73.44</v>
      </c>
      <c r="J19" s="1">
        <v>294.78</v>
      </c>
      <c r="K19" s="1">
        <v>0.0</v>
      </c>
      <c r="L19" s="2"/>
      <c r="M19" s="2"/>
      <c r="N19" s="2"/>
      <c r="O19" s="2"/>
      <c r="P19" s="2"/>
      <c r="Q19" s="2"/>
      <c r="R19" s="2"/>
      <c r="S19" s="2"/>
      <c r="T19" s="2"/>
      <c r="U19" s="2"/>
      <c r="V19" s="2"/>
      <c r="W19" s="2"/>
      <c r="X19" s="2"/>
      <c r="Y19" s="2"/>
      <c r="Z19" s="2"/>
    </row>
    <row r="20">
      <c r="A20" s="1" t="s">
        <v>43</v>
      </c>
      <c r="B20" s="1">
        <v>-78.54</v>
      </c>
      <c r="C20" s="1">
        <v>9.18</v>
      </c>
      <c r="D20" s="1">
        <v>-771.12</v>
      </c>
      <c r="E20" s="1">
        <v>365.16</v>
      </c>
      <c r="F20" s="1">
        <v>484.5</v>
      </c>
      <c r="G20" s="1">
        <v>-124.44</v>
      </c>
      <c r="H20" s="1">
        <v>-1836.0</v>
      </c>
      <c r="I20" s="1">
        <v>-1162.8</v>
      </c>
      <c r="J20" s="1">
        <v>1907.4</v>
      </c>
      <c r="K20" s="1">
        <v>-2713.2</v>
      </c>
      <c r="L20" s="2"/>
      <c r="M20" s="2"/>
      <c r="N20" s="2"/>
      <c r="O20" s="2"/>
      <c r="P20" s="2"/>
      <c r="Q20" s="2"/>
      <c r="R20" s="2"/>
      <c r="S20" s="2"/>
      <c r="T20" s="2"/>
      <c r="U20" s="2"/>
      <c r="V20" s="2"/>
      <c r="W20" s="2"/>
      <c r="X20" s="2"/>
      <c r="Y20" s="2"/>
      <c r="Z20" s="2"/>
    </row>
    <row r="21" ht="15.75" customHeight="1">
      <c r="A21" s="1" t="s">
        <v>44</v>
      </c>
      <c r="B21" s="1">
        <v>-1.02</v>
      </c>
      <c r="C21" s="1">
        <v>-1.02</v>
      </c>
      <c r="D21" s="1">
        <v>1.02</v>
      </c>
      <c r="E21" s="1">
        <v>-1.02</v>
      </c>
      <c r="F21" s="1">
        <v>0.0</v>
      </c>
      <c r="G21" s="1">
        <v>1.02</v>
      </c>
      <c r="H21" s="1">
        <v>1.02</v>
      </c>
      <c r="I21" s="1">
        <v>-1.02</v>
      </c>
      <c r="J21" s="1">
        <v>1.02</v>
      </c>
      <c r="K21" s="1">
        <v>5528.400000000001</v>
      </c>
      <c r="L21" s="2"/>
      <c r="M21" s="2"/>
      <c r="N21" s="2"/>
      <c r="O21" s="2"/>
      <c r="P21" s="2"/>
      <c r="Q21" s="2"/>
      <c r="R21" s="2"/>
      <c r="S21" s="2"/>
      <c r="T21" s="2"/>
      <c r="U21" s="2"/>
      <c r="V21" s="2"/>
      <c r="W21" s="2"/>
      <c r="X21" s="2"/>
      <c r="Y21" s="2"/>
      <c r="Z21" s="2"/>
    </row>
    <row r="22" ht="15.75" customHeight="1">
      <c r="A22" s="1" t="s">
        <v>45</v>
      </c>
      <c r="B22" s="1">
        <v>-7384.8</v>
      </c>
      <c r="C22" s="1">
        <v>-340.68</v>
      </c>
      <c r="D22" s="1">
        <v>-1836.0</v>
      </c>
      <c r="E22" s="1">
        <v>-1132.2</v>
      </c>
      <c r="F22" s="1">
        <v>-3131.4</v>
      </c>
      <c r="G22" s="1">
        <v>-7160.400000000001</v>
      </c>
      <c r="H22" s="1">
        <v>-3049.8</v>
      </c>
      <c r="I22" s="1">
        <v>-3121.2</v>
      </c>
      <c r="J22" s="1">
        <v>680.34</v>
      </c>
      <c r="K22" s="1">
        <v>924.12</v>
      </c>
      <c r="L22" s="2"/>
      <c r="M22" s="2"/>
      <c r="N22" s="2"/>
      <c r="O22" s="2"/>
      <c r="P22" s="2"/>
      <c r="Q22" s="2"/>
      <c r="R22" s="2"/>
      <c r="S22" s="2"/>
      <c r="T22" s="2"/>
      <c r="U22" s="2"/>
      <c r="V22" s="2"/>
      <c r="W22" s="2"/>
      <c r="X22" s="2"/>
      <c r="Y22" s="2"/>
      <c r="Z22" s="2"/>
    </row>
    <row r="23" ht="15.75" customHeight="1">
      <c r="A23" s="1" t="s">
        <v>46</v>
      </c>
      <c r="B23" s="1">
        <v>7650.0</v>
      </c>
      <c r="C23" s="1">
        <v>1785.0</v>
      </c>
      <c r="D23" s="1">
        <v>408.0</v>
      </c>
      <c r="E23" s="1">
        <v>27.54</v>
      </c>
      <c r="F23" s="1">
        <v>6497.400000000001</v>
      </c>
      <c r="G23" s="1">
        <v>3692.4</v>
      </c>
      <c r="H23" s="1">
        <v>2172.6</v>
      </c>
      <c r="I23" s="1">
        <v>1713.6</v>
      </c>
      <c r="J23" s="1">
        <v>161.16</v>
      </c>
      <c r="K23" s="1">
        <v>13.26</v>
      </c>
      <c r="L23" s="2"/>
      <c r="M23" s="2"/>
      <c r="N23" s="2"/>
      <c r="O23" s="2"/>
      <c r="P23" s="2"/>
      <c r="Q23" s="2"/>
      <c r="R23" s="2"/>
      <c r="S23" s="2"/>
      <c r="T23" s="2"/>
      <c r="U23" s="2"/>
      <c r="V23" s="2"/>
      <c r="W23" s="2"/>
      <c r="X23" s="2"/>
      <c r="Y23" s="2"/>
      <c r="Z23" s="2"/>
    </row>
    <row r="24" ht="15.75" customHeight="1">
      <c r="A24" s="1" t="s">
        <v>47</v>
      </c>
      <c r="B24" s="1">
        <v>7650.0</v>
      </c>
      <c r="C24" s="1">
        <v>1785.0</v>
      </c>
      <c r="D24" s="1">
        <v>408.0</v>
      </c>
      <c r="E24" s="1">
        <v>27.54</v>
      </c>
      <c r="F24" s="1">
        <v>6497.400000000001</v>
      </c>
      <c r="G24" s="1">
        <v>3692.4</v>
      </c>
      <c r="H24" s="1">
        <v>2172.6</v>
      </c>
      <c r="I24" s="1">
        <v>1713.6</v>
      </c>
      <c r="J24" s="1">
        <v>161.16</v>
      </c>
      <c r="K24" s="1">
        <v>13.26</v>
      </c>
      <c r="L24" s="2"/>
      <c r="M24" s="2"/>
      <c r="N24" s="2"/>
      <c r="O24" s="2"/>
      <c r="P24" s="2"/>
      <c r="Q24" s="2"/>
      <c r="R24" s="2"/>
      <c r="S24" s="2"/>
      <c r="T24" s="2"/>
      <c r="U24" s="2"/>
      <c r="V24" s="2"/>
      <c r="W24" s="2"/>
      <c r="X24" s="2"/>
      <c r="Y24" s="2"/>
      <c r="Z24" s="2"/>
    </row>
    <row r="25" ht="15.75" customHeight="1">
      <c r="A25" s="1" t="s">
        <v>48</v>
      </c>
      <c r="B25" s="1">
        <v>-2101.2</v>
      </c>
      <c r="C25" s="1">
        <v>-3927.0</v>
      </c>
      <c r="D25" s="1">
        <v>-1836.0</v>
      </c>
      <c r="E25" s="1">
        <v>-1417.8</v>
      </c>
      <c r="F25" s="1">
        <v>-1438.2</v>
      </c>
      <c r="G25" s="1">
        <v>-1744.2</v>
      </c>
      <c r="H25" s="1">
        <v>-2866.2</v>
      </c>
      <c r="I25" s="1">
        <v>-2376.6</v>
      </c>
      <c r="J25" s="1">
        <v>-1907.4</v>
      </c>
      <c r="K25" s="1">
        <v>-4498.2</v>
      </c>
      <c r="L25" s="2"/>
      <c r="M25" s="2"/>
      <c r="N25" s="2"/>
      <c r="O25" s="2"/>
      <c r="P25" s="2"/>
      <c r="Q25" s="2"/>
      <c r="R25" s="2"/>
      <c r="S25" s="2"/>
      <c r="T25" s="2"/>
      <c r="U25" s="2"/>
      <c r="V25" s="2"/>
      <c r="W25" s="2"/>
      <c r="X25" s="2"/>
      <c r="Y25" s="2"/>
      <c r="Z25" s="2"/>
    </row>
    <row r="26" ht="15.75" customHeight="1">
      <c r="A26" s="1" t="s">
        <v>49</v>
      </c>
      <c r="B26" s="1">
        <v>-2101.2</v>
      </c>
      <c r="C26" s="1">
        <v>-3927.0</v>
      </c>
      <c r="D26" s="1">
        <v>-1836.0</v>
      </c>
      <c r="E26" s="1">
        <v>-1417.8</v>
      </c>
      <c r="F26" s="1">
        <v>-1438.2</v>
      </c>
      <c r="G26" s="1">
        <v>-1744.2</v>
      </c>
      <c r="H26" s="1">
        <v>-2866.2</v>
      </c>
      <c r="I26" s="1">
        <v>-2376.6</v>
      </c>
      <c r="J26" s="1">
        <v>-1907.4</v>
      </c>
      <c r="K26" s="1">
        <v>-4498.2</v>
      </c>
      <c r="L26" s="2"/>
      <c r="M26" s="2"/>
      <c r="N26" s="2"/>
      <c r="O26" s="2"/>
      <c r="P26" s="2"/>
      <c r="Q26" s="2"/>
      <c r="R26" s="2"/>
      <c r="S26" s="2"/>
      <c r="T26" s="2"/>
      <c r="U26" s="2"/>
      <c r="V26" s="2"/>
      <c r="W26" s="2"/>
      <c r="X26" s="2"/>
      <c r="Y26" s="2"/>
      <c r="Z26" s="2"/>
    </row>
    <row r="27" ht="15.75" customHeight="1">
      <c r="A27" s="1" t="s">
        <v>50</v>
      </c>
      <c r="B27" s="1">
        <v>52.02</v>
      </c>
      <c r="C27" s="1">
        <v>65.28</v>
      </c>
      <c r="D27" s="1">
        <v>27.54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-510.0</v>
      </c>
      <c r="F28" s="1">
        <v>0.0</v>
      </c>
      <c r="G28" s="1">
        <v>0.0</v>
      </c>
      <c r="H28" s="1">
        <v>-1519.8</v>
      </c>
      <c r="I28" s="1">
        <v>0.0</v>
      </c>
      <c r="J28" s="1">
        <v>-1815.6</v>
      </c>
      <c r="K28" s="1">
        <v>-967.98</v>
      </c>
      <c r="L28" s="2"/>
      <c r="M28" s="2"/>
      <c r="N28" s="2"/>
      <c r="O28" s="2"/>
      <c r="P28" s="2"/>
      <c r="Q28" s="2"/>
      <c r="R28" s="2"/>
      <c r="S28" s="2"/>
      <c r="T28" s="2"/>
      <c r="U28" s="2"/>
      <c r="V28" s="2"/>
      <c r="W28" s="2"/>
      <c r="X28" s="2"/>
      <c r="Y28" s="2"/>
      <c r="Z28" s="2"/>
    </row>
    <row r="29" ht="15.75" customHeight="1">
      <c r="A29" s="1" t="s">
        <v>52</v>
      </c>
      <c r="B29" s="1">
        <v>-1213.8</v>
      </c>
      <c r="C29" s="1">
        <v>-1346.4</v>
      </c>
      <c r="D29" s="1">
        <v>-1407.6</v>
      </c>
      <c r="E29" s="1">
        <v>-1530.0</v>
      </c>
      <c r="F29" s="1">
        <v>-1703.4</v>
      </c>
      <c r="G29" s="1">
        <v>-1825.8</v>
      </c>
      <c r="H29" s="1">
        <v>-1897.2</v>
      </c>
      <c r="I29" s="1">
        <v>-2223.6</v>
      </c>
      <c r="J29" s="1">
        <v>-2917.2</v>
      </c>
      <c r="K29" s="1">
        <v>-2448.0</v>
      </c>
      <c r="L29" s="2"/>
      <c r="M29" s="2"/>
      <c r="N29" s="2"/>
      <c r="O29" s="2"/>
      <c r="P29" s="2"/>
      <c r="Q29" s="2"/>
      <c r="R29" s="2"/>
      <c r="S29" s="2"/>
      <c r="T29" s="2"/>
      <c r="U29" s="2"/>
      <c r="V29" s="2"/>
      <c r="W29" s="2"/>
      <c r="X29" s="2"/>
      <c r="Y29" s="2"/>
      <c r="Z29" s="2"/>
    </row>
    <row r="30" ht="15.75" customHeight="1">
      <c r="A30" s="1" t="s">
        <v>53</v>
      </c>
      <c r="B30" s="1">
        <v>-1213.8</v>
      </c>
      <c r="C30" s="1">
        <v>-1346.4</v>
      </c>
      <c r="D30" s="1">
        <v>-1407.6</v>
      </c>
      <c r="E30" s="1">
        <v>-1530.0</v>
      </c>
      <c r="F30" s="1">
        <v>-1703.4</v>
      </c>
      <c r="G30" s="1">
        <v>-1825.8</v>
      </c>
      <c r="H30" s="1">
        <v>-1897.2</v>
      </c>
      <c r="I30" s="1">
        <v>-2223.6</v>
      </c>
      <c r="J30" s="1">
        <v>-2917.2</v>
      </c>
      <c r="K30" s="1">
        <v>-2448.0</v>
      </c>
      <c r="L30" s="2"/>
      <c r="M30" s="2"/>
      <c r="N30" s="2"/>
      <c r="O30" s="2"/>
      <c r="P30" s="2"/>
      <c r="Q30" s="2"/>
      <c r="R30" s="2"/>
      <c r="S30" s="2"/>
      <c r="T30" s="2"/>
      <c r="U30" s="2"/>
      <c r="V30" s="2"/>
      <c r="W30" s="2"/>
      <c r="X30" s="2"/>
      <c r="Y30" s="2"/>
      <c r="Z30" s="2"/>
    </row>
    <row r="31" ht="15.75" customHeight="1">
      <c r="A31" s="1" t="s">
        <v>54</v>
      </c>
      <c r="B31" s="1">
        <v>0.0</v>
      </c>
      <c r="C31" s="1">
        <v>0.0</v>
      </c>
      <c r="D31" s="1">
        <v>46.92</v>
      </c>
      <c r="E31" s="1">
        <v>-43.86</v>
      </c>
      <c r="F31" s="1">
        <v>-7.140000000000001</v>
      </c>
      <c r="G31" s="1">
        <v>-18.36</v>
      </c>
      <c r="H31" s="1">
        <v>35.7</v>
      </c>
      <c r="I31" s="1">
        <v>2825.4</v>
      </c>
      <c r="J31" s="1">
        <v>21.42</v>
      </c>
      <c r="K31" s="1">
        <v>10.2</v>
      </c>
      <c r="L31" s="2"/>
      <c r="M31" s="2"/>
      <c r="N31" s="2"/>
      <c r="O31" s="2"/>
      <c r="P31" s="2"/>
      <c r="Q31" s="2"/>
      <c r="R31" s="2"/>
      <c r="S31" s="2"/>
      <c r="T31" s="2"/>
      <c r="U31" s="2"/>
      <c r="V31" s="2"/>
      <c r="W31" s="2"/>
      <c r="X31" s="2"/>
      <c r="Y31" s="2"/>
      <c r="Z31" s="2"/>
    </row>
    <row r="32" ht="15.75" customHeight="1">
      <c r="A32" s="1" t="s">
        <v>55</v>
      </c>
      <c r="B32" s="1">
        <v>4386.0</v>
      </c>
      <c r="C32" s="1">
        <v>-3427.2</v>
      </c>
      <c r="D32" s="1">
        <v>-2754.0</v>
      </c>
      <c r="E32" s="1">
        <v>-3478.2</v>
      </c>
      <c r="F32" s="1">
        <v>3345.6</v>
      </c>
      <c r="G32" s="1">
        <v>104.04</v>
      </c>
      <c r="H32" s="1">
        <v>-4080.0</v>
      </c>
      <c r="I32" s="1">
        <v>-57.12</v>
      </c>
      <c r="J32" s="1">
        <v>-6466.8</v>
      </c>
      <c r="K32" s="1">
        <v>-7884.6</v>
      </c>
      <c r="L32" s="2"/>
      <c r="M32" s="2"/>
      <c r="N32" s="2"/>
      <c r="O32" s="2"/>
      <c r="P32" s="2"/>
      <c r="Q32" s="2"/>
      <c r="R32" s="2"/>
      <c r="S32" s="2"/>
      <c r="T32" s="2"/>
      <c r="U32" s="2"/>
      <c r="V32" s="2"/>
      <c r="W32" s="2"/>
      <c r="X32" s="2"/>
      <c r="Y32" s="2"/>
      <c r="Z32" s="2"/>
    </row>
    <row r="33" ht="15.75" customHeight="1">
      <c r="A33" s="1" t="s">
        <v>56</v>
      </c>
      <c r="B33" s="1">
        <v>23.46</v>
      </c>
      <c r="C33" s="1">
        <v>137.7</v>
      </c>
      <c r="D33" s="1">
        <v>170.34</v>
      </c>
      <c r="E33" s="1">
        <v>-222.36</v>
      </c>
      <c r="F33" s="1">
        <v>98.94</v>
      </c>
      <c r="G33" s="1">
        <v>112.2</v>
      </c>
      <c r="H33" s="1">
        <v>-218.28</v>
      </c>
      <c r="I33" s="1">
        <v>493.68</v>
      </c>
      <c r="J33" s="1">
        <v>136.68</v>
      </c>
      <c r="K33" s="1">
        <v>-395.76</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-1.02</v>
      </c>
      <c r="I34" s="1">
        <v>-1.02</v>
      </c>
      <c r="J34" s="1">
        <v>-2.04</v>
      </c>
      <c r="K34" s="1" t="s">
        <v>58</v>
      </c>
      <c r="L34" s="2"/>
      <c r="M34" s="2"/>
      <c r="N34" s="2"/>
      <c r="O34" s="2"/>
      <c r="P34" s="2"/>
      <c r="Q34" s="2"/>
      <c r="R34" s="2"/>
      <c r="S34" s="2"/>
      <c r="T34" s="2"/>
      <c r="U34" s="2"/>
      <c r="V34" s="2"/>
      <c r="W34" s="2"/>
      <c r="X34" s="2"/>
      <c r="Y34" s="2"/>
      <c r="Z34" s="2"/>
    </row>
    <row r="35" ht="15.75" customHeight="1">
      <c r="A35" s="1" t="s">
        <v>59</v>
      </c>
      <c r="B35" s="1">
        <v>591.6</v>
      </c>
      <c r="C35" s="1">
        <v>84.66</v>
      </c>
      <c r="D35" s="1">
        <v>296.82</v>
      </c>
      <c r="E35" s="1">
        <v>315.18</v>
      </c>
      <c r="F35" s="1">
        <v>4712.4</v>
      </c>
      <c r="G35" s="1">
        <v>-3376.2</v>
      </c>
      <c r="H35" s="1">
        <v>-4.08</v>
      </c>
      <c r="I35" s="1">
        <v>3661.8</v>
      </c>
      <c r="J35" s="1">
        <v>111.18</v>
      </c>
      <c r="K35" s="1">
        <v>-901.6800000000001</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132.6</v>
      </c>
      <c r="C37" s="1">
        <v>175.44</v>
      </c>
      <c r="D37" s="1">
        <v>193.8</v>
      </c>
      <c r="E37" s="1">
        <v>204.0</v>
      </c>
      <c r="F37" s="1">
        <v>256.02</v>
      </c>
      <c r="G37" s="1">
        <v>347.82</v>
      </c>
      <c r="H37" s="1">
        <v>248.88</v>
      </c>
      <c r="I37" s="1">
        <v>206.04</v>
      </c>
      <c r="J37" s="1">
        <v>252.96</v>
      </c>
      <c r="K37" s="1">
        <v>400.86</v>
      </c>
      <c r="L37" s="2"/>
      <c r="M37" s="2"/>
      <c r="N37" s="2"/>
      <c r="O37" s="2"/>
      <c r="P37" s="2"/>
      <c r="Q37" s="2"/>
      <c r="R37" s="2"/>
      <c r="S37" s="2"/>
      <c r="T37" s="2"/>
      <c r="U37" s="2"/>
      <c r="V37" s="2"/>
      <c r="W37" s="2"/>
      <c r="X37" s="2"/>
      <c r="Y37" s="2"/>
      <c r="Z37" s="2"/>
    </row>
    <row r="38" ht="15.75" customHeight="1">
      <c r="A38" s="1" t="s">
        <v>62</v>
      </c>
      <c r="B38" s="1">
        <v>1387.2</v>
      </c>
      <c r="C38" s="1">
        <v>1448.4</v>
      </c>
      <c r="D38" s="1">
        <v>1509.6</v>
      </c>
      <c r="E38" s="1">
        <v>1356.6</v>
      </c>
      <c r="F38" s="1">
        <v>1723.8</v>
      </c>
      <c r="G38" s="1">
        <v>2376.6</v>
      </c>
      <c r="H38" s="1">
        <v>1213.8</v>
      </c>
      <c r="I38" s="1">
        <v>2101.2</v>
      </c>
      <c r="J38" s="1">
        <v>1713.6</v>
      </c>
      <c r="K38" s="1">
        <v>2203.2</v>
      </c>
      <c r="L38" s="2"/>
      <c r="M38" s="2"/>
      <c r="N38" s="2"/>
      <c r="O38" s="2"/>
      <c r="P38" s="2"/>
      <c r="Q38" s="2"/>
      <c r="R38" s="2"/>
      <c r="S38" s="2"/>
      <c r="T38" s="2"/>
      <c r="U38" s="2"/>
      <c r="V38" s="2"/>
      <c r="W38" s="2"/>
      <c r="X38" s="2"/>
      <c r="Y38" s="2"/>
      <c r="Z38" s="2"/>
    </row>
    <row r="39" ht="15.75" customHeight="1">
      <c r="A39" s="1" t="s">
        <v>63</v>
      </c>
      <c r="B39" s="1">
        <v>3141.6</v>
      </c>
      <c r="C39" s="1">
        <v>4600.2</v>
      </c>
      <c r="D39" s="1">
        <v>3794.4</v>
      </c>
      <c r="E39" s="1">
        <v>4692.0</v>
      </c>
      <c r="F39" s="1">
        <v>4416.6</v>
      </c>
      <c r="G39" s="1">
        <v>5977.2</v>
      </c>
      <c r="H39" s="1">
        <v>7027.8</v>
      </c>
      <c r="I39" s="1">
        <v>7874.400000000001</v>
      </c>
      <c r="J39" s="1">
        <v>7731.6</v>
      </c>
      <c r="K39" s="1">
        <v>6211.8</v>
      </c>
      <c r="L39" s="2"/>
      <c r="M39" s="2"/>
      <c r="N39" s="2"/>
      <c r="O39" s="2"/>
      <c r="P39" s="2"/>
      <c r="Q39" s="2"/>
      <c r="R39" s="2"/>
      <c r="S39" s="2"/>
      <c r="T39" s="2"/>
      <c r="U39" s="2"/>
      <c r="V39" s="2"/>
      <c r="W39" s="2"/>
      <c r="X39" s="2"/>
      <c r="Y39" s="2"/>
      <c r="Z39" s="2"/>
    </row>
    <row r="40" ht="15.75" customHeight="1">
      <c r="A40" s="1" t="s">
        <v>64</v>
      </c>
      <c r="B40" s="1">
        <v>3202.8</v>
      </c>
      <c r="C40" s="1">
        <v>4732.8</v>
      </c>
      <c r="D40" s="1">
        <v>3937.2</v>
      </c>
      <c r="E40" s="1">
        <v>4824.6</v>
      </c>
      <c r="F40" s="1">
        <v>4610.4</v>
      </c>
      <c r="G40" s="1">
        <v>6211.8</v>
      </c>
      <c r="H40" s="1">
        <v>7191.0</v>
      </c>
      <c r="I40" s="1">
        <v>8007.0</v>
      </c>
      <c r="J40" s="1">
        <v>7905.0</v>
      </c>
      <c r="K40" s="1">
        <v>6619.8</v>
      </c>
      <c r="L40" s="2"/>
      <c r="M40" s="2"/>
      <c r="N40" s="2"/>
      <c r="O40" s="2"/>
      <c r="P40" s="2"/>
      <c r="Q40" s="2"/>
      <c r="R40" s="2"/>
      <c r="S40" s="2"/>
      <c r="T40" s="2"/>
      <c r="U40" s="2"/>
      <c r="V40" s="2"/>
      <c r="W40" s="2"/>
      <c r="X40" s="2"/>
      <c r="Y40" s="2"/>
      <c r="Z40" s="2"/>
    </row>
    <row r="41" ht="15.75" customHeight="1">
      <c r="A41" s="1" t="s">
        <v>65</v>
      </c>
      <c r="B41" s="1">
        <v>426.36</v>
      </c>
      <c r="C41" s="1">
        <v>-214.2</v>
      </c>
      <c r="D41" s="1">
        <v>429.42</v>
      </c>
      <c r="E41" s="1">
        <v>-462.06</v>
      </c>
      <c r="F41" s="1">
        <v>-215.22</v>
      </c>
      <c r="G41" s="1">
        <v>309.06</v>
      </c>
      <c r="H41" s="1">
        <v>-951.66</v>
      </c>
      <c r="I41" s="1">
        <v>-743.58</v>
      </c>
      <c r="J41" s="1">
        <v>-853.74</v>
      </c>
      <c r="K41" s="1">
        <v>387.6</v>
      </c>
      <c r="L41" s="2"/>
      <c r="M41" s="2"/>
      <c r="N41" s="2"/>
      <c r="O41" s="2"/>
      <c r="P41" s="2"/>
      <c r="Q41" s="2"/>
      <c r="R41" s="2"/>
      <c r="S41" s="2"/>
      <c r="T41" s="2"/>
      <c r="U41" s="2"/>
      <c r="V41" s="2"/>
      <c r="W41" s="2"/>
      <c r="X41" s="2"/>
      <c r="Y41" s="2"/>
      <c r="Z41" s="2"/>
    </row>
    <row r="42" ht="15.75" customHeight="1">
      <c r="A42" s="1" t="s">
        <v>66</v>
      </c>
      <c r="B42" s="1">
        <v>5548.8</v>
      </c>
      <c r="C42" s="1">
        <v>-2142.0</v>
      </c>
      <c r="D42" s="1">
        <v>-1428.0</v>
      </c>
      <c r="E42" s="1">
        <v>-1387.2</v>
      </c>
      <c r="F42" s="1">
        <v>5059.2</v>
      </c>
      <c r="G42" s="1">
        <v>1948.2</v>
      </c>
      <c r="H42" s="1">
        <v>-689.52</v>
      </c>
      <c r="I42" s="1">
        <v>-658.92</v>
      </c>
      <c r="J42" s="1">
        <v>-1744.2</v>
      </c>
      <c r="K42" s="1">
        <v>-4488.0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3396.6</v>
      </c>
      <c r="C3" s="1">
        <v>3478.2</v>
      </c>
      <c r="D3" s="1">
        <v>3774.0</v>
      </c>
      <c r="E3" s="1">
        <v>4090.2</v>
      </c>
      <c r="F3" s="1">
        <v>8802.6</v>
      </c>
      <c r="G3" s="1">
        <v>5416.2</v>
      </c>
      <c r="H3" s="1">
        <v>5416.2</v>
      </c>
      <c r="I3" s="1">
        <v>9078.0</v>
      </c>
      <c r="J3" s="1">
        <v>9190.2</v>
      </c>
      <c r="K3" s="1">
        <v>8281.380000000001</v>
      </c>
      <c r="L3" s="2"/>
      <c r="M3" s="2"/>
      <c r="N3" s="2"/>
      <c r="O3" s="2"/>
      <c r="P3" s="2"/>
      <c r="Q3" s="2"/>
      <c r="R3" s="2"/>
      <c r="S3" s="2"/>
      <c r="T3" s="2"/>
      <c r="U3" s="2"/>
      <c r="V3" s="2"/>
      <c r="W3" s="2"/>
      <c r="X3" s="2"/>
      <c r="Y3" s="2"/>
      <c r="Z3" s="2"/>
    </row>
    <row r="4">
      <c r="A4" s="1" t="s">
        <v>69</v>
      </c>
      <c r="B4" s="1">
        <v>41.82</v>
      </c>
      <c r="C4" s="1">
        <v>27.54</v>
      </c>
      <c r="D4" s="1">
        <v>199.92</v>
      </c>
      <c r="E4" s="1">
        <v>39.78</v>
      </c>
      <c r="F4" s="1">
        <v>332.52</v>
      </c>
      <c r="G4" s="1">
        <v>107.1</v>
      </c>
      <c r="H4" s="1">
        <v>1591.2</v>
      </c>
      <c r="I4" s="1">
        <v>2733.6</v>
      </c>
      <c r="J4" s="1">
        <v>702.78</v>
      </c>
      <c r="K4" s="1">
        <v>3223.2</v>
      </c>
      <c r="L4" s="2"/>
      <c r="M4" s="2"/>
      <c r="N4" s="2"/>
      <c r="O4" s="2"/>
      <c r="P4" s="2"/>
      <c r="Q4" s="2"/>
      <c r="R4" s="2"/>
      <c r="S4" s="2"/>
      <c r="T4" s="2"/>
      <c r="U4" s="2"/>
      <c r="V4" s="2"/>
      <c r="W4" s="2"/>
      <c r="X4" s="2"/>
      <c r="Y4" s="2"/>
      <c r="Z4" s="2"/>
    </row>
    <row r="5">
      <c r="A5" s="1" t="s">
        <v>70</v>
      </c>
      <c r="B5" s="1">
        <v>3437.4</v>
      </c>
      <c r="C5" s="1">
        <v>3508.8</v>
      </c>
      <c r="D5" s="1">
        <v>3978.0</v>
      </c>
      <c r="E5" s="1">
        <v>4131.0</v>
      </c>
      <c r="F5" s="1">
        <v>9129.0</v>
      </c>
      <c r="G5" s="1">
        <v>5528.400000000001</v>
      </c>
      <c r="H5" s="1">
        <v>7007.400000000001</v>
      </c>
      <c r="I5" s="1">
        <v>11811.6</v>
      </c>
      <c r="J5" s="1">
        <v>9894.0</v>
      </c>
      <c r="K5" s="1">
        <v>11505.6</v>
      </c>
      <c r="L5" s="2"/>
      <c r="M5" s="2"/>
      <c r="N5" s="2"/>
      <c r="O5" s="2"/>
      <c r="P5" s="2"/>
      <c r="Q5" s="2"/>
      <c r="R5" s="2"/>
      <c r="S5" s="2"/>
      <c r="T5" s="2"/>
      <c r="U5" s="2"/>
      <c r="V5" s="2"/>
      <c r="W5" s="2"/>
      <c r="X5" s="2"/>
      <c r="Y5" s="2"/>
      <c r="Z5" s="2"/>
    </row>
    <row r="6">
      <c r="A6" s="1" t="s">
        <v>71</v>
      </c>
      <c r="B6" s="1">
        <v>4324.8</v>
      </c>
      <c r="C6" s="1">
        <v>5304.0</v>
      </c>
      <c r="D6" s="1">
        <v>5936.400000000001</v>
      </c>
      <c r="E6" s="1">
        <v>5926.2</v>
      </c>
      <c r="F6" s="1">
        <v>6303.6</v>
      </c>
      <c r="G6" s="1">
        <v>7711.2</v>
      </c>
      <c r="H6" s="1">
        <v>6324.0</v>
      </c>
      <c r="I6" s="1">
        <v>6007.8</v>
      </c>
      <c r="J6" s="1">
        <v>5895.6</v>
      </c>
      <c r="K6" s="1">
        <v>6007.8</v>
      </c>
      <c r="L6" s="2"/>
      <c r="M6" s="2"/>
      <c r="N6" s="2"/>
      <c r="O6" s="2"/>
      <c r="P6" s="2"/>
      <c r="Q6" s="2"/>
      <c r="R6" s="2"/>
      <c r="S6" s="2"/>
      <c r="T6" s="2"/>
      <c r="U6" s="2"/>
      <c r="V6" s="2"/>
      <c r="W6" s="2"/>
      <c r="X6" s="2"/>
      <c r="Y6" s="2"/>
      <c r="Z6" s="2"/>
    </row>
    <row r="7">
      <c r="A7" s="1" t="s">
        <v>72</v>
      </c>
      <c r="B7" s="1">
        <v>412.08</v>
      </c>
      <c r="C7" s="1">
        <v>433.5</v>
      </c>
      <c r="D7" s="1">
        <v>466.14</v>
      </c>
      <c r="E7" s="1">
        <v>617.1</v>
      </c>
      <c r="F7" s="1">
        <v>655.86</v>
      </c>
      <c r="G7" s="1">
        <v>1101.6</v>
      </c>
      <c r="H7" s="1">
        <v>830.28</v>
      </c>
      <c r="I7" s="1">
        <v>1111.8</v>
      </c>
      <c r="J7" s="1">
        <v>1004.7</v>
      </c>
      <c r="K7" s="1">
        <v>1101.6</v>
      </c>
      <c r="L7" s="2"/>
      <c r="M7" s="2"/>
      <c r="N7" s="2"/>
      <c r="O7" s="2"/>
      <c r="P7" s="2"/>
      <c r="Q7" s="2"/>
      <c r="R7" s="2"/>
      <c r="S7" s="2"/>
      <c r="T7" s="2"/>
      <c r="U7" s="2"/>
      <c r="V7" s="2"/>
      <c r="W7" s="2"/>
      <c r="X7" s="2"/>
      <c r="Y7" s="2"/>
      <c r="Z7" s="2"/>
    </row>
    <row r="8">
      <c r="A8" s="1" t="s">
        <v>73</v>
      </c>
      <c r="B8" s="1">
        <v>176.46</v>
      </c>
      <c r="C8" s="1">
        <v>198.9</v>
      </c>
      <c r="D8" s="1">
        <v>850.6800000000001</v>
      </c>
      <c r="E8" s="1">
        <v>808.86</v>
      </c>
      <c r="F8" s="1">
        <v>55.08</v>
      </c>
      <c r="G8" s="1">
        <v>98.94</v>
      </c>
      <c r="H8" s="1">
        <v>81.6</v>
      </c>
      <c r="I8" s="1">
        <v>77.52</v>
      </c>
      <c r="J8" s="1">
        <v>103.02</v>
      </c>
      <c r="K8" s="1">
        <v>103.02</v>
      </c>
      <c r="L8" s="2"/>
      <c r="M8" s="2"/>
      <c r="N8" s="2"/>
      <c r="O8" s="2"/>
      <c r="P8" s="2"/>
      <c r="Q8" s="2"/>
      <c r="R8" s="2"/>
      <c r="S8" s="2"/>
      <c r="T8" s="2"/>
      <c r="U8" s="2"/>
      <c r="V8" s="2"/>
      <c r="W8" s="2"/>
      <c r="X8" s="2"/>
      <c r="Y8" s="2"/>
      <c r="Z8" s="2"/>
    </row>
    <row r="9">
      <c r="A9" s="1" t="s">
        <v>74</v>
      </c>
      <c r="B9" s="1">
        <v>4916.4</v>
      </c>
      <c r="C9" s="1">
        <v>5936.400000000001</v>
      </c>
      <c r="D9" s="1">
        <v>7252.2</v>
      </c>
      <c r="E9" s="1">
        <v>7354.2</v>
      </c>
      <c r="F9" s="1">
        <v>7017.6</v>
      </c>
      <c r="G9" s="1">
        <v>8914.8</v>
      </c>
      <c r="H9" s="1">
        <v>7231.8</v>
      </c>
      <c r="I9" s="1">
        <v>7191.0</v>
      </c>
      <c r="J9" s="1">
        <v>7007.400000000001</v>
      </c>
      <c r="K9" s="1">
        <v>7211.400000000001</v>
      </c>
      <c r="L9" s="2"/>
      <c r="M9" s="2"/>
      <c r="N9" s="2"/>
      <c r="O9" s="2"/>
      <c r="P9" s="2"/>
      <c r="Q9" s="2"/>
      <c r="R9" s="2"/>
      <c r="S9" s="2"/>
      <c r="T9" s="2"/>
      <c r="U9" s="2"/>
      <c r="V9" s="2"/>
      <c r="W9" s="2"/>
      <c r="X9" s="2"/>
      <c r="Y9" s="2"/>
      <c r="Z9" s="2"/>
    </row>
    <row r="10">
      <c r="A10" s="1" t="s">
        <v>75</v>
      </c>
      <c r="B10" s="1">
        <v>211.14</v>
      </c>
      <c r="C10" s="1">
        <v>236.64</v>
      </c>
      <c r="D10" s="1">
        <v>262.14</v>
      </c>
      <c r="E10" s="1">
        <v>268.26</v>
      </c>
      <c r="F10" s="1">
        <v>311.1</v>
      </c>
      <c r="G10" s="1">
        <v>435.54</v>
      </c>
      <c r="H10" s="1">
        <v>504.9</v>
      </c>
      <c r="I10" s="1">
        <v>599.76</v>
      </c>
      <c r="J10" s="1">
        <v>844.5600000000001</v>
      </c>
      <c r="K10" s="1">
        <v>860.88</v>
      </c>
      <c r="L10" s="2"/>
      <c r="M10" s="2"/>
      <c r="N10" s="2"/>
      <c r="O10" s="2"/>
      <c r="P10" s="2"/>
      <c r="Q10" s="2"/>
      <c r="R10" s="2"/>
      <c r="S10" s="2"/>
      <c r="T10" s="2"/>
      <c r="U10" s="2"/>
      <c r="V10" s="2"/>
      <c r="W10" s="2"/>
      <c r="X10" s="2"/>
      <c r="Y10" s="2"/>
      <c r="Z10" s="2"/>
    </row>
    <row r="11">
      <c r="A11" s="1" t="s">
        <v>76</v>
      </c>
      <c r="B11" s="1">
        <v>598.74</v>
      </c>
      <c r="C11" s="1">
        <v>256.02</v>
      </c>
      <c r="D11" s="1">
        <v>300.9</v>
      </c>
      <c r="E11" s="1">
        <v>418.2</v>
      </c>
      <c r="F11" s="1">
        <v>492.66</v>
      </c>
      <c r="G11" s="1">
        <v>643.62</v>
      </c>
      <c r="H11" s="1">
        <v>628.32</v>
      </c>
      <c r="I11" s="1">
        <v>842.52</v>
      </c>
      <c r="J11" s="1">
        <v>1152.6</v>
      </c>
      <c r="K11" s="1">
        <v>1407.6</v>
      </c>
      <c r="L11" s="2"/>
      <c r="M11" s="2"/>
      <c r="N11" s="2"/>
      <c r="O11" s="2"/>
      <c r="P11" s="2"/>
      <c r="Q11" s="2"/>
      <c r="R11" s="2"/>
      <c r="S11" s="2"/>
      <c r="T11" s="2"/>
      <c r="U11" s="2"/>
      <c r="V11" s="2"/>
      <c r="W11" s="2"/>
      <c r="X11" s="2"/>
      <c r="Y11" s="2"/>
      <c r="Z11" s="2"/>
    </row>
    <row r="12">
      <c r="A12" s="1" t="s">
        <v>77</v>
      </c>
      <c r="B12" s="1">
        <v>9159.6</v>
      </c>
      <c r="C12" s="1">
        <v>9934.8</v>
      </c>
      <c r="D12" s="1">
        <v>11791.2</v>
      </c>
      <c r="E12" s="1">
        <v>12168.6</v>
      </c>
      <c r="F12" s="1">
        <v>16952.4</v>
      </c>
      <c r="G12" s="1">
        <v>15514.2</v>
      </c>
      <c r="H12" s="1">
        <v>15371.4</v>
      </c>
      <c r="I12" s="1">
        <v>20440.8</v>
      </c>
      <c r="J12" s="1">
        <v>18890.4</v>
      </c>
      <c r="K12" s="1">
        <v>20981.4</v>
      </c>
      <c r="L12" s="2"/>
      <c r="M12" s="2"/>
      <c r="N12" s="2"/>
      <c r="O12" s="2"/>
      <c r="P12" s="2"/>
      <c r="Q12" s="2"/>
      <c r="R12" s="2"/>
      <c r="S12" s="2"/>
      <c r="T12" s="2"/>
      <c r="U12" s="2"/>
      <c r="V12" s="2"/>
      <c r="W12" s="2"/>
      <c r="X12" s="2"/>
      <c r="Y12" s="2"/>
      <c r="Z12" s="2"/>
    </row>
    <row r="13">
      <c r="A13" s="1" t="s">
        <v>78</v>
      </c>
      <c r="B13" s="1">
        <v>2101.2</v>
      </c>
      <c r="C13" s="1">
        <v>2172.6</v>
      </c>
      <c r="D13" s="1">
        <v>2478.6</v>
      </c>
      <c r="E13" s="1">
        <v>2805.0</v>
      </c>
      <c r="F13" s="1">
        <v>3396.6</v>
      </c>
      <c r="G13" s="1">
        <v>5569.2</v>
      </c>
      <c r="H13" s="1">
        <v>5038.8</v>
      </c>
      <c r="I13" s="1">
        <v>4998.0</v>
      </c>
      <c r="J13" s="1">
        <v>4885.8</v>
      </c>
      <c r="K13" s="1">
        <v>4192.2</v>
      </c>
      <c r="L13" s="2"/>
      <c r="M13" s="2"/>
      <c r="N13" s="2"/>
      <c r="O13" s="2"/>
      <c r="P13" s="2"/>
      <c r="Q13" s="2"/>
      <c r="R13" s="2"/>
      <c r="S13" s="2"/>
      <c r="T13" s="2"/>
      <c r="U13" s="2"/>
      <c r="V13" s="2"/>
      <c r="W13" s="2"/>
      <c r="X13" s="2"/>
      <c r="Y13" s="2"/>
      <c r="Z13" s="2"/>
    </row>
    <row r="14">
      <c r="A14" s="1" t="s">
        <v>79</v>
      </c>
      <c r="B14" s="1">
        <v>657.9</v>
      </c>
      <c r="C14" s="1">
        <v>957.78</v>
      </c>
      <c r="D14" s="1">
        <v>1009.8</v>
      </c>
      <c r="E14" s="1">
        <v>876.1800000000001</v>
      </c>
      <c r="F14" s="1">
        <v>1305.6</v>
      </c>
      <c r="G14" s="1">
        <v>2080.8</v>
      </c>
      <c r="H14" s="1">
        <v>3264.0</v>
      </c>
      <c r="I14" s="1">
        <v>6089.400000000001</v>
      </c>
      <c r="J14" s="1">
        <v>5395.8</v>
      </c>
      <c r="K14" s="1">
        <v>5202.0</v>
      </c>
      <c r="L14" s="2"/>
      <c r="M14" s="2"/>
      <c r="N14" s="2"/>
      <c r="O14" s="2"/>
      <c r="P14" s="2"/>
      <c r="Q14" s="2"/>
      <c r="R14" s="2"/>
      <c r="S14" s="2"/>
      <c r="T14" s="2"/>
      <c r="U14" s="2"/>
      <c r="V14" s="2"/>
      <c r="W14" s="2"/>
      <c r="X14" s="2"/>
      <c r="Y14" s="2"/>
      <c r="Z14" s="2"/>
    </row>
    <row r="15">
      <c r="A15" s="1" t="s">
        <v>80</v>
      </c>
      <c r="B15" s="1">
        <v>21358.8</v>
      </c>
      <c r="C15" s="1">
        <v>23143.8</v>
      </c>
      <c r="D15" s="1">
        <v>23776.2</v>
      </c>
      <c r="E15" s="1">
        <v>21695.4</v>
      </c>
      <c r="F15" s="1">
        <v>24194.4</v>
      </c>
      <c r="G15" s="1">
        <v>29743.2</v>
      </c>
      <c r="H15" s="1">
        <v>28111.2</v>
      </c>
      <c r="I15" s="1">
        <v>31711.8</v>
      </c>
      <c r="J15" s="1">
        <v>33772.2</v>
      </c>
      <c r="K15" s="1">
        <v>29671.8</v>
      </c>
      <c r="L15" s="2"/>
      <c r="M15" s="2"/>
      <c r="N15" s="2"/>
      <c r="O15" s="2"/>
      <c r="P15" s="2"/>
      <c r="Q15" s="2"/>
      <c r="R15" s="2"/>
      <c r="S15" s="2"/>
      <c r="T15" s="2"/>
      <c r="U15" s="2"/>
      <c r="V15" s="2"/>
      <c r="W15" s="2"/>
      <c r="X15" s="2"/>
      <c r="Y15" s="2"/>
      <c r="Z15" s="2"/>
    </row>
    <row r="16">
      <c r="A16" s="1" t="s">
        <v>81</v>
      </c>
      <c r="B16" s="1">
        <v>4702.2</v>
      </c>
      <c r="C16" s="1">
        <v>4365.6</v>
      </c>
      <c r="D16" s="1">
        <v>3865.8</v>
      </c>
      <c r="E16" s="1">
        <v>3029.4</v>
      </c>
      <c r="F16" s="1">
        <v>3294.6</v>
      </c>
      <c r="G16" s="1">
        <v>4579.8</v>
      </c>
      <c r="H16" s="1">
        <v>3855.6</v>
      </c>
      <c r="I16" s="1">
        <v>4049.4</v>
      </c>
      <c r="J16" s="1">
        <v>3916.8</v>
      </c>
      <c r="K16" s="1">
        <v>2550.0</v>
      </c>
      <c r="L16" s="2"/>
      <c r="M16" s="2"/>
      <c r="N16" s="2"/>
      <c r="O16" s="2"/>
      <c r="P16" s="2"/>
      <c r="Q16" s="2"/>
      <c r="R16" s="2"/>
      <c r="S16" s="2"/>
      <c r="T16" s="2"/>
      <c r="U16" s="2"/>
      <c r="V16" s="2"/>
      <c r="W16" s="2"/>
      <c r="X16" s="2"/>
      <c r="Y16" s="2"/>
      <c r="Z16" s="2"/>
    </row>
    <row r="17">
      <c r="A17" s="1" t="s">
        <v>82</v>
      </c>
      <c r="B17" s="1">
        <v>1.02</v>
      </c>
      <c r="C17" s="1">
        <v>2.04</v>
      </c>
      <c r="D17" s="1">
        <v>2.04</v>
      </c>
      <c r="E17" s="1">
        <v>1.02</v>
      </c>
      <c r="F17" s="1">
        <v>6.12</v>
      </c>
      <c r="G17" s="1">
        <v>21.42</v>
      </c>
      <c r="H17" s="1">
        <v>34.68</v>
      </c>
      <c r="I17" s="1">
        <v>1.02</v>
      </c>
      <c r="J17" s="1">
        <v>0.0</v>
      </c>
      <c r="K17" s="1">
        <v>5.1</v>
      </c>
      <c r="L17" s="2"/>
      <c r="M17" s="2"/>
      <c r="N17" s="2"/>
      <c r="O17" s="2"/>
      <c r="P17" s="2"/>
      <c r="Q17" s="2"/>
      <c r="R17" s="2"/>
      <c r="S17" s="2"/>
      <c r="T17" s="2"/>
      <c r="U17" s="2"/>
      <c r="V17" s="2"/>
      <c r="W17" s="2"/>
      <c r="X17" s="2"/>
      <c r="Y17" s="2"/>
      <c r="Z17" s="2"/>
    </row>
    <row r="18">
      <c r="A18" s="1" t="s">
        <v>83</v>
      </c>
      <c r="B18" s="1">
        <v>291.72</v>
      </c>
      <c r="C18" s="1">
        <v>247.86</v>
      </c>
      <c r="D18" s="1">
        <v>271.32</v>
      </c>
      <c r="E18" s="1">
        <v>265.2</v>
      </c>
      <c r="F18" s="1">
        <v>92.82000000000001</v>
      </c>
      <c r="G18" s="1">
        <v>119.34</v>
      </c>
      <c r="H18" s="1">
        <v>154.02</v>
      </c>
      <c r="I18" s="1">
        <v>109.14</v>
      </c>
      <c r="J18" s="1">
        <v>131.58</v>
      </c>
      <c r="K18" s="1">
        <v>195.84</v>
      </c>
      <c r="L18" s="2"/>
      <c r="M18" s="2"/>
      <c r="N18" s="2"/>
      <c r="O18" s="2"/>
      <c r="P18" s="2"/>
      <c r="Q18" s="2"/>
      <c r="R18" s="2"/>
      <c r="S18" s="2"/>
      <c r="T18" s="2"/>
      <c r="U18" s="2"/>
      <c r="V18" s="2"/>
      <c r="W18" s="2"/>
      <c r="X18" s="2"/>
      <c r="Y18" s="2"/>
      <c r="Z18" s="2"/>
    </row>
    <row r="19">
      <c r="A19" s="1" t="s">
        <v>84</v>
      </c>
      <c r="B19" s="1">
        <v>362.1</v>
      </c>
      <c r="C19" s="1">
        <v>462.06</v>
      </c>
      <c r="D19" s="1">
        <v>581.4</v>
      </c>
      <c r="E19" s="1">
        <v>1040.4</v>
      </c>
      <c r="F19" s="1">
        <v>1040.4</v>
      </c>
      <c r="G19" s="1">
        <v>1275.0</v>
      </c>
      <c r="H19" s="1">
        <v>1193.4</v>
      </c>
      <c r="I19" s="1">
        <v>1815.6</v>
      </c>
      <c r="J19" s="1">
        <v>2101.2</v>
      </c>
      <c r="K19" s="1">
        <v>2233.8</v>
      </c>
      <c r="L19" s="2"/>
      <c r="M19" s="2"/>
      <c r="N19" s="2"/>
      <c r="O19" s="2"/>
      <c r="P19" s="2"/>
      <c r="Q19" s="2"/>
      <c r="R19" s="2"/>
      <c r="S19" s="2"/>
      <c r="T19" s="2"/>
      <c r="U19" s="2"/>
      <c r="V19" s="2"/>
      <c r="W19" s="2"/>
      <c r="X19" s="2"/>
      <c r="Y19" s="2"/>
      <c r="Z19" s="2"/>
    </row>
    <row r="20">
      <c r="A20" s="1" t="s">
        <v>85</v>
      </c>
      <c r="B20" s="1">
        <v>99.96000000000001</v>
      </c>
      <c r="C20" s="1">
        <v>253.98</v>
      </c>
      <c r="D20" s="1">
        <v>433.5</v>
      </c>
      <c r="E20" s="1">
        <v>507.96</v>
      </c>
      <c r="F20" s="1">
        <v>1091.4</v>
      </c>
      <c r="G20" s="1">
        <v>1468.8</v>
      </c>
      <c r="H20" s="1">
        <v>1723.8</v>
      </c>
      <c r="I20" s="1">
        <v>2376.6</v>
      </c>
      <c r="J20" s="1">
        <v>3080.4</v>
      </c>
      <c r="K20" s="1">
        <v>3213.0</v>
      </c>
      <c r="L20" s="2"/>
      <c r="M20" s="2"/>
      <c r="N20" s="2"/>
      <c r="O20" s="2"/>
      <c r="P20" s="2"/>
      <c r="Q20" s="2"/>
      <c r="R20" s="2"/>
      <c r="S20" s="2"/>
      <c r="T20" s="2"/>
      <c r="U20" s="2"/>
      <c r="V20" s="2"/>
      <c r="W20" s="2"/>
      <c r="X20" s="2"/>
      <c r="Y20" s="2"/>
      <c r="Z20" s="2"/>
    </row>
    <row r="21" ht="15.75" customHeight="1">
      <c r="A21" s="1" t="s">
        <v>86</v>
      </c>
      <c r="B21" s="1">
        <v>538.5600000000001</v>
      </c>
      <c r="C21" s="1">
        <v>683.4</v>
      </c>
      <c r="D21" s="1">
        <v>947.58</v>
      </c>
      <c r="E21" s="1">
        <v>950.64</v>
      </c>
      <c r="F21" s="1">
        <v>1152.6</v>
      </c>
      <c r="G21" s="1">
        <v>1050.6</v>
      </c>
      <c r="H21" s="1">
        <v>890.46</v>
      </c>
      <c r="I21" s="1">
        <v>1001.64</v>
      </c>
      <c r="J21" s="1">
        <v>1428.0</v>
      </c>
      <c r="K21" s="1">
        <v>1438.2</v>
      </c>
      <c r="L21" s="2"/>
      <c r="M21" s="2"/>
      <c r="N21" s="2"/>
      <c r="O21" s="2"/>
      <c r="P21" s="2"/>
      <c r="Q21" s="2"/>
      <c r="R21" s="2"/>
      <c r="S21" s="2"/>
      <c r="T21" s="2"/>
      <c r="U21" s="2"/>
      <c r="V21" s="2"/>
      <c r="W21" s="2"/>
      <c r="X21" s="2"/>
      <c r="Y21" s="2"/>
      <c r="Z21" s="2"/>
    </row>
    <row r="22" ht="15.75" customHeight="1">
      <c r="A22" s="1" t="s">
        <v>87</v>
      </c>
      <c r="B22" s="1">
        <v>39280.2</v>
      </c>
      <c r="C22" s="1">
        <v>42217.8</v>
      </c>
      <c r="D22" s="1">
        <v>45165.6</v>
      </c>
      <c r="E22" s="1">
        <v>43350.0</v>
      </c>
      <c r="F22" s="1">
        <v>52519.8</v>
      </c>
      <c r="G22" s="1">
        <v>61424.4</v>
      </c>
      <c r="H22" s="1">
        <v>59639.4</v>
      </c>
      <c r="I22" s="1">
        <v>72593.4</v>
      </c>
      <c r="J22" s="1">
        <v>73603.2</v>
      </c>
      <c r="K22" s="1">
        <v>69706.8</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771.12</v>
      </c>
      <c r="C24" s="1">
        <v>910.86</v>
      </c>
      <c r="D24" s="1">
        <v>1040.4</v>
      </c>
      <c r="E24" s="1">
        <v>971.04</v>
      </c>
      <c r="F24" s="1">
        <v>1519.8</v>
      </c>
      <c r="G24" s="1">
        <v>1611.6</v>
      </c>
      <c r="H24" s="1">
        <v>1234.2</v>
      </c>
      <c r="I24" s="1">
        <v>1611.6</v>
      </c>
      <c r="J24" s="1">
        <v>2193.0</v>
      </c>
      <c r="K24" s="1">
        <v>1815.6</v>
      </c>
      <c r="L24" s="2"/>
      <c r="M24" s="2"/>
      <c r="N24" s="2"/>
      <c r="O24" s="2"/>
      <c r="P24" s="2"/>
      <c r="Q24" s="2"/>
      <c r="R24" s="2"/>
      <c r="S24" s="2"/>
      <c r="T24" s="2"/>
      <c r="U24" s="2"/>
      <c r="V24" s="2"/>
      <c r="W24" s="2"/>
      <c r="X24" s="2"/>
      <c r="Y24" s="2"/>
      <c r="Z24" s="2"/>
    </row>
    <row r="25" ht="15.75" customHeight="1">
      <c r="A25" s="1" t="s">
        <v>90</v>
      </c>
      <c r="B25" s="1">
        <v>2866.2</v>
      </c>
      <c r="C25" s="1">
        <v>3478.2</v>
      </c>
      <c r="D25" s="1">
        <v>3774.0</v>
      </c>
      <c r="E25" s="1">
        <v>4029.0</v>
      </c>
      <c r="F25" s="1">
        <v>4222.8</v>
      </c>
      <c r="G25" s="1">
        <v>4936.8</v>
      </c>
      <c r="H25" s="1">
        <v>4732.8</v>
      </c>
      <c r="I25" s="1">
        <v>5304.0</v>
      </c>
      <c r="J25" s="1">
        <v>4916.4</v>
      </c>
      <c r="K25" s="1">
        <v>5763.0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1122.0</v>
      </c>
      <c r="H26" s="1">
        <v>949.62</v>
      </c>
      <c r="I26" s="1">
        <v>949.62</v>
      </c>
      <c r="J26" s="1">
        <v>946.5600000000001</v>
      </c>
      <c r="K26" s="1">
        <v>0.0</v>
      </c>
      <c r="L26" s="2"/>
      <c r="M26" s="2"/>
      <c r="N26" s="2"/>
      <c r="O26" s="2"/>
      <c r="P26" s="2"/>
      <c r="Q26" s="2"/>
      <c r="R26" s="2"/>
      <c r="S26" s="2"/>
      <c r="T26" s="2"/>
      <c r="U26" s="2"/>
      <c r="V26" s="2"/>
      <c r="W26" s="2"/>
      <c r="X26" s="2"/>
      <c r="Y26" s="2"/>
      <c r="Z26" s="2"/>
    </row>
    <row r="27" ht="15.75" customHeight="1">
      <c r="A27" s="1" t="s">
        <v>92</v>
      </c>
      <c r="B27" s="1">
        <v>2193.0</v>
      </c>
      <c r="C27" s="1">
        <v>578.34</v>
      </c>
      <c r="D27" s="1">
        <v>1458.6</v>
      </c>
      <c r="E27" s="1">
        <v>1326.0</v>
      </c>
      <c r="F27" s="1">
        <v>783.36</v>
      </c>
      <c r="G27" s="1">
        <v>1458.6</v>
      </c>
      <c r="H27" s="1">
        <v>563.04</v>
      </c>
      <c r="I27" s="1">
        <v>2886.6</v>
      </c>
      <c r="J27" s="1">
        <v>3121.2</v>
      </c>
      <c r="K27" s="1">
        <v>1162.8</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396.78</v>
      </c>
      <c r="H28" s="1">
        <v>387.6</v>
      </c>
      <c r="I28" s="1">
        <v>415.14</v>
      </c>
      <c r="J28" s="1">
        <v>355.98</v>
      </c>
      <c r="K28" s="1">
        <v>299.88</v>
      </c>
      <c r="L28" s="2"/>
      <c r="M28" s="2"/>
      <c r="N28" s="2"/>
      <c r="O28" s="2"/>
      <c r="P28" s="2"/>
      <c r="Q28" s="2"/>
      <c r="R28" s="2"/>
      <c r="S28" s="2"/>
      <c r="T28" s="2"/>
      <c r="U28" s="2"/>
      <c r="V28" s="2"/>
      <c r="W28" s="2"/>
      <c r="X28" s="2"/>
      <c r="Y28" s="2"/>
      <c r="Z28" s="2"/>
    </row>
    <row r="29" ht="15.75" customHeight="1">
      <c r="A29" s="1" t="s">
        <v>94</v>
      </c>
      <c r="B29" s="1">
        <v>345.78</v>
      </c>
      <c r="C29" s="1">
        <v>234.6</v>
      </c>
      <c r="D29" s="1">
        <v>322.32</v>
      </c>
      <c r="E29" s="1">
        <v>608.94</v>
      </c>
      <c r="F29" s="1">
        <v>623.22</v>
      </c>
      <c r="G29" s="1">
        <v>260.1</v>
      </c>
      <c r="H29" s="1">
        <v>422.28</v>
      </c>
      <c r="I29" s="1">
        <v>310.08</v>
      </c>
      <c r="J29" s="1">
        <v>288.66</v>
      </c>
      <c r="K29" s="1">
        <v>271.32</v>
      </c>
      <c r="L29" s="2"/>
      <c r="M29" s="2"/>
      <c r="N29" s="2"/>
      <c r="O29" s="2"/>
      <c r="P29" s="2"/>
      <c r="Q29" s="2"/>
      <c r="R29" s="2"/>
      <c r="S29" s="2"/>
      <c r="T29" s="2"/>
      <c r="U29" s="2"/>
      <c r="V29" s="2"/>
      <c r="W29" s="2"/>
      <c r="X29" s="2"/>
      <c r="Y29" s="2"/>
      <c r="Z29" s="2"/>
    </row>
    <row r="30" ht="15.75" customHeight="1">
      <c r="A30" s="1" t="s">
        <v>95</v>
      </c>
      <c r="B30" s="1">
        <v>1713.6</v>
      </c>
      <c r="C30" s="1">
        <v>2040.0</v>
      </c>
      <c r="D30" s="1">
        <v>2427.6</v>
      </c>
      <c r="E30" s="1">
        <v>2825.4</v>
      </c>
      <c r="F30" s="1">
        <v>3090.6</v>
      </c>
      <c r="G30" s="1">
        <v>4355.4</v>
      </c>
      <c r="H30" s="1">
        <v>4233.0</v>
      </c>
      <c r="I30" s="1">
        <v>4518.6</v>
      </c>
      <c r="J30" s="1">
        <v>5416.2</v>
      </c>
      <c r="K30" s="1">
        <v>5079.6</v>
      </c>
      <c r="L30" s="2"/>
      <c r="M30" s="2"/>
      <c r="N30" s="2"/>
      <c r="O30" s="2"/>
      <c r="P30" s="2"/>
      <c r="Q30" s="2"/>
      <c r="R30" s="2"/>
      <c r="S30" s="2"/>
      <c r="T30" s="2"/>
      <c r="U30" s="2"/>
      <c r="V30" s="2"/>
      <c r="W30" s="2"/>
      <c r="X30" s="2"/>
      <c r="Y30" s="2"/>
      <c r="Z30" s="2"/>
    </row>
    <row r="31" ht="15.75" customHeight="1">
      <c r="A31" s="1" t="s">
        <v>96</v>
      </c>
      <c r="B31" s="1">
        <v>821.1</v>
      </c>
      <c r="C31" s="1">
        <v>784.38</v>
      </c>
      <c r="D31" s="1">
        <v>847.62</v>
      </c>
      <c r="E31" s="1">
        <v>658.92</v>
      </c>
      <c r="F31" s="1">
        <v>451.86</v>
      </c>
      <c r="G31" s="1">
        <v>613.02</v>
      </c>
      <c r="H31" s="1">
        <v>570.1800000000001</v>
      </c>
      <c r="I31" s="1">
        <v>460.02</v>
      </c>
      <c r="J31" s="1">
        <v>575.28</v>
      </c>
      <c r="K31" s="1">
        <v>543.66</v>
      </c>
      <c r="L31" s="2"/>
      <c r="M31" s="2"/>
      <c r="N31" s="2"/>
      <c r="O31" s="2"/>
      <c r="P31" s="2"/>
      <c r="Q31" s="2"/>
      <c r="R31" s="2"/>
      <c r="S31" s="2"/>
      <c r="T31" s="2"/>
      <c r="U31" s="2"/>
      <c r="V31" s="2"/>
      <c r="W31" s="2"/>
      <c r="X31" s="2"/>
      <c r="Y31" s="2"/>
      <c r="Z31" s="2"/>
    </row>
    <row r="32" ht="15.75" customHeight="1">
      <c r="A32" s="1" t="s">
        <v>97</v>
      </c>
      <c r="B32" s="1">
        <v>8710.8</v>
      </c>
      <c r="C32" s="1">
        <v>8027.400000000001</v>
      </c>
      <c r="D32" s="1">
        <v>9863.4</v>
      </c>
      <c r="E32" s="1">
        <v>10414.2</v>
      </c>
      <c r="F32" s="1">
        <v>10689.6</v>
      </c>
      <c r="G32" s="1">
        <v>14749.2</v>
      </c>
      <c r="H32" s="1">
        <v>13096.8</v>
      </c>
      <c r="I32" s="1">
        <v>16462.8</v>
      </c>
      <c r="J32" s="1">
        <v>17799.0</v>
      </c>
      <c r="K32" s="1">
        <v>14932.8</v>
      </c>
      <c r="L32" s="2"/>
      <c r="M32" s="2"/>
      <c r="N32" s="2"/>
      <c r="O32" s="2"/>
      <c r="P32" s="2"/>
      <c r="Q32" s="2"/>
      <c r="R32" s="2"/>
      <c r="S32" s="2"/>
      <c r="T32" s="2"/>
      <c r="U32" s="2"/>
      <c r="V32" s="2"/>
      <c r="W32" s="2"/>
      <c r="X32" s="2"/>
      <c r="Y32" s="2"/>
      <c r="Z32" s="2"/>
    </row>
    <row r="33" ht="15.75" customHeight="1">
      <c r="A33" s="1" t="s">
        <v>98</v>
      </c>
      <c r="B33" s="1">
        <v>9108.6</v>
      </c>
      <c r="C33" s="1">
        <v>8802.6</v>
      </c>
      <c r="D33" s="1">
        <v>6579.0</v>
      </c>
      <c r="E33" s="1">
        <v>5100.0</v>
      </c>
      <c r="F33" s="1">
        <v>10750.8</v>
      </c>
      <c r="G33" s="1">
        <v>11311.8</v>
      </c>
      <c r="H33" s="1">
        <v>12097.2</v>
      </c>
      <c r="I33" s="1">
        <v>9424.8</v>
      </c>
      <c r="J33" s="1">
        <v>7099.2</v>
      </c>
      <c r="K33" s="1">
        <v>6150.6</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1846.2</v>
      </c>
      <c r="H34" s="1">
        <v>1774.8</v>
      </c>
      <c r="I34" s="1">
        <v>1774.8</v>
      </c>
      <c r="J34" s="1">
        <v>1825.8</v>
      </c>
      <c r="K34" s="1">
        <v>1356.6</v>
      </c>
      <c r="L34" s="2"/>
      <c r="M34" s="2"/>
      <c r="N34" s="2"/>
      <c r="O34" s="2"/>
      <c r="P34" s="2"/>
      <c r="Q34" s="2"/>
      <c r="R34" s="2"/>
      <c r="S34" s="2"/>
      <c r="T34" s="2"/>
      <c r="U34" s="2"/>
      <c r="V34" s="2"/>
      <c r="W34" s="2"/>
      <c r="X34" s="2"/>
      <c r="Y34" s="2"/>
      <c r="Z34" s="2"/>
    </row>
    <row r="35" ht="15.75" customHeight="1">
      <c r="A35" s="1" t="s">
        <v>100</v>
      </c>
      <c r="B35" s="1">
        <v>79.56</v>
      </c>
      <c r="C35" s="1">
        <v>108.12</v>
      </c>
      <c r="D35" s="1">
        <v>145.86</v>
      </c>
      <c r="E35" s="1">
        <v>80.58</v>
      </c>
      <c r="F35" s="1">
        <v>89.76</v>
      </c>
      <c r="G35" s="1">
        <v>90.78</v>
      </c>
      <c r="H35" s="1">
        <v>36.72</v>
      </c>
      <c r="I35" s="1">
        <v>13.26</v>
      </c>
      <c r="J35" s="1">
        <v>33.66</v>
      </c>
      <c r="K35" s="1">
        <v>33.66</v>
      </c>
      <c r="L35" s="2"/>
      <c r="M35" s="2"/>
      <c r="N35" s="2"/>
      <c r="O35" s="2"/>
      <c r="P35" s="2"/>
      <c r="Q35" s="2"/>
      <c r="R35" s="2"/>
      <c r="S35" s="2"/>
      <c r="T35" s="2"/>
      <c r="U35" s="2"/>
      <c r="V35" s="2"/>
      <c r="W35" s="2"/>
      <c r="X35" s="2"/>
      <c r="Y35" s="2"/>
      <c r="Z35" s="2"/>
    </row>
    <row r="36" ht="15.75" customHeight="1">
      <c r="A36" s="1" t="s">
        <v>101</v>
      </c>
      <c r="B36" s="1">
        <v>88.74</v>
      </c>
      <c r="C36" s="1">
        <v>119.34</v>
      </c>
      <c r="D36" s="1">
        <v>142.8</v>
      </c>
      <c r="E36" s="1">
        <v>138.72</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523.26</v>
      </c>
      <c r="C37" s="1">
        <v>456.96</v>
      </c>
      <c r="D37" s="1">
        <v>419.22</v>
      </c>
      <c r="E37" s="1">
        <v>244.8</v>
      </c>
      <c r="F37" s="1">
        <v>98.94</v>
      </c>
      <c r="G37" s="1">
        <v>83.64</v>
      </c>
      <c r="H37" s="1">
        <v>161.16</v>
      </c>
      <c r="I37" s="1">
        <v>296.82</v>
      </c>
      <c r="J37" s="1">
        <v>245.82</v>
      </c>
      <c r="K37" s="1">
        <v>270.3</v>
      </c>
      <c r="L37" s="2"/>
      <c r="M37" s="2"/>
      <c r="N37" s="2"/>
      <c r="O37" s="2"/>
      <c r="P37" s="2"/>
      <c r="Q37" s="2"/>
      <c r="R37" s="2"/>
      <c r="S37" s="2"/>
      <c r="T37" s="2"/>
      <c r="U37" s="2"/>
      <c r="V37" s="2"/>
      <c r="W37" s="2"/>
      <c r="X37" s="2"/>
      <c r="Y37" s="2"/>
      <c r="Z37" s="2"/>
    </row>
    <row r="38" ht="15.75" customHeight="1">
      <c r="A38" s="1" t="s">
        <v>103</v>
      </c>
      <c r="B38" s="1">
        <v>771.12</v>
      </c>
      <c r="C38" s="1">
        <v>947.58</v>
      </c>
      <c r="D38" s="1">
        <v>1081.2</v>
      </c>
      <c r="E38" s="1">
        <v>1315.8</v>
      </c>
      <c r="F38" s="1">
        <v>1438.2</v>
      </c>
      <c r="G38" s="1">
        <v>1897.2</v>
      </c>
      <c r="H38" s="1">
        <v>1948.2</v>
      </c>
      <c r="I38" s="1">
        <v>2274.6</v>
      </c>
      <c r="J38" s="1">
        <v>2886.6</v>
      </c>
      <c r="K38" s="1">
        <v>2692.8</v>
      </c>
      <c r="L38" s="2"/>
      <c r="M38" s="2"/>
      <c r="N38" s="2"/>
      <c r="O38" s="2"/>
      <c r="P38" s="2"/>
      <c r="Q38" s="2"/>
      <c r="R38" s="2"/>
      <c r="S38" s="2"/>
      <c r="T38" s="2"/>
      <c r="U38" s="2"/>
      <c r="V38" s="2"/>
      <c r="W38" s="2"/>
      <c r="X38" s="2"/>
      <c r="Y38" s="2"/>
      <c r="Z38" s="2"/>
    </row>
    <row r="39" ht="15.75" customHeight="1">
      <c r="A39" s="1" t="s">
        <v>104</v>
      </c>
      <c r="B39" s="1">
        <v>19288.2</v>
      </c>
      <c r="C39" s="1">
        <v>18462.0</v>
      </c>
      <c r="D39" s="1">
        <v>18237.6</v>
      </c>
      <c r="E39" s="1">
        <v>17299.2</v>
      </c>
      <c r="F39" s="1">
        <v>23062.2</v>
      </c>
      <c r="G39" s="1">
        <v>29977.8</v>
      </c>
      <c r="H39" s="1">
        <v>29110.8</v>
      </c>
      <c r="I39" s="1">
        <v>30243.0</v>
      </c>
      <c r="J39" s="1">
        <v>29896.2</v>
      </c>
      <c r="K39" s="1">
        <v>25428.6</v>
      </c>
      <c r="L39" s="2"/>
      <c r="M39" s="2"/>
      <c r="N39" s="2"/>
      <c r="O39" s="2"/>
      <c r="P39" s="2"/>
      <c r="Q39" s="2"/>
      <c r="R39" s="2"/>
      <c r="S39" s="2"/>
      <c r="T39" s="2"/>
      <c r="U39" s="2"/>
      <c r="V39" s="2"/>
      <c r="W39" s="2"/>
      <c r="X39" s="2"/>
      <c r="Y39" s="2"/>
      <c r="Z39" s="2"/>
    </row>
    <row r="40" ht="15.75" customHeight="1">
      <c r="A40" s="1" t="s">
        <v>105</v>
      </c>
      <c r="B40" s="1">
        <v>1254.6</v>
      </c>
      <c r="C40" s="1">
        <v>1254.6</v>
      </c>
      <c r="D40" s="1">
        <v>1254.6</v>
      </c>
      <c r="E40" s="1">
        <v>1254.6</v>
      </c>
      <c r="F40" s="1">
        <v>1254.6</v>
      </c>
      <c r="G40" s="1">
        <v>1254.6</v>
      </c>
      <c r="H40" s="1">
        <v>1254.6</v>
      </c>
      <c r="I40" s="1">
        <v>1254.6</v>
      </c>
      <c r="J40" s="1">
        <v>1254.6</v>
      </c>
      <c r="K40" s="1">
        <v>1254.6</v>
      </c>
      <c r="L40" s="2"/>
      <c r="M40" s="2"/>
      <c r="N40" s="2"/>
      <c r="O40" s="2"/>
      <c r="P40" s="2"/>
      <c r="Q40" s="2"/>
      <c r="R40" s="2"/>
      <c r="S40" s="2"/>
      <c r="T40" s="2"/>
      <c r="U40" s="2"/>
      <c r="V40" s="2"/>
      <c r="W40" s="2"/>
      <c r="X40" s="2"/>
      <c r="Y40" s="2"/>
      <c r="Z40" s="2"/>
    </row>
    <row r="41" ht="15.75" customHeight="1">
      <c r="A41" s="1" t="s">
        <v>106</v>
      </c>
      <c r="B41" s="1">
        <v>626.28</v>
      </c>
      <c r="C41" s="1">
        <v>569.16</v>
      </c>
      <c r="D41" s="1">
        <v>610.98</v>
      </c>
      <c r="E41" s="1">
        <v>581.4</v>
      </c>
      <c r="F41" s="1">
        <v>553.86</v>
      </c>
      <c r="G41" s="1">
        <v>555.9</v>
      </c>
      <c r="H41" s="1">
        <v>555.9</v>
      </c>
      <c r="I41" s="1">
        <v>1958.4</v>
      </c>
      <c r="J41" s="1">
        <v>3141.6</v>
      </c>
      <c r="K41" s="1">
        <v>1876.8</v>
      </c>
      <c r="L41" s="2"/>
      <c r="M41" s="2"/>
      <c r="N41" s="2"/>
      <c r="O41" s="2"/>
      <c r="P41" s="2"/>
      <c r="Q41" s="2"/>
      <c r="R41" s="2"/>
      <c r="S41" s="2"/>
      <c r="T41" s="2"/>
      <c r="U41" s="2"/>
      <c r="V41" s="2"/>
      <c r="W41" s="2"/>
      <c r="X41" s="2"/>
      <c r="Y41" s="2"/>
      <c r="Z41" s="2"/>
    </row>
    <row r="42" ht="15.75" customHeight="1">
      <c r="A42" s="1" t="s">
        <v>107</v>
      </c>
      <c r="B42" s="1">
        <v>18686.4</v>
      </c>
      <c r="C42" s="1">
        <v>20440.8</v>
      </c>
      <c r="D42" s="1">
        <v>22746.0</v>
      </c>
      <c r="E42" s="1">
        <v>25285.8</v>
      </c>
      <c r="F42" s="1">
        <v>27958.2</v>
      </c>
      <c r="G42" s="1">
        <v>29355.6</v>
      </c>
      <c r="H42" s="1">
        <v>32670.6</v>
      </c>
      <c r="I42" s="1">
        <v>37760.4</v>
      </c>
      <c r="J42" s="1">
        <v>37148.4</v>
      </c>
      <c r="K42" s="1">
        <v>43309.2</v>
      </c>
      <c r="L42" s="2"/>
      <c r="M42" s="2"/>
      <c r="N42" s="2"/>
      <c r="O42" s="2"/>
      <c r="P42" s="2"/>
      <c r="Q42" s="2"/>
      <c r="R42" s="2"/>
      <c r="S42" s="2"/>
      <c r="T42" s="2"/>
      <c r="U42" s="2"/>
      <c r="V42" s="2"/>
      <c r="W42" s="2"/>
      <c r="X42" s="2"/>
      <c r="Y42" s="2"/>
      <c r="Z42" s="2"/>
    </row>
    <row r="43" ht="15.75" customHeight="1">
      <c r="A43" s="1" t="s">
        <v>108</v>
      </c>
      <c r="B43" s="1">
        <v>-1244.4</v>
      </c>
      <c r="C43" s="1">
        <v>-1142.4</v>
      </c>
      <c r="D43" s="1">
        <v>-1122.0</v>
      </c>
      <c r="E43" s="1">
        <v>-1621.8</v>
      </c>
      <c r="F43" s="1">
        <v>-1611.6</v>
      </c>
      <c r="G43" s="1">
        <v>-1611.6</v>
      </c>
      <c r="H43" s="1">
        <v>-3131.4</v>
      </c>
      <c r="I43" s="1">
        <v>-3131.4</v>
      </c>
      <c r="J43" s="1">
        <v>-4426.8</v>
      </c>
      <c r="K43" s="1">
        <v>-4834.8</v>
      </c>
      <c r="L43" s="2"/>
      <c r="M43" s="2"/>
      <c r="N43" s="2"/>
      <c r="O43" s="2"/>
      <c r="P43" s="2"/>
      <c r="Q43" s="2"/>
      <c r="R43" s="2"/>
      <c r="S43" s="2"/>
      <c r="T43" s="2"/>
      <c r="U43" s="2"/>
      <c r="V43" s="2"/>
      <c r="W43" s="2"/>
      <c r="X43" s="2"/>
      <c r="Y43" s="2"/>
      <c r="Z43" s="2"/>
    </row>
    <row r="44" ht="15.75" customHeight="1">
      <c r="A44" s="1" t="s">
        <v>109</v>
      </c>
      <c r="B44" s="1">
        <v>579.36</v>
      </c>
      <c r="C44" s="1">
        <v>2611.2</v>
      </c>
      <c r="D44" s="1">
        <v>3406.8</v>
      </c>
      <c r="E44" s="1">
        <v>517.14</v>
      </c>
      <c r="F44" s="1">
        <v>1254.6</v>
      </c>
      <c r="G44" s="1">
        <v>1805.4</v>
      </c>
      <c r="H44" s="1">
        <v>-1030.2</v>
      </c>
      <c r="I44" s="1">
        <v>1795.2</v>
      </c>
      <c r="J44" s="1">
        <v>3876.0</v>
      </c>
      <c r="K44" s="1">
        <v>2417.4</v>
      </c>
      <c r="L44" s="2"/>
      <c r="M44" s="2"/>
      <c r="N44" s="2"/>
      <c r="O44" s="2"/>
      <c r="P44" s="2"/>
      <c r="Q44" s="2"/>
      <c r="R44" s="2"/>
      <c r="S44" s="2"/>
      <c r="T44" s="2"/>
      <c r="U44" s="2"/>
      <c r="V44" s="2"/>
      <c r="W44" s="2"/>
      <c r="X44" s="2"/>
      <c r="Y44" s="2"/>
      <c r="Z44" s="2"/>
    </row>
    <row r="45" ht="15.75" customHeight="1">
      <c r="A45" s="1" t="s">
        <v>110</v>
      </c>
      <c r="B45" s="1">
        <v>19890.0</v>
      </c>
      <c r="C45" s="1">
        <v>23735.4</v>
      </c>
      <c r="D45" s="1">
        <v>26907.6</v>
      </c>
      <c r="E45" s="1">
        <v>26020.2</v>
      </c>
      <c r="F45" s="1">
        <v>29406.6</v>
      </c>
      <c r="G45" s="1">
        <v>31365.0</v>
      </c>
      <c r="H45" s="1">
        <v>30314.4</v>
      </c>
      <c r="I45" s="1">
        <v>39627.0</v>
      </c>
      <c r="J45" s="1">
        <v>40993.8</v>
      </c>
      <c r="K45" s="1">
        <v>44023.2</v>
      </c>
      <c r="L45" s="2"/>
      <c r="M45" s="2"/>
      <c r="N45" s="2"/>
      <c r="O45" s="2"/>
      <c r="P45" s="2"/>
      <c r="Q45" s="2"/>
      <c r="R45" s="2"/>
      <c r="S45" s="2"/>
      <c r="T45" s="2"/>
      <c r="U45" s="2"/>
      <c r="V45" s="2"/>
      <c r="W45" s="2"/>
      <c r="X45" s="2"/>
      <c r="Y45" s="2"/>
      <c r="Z45" s="2"/>
    </row>
    <row r="46" ht="15.75" customHeight="1">
      <c r="A46" s="1" t="s">
        <v>111</v>
      </c>
      <c r="B46" s="1">
        <v>95.88</v>
      </c>
      <c r="C46" s="1">
        <v>28.56</v>
      </c>
      <c r="D46" s="1">
        <v>21.42</v>
      </c>
      <c r="E46" s="1">
        <v>31.62</v>
      </c>
      <c r="F46" s="1">
        <v>45.9</v>
      </c>
      <c r="G46" s="1">
        <v>77.52</v>
      </c>
      <c r="H46" s="1">
        <v>215.22</v>
      </c>
      <c r="I46" s="1">
        <v>2723.4</v>
      </c>
      <c r="J46" s="1">
        <v>2713.2</v>
      </c>
      <c r="K46" s="1">
        <v>253.98</v>
      </c>
      <c r="L46" s="2"/>
      <c r="M46" s="2"/>
      <c r="N46" s="2"/>
      <c r="O46" s="2"/>
      <c r="P46" s="2"/>
      <c r="Q46" s="2"/>
      <c r="R46" s="2"/>
      <c r="S46" s="2"/>
      <c r="T46" s="2"/>
      <c r="U46" s="2"/>
      <c r="V46" s="2"/>
      <c r="W46" s="2"/>
      <c r="X46" s="2"/>
      <c r="Y46" s="2"/>
      <c r="Z46" s="2"/>
    </row>
    <row r="47" ht="15.75" customHeight="1">
      <c r="A47" s="1" t="s">
        <v>112</v>
      </c>
      <c r="B47" s="1">
        <v>19992.0</v>
      </c>
      <c r="C47" s="1">
        <v>23766.0</v>
      </c>
      <c r="D47" s="1">
        <v>26928.0</v>
      </c>
      <c r="E47" s="1">
        <v>26050.8</v>
      </c>
      <c r="F47" s="1">
        <v>29457.6</v>
      </c>
      <c r="G47" s="1">
        <v>31436.4</v>
      </c>
      <c r="H47" s="1">
        <v>30528.6</v>
      </c>
      <c r="I47" s="1">
        <v>42350.4</v>
      </c>
      <c r="J47" s="1">
        <v>43707.0</v>
      </c>
      <c r="K47" s="1">
        <v>44278.2</v>
      </c>
      <c r="L47" s="2"/>
      <c r="M47" s="2"/>
      <c r="N47" s="2"/>
      <c r="O47" s="2"/>
      <c r="P47" s="2"/>
      <c r="Q47" s="2"/>
      <c r="R47" s="2"/>
      <c r="S47" s="2"/>
      <c r="T47" s="2"/>
      <c r="U47" s="2"/>
      <c r="V47" s="2"/>
      <c r="W47" s="2"/>
      <c r="X47" s="2"/>
      <c r="Y47" s="2"/>
      <c r="Z47" s="2"/>
    </row>
    <row r="48" ht="15.75" customHeight="1">
      <c r="A48" s="1" t="s">
        <v>113</v>
      </c>
      <c r="B48" s="1">
        <v>39280.2</v>
      </c>
      <c r="C48" s="1">
        <v>42217.8</v>
      </c>
      <c r="D48" s="1">
        <v>45165.6</v>
      </c>
      <c r="E48" s="1">
        <v>43350.0</v>
      </c>
      <c r="F48" s="1">
        <v>52519.8</v>
      </c>
      <c r="G48" s="1">
        <v>61424.4</v>
      </c>
      <c r="H48" s="1">
        <v>59639.4</v>
      </c>
      <c r="I48" s="1">
        <v>72593.4</v>
      </c>
      <c r="J48" s="1">
        <v>73603.2</v>
      </c>
      <c r="K48" s="1">
        <v>69706.8</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1224.0</v>
      </c>
      <c r="C50" s="1">
        <v>1224.0</v>
      </c>
      <c r="D50" s="1">
        <v>1224.0</v>
      </c>
      <c r="E50" s="1">
        <v>1213.8</v>
      </c>
      <c r="F50" s="1">
        <v>1213.8</v>
      </c>
      <c r="G50" s="1">
        <v>1213.8</v>
      </c>
      <c r="H50" s="1">
        <v>1203.6</v>
      </c>
      <c r="I50" s="1">
        <v>1203.6</v>
      </c>
      <c r="J50" s="1">
        <v>1193.4</v>
      </c>
      <c r="K50" s="1">
        <v>1193.4</v>
      </c>
      <c r="L50" s="2"/>
      <c r="M50" s="2"/>
      <c r="N50" s="2"/>
      <c r="O50" s="2"/>
      <c r="P50" s="2"/>
      <c r="Q50" s="2"/>
      <c r="R50" s="2"/>
      <c r="S50" s="2"/>
      <c r="T50" s="2"/>
      <c r="U50" s="2"/>
      <c r="V50" s="2"/>
      <c r="W50" s="2"/>
      <c r="X50" s="2"/>
      <c r="Y50" s="2"/>
      <c r="Z50" s="2"/>
    </row>
    <row r="51" ht="15.75" customHeight="1">
      <c r="A51" s="1" t="s">
        <v>115</v>
      </c>
      <c r="B51" s="1">
        <v>1224.0</v>
      </c>
      <c r="C51" s="1">
        <v>1224.0</v>
      </c>
      <c r="D51" s="1">
        <v>1224.0</v>
      </c>
      <c r="E51" s="1">
        <v>1213.8</v>
      </c>
      <c r="F51" s="1">
        <v>1213.8</v>
      </c>
      <c r="G51" s="1">
        <v>1213.8</v>
      </c>
      <c r="H51" s="1">
        <v>1203.6</v>
      </c>
      <c r="I51" s="1">
        <v>1203.6</v>
      </c>
      <c r="J51" s="1">
        <v>1193.4</v>
      </c>
      <c r="K51" s="1">
        <v>1193.4</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-6171.0</v>
      </c>
      <c r="C53" s="1">
        <v>-3774.0</v>
      </c>
      <c r="D53" s="1">
        <v>-735.42</v>
      </c>
      <c r="E53" s="1">
        <v>1295.4</v>
      </c>
      <c r="F53" s="1">
        <v>1917.6</v>
      </c>
      <c r="G53" s="1">
        <v>-2968.2</v>
      </c>
      <c r="H53" s="1">
        <v>-1662.6</v>
      </c>
      <c r="I53" s="1">
        <v>3876.0</v>
      </c>
      <c r="J53" s="1">
        <v>3304.8</v>
      </c>
      <c r="K53" s="1">
        <v>11791.2</v>
      </c>
      <c r="L53" s="2"/>
      <c r="M53" s="2"/>
      <c r="N53" s="2"/>
      <c r="O53" s="2"/>
      <c r="P53" s="2"/>
      <c r="Q53" s="2"/>
      <c r="R53" s="2"/>
      <c r="S53" s="2"/>
      <c r="T53" s="2"/>
      <c r="U53" s="2"/>
      <c r="V53" s="2"/>
      <c r="W53" s="2"/>
      <c r="X53" s="2"/>
      <c r="Y53" s="2"/>
      <c r="Z53" s="2"/>
    </row>
    <row r="54" ht="15.75" customHeight="1">
      <c r="A54" s="1" t="s">
        <v>128</v>
      </c>
      <c r="B54" s="1" t="s">
        <v>129</v>
      </c>
      <c r="C54" s="1" t="s">
        <v>130</v>
      </c>
      <c r="D54" s="1" t="s">
        <v>131</v>
      </c>
      <c r="E54" s="1" t="s">
        <v>132</v>
      </c>
      <c r="F54" s="1" t="s">
        <v>133</v>
      </c>
      <c r="G54" s="1" t="s">
        <v>134</v>
      </c>
      <c r="H54" s="1" t="s">
        <v>135</v>
      </c>
      <c r="I54" s="1" t="s">
        <v>136</v>
      </c>
      <c r="J54" s="1" t="s">
        <v>137</v>
      </c>
      <c r="K54" s="1" t="s">
        <v>138</v>
      </c>
      <c r="L54" s="2"/>
      <c r="M54" s="2"/>
      <c r="N54" s="2"/>
      <c r="O54" s="2"/>
      <c r="P54" s="2"/>
      <c r="Q54" s="2"/>
      <c r="R54" s="2"/>
      <c r="S54" s="2"/>
      <c r="T54" s="2"/>
      <c r="U54" s="2"/>
      <c r="V54" s="2"/>
      <c r="W54" s="2"/>
      <c r="X54" s="2"/>
      <c r="Y54" s="2"/>
      <c r="Z54" s="2"/>
    </row>
    <row r="55" ht="15.75" customHeight="1">
      <c r="A55" s="1" t="s">
        <v>139</v>
      </c>
      <c r="B55" s="1">
        <v>11301.6</v>
      </c>
      <c r="C55" s="1">
        <v>9384.0</v>
      </c>
      <c r="D55" s="1">
        <v>8037.6</v>
      </c>
      <c r="E55" s="1">
        <v>6426.0</v>
      </c>
      <c r="F55" s="1">
        <v>11526.0</v>
      </c>
      <c r="G55" s="1">
        <v>16136.4</v>
      </c>
      <c r="H55" s="1">
        <v>15769.2</v>
      </c>
      <c r="I55" s="1">
        <v>15453.0</v>
      </c>
      <c r="J55" s="1">
        <v>13341.6</v>
      </c>
      <c r="K55" s="1">
        <v>8965.8</v>
      </c>
      <c r="L55" s="2"/>
      <c r="M55" s="2"/>
      <c r="N55" s="2"/>
      <c r="O55" s="2"/>
      <c r="P55" s="2"/>
      <c r="Q55" s="2"/>
      <c r="R55" s="2"/>
      <c r="S55" s="2"/>
      <c r="T55" s="2"/>
      <c r="U55" s="2"/>
      <c r="V55" s="2"/>
      <c r="W55" s="2"/>
      <c r="X55" s="2"/>
      <c r="Y55" s="2"/>
      <c r="Z55" s="2"/>
    </row>
    <row r="56" ht="15.75" customHeight="1">
      <c r="A56" s="1" t="s">
        <v>140</v>
      </c>
      <c r="B56" s="1">
        <v>7874.400000000001</v>
      </c>
      <c r="C56" s="1">
        <v>5875.2</v>
      </c>
      <c r="D56" s="1">
        <v>4059.6</v>
      </c>
      <c r="E56" s="1">
        <v>2295.0</v>
      </c>
      <c r="F56" s="1">
        <v>2397.0</v>
      </c>
      <c r="G56" s="1">
        <v>10608.0</v>
      </c>
      <c r="H56" s="1">
        <v>8772.0</v>
      </c>
      <c r="I56" s="1">
        <v>3641.4</v>
      </c>
      <c r="J56" s="1">
        <v>3457.8</v>
      </c>
      <c r="K56" s="1">
        <v>-2539.8</v>
      </c>
      <c r="L56" s="2"/>
      <c r="M56" s="2"/>
      <c r="N56" s="2"/>
      <c r="O56" s="2"/>
      <c r="P56" s="2"/>
      <c r="Q56" s="2"/>
      <c r="R56" s="2"/>
      <c r="S56" s="2"/>
      <c r="T56" s="2"/>
      <c r="U56" s="2"/>
      <c r="V56" s="2"/>
      <c r="W56" s="2"/>
      <c r="X56" s="2"/>
      <c r="Y56" s="2"/>
      <c r="Z56" s="2"/>
    </row>
    <row r="57" ht="15.75" customHeight="1">
      <c r="A57" s="1" t="s">
        <v>141</v>
      </c>
      <c r="B57" s="1">
        <v>89.76</v>
      </c>
      <c r="C57" s="1">
        <v>118.32</v>
      </c>
      <c r="D57" s="1">
        <v>142.8</v>
      </c>
      <c r="E57" s="1">
        <v>136.68</v>
      </c>
      <c r="F57" s="1">
        <v>146.88</v>
      </c>
      <c r="G57" s="1">
        <v>234.6</v>
      </c>
      <c r="H57" s="1">
        <v>245.82</v>
      </c>
      <c r="I57" s="1">
        <v>229.5</v>
      </c>
      <c r="J57" s="1">
        <v>116.28</v>
      </c>
      <c r="K57" s="1">
        <v>172.38</v>
      </c>
      <c r="L57" s="2"/>
      <c r="M57" s="2"/>
      <c r="N57" s="2"/>
      <c r="O57" s="2"/>
      <c r="P57" s="2"/>
      <c r="Q57" s="2"/>
      <c r="R57" s="2"/>
      <c r="S57" s="2"/>
      <c r="T57" s="2"/>
      <c r="U57" s="2"/>
      <c r="V57" s="2"/>
      <c r="W57" s="2"/>
      <c r="X57" s="2"/>
      <c r="Y57" s="2"/>
      <c r="Z57" s="2"/>
    </row>
    <row r="58" ht="15.75" customHeight="1">
      <c r="A58" s="1" t="s">
        <v>142</v>
      </c>
      <c r="B58" s="1">
        <v>2376.6</v>
      </c>
      <c r="C58" s="1">
        <v>3151.8</v>
      </c>
      <c r="D58" s="1">
        <v>3733.2</v>
      </c>
      <c r="E58" s="1">
        <v>4345.2</v>
      </c>
      <c r="F58" s="1">
        <v>5773.2</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95.88</v>
      </c>
      <c r="C59" s="1">
        <v>28.56</v>
      </c>
      <c r="D59" s="1">
        <v>21.42</v>
      </c>
      <c r="E59" s="1">
        <v>31.62</v>
      </c>
      <c r="F59" s="1">
        <v>45.9</v>
      </c>
      <c r="G59" s="1">
        <v>77.52</v>
      </c>
      <c r="H59" s="1">
        <v>215.22</v>
      </c>
      <c r="I59" s="1">
        <v>2723.4</v>
      </c>
      <c r="J59" s="1">
        <v>2713.2</v>
      </c>
      <c r="K59" s="1">
        <v>253.98</v>
      </c>
      <c r="L59" s="2"/>
      <c r="M59" s="2"/>
      <c r="N59" s="2"/>
      <c r="O59" s="2"/>
      <c r="P59" s="2"/>
      <c r="Q59" s="2"/>
      <c r="R59" s="2"/>
      <c r="S59" s="2"/>
      <c r="T59" s="2"/>
      <c r="U59" s="2"/>
      <c r="V59" s="2"/>
      <c r="W59" s="2"/>
      <c r="X59" s="2"/>
      <c r="Y59" s="2"/>
      <c r="Z59" s="2"/>
    </row>
    <row r="60" ht="15.75" customHeight="1">
      <c r="A60" s="1" t="s">
        <v>144</v>
      </c>
      <c r="B60" s="1">
        <v>49.98</v>
      </c>
      <c r="C60" s="1">
        <v>59.16</v>
      </c>
      <c r="D60" s="1">
        <v>38.76</v>
      </c>
      <c r="E60" s="1">
        <v>32.64</v>
      </c>
      <c r="F60" s="1">
        <v>26.52</v>
      </c>
      <c r="G60" s="1">
        <v>16.32</v>
      </c>
      <c r="H60" s="1">
        <v>14.28</v>
      </c>
      <c r="I60" s="1">
        <v>158.1</v>
      </c>
      <c r="J60" s="1">
        <v>154.02</v>
      </c>
      <c r="K60" s="1">
        <v>137.7</v>
      </c>
      <c r="L60" s="2"/>
      <c r="M60" s="2"/>
      <c r="N60" s="2"/>
      <c r="O60" s="2"/>
      <c r="P60" s="2"/>
      <c r="Q60" s="2"/>
      <c r="R60" s="2"/>
      <c r="S60" s="2"/>
      <c r="T60" s="2"/>
      <c r="U60" s="2"/>
      <c r="V60" s="2"/>
      <c r="W60" s="2"/>
      <c r="X60" s="2"/>
      <c r="Y60" s="2"/>
      <c r="Z60" s="2"/>
    </row>
    <row r="61" ht="15.75" customHeight="1">
      <c r="A61" s="1" t="s">
        <v>145</v>
      </c>
      <c r="B61" s="1">
        <v>3.06</v>
      </c>
      <c r="C61" s="1">
        <v>3.06</v>
      </c>
      <c r="D61" s="1">
        <v>3.06</v>
      </c>
      <c r="E61" s="1">
        <v>3.06</v>
      </c>
      <c r="F61" s="1">
        <v>3.06</v>
      </c>
      <c r="G61" s="1">
        <v>3.06</v>
      </c>
      <c r="H61" s="1">
        <v>3.06</v>
      </c>
      <c r="I61" s="1">
        <v>3.06</v>
      </c>
      <c r="J61" s="1">
        <v>3.06</v>
      </c>
      <c r="K61" s="1">
        <v>3.06</v>
      </c>
      <c r="L61" s="2"/>
      <c r="M61" s="2"/>
      <c r="N61" s="2"/>
      <c r="O61" s="2"/>
      <c r="P61" s="2"/>
      <c r="Q61" s="2"/>
      <c r="R61" s="2"/>
      <c r="S61" s="2"/>
      <c r="T61" s="2"/>
      <c r="U61" s="2"/>
      <c r="V61" s="2"/>
      <c r="W61" s="2"/>
      <c r="X61" s="2"/>
      <c r="Y61" s="2"/>
      <c r="Z61" s="2"/>
    </row>
    <row r="62" ht="15.75" customHeight="1">
      <c r="A62" s="1" t="s">
        <v>146</v>
      </c>
      <c r="B62" s="1">
        <v>7.140000000000001</v>
      </c>
      <c r="C62" s="1">
        <v>7.140000000000001</v>
      </c>
      <c r="D62" s="1">
        <v>8.16</v>
      </c>
      <c r="E62" s="1">
        <v>8.16</v>
      </c>
      <c r="F62" s="1">
        <v>9.18</v>
      </c>
      <c r="G62" s="1">
        <v>10.2</v>
      </c>
      <c r="H62" s="1">
        <v>10.2</v>
      </c>
      <c r="I62" s="1">
        <v>10.2</v>
      </c>
      <c r="J62" s="1">
        <v>11.22</v>
      </c>
      <c r="K62" s="1">
        <v>10.2</v>
      </c>
      <c r="L62" s="2"/>
      <c r="M62" s="2"/>
      <c r="N62" s="2"/>
      <c r="O62" s="2"/>
      <c r="P62" s="2"/>
      <c r="Q62" s="2"/>
      <c r="R62" s="2"/>
      <c r="S62" s="2"/>
      <c r="T62" s="2"/>
      <c r="U62" s="2"/>
      <c r="V62" s="2"/>
      <c r="W62" s="2"/>
      <c r="X62" s="2"/>
      <c r="Y62" s="2"/>
      <c r="Z62" s="2"/>
    </row>
    <row r="63" ht="15.75" customHeight="1">
      <c r="A63" s="1" t="s">
        <v>147</v>
      </c>
      <c r="B63" s="1">
        <v>0.0</v>
      </c>
      <c r="C63" s="1">
        <v>0.0</v>
      </c>
      <c r="D63" s="1">
        <v>5508.0</v>
      </c>
      <c r="E63" s="1">
        <v>7650.0</v>
      </c>
      <c r="F63" s="1">
        <v>10302.0</v>
      </c>
      <c r="G63" s="1">
        <v>36210.0</v>
      </c>
      <c r="H63" s="1">
        <v>7293.0</v>
      </c>
      <c r="I63" s="1">
        <v>9639.0</v>
      </c>
      <c r="J63" s="1">
        <v>12270.6</v>
      </c>
      <c r="K63" s="1">
        <v>14014.8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17911.2</v>
      </c>
      <c r="C2" s="1">
        <v>21205.8</v>
      </c>
      <c r="D2" s="1">
        <v>22501.2</v>
      </c>
      <c r="E2" s="1">
        <v>23929.2</v>
      </c>
      <c r="F2" s="1">
        <v>25204.2</v>
      </c>
      <c r="G2" s="1">
        <v>28101.0</v>
      </c>
      <c r="H2" s="1">
        <v>27886.8</v>
      </c>
      <c r="I2" s="1">
        <v>28396.8</v>
      </c>
      <c r="J2" s="1">
        <v>31487.4</v>
      </c>
      <c r="K2" s="1">
        <v>31834.2</v>
      </c>
      <c r="L2" s="2"/>
      <c r="M2" s="2"/>
      <c r="N2" s="2"/>
      <c r="O2" s="2"/>
      <c r="P2" s="2"/>
      <c r="Q2" s="2"/>
      <c r="R2" s="2"/>
      <c r="S2" s="2"/>
      <c r="T2" s="2"/>
      <c r="U2" s="2"/>
      <c r="V2" s="2"/>
      <c r="W2" s="2"/>
      <c r="X2" s="2"/>
      <c r="Y2" s="2"/>
      <c r="Z2" s="2"/>
    </row>
    <row r="3">
      <c r="A3" s="1" t="s">
        <v>149</v>
      </c>
      <c r="B3" s="1">
        <v>0.0</v>
      </c>
      <c r="C3" s="1">
        <v>0.0</v>
      </c>
      <c r="D3" s="1">
        <v>0.0</v>
      </c>
      <c r="E3" s="1">
        <v>1.02</v>
      </c>
      <c r="F3" s="1">
        <v>0.0</v>
      </c>
      <c r="G3" s="1">
        <v>-1.02</v>
      </c>
      <c r="H3" s="1">
        <v>0.0</v>
      </c>
      <c r="I3" s="1">
        <v>0.0</v>
      </c>
      <c r="J3" s="1">
        <v>0.0</v>
      </c>
      <c r="K3" s="1">
        <v>0.0</v>
      </c>
      <c r="L3" s="2"/>
      <c r="M3" s="2"/>
      <c r="N3" s="2"/>
      <c r="O3" s="2"/>
      <c r="P3" s="2"/>
      <c r="Q3" s="2"/>
      <c r="R3" s="2"/>
      <c r="S3" s="2"/>
      <c r="T3" s="2"/>
      <c r="U3" s="2"/>
      <c r="V3" s="2"/>
      <c r="W3" s="2"/>
      <c r="X3" s="2"/>
      <c r="Y3" s="2"/>
      <c r="Z3" s="2"/>
    </row>
    <row r="4">
      <c r="A4" s="1" t="s">
        <v>150</v>
      </c>
      <c r="B4" s="1">
        <v>17911.2</v>
      </c>
      <c r="C4" s="1">
        <v>21205.8</v>
      </c>
      <c r="D4" s="1">
        <v>22501.2</v>
      </c>
      <c r="E4" s="1">
        <v>23929.2</v>
      </c>
      <c r="F4" s="1">
        <v>25204.2</v>
      </c>
      <c r="G4" s="1">
        <v>28101.0</v>
      </c>
      <c r="H4" s="1">
        <v>27886.8</v>
      </c>
      <c r="I4" s="1">
        <v>28396.8</v>
      </c>
      <c r="J4" s="1">
        <v>31487.4</v>
      </c>
      <c r="K4" s="1">
        <v>31834.2</v>
      </c>
      <c r="L4" s="2"/>
      <c r="M4" s="2"/>
      <c r="N4" s="2"/>
      <c r="O4" s="2"/>
      <c r="P4" s="2"/>
      <c r="Q4" s="2"/>
      <c r="R4" s="2"/>
      <c r="S4" s="2"/>
      <c r="T4" s="2"/>
      <c r="U4" s="2"/>
      <c r="V4" s="2"/>
      <c r="W4" s="2"/>
      <c r="X4" s="2"/>
      <c r="Y4" s="2"/>
      <c r="Z4" s="2"/>
    </row>
    <row r="5">
      <c r="A5" s="1" t="s">
        <v>151</v>
      </c>
      <c r="B5" s="1">
        <v>5375.400000000001</v>
      </c>
      <c r="C5" s="1">
        <v>6762.6</v>
      </c>
      <c r="D5" s="1">
        <v>6711.6</v>
      </c>
      <c r="E5" s="1">
        <v>7191.0</v>
      </c>
      <c r="F5" s="1">
        <v>7609.2</v>
      </c>
      <c r="G5" s="1">
        <v>8527.2</v>
      </c>
      <c r="H5" s="1">
        <v>8037.6</v>
      </c>
      <c r="I5" s="1">
        <v>7874.400000000001</v>
      </c>
      <c r="J5" s="1">
        <v>8874.0</v>
      </c>
      <c r="K5" s="1">
        <v>8772.0</v>
      </c>
      <c r="L5" s="2"/>
      <c r="M5" s="2"/>
      <c r="N5" s="2"/>
      <c r="O5" s="2"/>
      <c r="P5" s="2"/>
      <c r="Q5" s="2"/>
      <c r="R5" s="2"/>
      <c r="S5" s="2"/>
      <c r="T5" s="2"/>
      <c r="U5" s="2"/>
      <c r="V5" s="2"/>
      <c r="W5" s="2"/>
      <c r="X5" s="2"/>
      <c r="Y5" s="2"/>
      <c r="Z5" s="2"/>
    </row>
    <row r="6">
      <c r="A6" s="1" t="s">
        <v>152</v>
      </c>
      <c r="B6" s="1">
        <v>12535.8</v>
      </c>
      <c r="C6" s="1">
        <v>14453.4</v>
      </c>
      <c r="D6" s="1">
        <v>15789.6</v>
      </c>
      <c r="E6" s="1">
        <v>16738.2</v>
      </c>
      <c r="F6" s="1">
        <v>17584.8</v>
      </c>
      <c r="G6" s="1">
        <v>19584.0</v>
      </c>
      <c r="H6" s="1">
        <v>19839.0</v>
      </c>
      <c r="I6" s="1">
        <v>20522.4</v>
      </c>
      <c r="J6" s="1">
        <v>22613.4</v>
      </c>
      <c r="K6" s="1">
        <v>23052.0</v>
      </c>
      <c r="L6" s="2"/>
      <c r="M6" s="2"/>
      <c r="N6" s="2"/>
      <c r="O6" s="2"/>
      <c r="P6" s="2"/>
      <c r="Q6" s="2"/>
      <c r="R6" s="2"/>
      <c r="S6" s="2"/>
      <c r="T6" s="2"/>
      <c r="U6" s="2"/>
      <c r="V6" s="2"/>
      <c r="W6" s="2"/>
      <c r="X6" s="2"/>
      <c r="Y6" s="2"/>
      <c r="Z6" s="2"/>
    </row>
    <row r="7">
      <c r="A7" s="1" t="s">
        <v>153</v>
      </c>
      <c r="B7" s="1">
        <v>5273.400000000001</v>
      </c>
      <c r="C7" s="1">
        <v>6579.0</v>
      </c>
      <c r="D7" s="1">
        <v>7415.400000000001</v>
      </c>
      <c r="E7" s="1">
        <v>8160.0</v>
      </c>
      <c r="F7" s="1">
        <v>8037.6</v>
      </c>
      <c r="G7" s="1">
        <v>9506.4</v>
      </c>
      <c r="H7" s="1">
        <v>8629.2</v>
      </c>
      <c r="I7" s="1">
        <v>9741.0</v>
      </c>
      <c r="J7" s="1">
        <v>10791.6</v>
      </c>
      <c r="K7" s="1">
        <v>9965.4</v>
      </c>
      <c r="L7" s="2"/>
      <c r="M7" s="2"/>
      <c r="N7" s="2"/>
      <c r="O7" s="2"/>
      <c r="P7" s="2"/>
      <c r="Q7" s="2"/>
      <c r="R7" s="2"/>
      <c r="S7" s="2"/>
      <c r="T7" s="2"/>
      <c r="U7" s="2"/>
      <c r="V7" s="2"/>
      <c r="W7" s="2"/>
      <c r="X7" s="2"/>
      <c r="Y7" s="2"/>
      <c r="Z7" s="2"/>
    </row>
    <row r="8">
      <c r="A8" s="1" t="s">
        <v>154</v>
      </c>
      <c r="B8" s="1">
        <v>2376.6</v>
      </c>
      <c r="C8" s="1">
        <v>2896.8</v>
      </c>
      <c r="D8" s="1">
        <v>3100.8</v>
      </c>
      <c r="E8" s="1">
        <v>3417.0</v>
      </c>
      <c r="F8" s="1">
        <v>3692.4</v>
      </c>
      <c r="G8" s="1">
        <v>4375.8</v>
      </c>
      <c r="H8" s="1">
        <v>4539.0</v>
      </c>
      <c r="I8" s="1">
        <v>5283.6</v>
      </c>
      <c r="J8" s="1">
        <v>6283.2</v>
      </c>
      <c r="K8" s="1">
        <v>6446.400000000001</v>
      </c>
      <c r="L8" s="2"/>
      <c r="M8" s="2"/>
      <c r="N8" s="2"/>
      <c r="O8" s="2"/>
      <c r="P8" s="2"/>
      <c r="Q8" s="2"/>
      <c r="R8" s="2"/>
      <c r="S8" s="2"/>
      <c r="T8" s="2"/>
      <c r="U8" s="2"/>
      <c r="V8" s="2"/>
      <c r="W8" s="2"/>
      <c r="X8" s="2"/>
      <c r="Y8" s="2"/>
      <c r="Z8" s="2"/>
    </row>
    <row r="9">
      <c r="A9" s="1" t="s">
        <v>155</v>
      </c>
      <c r="B9" s="1">
        <v>-4.08</v>
      </c>
      <c r="C9" s="1">
        <v>-1.02</v>
      </c>
      <c r="D9" s="1">
        <v>3.06</v>
      </c>
      <c r="E9" s="1">
        <v>-1.02</v>
      </c>
      <c r="F9" s="1">
        <v>20.4</v>
      </c>
      <c r="G9" s="1">
        <v>-18.36</v>
      </c>
      <c r="H9" s="1">
        <v>112.2</v>
      </c>
      <c r="I9" s="1">
        <v>34.68</v>
      </c>
      <c r="J9" s="1">
        <v>189.72</v>
      </c>
      <c r="K9" s="1">
        <v>16.32</v>
      </c>
      <c r="L9" s="2"/>
      <c r="M9" s="2"/>
      <c r="N9" s="2"/>
      <c r="O9" s="2"/>
      <c r="P9" s="2"/>
      <c r="Q9" s="2"/>
      <c r="R9" s="2"/>
      <c r="S9" s="2"/>
      <c r="T9" s="2"/>
      <c r="U9" s="2"/>
      <c r="V9" s="2"/>
      <c r="W9" s="2"/>
      <c r="X9" s="2"/>
      <c r="Y9" s="2"/>
      <c r="Z9" s="2"/>
    </row>
    <row r="10">
      <c r="A10" s="1" t="s">
        <v>156</v>
      </c>
      <c r="B10" s="1">
        <v>7650.0</v>
      </c>
      <c r="C10" s="1">
        <v>9475.8</v>
      </c>
      <c r="D10" s="1">
        <v>10526.4</v>
      </c>
      <c r="E10" s="1">
        <v>11577.0</v>
      </c>
      <c r="F10" s="1">
        <v>11750.4</v>
      </c>
      <c r="G10" s="1">
        <v>13872.0</v>
      </c>
      <c r="H10" s="1">
        <v>13290.6</v>
      </c>
      <c r="I10" s="1">
        <v>15055.2</v>
      </c>
      <c r="J10" s="1">
        <v>17258.4</v>
      </c>
      <c r="K10" s="1">
        <v>16422.0</v>
      </c>
      <c r="L10" s="2"/>
      <c r="M10" s="2"/>
      <c r="N10" s="2"/>
      <c r="O10" s="2"/>
      <c r="P10" s="2"/>
      <c r="Q10" s="2"/>
      <c r="R10" s="2"/>
      <c r="S10" s="2"/>
      <c r="T10" s="2"/>
      <c r="U10" s="2"/>
      <c r="V10" s="2"/>
      <c r="W10" s="2"/>
      <c r="X10" s="2"/>
      <c r="Y10" s="2"/>
      <c r="Z10" s="2"/>
    </row>
    <row r="11">
      <c r="A11" s="1" t="s">
        <v>157</v>
      </c>
      <c r="B11" s="1">
        <v>4885.8</v>
      </c>
      <c r="C11" s="1">
        <v>4967.4</v>
      </c>
      <c r="D11" s="1">
        <v>5263.2</v>
      </c>
      <c r="E11" s="1">
        <v>5161.2</v>
      </c>
      <c r="F11" s="1">
        <v>5834.400000000001</v>
      </c>
      <c r="G11" s="1">
        <v>5712.0</v>
      </c>
      <c r="H11" s="1">
        <v>6558.6</v>
      </c>
      <c r="I11" s="1">
        <v>5467.2</v>
      </c>
      <c r="J11" s="1">
        <v>5344.8</v>
      </c>
      <c r="K11" s="1">
        <v>6630.0</v>
      </c>
      <c r="L11" s="2"/>
      <c r="M11" s="2"/>
      <c r="N11" s="2"/>
      <c r="O11" s="2"/>
      <c r="P11" s="2"/>
      <c r="Q11" s="2"/>
      <c r="R11" s="2"/>
      <c r="S11" s="2"/>
      <c r="T11" s="2"/>
      <c r="U11" s="2"/>
      <c r="V11" s="2"/>
      <c r="W11" s="2"/>
      <c r="X11" s="2"/>
      <c r="Y11" s="2"/>
      <c r="Z11" s="2"/>
    </row>
    <row r="12">
      <c r="A12" s="1" t="s">
        <v>158</v>
      </c>
      <c r="B12" s="1">
        <v>-94.86</v>
      </c>
      <c r="C12" s="1">
        <v>-211.14</v>
      </c>
      <c r="D12" s="1">
        <v>-226.44</v>
      </c>
      <c r="E12" s="1">
        <v>-210.12</v>
      </c>
      <c r="F12" s="1">
        <v>-318.24</v>
      </c>
      <c r="G12" s="1">
        <v>-369.24</v>
      </c>
      <c r="H12" s="1">
        <v>-260.1</v>
      </c>
      <c r="I12" s="1">
        <v>-214.2</v>
      </c>
      <c r="J12" s="1">
        <v>-282.54</v>
      </c>
      <c r="K12" s="1">
        <v>-651.78</v>
      </c>
      <c r="L12" s="2"/>
      <c r="M12" s="2"/>
      <c r="N12" s="2"/>
      <c r="O12" s="2"/>
      <c r="P12" s="2"/>
      <c r="Q12" s="2"/>
      <c r="R12" s="2"/>
      <c r="S12" s="2"/>
      <c r="T12" s="2"/>
      <c r="U12" s="2"/>
      <c r="V12" s="2"/>
      <c r="W12" s="2"/>
      <c r="X12" s="2"/>
      <c r="Y12" s="2"/>
      <c r="Z12" s="2"/>
    </row>
    <row r="13">
      <c r="A13" s="1" t="s">
        <v>159</v>
      </c>
      <c r="B13" s="1">
        <v>129.54</v>
      </c>
      <c r="C13" s="1">
        <v>245.82</v>
      </c>
      <c r="D13" s="1">
        <v>40.8</v>
      </c>
      <c r="E13" s="1">
        <v>49.98</v>
      </c>
      <c r="F13" s="1">
        <v>63.24</v>
      </c>
      <c r="G13" s="1">
        <v>76.5</v>
      </c>
      <c r="H13" s="1">
        <v>115.26</v>
      </c>
      <c r="I13" s="1">
        <v>0.0</v>
      </c>
      <c r="J13" s="1">
        <v>0.0</v>
      </c>
      <c r="K13" s="1">
        <v>383.52</v>
      </c>
      <c r="L13" s="2"/>
      <c r="M13" s="2"/>
      <c r="N13" s="2"/>
      <c r="O13" s="2"/>
      <c r="P13" s="2"/>
      <c r="Q13" s="2"/>
      <c r="R13" s="2"/>
      <c r="S13" s="2"/>
      <c r="T13" s="2"/>
      <c r="U13" s="2"/>
      <c r="V13" s="2"/>
      <c r="W13" s="2"/>
      <c r="X13" s="2"/>
      <c r="Y13" s="2"/>
      <c r="Z13" s="2"/>
    </row>
    <row r="14">
      <c r="A14" s="1" t="s">
        <v>160</v>
      </c>
      <c r="B14" s="1">
        <v>34.68</v>
      </c>
      <c r="C14" s="1">
        <v>34.68</v>
      </c>
      <c r="D14" s="1">
        <v>-185.64</v>
      </c>
      <c r="E14" s="1">
        <v>-160.14</v>
      </c>
      <c r="F14" s="1">
        <v>-255.0</v>
      </c>
      <c r="G14" s="1">
        <v>-292.74</v>
      </c>
      <c r="H14" s="1">
        <v>-144.84</v>
      </c>
      <c r="I14" s="1">
        <v>-214.2</v>
      </c>
      <c r="J14" s="1">
        <v>-282.54</v>
      </c>
      <c r="K14" s="1">
        <v>-268.26</v>
      </c>
      <c r="L14" s="2"/>
      <c r="M14" s="2"/>
      <c r="N14" s="2"/>
      <c r="O14" s="2"/>
      <c r="P14" s="2"/>
      <c r="Q14" s="2"/>
      <c r="R14" s="2"/>
      <c r="S14" s="2"/>
      <c r="T14" s="2"/>
      <c r="U14" s="2"/>
      <c r="V14" s="2"/>
      <c r="W14" s="2"/>
      <c r="X14" s="2"/>
      <c r="Y14" s="2"/>
      <c r="Z14" s="2"/>
    </row>
    <row r="15">
      <c r="A15" s="1" t="s">
        <v>161</v>
      </c>
      <c r="B15" s="1">
        <v>72.42</v>
      </c>
      <c r="C15" s="1">
        <v>-234.6</v>
      </c>
      <c r="D15" s="1">
        <v>-214.2</v>
      </c>
      <c r="E15" s="1">
        <v>-12.24</v>
      </c>
      <c r="F15" s="1">
        <v>-31.62</v>
      </c>
      <c r="G15" s="1">
        <v>-52.02</v>
      </c>
      <c r="H15" s="1">
        <v>-157.08</v>
      </c>
      <c r="I15" s="1">
        <v>49.98</v>
      </c>
      <c r="J15" s="1">
        <v>-154.02</v>
      </c>
      <c r="K15" s="1">
        <v>46.92</v>
      </c>
      <c r="L15" s="2"/>
      <c r="M15" s="2"/>
      <c r="N15" s="2"/>
      <c r="O15" s="2"/>
      <c r="P15" s="2"/>
      <c r="Q15" s="2"/>
      <c r="R15" s="2"/>
      <c r="S15" s="2"/>
      <c r="T15" s="2"/>
      <c r="U15" s="2"/>
      <c r="V15" s="2"/>
      <c r="W15" s="2"/>
      <c r="X15" s="2"/>
      <c r="Y15" s="2"/>
      <c r="Z15" s="2"/>
    </row>
    <row r="16">
      <c r="A16" s="1" t="s">
        <v>162</v>
      </c>
      <c r="B16" s="1">
        <v>-80.58</v>
      </c>
      <c r="C16" s="1">
        <v>-67.32000000000001</v>
      </c>
      <c r="D16" s="1">
        <v>-43.86</v>
      </c>
      <c r="E16" s="1">
        <v>-65.28</v>
      </c>
      <c r="F16" s="1">
        <v>-30.6</v>
      </c>
      <c r="G16" s="1">
        <v>19.38</v>
      </c>
      <c r="H16" s="1">
        <v>-124.44</v>
      </c>
      <c r="I16" s="1">
        <v>-553.86</v>
      </c>
      <c r="J16" s="1">
        <v>-921.0600000000001</v>
      </c>
      <c r="K16" s="1">
        <v>-83.64</v>
      </c>
      <c r="L16" s="2"/>
      <c r="M16" s="2"/>
      <c r="N16" s="2"/>
      <c r="O16" s="2"/>
      <c r="P16" s="2"/>
      <c r="Q16" s="2"/>
      <c r="R16" s="2"/>
      <c r="S16" s="2"/>
      <c r="T16" s="2"/>
      <c r="U16" s="2"/>
      <c r="V16" s="2"/>
      <c r="W16" s="2"/>
      <c r="X16" s="2"/>
      <c r="Y16" s="2"/>
      <c r="Z16" s="2"/>
    </row>
    <row r="17">
      <c r="A17" s="1" t="s">
        <v>163</v>
      </c>
      <c r="B17" s="1">
        <v>4906.2</v>
      </c>
      <c r="C17" s="1">
        <v>4702.2</v>
      </c>
      <c r="D17" s="1">
        <v>4824.6</v>
      </c>
      <c r="E17" s="1">
        <v>4926.6</v>
      </c>
      <c r="F17" s="1">
        <v>5518.2</v>
      </c>
      <c r="G17" s="1">
        <v>5385.6</v>
      </c>
      <c r="H17" s="1">
        <v>6130.2</v>
      </c>
      <c r="I17" s="1">
        <v>4743.0</v>
      </c>
      <c r="J17" s="1">
        <v>3988.2</v>
      </c>
      <c r="K17" s="1">
        <v>6324.0</v>
      </c>
      <c r="L17" s="2"/>
      <c r="M17" s="2"/>
      <c r="N17" s="2"/>
      <c r="O17" s="2"/>
      <c r="P17" s="2"/>
      <c r="Q17" s="2"/>
      <c r="R17" s="2"/>
      <c r="S17" s="2"/>
      <c r="T17" s="2"/>
      <c r="U17" s="2"/>
      <c r="V17" s="2"/>
      <c r="W17" s="2"/>
      <c r="X17" s="2"/>
      <c r="Y17" s="2"/>
      <c r="Z17" s="2"/>
    </row>
    <row r="18">
      <c r="A18" s="1" t="s">
        <v>164</v>
      </c>
      <c r="B18" s="1">
        <v>-128.52</v>
      </c>
      <c r="C18" s="1">
        <v>-633.42</v>
      </c>
      <c r="D18" s="1">
        <v>-28.56</v>
      </c>
      <c r="E18" s="1">
        <v>-185.64</v>
      </c>
      <c r="F18" s="1">
        <v>-19.38</v>
      </c>
      <c r="G18" s="1">
        <v>-1152.6</v>
      </c>
      <c r="H18" s="1">
        <v>3.06</v>
      </c>
      <c r="I18" s="1">
        <v>-160.14</v>
      </c>
      <c r="J18" s="1">
        <v>-140.76</v>
      </c>
      <c r="K18" s="1">
        <v>-219.3</v>
      </c>
      <c r="L18" s="2"/>
      <c r="M18" s="2"/>
      <c r="N18" s="2"/>
      <c r="O18" s="2"/>
      <c r="P18" s="2"/>
      <c r="Q18" s="2"/>
      <c r="R18" s="2"/>
      <c r="S18" s="2"/>
      <c r="T18" s="2"/>
      <c r="U18" s="2"/>
      <c r="V18" s="2"/>
      <c r="W18" s="2"/>
      <c r="X18" s="2"/>
      <c r="Y18" s="2"/>
      <c r="Z18" s="2"/>
    </row>
    <row r="19">
      <c r="A19" s="1" t="s">
        <v>165</v>
      </c>
      <c r="B19" s="1">
        <v>-22.44</v>
      </c>
      <c r="C19" s="1">
        <v>0.0</v>
      </c>
      <c r="D19" s="1">
        <v>0.0</v>
      </c>
      <c r="E19" s="1">
        <v>0.0</v>
      </c>
      <c r="F19" s="1">
        <v>0.0</v>
      </c>
      <c r="G19" s="1">
        <v>0.0</v>
      </c>
      <c r="H19" s="1">
        <v>0.0</v>
      </c>
      <c r="I19" s="1">
        <v>-634.44</v>
      </c>
      <c r="J19" s="1">
        <v>-623.22</v>
      </c>
      <c r="K19" s="1">
        <v>-351.9</v>
      </c>
      <c r="L19" s="2"/>
      <c r="M19" s="2"/>
      <c r="N19" s="2"/>
      <c r="O19" s="2"/>
      <c r="P19" s="2"/>
      <c r="Q19" s="2"/>
      <c r="R19" s="2"/>
      <c r="S19" s="2"/>
      <c r="T19" s="2"/>
      <c r="U19" s="2"/>
      <c r="V19" s="2"/>
      <c r="W19" s="2"/>
      <c r="X19" s="2"/>
      <c r="Y19" s="2"/>
      <c r="Z19" s="2"/>
    </row>
    <row r="20">
      <c r="A20" s="1" t="s">
        <v>166</v>
      </c>
      <c r="B20" s="1">
        <v>0.0</v>
      </c>
      <c r="C20" s="1">
        <v>0.0</v>
      </c>
      <c r="D20" s="1">
        <v>167.28</v>
      </c>
      <c r="E20" s="1">
        <v>389.64</v>
      </c>
      <c r="F20" s="1">
        <v>186.66</v>
      </c>
      <c r="G20" s="1">
        <v>452.88</v>
      </c>
      <c r="H20" s="1">
        <v>1040.4</v>
      </c>
      <c r="I20" s="1">
        <v>2958.0</v>
      </c>
      <c r="J20" s="1">
        <v>-253.98</v>
      </c>
      <c r="K20" s="1">
        <v>-147.9</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0.0</v>
      </c>
      <c r="H21" s="1">
        <v>197.88</v>
      </c>
      <c r="I21" s="1">
        <v>78.54</v>
      </c>
      <c r="J21" s="1">
        <v>178.5</v>
      </c>
      <c r="K21" s="1">
        <v>0.0</v>
      </c>
      <c r="L21" s="2"/>
      <c r="M21" s="2"/>
      <c r="N21" s="2"/>
      <c r="O21" s="2"/>
      <c r="P21" s="2"/>
      <c r="Q21" s="2"/>
      <c r="R21" s="2"/>
      <c r="S21" s="2"/>
      <c r="T21" s="2"/>
      <c r="U21" s="2"/>
      <c r="V21" s="2"/>
      <c r="W21" s="2"/>
      <c r="X21" s="2"/>
      <c r="Y21" s="2"/>
      <c r="Z21" s="2"/>
    </row>
    <row r="22" ht="15.75" customHeight="1">
      <c r="A22" s="1" t="s">
        <v>168</v>
      </c>
      <c r="B22" s="1">
        <v>-315.18</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25.5</v>
      </c>
      <c r="G23" s="1">
        <v>0.0</v>
      </c>
      <c r="H23" s="1">
        <v>0.0</v>
      </c>
      <c r="I23" s="1">
        <v>0.0</v>
      </c>
      <c r="J23" s="1">
        <v>0.0</v>
      </c>
      <c r="K23" s="1">
        <v>-158.1</v>
      </c>
      <c r="L23" s="2"/>
      <c r="M23" s="2"/>
      <c r="N23" s="2"/>
      <c r="O23" s="2"/>
      <c r="P23" s="2"/>
      <c r="Q23" s="2"/>
      <c r="R23" s="2"/>
      <c r="S23" s="2"/>
      <c r="T23" s="2"/>
      <c r="U23" s="2"/>
      <c r="V23" s="2"/>
      <c r="W23" s="2"/>
      <c r="X23" s="2"/>
      <c r="Y23" s="2"/>
      <c r="Z23" s="2"/>
    </row>
    <row r="24" ht="15.75" customHeight="1">
      <c r="A24" s="1" t="s">
        <v>170</v>
      </c>
      <c r="B24" s="1">
        <v>4447.2</v>
      </c>
      <c r="C24" s="1">
        <v>4069.8</v>
      </c>
      <c r="D24" s="1">
        <v>4957.2</v>
      </c>
      <c r="E24" s="1">
        <v>5130.6</v>
      </c>
      <c r="F24" s="1">
        <v>5712.0</v>
      </c>
      <c r="G24" s="1">
        <v>4692.0</v>
      </c>
      <c r="H24" s="1">
        <v>7364.400000000001</v>
      </c>
      <c r="I24" s="1">
        <v>6987.0</v>
      </c>
      <c r="J24" s="1">
        <v>3151.8</v>
      </c>
      <c r="K24" s="1">
        <v>5446.8</v>
      </c>
      <c r="L24" s="2"/>
      <c r="M24" s="2"/>
      <c r="N24" s="2"/>
      <c r="O24" s="2"/>
      <c r="P24" s="2"/>
      <c r="Q24" s="2"/>
      <c r="R24" s="2"/>
      <c r="S24" s="2"/>
      <c r="T24" s="2"/>
      <c r="U24" s="2"/>
      <c r="V24" s="2"/>
      <c r="W24" s="2"/>
      <c r="X24" s="2"/>
      <c r="Y24" s="2"/>
      <c r="Z24" s="2"/>
    </row>
    <row r="25" ht="15.75" customHeight="1">
      <c r="A25" s="1" t="s">
        <v>171</v>
      </c>
      <c r="B25" s="1">
        <v>1101.6</v>
      </c>
      <c r="C25" s="1">
        <v>953.7</v>
      </c>
      <c r="D25" s="1">
        <v>1254.6</v>
      </c>
      <c r="E25" s="1">
        <v>989.4</v>
      </c>
      <c r="F25" s="1">
        <v>1540.2</v>
      </c>
      <c r="G25" s="1">
        <v>1254.6</v>
      </c>
      <c r="H25" s="1">
        <v>1978.8</v>
      </c>
      <c r="I25" s="1">
        <v>1499.4</v>
      </c>
      <c r="J25" s="1">
        <v>1407.6</v>
      </c>
      <c r="K25" s="1">
        <v>1774.8</v>
      </c>
      <c r="L25" s="2"/>
      <c r="M25" s="2"/>
      <c r="N25" s="2"/>
      <c r="O25" s="2"/>
      <c r="P25" s="2"/>
      <c r="Q25" s="2"/>
      <c r="R25" s="2"/>
      <c r="S25" s="2"/>
      <c r="T25" s="2"/>
      <c r="U25" s="2"/>
      <c r="V25" s="2"/>
      <c r="W25" s="2"/>
      <c r="X25" s="2"/>
      <c r="Y25" s="2"/>
      <c r="Z25" s="2"/>
    </row>
    <row r="26" ht="15.75" customHeight="1">
      <c r="A26" s="1" t="s">
        <v>172</v>
      </c>
      <c r="B26" s="1">
        <v>3345.6</v>
      </c>
      <c r="C26" s="1">
        <v>3121.2</v>
      </c>
      <c r="D26" s="1">
        <v>3702.6</v>
      </c>
      <c r="E26" s="1">
        <v>4140.18</v>
      </c>
      <c r="F26" s="1">
        <v>4171.8</v>
      </c>
      <c r="G26" s="1">
        <v>3437.4</v>
      </c>
      <c r="H26" s="1">
        <v>5385.6</v>
      </c>
      <c r="I26" s="1">
        <v>5487.6</v>
      </c>
      <c r="J26" s="1">
        <v>1744.2</v>
      </c>
      <c r="K26" s="1">
        <v>3672.0</v>
      </c>
      <c r="L26" s="2"/>
      <c r="M26" s="2"/>
      <c r="N26" s="2"/>
      <c r="O26" s="2"/>
      <c r="P26" s="2"/>
      <c r="Q26" s="2"/>
      <c r="R26" s="2"/>
      <c r="S26" s="2"/>
      <c r="T26" s="2"/>
      <c r="U26" s="2"/>
      <c r="V26" s="2"/>
      <c r="W26" s="2"/>
      <c r="X26" s="2"/>
      <c r="Y26" s="2"/>
      <c r="Z26" s="2"/>
    </row>
    <row r="27" ht="15.75" customHeight="1">
      <c r="A27" s="1" t="s">
        <v>173</v>
      </c>
      <c r="B27" s="1">
        <v>0.0</v>
      </c>
      <c r="C27" s="1">
        <v>0.0</v>
      </c>
      <c r="D27" s="1">
        <v>0.0</v>
      </c>
      <c r="E27" s="1">
        <v>0.0</v>
      </c>
      <c r="F27" s="1">
        <v>0.0</v>
      </c>
      <c r="G27" s="1">
        <v>0.0</v>
      </c>
      <c r="H27" s="1">
        <v>0.0</v>
      </c>
      <c r="I27" s="1">
        <v>0.0</v>
      </c>
      <c r="J27" s="1">
        <v>0.0</v>
      </c>
      <c r="K27" s="1">
        <v>2407.2</v>
      </c>
      <c r="L27" s="2"/>
      <c r="M27" s="2"/>
      <c r="N27" s="2"/>
      <c r="O27" s="2"/>
      <c r="P27" s="2"/>
      <c r="Q27" s="2"/>
      <c r="R27" s="2"/>
      <c r="S27" s="2"/>
      <c r="T27" s="2"/>
      <c r="U27" s="2"/>
      <c r="V27" s="2"/>
      <c r="W27" s="2"/>
      <c r="X27" s="2"/>
      <c r="Y27" s="2"/>
      <c r="Z27" s="2"/>
    </row>
    <row r="28" ht="15.75" customHeight="1">
      <c r="A28" s="1" t="s">
        <v>174</v>
      </c>
      <c r="B28" s="1">
        <v>3345.6</v>
      </c>
      <c r="C28" s="1">
        <v>3121.2</v>
      </c>
      <c r="D28" s="1">
        <v>3702.6</v>
      </c>
      <c r="E28" s="1">
        <v>4140.18</v>
      </c>
      <c r="F28" s="1">
        <v>4171.8</v>
      </c>
      <c r="G28" s="1">
        <v>3437.4</v>
      </c>
      <c r="H28" s="1">
        <v>5385.6</v>
      </c>
      <c r="I28" s="1">
        <v>5487.6</v>
      </c>
      <c r="J28" s="1">
        <v>1744.2</v>
      </c>
      <c r="K28" s="1">
        <v>6079.2</v>
      </c>
      <c r="L28" s="2"/>
      <c r="M28" s="2"/>
      <c r="N28" s="2"/>
      <c r="O28" s="2"/>
      <c r="P28" s="2"/>
      <c r="Q28" s="2"/>
      <c r="R28" s="2"/>
      <c r="S28" s="2"/>
      <c r="T28" s="2"/>
      <c r="U28" s="2"/>
      <c r="V28" s="2"/>
      <c r="W28" s="2"/>
      <c r="X28" s="2"/>
      <c r="Y28" s="2"/>
      <c r="Z28" s="2"/>
    </row>
    <row r="29" ht="15.75" customHeight="1">
      <c r="A29" s="1" t="s">
        <v>111</v>
      </c>
      <c r="B29" s="1">
        <v>0.0</v>
      </c>
      <c r="C29" s="1">
        <v>8.16</v>
      </c>
      <c r="D29" s="1">
        <v>13.26</v>
      </c>
      <c r="E29" s="1">
        <v>-38.76</v>
      </c>
      <c r="F29" s="1">
        <v>-6.12</v>
      </c>
      <c r="G29" s="1">
        <v>-51.0</v>
      </c>
      <c r="H29" s="1">
        <v>-140.76</v>
      </c>
      <c r="I29" s="1">
        <v>-123.42</v>
      </c>
      <c r="J29" s="1">
        <v>587.52</v>
      </c>
      <c r="K29" s="1">
        <v>178.5</v>
      </c>
      <c r="L29" s="2"/>
      <c r="M29" s="2"/>
      <c r="N29" s="2"/>
      <c r="O29" s="2"/>
      <c r="P29" s="2"/>
      <c r="Q29" s="2"/>
      <c r="R29" s="2"/>
      <c r="S29" s="2"/>
      <c r="T29" s="2"/>
      <c r="U29" s="2"/>
      <c r="V29" s="2"/>
      <c r="W29" s="2"/>
      <c r="X29" s="2"/>
      <c r="Y29" s="2"/>
      <c r="Z29" s="2"/>
    </row>
    <row r="30" ht="15.75" customHeight="1">
      <c r="A30" s="1" t="s">
        <v>175</v>
      </c>
      <c r="B30" s="1">
        <v>3345.6</v>
      </c>
      <c r="C30" s="1">
        <v>3121.2</v>
      </c>
      <c r="D30" s="1">
        <v>3723.0</v>
      </c>
      <c r="E30" s="1">
        <v>4099.38</v>
      </c>
      <c r="F30" s="1">
        <v>4161.6</v>
      </c>
      <c r="G30" s="1">
        <v>3386.4</v>
      </c>
      <c r="H30" s="1">
        <v>5242.8</v>
      </c>
      <c r="I30" s="1">
        <v>5365.2</v>
      </c>
      <c r="J30" s="1">
        <v>2325.6</v>
      </c>
      <c r="K30" s="1">
        <v>6262.8</v>
      </c>
      <c r="L30" s="2"/>
      <c r="M30" s="2"/>
      <c r="N30" s="2"/>
      <c r="O30" s="2"/>
      <c r="P30" s="2"/>
      <c r="Q30" s="2"/>
      <c r="R30" s="2"/>
      <c r="S30" s="2"/>
      <c r="T30" s="2"/>
      <c r="U30" s="2"/>
      <c r="V30" s="2"/>
      <c r="W30" s="2"/>
      <c r="X30" s="2"/>
      <c r="Y30" s="2"/>
      <c r="Z30" s="2"/>
    </row>
    <row r="31" ht="15.75" customHeight="1">
      <c r="A31" s="1" t="s">
        <v>176</v>
      </c>
      <c r="B31" s="1">
        <v>3345.6</v>
      </c>
      <c r="C31" s="1">
        <v>3121.2</v>
      </c>
      <c r="D31" s="1">
        <v>3723.0</v>
      </c>
      <c r="E31" s="1">
        <v>4099.38</v>
      </c>
      <c r="F31" s="1">
        <v>4161.6</v>
      </c>
      <c r="G31" s="1">
        <v>3386.4</v>
      </c>
      <c r="H31" s="1">
        <v>5242.8</v>
      </c>
      <c r="I31" s="1">
        <v>5365.2</v>
      </c>
      <c r="J31" s="1">
        <v>2325.6</v>
      </c>
      <c r="K31" s="1">
        <v>6262.8</v>
      </c>
      <c r="L31" s="2"/>
      <c r="M31" s="2"/>
      <c r="N31" s="2"/>
      <c r="O31" s="2"/>
      <c r="P31" s="2"/>
      <c r="Q31" s="2"/>
      <c r="R31" s="2"/>
      <c r="S31" s="2"/>
      <c r="T31" s="2"/>
      <c r="U31" s="2"/>
      <c r="V31" s="2"/>
      <c r="W31" s="2"/>
      <c r="X31" s="2"/>
      <c r="Y31" s="2"/>
      <c r="Z31" s="2"/>
    </row>
    <row r="32" ht="15.75" customHeight="1">
      <c r="A32" s="1" t="s">
        <v>177</v>
      </c>
      <c r="B32" s="1">
        <v>3345.6</v>
      </c>
      <c r="C32" s="1">
        <v>3121.2</v>
      </c>
      <c r="D32" s="1">
        <v>3723.0</v>
      </c>
      <c r="E32" s="1">
        <v>4099.38</v>
      </c>
      <c r="F32" s="1">
        <v>4161.6</v>
      </c>
      <c r="G32" s="1">
        <v>3386.4</v>
      </c>
      <c r="H32" s="1">
        <v>5242.8</v>
      </c>
      <c r="I32" s="1">
        <v>5365.2</v>
      </c>
      <c r="J32" s="1">
        <v>2325.6</v>
      </c>
      <c r="K32" s="1">
        <v>3855.6</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137</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180</v>
      </c>
      <c r="C35" s="1" t="s">
        <v>181</v>
      </c>
      <c r="D35" s="1" t="s">
        <v>182</v>
      </c>
      <c r="E35" s="1" t="s">
        <v>183</v>
      </c>
      <c r="F35" s="1" t="s">
        <v>184</v>
      </c>
      <c r="G35" s="1" t="s">
        <v>137</v>
      </c>
      <c r="H35" s="1" t="s">
        <v>185</v>
      </c>
      <c r="I35" s="1" t="s">
        <v>186</v>
      </c>
      <c r="J35" s="1" t="s">
        <v>187</v>
      </c>
      <c r="K35" s="1" t="s">
        <v>190</v>
      </c>
      <c r="L35" s="2"/>
      <c r="M35" s="2"/>
      <c r="N35" s="2"/>
      <c r="O35" s="2"/>
      <c r="P35" s="2"/>
      <c r="Q35" s="2"/>
      <c r="R35" s="2"/>
      <c r="S35" s="2"/>
      <c r="T35" s="2"/>
      <c r="U35" s="2"/>
      <c r="V35" s="2"/>
      <c r="W35" s="2"/>
      <c r="X35" s="2"/>
      <c r="Y35" s="2"/>
      <c r="Z35" s="2"/>
    </row>
    <row r="36" ht="15.75" customHeight="1">
      <c r="A36" s="1" t="s">
        <v>191</v>
      </c>
      <c r="B36" s="1">
        <v>1200.0</v>
      </c>
      <c r="C36" s="1">
        <v>1200.0</v>
      </c>
      <c r="D36" s="1">
        <v>1200.0</v>
      </c>
      <c r="E36" s="1">
        <v>1200.0</v>
      </c>
      <c r="F36" s="1">
        <v>1190.0</v>
      </c>
      <c r="G36" s="1">
        <v>1190.0</v>
      </c>
      <c r="H36" s="1">
        <v>1180.0</v>
      </c>
      <c r="I36" s="1">
        <v>1180.0</v>
      </c>
      <c r="J36" s="1">
        <v>1170.0</v>
      </c>
      <c r="K36" s="1">
        <v>1170.0</v>
      </c>
      <c r="L36" s="2"/>
      <c r="M36" s="2"/>
      <c r="N36" s="2"/>
      <c r="O36" s="2"/>
      <c r="P36" s="2"/>
      <c r="Q36" s="2"/>
      <c r="R36" s="2"/>
      <c r="S36" s="2"/>
      <c r="T36" s="2"/>
      <c r="U36" s="2"/>
      <c r="V36" s="2"/>
      <c r="W36" s="2"/>
      <c r="X36" s="2"/>
      <c r="Y36" s="2"/>
      <c r="Z36" s="2"/>
    </row>
    <row r="37" ht="15.75" customHeight="1">
      <c r="A37" s="1" t="s">
        <v>192</v>
      </c>
      <c r="B37" s="1" t="s">
        <v>180</v>
      </c>
      <c r="C37" s="1" t="s">
        <v>181</v>
      </c>
      <c r="D37" s="1" t="s">
        <v>182</v>
      </c>
      <c r="E37" s="1" t="s">
        <v>193</v>
      </c>
      <c r="F37" s="1" t="s">
        <v>184</v>
      </c>
      <c r="G37" s="1" t="s">
        <v>137</v>
      </c>
      <c r="H37" s="1" t="s">
        <v>185</v>
      </c>
      <c r="I37" s="1" t="s">
        <v>186</v>
      </c>
      <c r="J37" s="1" t="s">
        <v>194</v>
      </c>
      <c r="K37" s="1" t="s">
        <v>195</v>
      </c>
      <c r="L37" s="2"/>
      <c r="M37" s="2"/>
      <c r="N37" s="2"/>
      <c r="O37" s="2"/>
      <c r="P37" s="2"/>
      <c r="Q37" s="2"/>
      <c r="R37" s="2"/>
      <c r="S37" s="2"/>
      <c r="T37" s="2"/>
      <c r="U37" s="2"/>
      <c r="V37" s="2"/>
      <c r="W37" s="2"/>
      <c r="X37" s="2"/>
      <c r="Y37" s="2"/>
      <c r="Z37" s="2"/>
    </row>
    <row r="38" ht="15.75" customHeight="1">
      <c r="A38" s="1" t="s">
        <v>196</v>
      </c>
      <c r="B38" s="1" t="s">
        <v>180</v>
      </c>
      <c r="C38" s="1" t="s">
        <v>181</v>
      </c>
      <c r="D38" s="1" t="s">
        <v>182</v>
      </c>
      <c r="E38" s="1" t="s">
        <v>193</v>
      </c>
      <c r="F38" s="1" t="s">
        <v>184</v>
      </c>
      <c r="G38" s="1" t="s">
        <v>137</v>
      </c>
      <c r="H38" s="1" t="s">
        <v>185</v>
      </c>
      <c r="I38" s="1" t="s">
        <v>186</v>
      </c>
      <c r="J38" s="1" t="s">
        <v>194</v>
      </c>
      <c r="K38" s="1" t="s">
        <v>197</v>
      </c>
      <c r="L38" s="2"/>
      <c r="M38" s="2"/>
      <c r="N38" s="2"/>
      <c r="O38" s="2"/>
      <c r="P38" s="2"/>
      <c r="Q38" s="2"/>
      <c r="R38" s="2"/>
      <c r="S38" s="2"/>
      <c r="T38" s="2"/>
      <c r="U38" s="2"/>
      <c r="V38" s="2"/>
      <c r="W38" s="2"/>
      <c r="X38" s="2"/>
      <c r="Y38" s="2"/>
      <c r="Z38" s="2"/>
    </row>
    <row r="39" ht="15.75" customHeight="1">
      <c r="A39" s="1" t="s">
        <v>198</v>
      </c>
      <c r="B39" s="1">
        <v>1200.0</v>
      </c>
      <c r="C39" s="1">
        <v>1200.0</v>
      </c>
      <c r="D39" s="1">
        <v>1200.0</v>
      </c>
      <c r="E39" s="1">
        <v>1200.0</v>
      </c>
      <c r="F39" s="1">
        <v>1190.0</v>
      </c>
      <c r="G39" s="1">
        <v>1190.0</v>
      </c>
      <c r="H39" s="1">
        <v>1180.0</v>
      </c>
      <c r="I39" s="1">
        <v>1180.0</v>
      </c>
      <c r="J39" s="1">
        <v>1180.0</v>
      </c>
      <c r="K39" s="1">
        <v>1180.0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t="s">
        <v>211</v>
      </c>
      <c r="C41" s="1" t="s">
        <v>201</v>
      </c>
      <c r="D41" s="1" t="s">
        <v>212</v>
      </c>
      <c r="E41" s="1" t="s">
        <v>203</v>
      </c>
      <c r="F41" s="1" t="s">
        <v>204</v>
      </c>
      <c r="G41" s="1" t="s">
        <v>205</v>
      </c>
      <c r="H41" s="1" t="s">
        <v>206</v>
      </c>
      <c r="I41" s="1" t="s">
        <v>207</v>
      </c>
      <c r="J41" s="1" t="s">
        <v>213</v>
      </c>
      <c r="K41" s="1" t="s">
        <v>214</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133</v>
      </c>
      <c r="H42" s="1" t="s">
        <v>221</v>
      </c>
      <c r="I42" s="1" t="s">
        <v>187</v>
      </c>
      <c r="J42" s="1" t="s">
        <v>222</v>
      </c>
      <c r="K42" s="1" t="s">
        <v>223</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236</v>
      </c>
      <c r="B46" s="1">
        <v>5569.2</v>
      </c>
      <c r="C46" s="1">
        <v>5834.400000000001</v>
      </c>
      <c r="D46" s="1">
        <v>6150.6</v>
      </c>
      <c r="E46" s="1">
        <v>6120.0</v>
      </c>
      <c r="F46" s="1">
        <v>6905.400000000001</v>
      </c>
      <c r="G46" s="1">
        <v>6844.2</v>
      </c>
      <c r="H46" s="1">
        <v>7711.2</v>
      </c>
      <c r="I46" s="1">
        <v>6599.400000000001</v>
      </c>
      <c r="J46" s="1">
        <v>6538.2</v>
      </c>
      <c r="K46" s="1">
        <v>7476.6</v>
      </c>
      <c r="L46" s="2"/>
      <c r="M46" s="2"/>
      <c r="N46" s="2"/>
      <c r="O46" s="2"/>
      <c r="P46" s="2"/>
      <c r="Q46" s="2"/>
      <c r="R46" s="2"/>
      <c r="S46" s="2"/>
      <c r="T46" s="2"/>
      <c r="U46" s="2"/>
      <c r="V46" s="2"/>
      <c r="W46" s="2"/>
      <c r="X46" s="2"/>
      <c r="Y46" s="2"/>
      <c r="Z46" s="2"/>
    </row>
    <row r="47" ht="15.75" customHeight="1">
      <c r="A47" s="1" t="s">
        <v>237</v>
      </c>
      <c r="B47" s="1">
        <v>5171.4</v>
      </c>
      <c r="C47" s="1">
        <v>5344.8</v>
      </c>
      <c r="D47" s="1">
        <v>5620.2</v>
      </c>
      <c r="E47" s="1">
        <v>5497.8</v>
      </c>
      <c r="F47" s="1">
        <v>6181.2</v>
      </c>
      <c r="G47" s="1">
        <v>6120.0</v>
      </c>
      <c r="H47" s="1">
        <v>6987.0</v>
      </c>
      <c r="I47" s="1">
        <v>5885.400000000001</v>
      </c>
      <c r="J47" s="1">
        <v>5814.0</v>
      </c>
      <c r="K47" s="1">
        <v>6946.2</v>
      </c>
      <c r="L47" s="2"/>
      <c r="M47" s="2"/>
      <c r="N47" s="2"/>
      <c r="O47" s="2"/>
      <c r="P47" s="2"/>
      <c r="Q47" s="2"/>
      <c r="R47" s="2"/>
      <c r="S47" s="2"/>
      <c r="T47" s="2"/>
      <c r="U47" s="2"/>
      <c r="V47" s="2"/>
      <c r="W47" s="2"/>
      <c r="X47" s="2"/>
      <c r="Y47" s="2"/>
      <c r="Z47" s="2"/>
    </row>
    <row r="48" ht="15.75" customHeight="1">
      <c r="A48" s="1" t="s">
        <v>238</v>
      </c>
      <c r="B48" s="1">
        <v>4885.8</v>
      </c>
      <c r="C48" s="1">
        <v>4967.4</v>
      </c>
      <c r="D48" s="1">
        <v>5263.2</v>
      </c>
      <c r="E48" s="1">
        <v>5161.2</v>
      </c>
      <c r="F48" s="1">
        <v>5834.400000000001</v>
      </c>
      <c r="G48" s="1">
        <v>5712.0</v>
      </c>
      <c r="H48" s="1">
        <v>6558.6</v>
      </c>
      <c r="I48" s="1">
        <v>5467.2</v>
      </c>
      <c r="J48" s="1">
        <v>5344.8</v>
      </c>
      <c r="K48" s="1">
        <v>6630.0</v>
      </c>
      <c r="L48" s="2"/>
      <c r="M48" s="2"/>
      <c r="N48" s="2"/>
      <c r="O48" s="2"/>
      <c r="P48" s="2"/>
      <c r="Q48" s="2"/>
      <c r="R48" s="2"/>
      <c r="S48" s="2"/>
      <c r="T48" s="2"/>
      <c r="U48" s="2"/>
      <c r="V48" s="2"/>
      <c r="W48" s="2"/>
      <c r="X48" s="2"/>
      <c r="Y48" s="2"/>
      <c r="Z48" s="2"/>
    </row>
    <row r="49" ht="15.75" customHeight="1">
      <c r="A49" s="1" t="s">
        <v>239</v>
      </c>
      <c r="B49" s="1">
        <v>5865.0</v>
      </c>
      <c r="C49" s="1">
        <v>6222.0</v>
      </c>
      <c r="D49" s="1">
        <v>6619.8</v>
      </c>
      <c r="E49" s="1">
        <v>6660.6</v>
      </c>
      <c r="F49" s="1">
        <v>7629.6</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240</v>
      </c>
      <c r="B50" s="1">
        <v>17911.2</v>
      </c>
      <c r="C50" s="1">
        <v>21205.8</v>
      </c>
      <c r="D50" s="1">
        <v>22501.2</v>
      </c>
      <c r="E50" s="1">
        <v>23929.2</v>
      </c>
      <c r="F50" s="1">
        <v>25204.2</v>
      </c>
      <c r="G50" s="1">
        <v>28101.0</v>
      </c>
      <c r="H50" s="1">
        <v>27886.8</v>
      </c>
      <c r="I50" s="1">
        <v>28396.8</v>
      </c>
      <c r="J50" s="1">
        <v>31487.4</v>
      </c>
      <c r="K50" s="1">
        <v>31834.2</v>
      </c>
      <c r="L50" s="2"/>
      <c r="M50" s="2"/>
      <c r="N50" s="2"/>
      <c r="O50" s="2"/>
      <c r="P50" s="2"/>
      <c r="Q50" s="2"/>
      <c r="R50" s="2"/>
      <c r="S50" s="2"/>
      <c r="T50" s="2"/>
      <c r="U50" s="2"/>
      <c r="V50" s="2"/>
      <c r="W50" s="2"/>
      <c r="X50" s="2"/>
      <c r="Y50" s="2"/>
      <c r="Z50" s="2"/>
    </row>
    <row r="51" ht="15.75" customHeight="1">
      <c r="A51" s="1" t="s">
        <v>241</v>
      </c>
      <c r="B51" s="1" t="s">
        <v>242</v>
      </c>
      <c r="C51" s="1" t="s">
        <v>243</v>
      </c>
      <c r="D51" s="1" t="s">
        <v>244</v>
      </c>
      <c r="E51" s="1" t="s">
        <v>245</v>
      </c>
      <c r="F51" s="1" t="s">
        <v>246</v>
      </c>
      <c r="G51" s="1" t="s">
        <v>247</v>
      </c>
      <c r="H51" s="1" t="s">
        <v>248</v>
      </c>
      <c r="I51" s="1" t="s">
        <v>249</v>
      </c>
      <c r="J51" s="1" t="s">
        <v>250</v>
      </c>
      <c r="K51" s="1" t="s">
        <v>251</v>
      </c>
      <c r="L51" s="2"/>
      <c r="M51" s="2"/>
      <c r="N51" s="2"/>
      <c r="O51" s="2"/>
      <c r="P51" s="2"/>
      <c r="Q51" s="2"/>
      <c r="R51" s="2"/>
      <c r="S51" s="2"/>
      <c r="T51" s="2"/>
      <c r="U51" s="2"/>
      <c r="V51" s="2"/>
      <c r="W51" s="2"/>
      <c r="X51" s="2"/>
      <c r="Y51" s="2"/>
      <c r="Z51" s="2"/>
    </row>
    <row r="52" ht="15.75" customHeight="1">
      <c r="A52" s="1" t="s">
        <v>252</v>
      </c>
      <c r="B52" s="1">
        <v>785.4</v>
      </c>
      <c r="C52" s="1">
        <v>876.1800000000001</v>
      </c>
      <c r="D52" s="1">
        <v>870.0600000000001</v>
      </c>
      <c r="E52" s="1">
        <v>940.44</v>
      </c>
      <c r="F52" s="1">
        <v>747.66</v>
      </c>
      <c r="G52" s="1">
        <v>637.5</v>
      </c>
      <c r="H52" s="1">
        <v>912.9</v>
      </c>
      <c r="I52" s="1">
        <v>620.16</v>
      </c>
      <c r="J52" s="1">
        <v>549.78</v>
      </c>
      <c r="K52" s="1">
        <v>607.92</v>
      </c>
      <c r="L52" s="2"/>
      <c r="M52" s="2"/>
      <c r="N52" s="2"/>
      <c r="O52" s="2"/>
      <c r="P52" s="2"/>
      <c r="Q52" s="2"/>
      <c r="R52" s="2"/>
      <c r="S52" s="2"/>
      <c r="T52" s="2"/>
      <c r="U52" s="2"/>
      <c r="V52" s="2"/>
      <c r="W52" s="2"/>
      <c r="X52" s="2"/>
      <c r="Y52" s="2"/>
      <c r="Z52" s="2"/>
    </row>
    <row r="53" ht="15.75" customHeight="1">
      <c r="A53" s="1" t="s">
        <v>253</v>
      </c>
      <c r="B53" s="1">
        <v>430.44</v>
      </c>
      <c r="C53" s="1">
        <v>416.16</v>
      </c>
      <c r="D53" s="1">
        <v>547.74</v>
      </c>
      <c r="E53" s="1">
        <v>730.32</v>
      </c>
      <c r="F53" s="1">
        <v>1040.4</v>
      </c>
      <c r="G53" s="1">
        <v>1173.0</v>
      </c>
      <c r="H53" s="1">
        <v>1020.0</v>
      </c>
      <c r="I53" s="1">
        <v>1387.2</v>
      </c>
      <c r="J53" s="1">
        <v>1224.0</v>
      </c>
      <c r="K53" s="1">
        <v>1387.2</v>
      </c>
      <c r="L53" s="2"/>
      <c r="M53" s="2"/>
      <c r="N53" s="2"/>
      <c r="O53" s="2"/>
      <c r="P53" s="2"/>
      <c r="Q53" s="2"/>
      <c r="R53" s="2"/>
      <c r="S53" s="2"/>
      <c r="T53" s="2"/>
      <c r="U53" s="2"/>
      <c r="V53" s="2"/>
      <c r="W53" s="2"/>
      <c r="X53" s="2"/>
      <c r="Y53" s="2"/>
      <c r="Z53" s="2"/>
    </row>
    <row r="54" ht="15.75" customHeight="1">
      <c r="A54" s="1" t="s">
        <v>254</v>
      </c>
      <c r="B54" s="1">
        <v>1213.8</v>
      </c>
      <c r="C54" s="1">
        <v>1295.4</v>
      </c>
      <c r="D54" s="1">
        <v>1417.8</v>
      </c>
      <c r="E54" s="1">
        <v>1672.8</v>
      </c>
      <c r="F54" s="1">
        <v>1785.0</v>
      </c>
      <c r="G54" s="1">
        <v>1815.6</v>
      </c>
      <c r="H54" s="1">
        <v>1938.0</v>
      </c>
      <c r="I54" s="1">
        <v>2009.4</v>
      </c>
      <c r="J54" s="1">
        <v>1764.6</v>
      </c>
      <c r="K54" s="1">
        <v>1989.0</v>
      </c>
      <c r="L54" s="2"/>
      <c r="M54" s="2"/>
      <c r="N54" s="2"/>
      <c r="O54" s="2"/>
      <c r="P54" s="2"/>
      <c r="Q54" s="2"/>
      <c r="R54" s="2"/>
      <c r="S54" s="2"/>
      <c r="T54" s="2"/>
      <c r="U54" s="2"/>
      <c r="V54" s="2"/>
      <c r="W54" s="2"/>
      <c r="X54" s="2"/>
      <c r="Y54" s="2"/>
      <c r="Z54" s="2"/>
    </row>
    <row r="55" ht="15.75" customHeight="1">
      <c r="A55" s="1" t="s">
        <v>255</v>
      </c>
      <c r="B55" s="1">
        <v>85.68</v>
      </c>
      <c r="C55" s="1">
        <v>-75.48</v>
      </c>
      <c r="D55" s="1">
        <v>-38.76</v>
      </c>
      <c r="E55" s="1">
        <v>-595.6800000000001</v>
      </c>
      <c r="F55" s="1">
        <v>58.14</v>
      </c>
      <c r="G55" s="1">
        <v>-3.06</v>
      </c>
      <c r="H55" s="1">
        <v>-38.76</v>
      </c>
      <c r="I55" s="1">
        <v>111.18</v>
      </c>
      <c r="J55" s="1">
        <v>90.78</v>
      </c>
      <c r="K55" s="1">
        <v>75.48</v>
      </c>
      <c r="L55" s="2"/>
      <c r="M55" s="2"/>
      <c r="N55" s="2"/>
      <c r="O55" s="2"/>
      <c r="P55" s="2"/>
      <c r="Q55" s="2"/>
      <c r="R55" s="2"/>
      <c r="S55" s="2"/>
      <c r="T55" s="2"/>
      <c r="U55" s="2"/>
      <c r="V55" s="2"/>
      <c r="W55" s="2"/>
      <c r="X55" s="2"/>
      <c r="Y55" s="2"/>
      <c r="Z55" s="2"/>
    </row>
    <row r="56" ht="15.75" customHeight="1">
      <c r="A56" s="1" t="s">
        <v>256</v>
      </c>
      <c r="B56" s="1">
        <v>-205.02</v>
      </c>
      <c r="C56" s="1">
        <v>-263.16</v>
      </c>
      <c r="D56" s="1">
        <v>-125.46</v>
      </c>
      <c r="E56" s="1">
        <v>-85.68</v>
      </c>
      <c r="F56" s="1">
        <v>-303.96</v>
      </c>
      <c r="G56" s="1">
        <v>-559.98</v>
      </c>
      <c r="H56" s="1">
        <v>81.6</v>
      </c>
      <c r="I56" s="1">
        <v>-618.12</v>
      </c>
      <c r="J56" s="1">
        <v>-449.82</v>
      </c>
      <c r="K56" s="1">
        <v>-290.7</v>
      </c>
      <c r="L56" s="2"/>
      <c r="M56" s="2"/>
      <c r="N56" s="2"/>
      <c r="O56" s="2"/>
      <c r="P56" s="2"/>
      <c r="Q56" s="2"/>
      <c r="R56" s="2"/>
      <c r="S56" s="2"/>
      <c r="T56" s="2"/>
      <c r="U56" s="2"/>
      <c r="V56" s="2"/>
      <c r="W56" s="2"/>
      <c r="X56" s="2"/>
      <c r="Y56" s="2"/>
      <c r="Z56" s="2"/>
    </row>
    <row r="57" ht="15.75" customHeight="1">
      <c r="A57" s="1" t="s">
        <v>257</v>
      </c>
      <c r="B57" s="1">
        <v>-119.34</v>
      </c>
      <c r="C57" s="1">
        <v>-338.64</v>
      </c>
      <c r="D57" s="1">
        <v>-164.22</v>
      </c>
      <c r="E57" s="1">
        <v>-681.36</v>
      </c>
      <c r="F57" s="1">
        <v>-245.82</v>
      </c>
      <c r="G57" s="1">
        <v>-563.04</v>
      </c>
      <c r="H57" s="1">
        <v>42.84</v>
      </c>
      <c r="I57" s="1">
        <v>-506.94</v>
      </c>
      <c r="J57" s="1">
        <v>-359.04</v>
      </c>
      <c r="K57" s="1">
        <v>-215.22</v>
      </c>
      <c r="L57" s="2"/>
      <c r="M57" s="2"/>
      <c r="N57" s="2"/>
      <c r="O57" s="2"/>
      <c r="P57" s="2"/>
      <c r="Q57" s="2"/>
      <c r="R57" s="2"/>
      <c r="S57" s="2"/>
      <c r="T57" s="2"/>
      <c r="U57" s="2"/>
      <c r="V57" s="2"/>
      <c r="W57" s="2"/>
      <c r="X57" s="2"/>
      <c r="Y57" s="2"/>
      <c r="Z57" s="2"/>
    </row>
    <row r="58" ht="15.75" customHeight="1">
      <c r="A58" s="1" t="s">
        <v>258</v>
      </c>
      <c r="B58" s="1">
        <v>3070.2</v>
      </c>
      <c r="C58" s="1">
        <v>2947.8</v>
      </c>
      <c r="D58" s="1">
        <v>3029.4</v>
      </c>
      <c r="E58" s="1">
        <v>3039.6</v>
      </c>
      <c r="F58" s="1">
        <v>3447.6</v>
      </c>
      <c r="G58" s="1">
        <v>3315.0</v>
      </c>
      <c r="H58" s="1">
        <v>3692.4</v>
      </c>
      <c r="I58" s="1">
        <v>2845.8</v>
      </c>
      <c r="J58" s="1">
        <v>3080.4</v>
      </c>
      <c r="K58" s="1">
        <v>4131.0</v>
      </c>
      <c r="L58" s="2"/>
      <c r="M58" s="2"/>
      <c r="N58" s="2"/>
      <c r="O58" s="2"/>
      <c r="P58" s="2"/>
      <c r="Q58" s="2"/>
      <c r="R58" s="2"/>
      <c r="S58" s="2"/>
      <c r="T58" s="2"/>
      <c r="U58" s="2"/>
      <c r="V58" s="2"/>
      <c r="W58" s="2"/>
      <c r="X58" s="2"/>
      <c r="Y58" s="2"/>
      <c r="Z58" s="2"/>
    </row>
    <row r="59" ht="15.75" customHeight="1">
      <c r="A59" s="1" t="s">
        <v>259</v>
      </c>
      <c r="B59" s="1">
        <v>0.0</v>
      </c>
      <c r="C59" s="1">
        <v>0.0</v>
      </c>
      <c r="D59" s="1">
        <v>0.0</v>
      </c>
      <c r="E59" s="1">
        <v>0.0</v>
      </c>
      <c r="F59" s="1">
        <v>0.0</v>
      </c>
      <c r="G59" s="1">
        <v>56.1</v>
      </c>
      <c r="H59" s="1">
        <v>0.0</v>
      </c>
      <c r="I59" s="1">
        <v>0.0</v>
      </c>
      <c r="J59" s="1">
        <v>0.0</v>
      </c>
      <c r="K59" s="1">
        <v>0.0</v>
      </c>
      <c r="L59" s="2"/>
      <c r="M59" s="2"/>
      <c r="N59" s="2"/>
      <c r="O59" s="2"/>
      <c r="P59" s="2"/>
      <c r="Q59" s="2"/>
      <c r="R59" s="2"/>
      <c r="S59" s="2"/>
      <c r="T59" s="2"/>
      <c r="U59" s="2"/>
      <c r="V59" s="2"/>
      <c r="W59" s="2"/>
      <c r="X59" s="2"/>
      <c r="Y59" s="2"/>
      <c r="Z59" s="2"/>
    </row>
    <row r="60" ht="15.75" customHeight="1">
      <c r="A60" s="1" t="s">
        <v>260</v>
      </c>
      <c r="B60" s="1">
        <v>1.02</v>
      </c>
      <c r="C60" s="1">
        <v>1.02</v>
      </c>
      <c r="D60" s="1">
        <v>2.04</v>
      </c>
      <c r="E60" s="1">
        <v>4.08</v>
      </c>
      <c r="F60" s="1">
        <v>0.0</v>
      </c>
      <c r="G60" s="1">
        <v>56.1</v>
      </c>
      <c r="H60" s="1">
        <v>94.86</v>
      </c>
      <c r="I60" s="1">
        <v>63.24</v>
      </c>
      <c r="J60" s="1">
        <v>22.44</v>
      </c>
      <c r="K60" s="1">
        <v>58.14</v>
      </c>
      <c r="L60" s="2"/>
      <c r="M60" s="2"/>
      <c r="N60" s="2"/>
      <c r="O60" s="2"/>
      <c r="P60" s="2"/>
      <c r="Q60" s="2"/>
      <c r="R60" s="2"/>
      <c r="S60" s="2"/>
      <c r="T60" s="2"/>
      <c r="U60" s="2"/>
      <c r="V60" s="2"/>
      <c r="W60" s="2"/>
      <c r="X60" s="2"/>
      <c r="Y60" s="2"/>
      <c r="Z60" s="2"/>
    </row>
    <row r="61" ht="15.75" customHeight="1">
      <c r="A61" s="1" t="s">
        <v>261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262</v>
      </c>
      <c r="B62" s="1">
        <v>4386.0</v>
      </c>
      <c r="C62" s="1">
        <v>5508.0</v>
      </c>
      <c r="D62" s="1">
        <v>6385.2</v>
      </c>
      <c r="E62" s="1">
        <v>7058.400000000001</v>
      </c>
      <c r="F62" s="1">
        <v>6915.6</v>
      </c>
      <c r="G62" s="1">
        <v>7843.8</v>
      </c>
      <c r="H62" s="1">
        <v>7252.2</v>
      </c>
      <c r="I62" s="1">
        <v>7282.8</v>
      </c>
      <c r="J62" s="1">
        <v>8690.4</v>
      </c>
      <c r="K62" s="1">
        <v>8588.4</v>
      </c>
      <c r="L62" s="2"/>
      <c r="M62" s="2"/>
      <c r="N62" s="2"/>
      <c r="O62" s="2"/>
      <c r="P62" s="2"/>
      <c r="Q62" s="2"/>
      <c r="R62" s="2"/>
      <c r="S62" s="2"/>
      <c r="T62" s="2"/>
      <c r="U62" s="2"/>
      <c r="V62" s="2"/>
      <c r="W62" s="2"/>
      <c r="X62" s="2"/>
      <c r="Y62" s="2"/>
      <c r="Z62" s="2"/>
    </row>
    <row r="63" ht="15.75" customHeight="1">
      <c r="A63" s="1" t="s">
        <v>263</v>
      </c>
      <c r="B63" s="1">
        <v>887.4</v>
      </c>
      <c r="C63" s="1">
        <v>1071.0</v>
      </c>
      <c r="D63" s="1">
        <v>1020.0</v>
      </c>
      <c r="E63" s="1">
        <v>1101.6</v>
      </c>
      <c r="F63" s="1">
        <v>1122.0</v>
      </c>
      <c r="G63" s="1">
        <v>1662.6</v>
      </c>
      <c r="H63" s="1">
        <v>1387.2</v>
      </c>
      <c r="I63" s="1">
        <v>2458.2</v>
      </c>
      <c r="J63" s="1">
        <v>2101.2</v>
      </c>
      <c r="K63" s="1">
        <v>1377.0</v>
      </c>
      <c r="L63" s="2"/>
      <c r="M63" s="2"/>
      <c r="N63" s="2"/>
      <c r="O63" s="2"/>
      <c r="P63" s="2"/>
      <c r="Q63" s="2"/>
      <c r="R63" s="2"/>
      <c r="S63" s="2"/>
      <c r="T63" s="2"/>
      <c r="U63" s="2"/>
      <c r="V63" s="2"/>
      <c r="W63" s="2"/>
      <c r="X63" s="2"/>
      <c r="Y63" s="2"/>
      <c r="Z63" s="2"/>
    </row>
    <row r="64" ht="15.75" customHeight="1">
      <c r="A64" s="1" t="s">
        <v>264</v>
      </c>
      <c r="B64" s="1">
        <v>2376.6</v>
      </c>
      <c r="C64" s="1">
        <v>2896.8</v>
      </c>
      <c r="D64" s="1">
        <v>3100.8</v>
      </c>
      <c r="E64" s="1">
        <v>3417.0</v>
      </c>
      <c r="F64" s="1">
        <v>3692.4</v>
      </c>
      <c r="G64" s="1">
        <v>4375.8</v>
      </c>
      <c r="H64" s="1">
        <v>4539.0</v>
      </c>
      <c r="I64" s="1">
        <v>5487.6</v>
      </c>
      <c r="J64" s="1">
        <v>6507.6</v>
      </c>
      <c r="K64" s="1">
        <v>6528.0</v>
      </c>
      <c r="L64" s="2"/>
      <c r="M64" s="2"/>
      <c r="N64" s="2"/>
      <c r="O64" s="2"/>
      <c r="P64" s="2"/>
      <c r="Q64" s="2"/>
      <c r="R64" s="2"/>
      <c r="S64" s="2"/>
      <c r="T64" s="2"/>
      <c r="U64" s="2"/>
      <c r="V64" s="2"/>
      <c r="W64" s="2"/>
      <c r="X64" s="2"/>
      <c r="Y64" s="2"/>
      <c r="Z64" s="2"/>
    </row>
    <row r="65" ht="15.75" customHeight="1">
      <c r="A65" s="1" t="s">
        <v>265</v>
      </c>
      <c r="B65" s="1">
        <v>296.82</v>
      </c>
      <c r="C65" s="1">
        <v>393.72</v>
      </c>
      <c r="D65" s="1">
        <v>467.16</v>
      </c>
      <c r="E65" s="1">
        <v>542.64</v>
      </c>
      <c r="F65" s="1">
        <v>722.16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266</v>
      </c>
      <c r="B66" s="1">
        <v>28.56</v>
      </c>
      <c r="C66" s="1">
        <v>64.26</v>
      </c>
      <c r="D66" s="1">
        <v>96.9</v>
      </c>
      <c r="E66" s="1">
        <v>126.48</v>
      </c>
      <c r="F66" s="1">
        <v>205.02</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267</v>
      </c>
      <c r="B67" s="1">
        <v>268.26</v>
      </c>
      <c r="C67" s="1">
        <v>329.46</v>
      </c>
      <c r="D67" s="1">
        <v>370.26</v>
      </c>
      <c r="E67" s="1">
        <v>416.16</v>
      </c>
      <c r="F67" s="1">
        <v>517.14</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268</v>
      </c>
      <c r="B68" s="1">
        <v>82.62</v>
      </c>
      <c r="C68" s="1">
        <v>204.0</v>
      </c>
      <c r="D68" s="1">
        <v>193.8</v>
      </c>
      <c r="E68" s="1">
        <v>278.46</v>
      </c>
      <c r="F68" s="1">
        <v>224.4</v>
      </c>
      <c r="G68" s="1">
        <v>391.68</v>
      </c>
      <c r="H68" s="1">
        <v>275.4</v>
      </c>
      <c r="I68" s="1">
        <v>402.9</v>
      </c>
      <c r="J68" s="1">
        <v>427.38</v>
      </c>
      <c r="K68" s="1">
        <v>517.14</v>
      </c>
      <c r="L68" s="2"/>
      <c r="M68" s="2"/>
      <c r="N68" s="2"/>
      <c r="O68" s="2"/>
      <c r="P68" s="2"/>
      <c r="Q68" s="2"/>
      <c r="R68" s="2"/>
      <c r="S68" s="2"/>
      <c r="T68" s="2"/>
      <c r="U68" s="2"/>
      <c r="V68" s="2"/>
      <c r="W68" s="2"/>
      <c r="X68" s="2"/>
      <c r="Y68" s="2"/>
      <c r="Z68" s="2"/>
    </row>
    <row r="69" ht="15.75" customHeight="1">
      <c r="A69" s="1" t="s">
        <v>269</v>
      </c>
      <c r="B69" s="1">
        <v>72.42</v>
      </c>
      <c r="C69" s="1">
        <v>169.32</v>
      </c>
      <c r="D69" s="1">
        <v>193.8</v>
      </c>
      <c r="E69" s="1">
        <v>274.38</v>
      </c>
      <c r="F69" s="1">
        <v>214.2</v>
      </c>
      <c r="G69" s="1">
        <v>437.58</v>
      </c>
      <c r="H69" s="1">
        <v>301.92</v>
      </c>
      <c r="I69" s="1">
        <v>523.26</v>
      </c>
      <c r="J69" s="1">
        <v>637.5</v>
      </c>
      <c r="K69" s="1">
        <v>717.0600000000001</v>
      </c>
      <c r="L69" s="2"/>
      <c r="M69" s="2"/>
      <c r="N69" s="2"/>
      <c r="O69" s="2"/>
      <c r="P69" s="2"/>
      <c r="Q69" s="2"/>
      <c r="R69" s="2"/>
      <c r="S69" s="2"/>
      <c r="T69" s="2"/>
      <c r="U69" s="2"/>
      <c r="V69" s="2"/>
      <c r="W69" s="2"/>
      <c r="X69" s="2"/>
      <c r="Y69" s="2"/>
      <c r="Z69" s="2"/>
    </row>
    <row r="70" ht="15.75" customHeight="1">
      <c r="A70" s="1" t="s">
        <v>270</v>
      </c>
      <c r="B70" s="1">
        <v>77.52</v>
      </c>
      <c r="C70" s="1">
        <v>251.94</v>
      </c>
      <c r="D70" s="1">
        <v>297.84</v>
      </c>
      <c r="E70" s="1">
        <v>450.84</v>
      </c>
      <c r="F70" s="1">
        <v>318.24</v>
      </c>
      <c r="G70" s="1">
        <v>573.24</v>
      </c>
      <c r="H70" s="1">
        <v>367.2</v>
      </c>
      <c r="I70" s="1">
        <v>668.1</v>
      </c>
      <c r="J70" s="1">
        <v>788.46</v>
      </c>
      <c r="K70" s="1">
        <v>850.6800000000001</v>
      </c>
      <c r="L70" s="2"/>
      <c r="M70" s="2"/>
      <c r="N70" s="2"/>
      <c r="O70" s="2"/>
      <c r="P70" s="2"/>
      <c r="Q70" s="2"/>
      <c r="R70" s="2"/>
      <c r="S70" s="2"/>
      <c r="T70" s="2"/>
      <c r="U70" s="2"/>
      <c r="V70" s="2"/>
      <c r="W70" s="2"/>
      <c r="X70" s="2"/>
      <c r="Y70" s="2"/>
      <c r="Z70" s="2"/>
    </row>
    <row r="71" ht="15.75" customHeight="1">
      <c r="A71" s="1" t="s">
        <v>271</v>
      </c>
      <c r="B71" s="1">
        <v>63.24</v>
      </c>
      <c r="C71" s="1">
        <v>115.26</v>
      </c>
      <c r="D71" s="1">
        <v>115.26</v>
      </c>
      <c r="E71" s="1">
        <v>137.7</v>
      </c>
      <c r="F71" s="1">
        <v>89.76</v>
      </c>
      <c r="G71" s="1">
        <v>470.22</v>
      </c>
      <c r="H71" s="1">
        <v>160.14</v>
      </c>
      <c r="I71" s="1">
        <v>1254.6</v>
      </c>
      <c r="J71" s="1">
        <v>813.96</v>
      </c>
      <c r="K71" s="1">
        <v>178.5</v>
      </c>
      <c r="L71" s="2"/>
      <c r="M71" s="2"/>
      <c r="N71" s="2"/>
      <c r="O71" s="2"/>
      <c r="P71" s="2"/>
      <c r="Q71" s="2"/>
      <c r="R71" s="2"/>
      <c r="S71" s="2"/>
      <c r="T71" s="2"/>
      <c r="U71" s="2"/>
      <c r="V71" s="2"/>
      <c r="W71" s="2"/>
      <c r="X71" s="2"/>
      <c r="Y71" s="2"/>
      <c r="Z71" s="2"/>
    </row>
    <row r="72" ht="15.75" customHeight="1">
      <c r="A72" s="1" t="s">
        <v>272</v>
      </c>
      <c r="B72" s="1">
        <v>0.0</v>
      </c>
      <c r="C72" s="1">
        <v>0.0</v>
      </c>
      <c r="D72" s="1">
        <v>0.0</v>
      </c>
      <c r="E72" s="1">
        <v>1.02</v>
      </c>
      <c r="F72" s="1">
        <v>0.0</v>
      </c>
      <c r="G72" s="1">
        <v>0.0</v>
      </c>
      <c r="H72" s="1">
        <v>1.02</v>
      </c>
      <c r="I72" s="1">
        <v>1.02</v>
      </c>
      <c r="J72" s="1">
        <v>0.0</v>
      </c>
      <c r="K72" s="1">
        <v>1.02</v>
      </c>
      <c r="L72" s="2"/>
      <c r="M72" s="2"/>
      <c r="N72" s="2"/>
      <c r="O72" s="2"/>
      <c r="P72" s="2"/>
      <c r="Q72" s="2"/>
      <c r="R72" s="2"/>
      <c r="S72" s="2"/>
      <c r="T72" s="2"/>
      <c r="U72" s="2"/>
      <c r="V72" s="2"/>
      <c r="W72" s="2"/>
      <c r="X72" s="2"/>
      <c r="Y72" s="2"/>
      <c r="Z72" s="2"/>
    </row>
    <row r="73" ht="15.75" customHeight="1">
      <c r="A73" s="1" t="s">
        <v>273</v>
      </c>
      <c r="B73" s="1">
        <v>295.8</v>
      </c>
      <c r="C73" s="1">
        <v>740.52</v>
      </c>
      <c r="D73" s="1">
        <v>800.7</v>
      </c>
      <c r="E73" s="1">
        <v>1142.4</v>
      </c>
      <c r="F73" s="1">
        <v>846.6</v>
      </c>
      <c r="G73" s="1">
        <v>1876.8</v>
      </c>
      <c r="H73" s="1">
        <v>1101.6</v>
      </c>
      <c r="I73" s="1">
        <v>2845.8</v>
      </c>
      <c r="J73" s="1">
        <v>2672.4</v>
      </c>
      <c r="K73" s="1">
        <v>2264.4</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285</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375</v>
      </c>
      <c r="C14" s="1" t="s">
        <v>386</v>
      </c>
      <c r="D14" s="1" t="s">
        <v>387</v>
      </c>
      <c r="E14" s="1" t="s">
        <v>388</v>
      </c>
      <c r="F14" s="1" t="s">
        <v>387</v>
      </c>
      <c r="G14" s="1" t="s">
        <v>389</v>
      </c>
      <c r="H14" s="1" t="s">
        <v>390</v>
      </c>
      <c r="I14" s="1" t="s">
        <v>391</v>
      </c>
      <c r="J14" s="1" t="s">
        <v>392</v>
      </c>
      <c r="K14" s="1" t="s">
        <v>393</v>
      </c>
      <c r="L14" s="2"/>
      <c r="M14" s="2"/>
      <c r="N14" s="2"/>
      <c r="O14" s="2"/>
      <c r="P14" s="2"/>
      <c r="Q14" s="2"/>
      <c r="R14" s="2"/>
      <c r="S14" s="2"/>
      <c r="T14" s="2"/>
      <c r="U14" s="2"/>
      <c r="V14" s="2"/>
      <c r="W14" s="2"/>
      <c r="X14" s="2"/>
      <c r="Y14" s="2"/>
      <c r="Z14" s="2"/>
    </row>
    <row r="15">
      <c r="A15" s="1" t="s">
        <v>394</v>
      </c>
      <c r="B15" s="1" t="s">
        <v>375</v>
      </c>
      <c r="C15" s="1" t="s">
        <v>386</v>
      </c>
      <c r="D15" s="1" t="s">
        <v>387</v>
      </c>
      <c r="E15" s="1" t="s">
        <v>388</v>
      </c>
      <c r="F15" s="1" t="s">
        <v>387</v>
      </c>
      <c r="G15" s="1" t="s">
        <v>389</v>
      </c>
      <c r="H15" s="1" t="s">
        <v>390</v>
      </c>
      <c r="I15" s="1" t="s">
        <v>391</v>
      </c>
      <c r="J15" s="1" t="s">
        <v>392</v>
      </c>
      <c r="K15" s="1" t="s">
        <v>395</v>
      </c>
      <c r="L15" s="2"/>
      <c r="M15" s="2"/>
      <c r="N15" s="2"/>
      <c r="O15" s="2"/>
      <c r="P15" s="2"/>
      <c r="Q15" s="2"/>
      <c r="R15" s="2"/>
      <c r="S15" s="2"/>
      <c r="T15" s="2"/>
      <c r="U15" s="2"/>
      <c r="V15" s="2"/>
      <c r="W15" s="2"/>
      <c r="X15" s="2"/>
      <c r="Y15" s="2"/>
      <c r="Z15" s="2"/>
    </row>
    <row r="16">
      <c r="A16" s="1" t="s">
        <v>396</v>
      </c>
      <c r="B16" s="1" t="s">
        <v>388</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421</v>
      </c>
      <c r="F18" s="1" t="s">
        <v>422</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430</v>
      </c>
      <c r="E20" s="1" t="s">
        <v>429</v>
      </c>
      <c r="F20" s="1" t="s">
        <v>431</v>
      </c>
      <c r="G20" s="1" t="s">
        <v>432</v>
      </c>
      <c r="H20" s="1" t="s">
        <v>433</v>
      </c>
      <c r="I20" s="1" t="s">
        <v>434</v>
      </c>
      <c r="J20" s="1" t="s">
        <v>434</v>
      </c>
      <c r="K20" s="1" t="s">
        <v>435</v>
      </c>
      <c r="L20" s="2"/>
      <c r="M20" s="2"/>
      <c r="N20" s="2"/>
      <c r="O20" s="2"/>
      <c r="P20" s="2"/>
      <c r="Q20" s="2"/>
      <c r="R20" s="2"/>
      <c r="S20" s="2"/>
      <c r="T20" s="2"/>
      <c r="U20" s="2"/>
      <c r="V20" s="2"/>
      <c r="W20" s="2"/>
      <c r="X20" s="2"/>
      <c r="Y20" s="2"/>
      <c r="Z20" s="2"/>
    </row>
    <row r="21" ht="15.75" customHeight="1">
      <c r="A21" s="1" t="s">
        <v>436</v>
      </c>
      <c r="B21" s="1" t="s">
        <v>437</v>
      </c>
      <c r="C21" s="1" t="s">
        <v>291</v>
      </c>
      <c r="D21" s="1" t="s">
        <v>438</v>
      </c>
      <c r="E21" s="1" t="s">
        <v>439</v>
      </c>
      <c r="F21" s="1" t="s">
        <v>440</v>
      </c>
      <c r="G21" s="1" t="s">
        <v>281</v>
      </c>
      <c r="H21" s="1" t="s">
        <v>188</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v>4.08</v>
      </c>
      <c r="E22" s="1" t="s">
        <v>447</v>
      </c>
      <c r="F22" s="1" t="s">
        <v>448</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455</v>
      </c>
      <c r="B24" s="1" t="s">
        <v>456</v>
      </c>
      <c r="C24" s="1" t="s">
        <v>457</v>
      </c>
      <c r="D24" s="1" t="s">
        <v>458</v>
      </c>
      <c r="E24" s="1" t="s">
        <v>459</v>
      </c>
      <c r="F24" s="1" t="s">
        <v>460</v>
      </c>
      <c r="G24" s="1" t="s">
        <v>456</v>
      </c>
      <c r="H24" s="1" t="s">
        <v>459</v>
      </c>
      <c r="I24" s="1" t="s">
        <v>457</v>
      </c>
      <c r="J24" s="1" t="s">
        <v>132</v>
      </c>
      <c r="K24" s="1" t="s">
        <v>219</v>
      </c>
      <c r="L24" s="2"/>
      <c r="M24" s="2"/>
      <c r="N24" s="2"/>
      <c r="O24" s="2"/>
      <c r="P24" s="2"/>
      <c r="Q24" s="2"/>
      <c r="R24" s="2"/>
      <c r="S24" s="2"/>
      <c r="T24" s="2"/>
      <c r="U24" s="2"/>
      <c r="V24" s="2"/>
      <c r="W24" s="2"/>
      <c r="X24" s="2"/>
      <c r="Y24" s="2"/>
      <c r="Z24" s="2"/>
    </row>
    <row r="25" ht="15.75" customHeight="1">
      <c r="A25" s="1" t="s">
        <v>461</v>
      </c>
      <c r="B25" s="1" t="s">
        <v>462</v>
      </c>
      <c r="C25" s="1" t="s">
        <v>217</v>
      </c>
      <c r="D25" s="1" t="s">
        <v>456</v>
      </c>
      <c r="E25" s="1" t="s">
        <v>463</v>
      </c>
      <c r="F25" s="1" t="s">
        <v>464</v>
      </c>
      <c r="G25" s="1" t="s">
        <v>465</v>
      </c>
      <c r="H25" s="1" t="s">
        <v>466</v>
      </c>
      <c r="I25" s="1" t="s">
        <v>217</v>
      </c>
      <c r="J25" s="1" t="s">
        <v>462</v>
      </c>
      <c r="K25" s="1" t="s">
        <v>218</v>
      </c>
      <c r="L25" s="2"/>
      <c r="M25" s="2"/>
      <c r="N25" s="2"/>
      <c r="O25" s="2"/>
      <c r="P25" s="2"/>
      <c r="Q25" s="2"/>
      <c r="R25" s="2"/>
      <c r="S25" s="2"/>
      <c r="T25" s="2"/>
      <c r="U25" s="2"/>
      <c r="V25" s="2"/>
      <c r="W25" s="2"/>
      <c r="X25" s="2"/>
      <c r="Y25" s="2"/>
      <c r="Z25" s="2"/>
    </row>
    <row r="26" ht="15.75" customHeight="1">
      <c r="A26" s="1" t="s">
        <v>467</v>
      </c>
      <c r="B26" s="1" t="s">
        <v>468</v>
      </c>
      <c r="C26" s="1" t="s">
        <v>433</v>
      </c>
      <c r="D26" s="1" t="s">
        <v>469</v>
      </c>
      <c r="E26" s="1" t="s">
        <v>432</v>
      </c>
      <c r="F26" s="1" t="s">
        <v>468</v>
      </c>
      <c r="G26" s="1" t="s">
        <v>470</v>
      </c>
      <c r="H26" s="1" t="s">
        <v>471</v>
      </c>
      <c r="I26" s="1" t="s">
        <v>472</v>
      </c>
      <c r="J26" s="1" t="s">
        <v>473</v>
      </c>
      <c r="K26" s="1" t="s">
        <v>434</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366</v>
      </c>
      <c r="K31" s="1" t="s">
        <v>517</v>
      </c>
      <c r="L31" s="2"/>
      <c r="M31" s="2"/>
      <c r="N31" s="2"/>
      <c r="O31" s="2"/>
      <c r="P31" s="2"/>
      <c r="Q31" s="2"/>
      <c r="R31" s="2"/>
      <c r="S31" s="2"/>
      <c r="T31" s="2"/>
      <c r="U31" s="2"/>
      <c r="V31" s="2"/>
      <c r="W31" s="2"/>
      <c r="X31" s="2"/>
      <c r="Y31" s="2"/>
      <c r="Z31" s="2"/>
    </row>
    <row r="32" ht="15.75" customHeight="1">
      <c r="A32" s="1" t="s">
        <v>518</v>
      </c>
      <c r="B32" s="1" t="s">
        <v>519</v>
      </c>
      <c r="C32" s="1" t="s">
        <v>520</v>
      </c>
      <c r="D32" s="1" t="s">
        <v>521</v>
      </c>
      <c r="E32" s="1" t="s">
        <v>522</v>
      </c>
      <c r="F32" s="1" t="s">
        <v>505</v>
      </c>
      <c r="G32" s="1" t="s">
        <v>523</v>
      </c>
      <c r="H32" s="1" t="s">
        <v>524</v>
      </c>
      <c r="I32" s="1" t="s">
        <v>525</v>
      </c>
      <c r="J32" s="1" t="s">
        <v>526</v>
      </c>
      <c r="K32" s="1" t="s">
        <v>527</v>
      </c>
      <c r="L32" s="2"/>
      <c r="M32" s="2"/>
      <c r="N32" s="2"/>
      <c r="O32" s="2"/>
      <c r="P32" s="2"/>
      <c r="Q32" s="2"/>
      <c r="R32" s="2"/>
      <c r="S32" s="2"/>
      <c r="T32" s="2"/>
      <c r="U32" s="2"/>
      <c r="V32" s="2"/>
      <c r="W32" s="2"/>
      <c r="X32" s="2"/>
      <c r="Y32" s="2"/>
      <c r="Z32" s="2"/>
    </row>
    <row r="33" ht="15.75" customHeight="1">
      <c r="A33" s="1" t="s">
        <v>528</v>
      </c>
      <c r="B33" s="1" t="s">
        <v>529</v>
      </c>
      <c r="C33" s="1" t="s">
        <v>530</v>
      </c>
      <c r="D33" s="1" t="s">
        <v>390</v>
      </c>
      <c r="E33" s="1" t="s">
        <v>531</v>
      </c>
      <c r="F33" s="1" t="s">
        <v>532</v>
      </c>
      <c r="G33" s="1" t="s">
        <v>348</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505</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413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456</v>
      </c>
      <c r="F38" s="1" t="s">
        <v>583</v>
      </c>
      <c r="G38" s="1" t="s">
        <v>584</v>
      </c>
      <c r="H38" s="1" t="s">
        <v>194</v>
      </c>
      <c r="I38" s="1" t="s">
        <v>585</v>
      </c>
      <c r="J38" s="1" t="s">
        <v>586</v>
      </c>
      <c r="K38" s="1" t="s">
        <v>217</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591</v>
      </c>
      <c r="F39" s="1" t="s">
        <v>592</v>
      </c>
      <c r="G39" s="1" t="s">
        <v>593</v>
      </c>
      <c r="H39" s="1" t="s">
        <v>466</v>
      </c>
      <c r="I39" s="1" t="s">
        <v>430</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211</v>
      </c>
      <c r="H40" s="1" t="s">
        <v>602</v>
      </c>
      <c r="I40" s="1" t="s">
        <v>603</v>
      </c>
      <c r="J40" s="1" t="s">
        <v>223</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469</v>
      </c>
      <c r="F41" s="1" t="s">
        <v>435</v>
      </c>
      <c r="G41" s="1" t="s">
        <v>609</v>
      </c>
      <c r="H41" s="1" t="s">
        <v>458</v>
      </c>
      <c r="I41" s="1" t="s">
        <v>610</v>
      </c>
      <c r="J41" s="1" t="s">
        <v>611</v>
      </c>
      <c r="K41" s="1" t="s">
        <v>612</v>
      </c>
      <c r="L41" s="2"/>
      <c r="M41" s="2"/>
      <c r="N41" s="2"/>
      <c r="O41" s="2"/>
      <c r="P41" s="2"/>
      <c r="Q41" s="2"/>
      <c r="R41" s="2"/>
      <c r="S41" s="2"/>
      <c r="T41" s="2"/>
      <c r="U41" s="2"/>
      <c r="V41" s="2"/>
      <c r="W41" s="2"/>
      <c r="X41" s="2"/>
      <c r="Y41" s="2"/>
      <c r="Z41" s="2"/>
    </row>
    <row r="42" ht="15.75" customHeight="1">
      <c r="A42" s="1" t="s">
        <v>613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600</v>
      </c>
      <c r="I44" s="1" t="s">
        <v>632</v>
      </c>
      <c r="J44" s="1" t="s">
        <v>633</v>
      </c>
      <c r="K44" s="1" t="s">
        <v>634</v>
      </c>
      <c r="L44" s="2"/>
      <c r="M44" s="2"/>
      <c r="N44" s="2"/>
      <c r="O44" s="2"/>
      <c r="P44" s="2"/>
      <c r="Q44" s="2"/>
      <c r="R44" s="2"/>
      <c r="S44" s="2"/>
      <c r="T44" s="2"/>
      <c r="U44" s="2"/>
      <c r="V44" s="2"/>
      <c r="W44" s="2"/>
      <c r="X44" s="2"/>
      <c r="Y44" s="2"/>
      <c r="Z44" s="2"/>
    </row>
    <row r="45" ht="15.75" customHeight="1">
      <c r="A45" s="1" t="s">
        <v>635</v>
      </c>
      <c r="B45" s="1" t="s">
        <v>624</v>
      </c>
      <c r="C45" s="1" t="s">
        <v>636</v>
      </c>
      <c r="D45" s="1" t="s">
        <v>637</v>
      </c>
      <c r="E45" s="1" t="s">
        <v>131</v>
      </c>
      <c r="F45" s="1" t="s">
        <v>638</v>
      </c>
      <c r="G45" s="1" t="s">
        <v>639</v>
      </c>
      <c r="H45" s="1" t="s">
        <v>640</v>
      </c>
      <c r="I45" s="1" t="s">
        <v>641</v>
      </c>
      <c r="J45" s="1" t="s">
        <v>642</v>
      </c>
      <c r="K45" s="1" t="s">
        <v>216</v>
      </c>
      <c r="L45" s="2"/>
      <c r="M45" s="2"/>
      <c r="N45" s="2"/>
      <c r="O45" s="2"/>
      <c r="P45" s="2"/>
      <c r="Q45" s="2"/>
      <c r="R45" s="2"/>
      <c r="S45" s="2"/>
      <c r="T45" s="2"/>
      <c r="U45" s="2"/>
      <c r="V45" s="2"/>
      <c r="W45" s="2"/>
      <c r="X45" s="2"/>
      <c r="Y45" s="2"/>
      <c r="Z45" s="2"/>
    </row>
    <row r="46" ht="15.75" customHeight="1">
      <c r="A46" s="1" t="s">
        <v>643</v>
      </c>
      <c r="B46" s="1" t="s">
        <v>644</v>
      </c>
      <c r="C46" s="1" t="s">
        <v>645</v>
      </c>
      <c r="D46" s="1" t="s">
        <v>452</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391</v>
      </c>
      <c r="E48" s="1" t="s">
        <v>667</v>
      </c>
      <c r="F48" s="1" t="s">
        <v>132</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135</v>
      </c>
      <c r="C49" s="1" t="s">
        <v>674</v>
      </c>
      <c r="D49" s="1" t="s">
        <v>675</v>
      </c>
      <c r="E49" s="1" t="s">
        <v>676</v>
      </c>
      <c r="F49" s="1" t="s">
        <v>677</v>
      </c>
      <c r="G49" s="1" t="s">
        <v>678</v>
      </c>
      <c r="H49" s="1" t="s">
        <v>679</v>
      </c>
      <c r="I49" s="1" t="s">
        <v>602</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472</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676</v>
      </c>
      <c r="F51" s="1" t="s">
        <v>601</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702</v>
      </c>
      <c r="C52" s="1" t="s">
        <v>703</v>
      </c>
      <c r="D52" s="1" t="s">
        <v>389</v>
      </c>
      <c r="E52" s="1" t="s">
        <v>704</v>
      </c>
      <c r="F52" s="1" t="s">
        <v>705</v>
      </c>
      <c r="G52" s="1" t="s">
        <v>706</v>
      </c>
      <c r="H52" s="1" t="s">
        <v>707</v>
      </c>
      <c r="I52" s="1" t="s">
        <v>708</v>
      </c>
      <c r="J52" s="1" t="s">
        <v>709</v>
      </c>
      <c r="K52" s="1" t="s">
        <v>586</v>
      </c>
      <c r="L52" s="2"/>
      <c r="M52" s="2"/>
      <c r="N52" s="2"/>
      <c r="O52" s="2"/>
      <c r="P52" s="2"/>
      <c r="Q52" s="2"/>
      <c r="R52" s="2"/>
      <c r="S52" s="2"/>
      <c r="T52" s="2"/>
      <c r="U52" s="2"/>
      <c r="V52" s="2"/>
      <c r="W52" s="2"/>
      <c r="X52" s="2"/>
      <c r="Y52" s="2"/>
      <c r="Z52" s="2"/>
    </row>
    <row r="53" ht="15.75" customHeight="1">
      <c r="A53" s="1" t="s">
        <v>710</v>
      </c>
      <c r="B53" s="1" t="s">
        <v>711</v>
      </c>
      <c r="C53" s="1" t="s">
        <v>197</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381</v>
      </c>
      <c r="D56" s="1" t="s">
        <v>744</v>
      </c>
      <c r="E56" s="1" t="s">
        <v>745</v>
      </c>
      <c r="F56" s="1" t="s">
        <v>746</v>
      </c>
      <c r="G56" s="1" t="s">
        <v>747</v>
      </c>
      <c r="H56" s="1" t="s">
        <v>748</v>
      </c>
      <c r="I56" s="1" t="s">
        <v>749</v>
      </c>
      <c r="J56" s="1" t="s">
        <v>214</v>
      </c>
      <c r="K56" s="1" t="s">
        <v>750</v>
      </c>
      <c r="L56" s="2"/>
      <c r="M56" s="2"/>
      <c r="N56" s="2"/>
      <c r="O56" s="2"/>
      <c r="P56" s="2"/>
      <c r="Q56" s="2"/>
      <c r="R56" s="2"/>
      <c r="S56" s="2"/>
      <c r="T56" s="2"/>
      <c r="U56" s="2"/>
      <c r="V56" s="2"/>
      <c r="W56" s="2"/>
      <c r="X56" s="2"/>
      <c r="Y56" s="2"/>
      <c r="Z56" s="2"/>
    </row>
    <row r="57" ht="15.75" customHeight="1">
      <c r="A57" s="1" t="s">
        <v>751</v>
      </c>
      <c r="B57" s="1" t="s">
        <v>752</v>
      </c>
      <c r="C57" s="1" t="s">
        <v>450</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619</v>
      </c>
      <c r="J60" s="1" t="s">
        <v>791</v>
      </c>
      <c r="K60" s="1" t="s">
        <v>674</v>
      </c>
      <c r="L60" s="2"/>
      <c r="M60" s="2"/>
      <c r="N60" s="2"/>
      <c r="O60" s="2"/>
      <c r="P60" s="2"/>
      <c r="Q60" s="2"/>
      <c r="R60" s="2"/>
      <c r="S60" s="2"/>
      <c r="T60" s="2"/>
      <c r="U60" s="2"/>
      <c r="V60" s="2"/>
      <c r="W60" s="2"/>
      <c r="X60" s="2"/>
      <c r="Y60" s="2"/>
      <c r="Z60" s="2"/>
    </row>
    <row r="61" ht="15.75" customHeight="1">
      <c r="A61" s="1" t="s">
        <v>792</v>
      </c>
      <c r="B61" s="1">
        <v>10.2</v>
      </c>
      <c r="C61" s="1" t="s">
        <v>793</v>
      </c>
      <c r="D61" s="1" t="s">
        <v>794</v>
      </c>
      <c r="E61" s="1">
        <v>12.24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295</v>
      </c>
      <c r="G63" s="1" t="s">
        <v>807</v>
      </c>
      <c r="H63" s="1" t="s">
        <v>808</v>
      </c>
      <c r="I63" s="1" t="s">
        <v>430</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t="s">
        <v>823</v>
      </c>
      <c r="C65" s="1" t="s">
        <v>824</v>
      </c>
      <c r="D65" s="1" t="s">
        <v>824</v>
      </c>
      <c r="E65" s="1" t="s">
        <v>665</v>
      </c>
      <c r="F65" s="1" t="s">
        <v>825</v>
      </c>
      <c r="G65" s="1" t="s">
        <v>826</v>
      </c>
      <c r="H65" s="1" t="s">
        <v>827</v>
      </c>
      <c r="I65" s="1" t="s">
        <v>828</v>
      </c>
      <c r="J65" s="1" t="s">
        <v>829</v>
      </c>
      <c r="K65" s="1" t="s">
        <v>830</v>
      </c>
      <c r="L65" s="2"/>
      <c r="M65" s="2"/>
      <c r="N65" s="2"/>
      <c r="O65" s="2"/>
      <c r="P65" s="2"/>
      <c r="Q65" s="2"/>
      <c r="R65" s="2"/>
      <c r="S65" s="2"/>
      <c r="T65" s="2"/>
      <c r="U65" s="2"/>
      <c r="V65" s="2"/>
      <c r="W65" s="2"/>
      <c r="X65" s="2"/>
      <c r="Y65" s="2"/>
      <c r="Z65" s="2"/>
    </row>
    <row r="66" ht="15.75" customHeight="1">
      <c r="A66" s="1" t="s">
        <v>831</v>
      </c>
      <c r="B66" s="1" t="s">
        <v>832</v>
      </c>
      <c r="C66" s="1" t="s">
        <v>833</v>
      </c>
      <c r="D66" s="1" t="s">
        <v>834</v>
      </c>
      <c r="E66" s="1" t="s">
        <v>835</v>
      </c>
      <c r="F66" s="1" t="s">
        <v>307</v>
      </c>
      <c r="G66" s="1" t="s">
        <v>836</v>
      </c>
      <c r="H66" s="1" t="s">
        <v>837</v>
      </c>
      <c r="I66" s="1" t="s">
        <v>838</v>
      </c>
      <c r="J66" s="1" t="s">
        <v>839</v>
      </c>
      <c r="K66" s="1" t="s">
        <v>136</v>
      </c>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452</v>
      </c>
      <c r="G67" s="1" t="s">
        <v>845</v>
      </c>
      <c r="H67" s="1" t="s">
        <v>846</v>
      </c>
      <c r="I67" s="1" t="s">
        <v>718</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687</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850</v>
      </c>
      <c r="C69" s="1" t="s">
        <v>724</v>
      </c>
      <c r="D69" s="1" t="s">
        <v>860</v>
      </c>
      <c r="E69" s="1" t="s">
        <v>861</v>
      </c>
      <c r="F69" s="1" t="s">
        <v>862</v>
      </c>
      <c r="G69" s="1" t="s">
        <v>863</v>
      </c>
      <c r="H69" s="1" t="s">
        <v>864</v>
      </c>
      <c r="I69" s="1" t="s">
        <v>865</v>
      </c>
      <c r="J69" s="1" t="s">
        <v>866</v>
      </c>
      <c r="K69" s="1" t="s">
        <v>292</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58</v>
      </c>
      <c r="J70" s="1" t="s">
        <v>875</v>
      </c>
      <c r="K70" s="1" t="s">
        <v>448</v>
      </c>
      <c r="L70" s="2"/>
      <c r="M70" s="2"/>
      <c r="N70" s="2"/>
      <c r="O70" s="2"/>
      <c r="P70" s="2"/>
      <c r="Q70" s="2"/>
      <c r="R70" s="2"/>
      <c r="S70" s="2"/>
      <c r="T70" s="2"/>
      <c r="U70" s="2"/>
      <c r="V70" s="2"/>
      <c r="W70" s="2"/>
      <c r="X70" s="2"/>
      <c r="Y70" s="2"/>
      <c r="Z70" s="2"/>
    </row>
    <row r="71" ht="15.75" customHeight="1">
      <c r="A71" s="1" t="s">
        <v>876</v>
      </c>
      <c r="B71" s="1" t="s">
        <v>877</v>
      </c>
      <c r="C71" s="1" t="s">
        <v>878</v>
      </c>
      <c r="D71" s="1" t="s">
        <v>796</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799</v>
      </c>
      <c r="C72" s="1" t="s">
        <v>527</v>
      </c>
      <c r="D72" s="1" t="s">
        <v>887</v>
      </c>
      <c r="E72" s="1" t="s">
        <v>888</v>
      </c>
      <c r="F72" s="1" t="s">
        <v>182</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794</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600</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766</v>
      </c>
      <c r="J75" s="1" t="s">
        <v>922</v>
      </c>
      <c r="K75" s="1" t="s">
        <v>923</v>
      </c>
      <c r="L75" s="2"/>
      <c r="M75" s="2"/>
      <c r="N75" s="2"/>
      <c r="O75" s="2"/>
      <c r="P75" s="2"/>
      <c r="Q75" s="2"/>
      <c r="R75" s="2"/>
      <c r="S75" s="2"/>
      <c r="T75" s="2"/>
      <c r="U75" s="2"/>
      <c r="V75" s="2"/>
      <c r="W75" s="2"/>
      <c r="X75" s="2"/>
      <c r="Y75" s="2"/>
      <c r="Z75" s="2"/>
    </row>
    <row r="76" ht="15.75" customHeight="1">
      <c r="A76" s="1" t="s">
        <v>924</v>
      </c>
      <c r="B76" s="1" t="s">
        <v>411</v>
      </c>
      <c r="C76" s="1" t="s">
        <v>925</v>
      </c>
      <c r="D76" s="1" t="s">
        <v>926</v>
      </c>
      <c r="E76" s="1" t="s">
        <v>927</v>
      </c>
      <c r="F76" s="1" t="s">
        <v>793</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786</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v>6.12</v>
      </c>
      <c r="D78" s="1" t="s">
        <v>945</v>
      </c>
      <c r="E78" s="1" t="s">
        <v>946</v>
      </c>
      <c r="F78" s="1" t="s">
        <v>947</v>
      </c>
      <c r="G78" s="1" t="s">
        <v>948</v>
      </c>
      <c r="H78" s="1" t="s">
        <v>949</v>
      </c>
      <c r="I78" s="1" t="s">
        <v>950</v>
      </c>
      <c r="J78" s="1" t="s">
        <v>871</v>
      </c>
      <c r="K78" s="1" t="s">
        <v>295</v>
      </c>
      <c r="L78" s="2"/>
      <c r="M78" s="2"/>
      <c r="N78" s="2"/>
      <c r="O78" s="2"/>
      <c r="P78" s="2"/>
      <c r="Q78" s="2"/>
      <c r="R78" s="2"/>
      <c r="S78" s="2"/>
      <c r="T78" s="2"/>
      <c r="U78" s="2"/>
      <c r="V78" s="2"/>
      <c r="W78" s="2"/>
      <c r="X78" s="2"/>
      <c r="Y78" s="2"/>
      <c r="Z78" s="2"/>
    </row>
    <row r="79" ht="15.75" customHeight="1">
      <c r="A79" s="1" t="s">
        <v>951</v>
      </c>
      <c r="B79" s="1" t="s">
        <v>952</v>
      </c>
      <c r="C79" s="1" t="s">
        <v>953</v>
      </c>
      <c r="D79" s="1" t="s">
        <v>954</v>
      </c>
      <c r="E79" s="1" t="s">
        <v>216</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132</v>
      </c>
      <c r="F80" s="1" t="s">
        <v>965</v>
      </c>
      <c r="G80" s="1" t="s">
        <v>966</v>
      </c>
      <c r="H80" s="1" t="s">
        <v>967</v>
      </c>
      <c r="I80" s="1" t="s">
        <v>686</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806</v>
      </c>
      <c r="L81" s="2"/>
      <c r="M81" s="2"/>
      <c r="N81" s="2"/>
      <c r="O81" s="2"/>
      <c r="P81" s="2"/>
      <c r="Q81" s="2"/>
      <c r="R81" s="2"/>
      <c r="S81" s="2"/>
      <c r="T81" s="2"/>
      <c r="U81" s="2"/>
      <c r="V81" s="2"/>
      <c r="W81" s="2"/>
      <c r="X81" s="2"/>
      <c r="Y81" s="2"/>
      <c r="Z81" s="2"/>
    </row>
    <row r="82" ht="15.75" customHeight="1">
      <c r="A82" s="1" t="s">
        <v>980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845</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979</v>
      </c>
      <c r="J84" s="1" t="s">
        <v>999</v>
      </c>
      <c r="K84" s="1" t="s">
        <v>799</v>
      </c>
      <c r="L84" s="2"/>
      <c r="M84" s="2"/>
      <c r="N84" s="2"/>
      <c r="O84" s="2"/>
      <c r="P84" s="2"/>
      <c r="Q84" s="2"/>
      <c r="R84" s="2"/>
      <c r="S84" s="2"/>
      <c r="T84" s="2"/>
      <c r="U84" s="2"/>
      <c r="V84" s="2"/>
      <c r="W84" s="2"/>
      <c r="X84" s="2"/>
      <c r="Y84" s="2"/>
      <c r="Z84" s="2"/>
    </row>
    <row r="85" ht="15.75" customHeight="1">
      <c r="A85" s="1" t="s">
        <v>1000</v>
      </c>
      <c r="B85" s="1" t="s">
        <v>1001</v>
      </c>
      <c r="C85" s="1" t="s">
        <v>1002</v>
      </c>
      <c r="D85" s="1" t="s">
        <v>827</v>
      </c>
      <c r="E85" s="1" t="s">
        <v>1003</v>
      </c>
      <c r="F85" s="1" t="s">
        <v>197</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873</v>
      </c>
      <c r="F86" s="1" t="s">
        <v>296</v>
      </c>
      <c r="G86" s="1" t="s">
        <v>799</v>
      </c>
      <c r="H86" s="1" t="s">
        <v>1013</v>
      </c>
      <c r="I86" s="1" t="s">
        <v>1014</v>
      </c>
      <c r="J86" s="1" t="s">
        <v>610</v>
      </c>
      <c r="K86" s="1" t="s">
        <v>1015</v>
      </c>
      <c r="L86" s="2"/>
      <c r="M86" s="2"/>
      <c r="N86" s="2"/>
      <c r="O86" s="2"/>
      <c r="P86" s="2"/>
      <c r="Q86" s="2"/>
      <c r="R86" s="2"/>
      <c r="S86" s="2"/>
      <c r="T86" s="2"/>
      <c r="U86" s="2"/>
      <c r="V86" s="2"/>
      <c r="W86" s="2"/>
      <c r="X86" s="2"/>
      <c r="Y86" s="2"/>
      <c r="Z86" s="2"/>
    </row>
    <row r="87" ht="15.75" customHeight="1">
      <c r="A87" s="1" t="s">
        <v>1016</v>
      </c>
      <c r="B87" s="1" t="s">
        <v>1017</v>
      </c>
      <c r="C87" s="1" t="s">
        <v>1018</v>
      </c>
      <c r="D87" s="1" t="s">
        <v>1019</v>
      </c>
      <c r="E87" s="1" t="s">
        <v>1020</v>
      </c>
      <c r="F87" s="1" t="s">
        <v>1021</v>
      </c>
      <c r="G87" s="1" t="s">
        <v>1022</v>
      </c>
      <c r="H87" s="1" t="s">
        <v>1023</v>
      </c>
      <c r="I87" s="1" t="s">
        <v>1024</v>
      </c>
      <c r="J87" s="1" t="s">
        <v>1025</v>
      </c>
      <c r="K87" s="1" t="s">
        <v>591</v>
      </c>
      <c r="L87" s="2"/>
      <c r="M87" s="2"/>
      <c r="N87" s="2"/>
      <c r="O87" s="2"/>
      <c r="P87" s="2"/>
      <c r="Q87" s="2"/>
      <c r="R87" s="2"/>
      <c r="S87" s="2"/>
      <c r="T87" s="2"/>
      <c r="U87" s="2"/>
      <c r="V87" s="2"/>
      <c r="W87" s="2"/>
      <c r="X87" s="2"/>
      <c r="Y87" s="2"/>
      <c r="Z87" s="2"/>
    </row>
    <row r="88" ht="15.75" customHeight="1">
      <c r="A88" s="1" t="s">
        <v>1026</v>
      </c>
      <c r="B88" s="1" t="s">
        <v>1027</v>
      </c>
      <c r="C88" s="1" t="s">
        <v>1028</v>
      </c>
      <c r="D88" s="1">
        <v>3.06</v>
      </c>
      <c r="E88" s="1" t="s">
        <v>1029</v>
      </c>
      <c r="F88" s="1" t="s">
        <v>1030</v>
      </c>
      <c r="G88" s="1" t="s">
        <v>1031</v>
      </c>
      <c r="H88" s="1" t="s">
        <v>1032</v>
      </c>
      <c r="I88" s="1" t="s">
        <v>290</v>
      </c>
      <c r="J88" s="1" t="s">
        <v>1033</v>
      </c>
      <c r="K88" s="1" t="s">
        <v>1034</v>
      </c>
      <c r="L88" s="2"/>
      <c r="M88" s="2"/>
      <c r="N88" s="2"/>
      <c r="O88" s="2"/>
      <c r="P88" s="2"/>
      <c r="Q88" s="2"/>
      <c r="R88" s="2"/>
      <c r="S88" s="2"/>
      <c r="T88" s="2"/>
      <c r="U88" s="2"/>
      <c r="V88" s="2"/>
      <c r="W88" s="2"/>
      <c r="X88" s="2"/>
      <c r="Y88" s="2"/>
      <c r="Z88" s="2"/>
    </row>
    <row r="89" ht="15.75" customHeight="1">
      <c r="A89" s="1" t="s">
        <v>1035</v>
      </c>
      <c r="B89" s="1" t="s">
        <v>902</v>
      </c>
      <c r="C89" s="1" t="s">
        <v>1036</v>
      </c>
      <c r="D89" s="1" t="s">
        <v>1037</v>
      </c>
      <c r="E89" s="1">
        <v>7.140000000000001</v>
      </c>
      <c r="F89" s="1" t="s">
        <v>1038</v>
      </c>
      <c r="G89" s="1" t="s">
        <v>1039</v>
      </c>
      <c r="H89" s="1" t="s">
        <v>1040</v>
      </c>
      <c r="I89" s="1" t="s">
        <v>1041</v>
      </c>
      <c r="J89" s="1" t="s">
        <v>1042</v>
      </c>
      <c r="K89" s="1" t="s">
        <v>880</v>
      </c>
      <c r="L89" s="2"/>
      <c r="M89" s="2"/>
      <c r="N89" s="2"/>
      <c r="O89" s="2"/>
      <c r="P89" s="2"/>
      <c r="Q89" s="2"/>
      <c r="R89" s="2"/>
      <c r="S89" s="2"/>
      <c r="T89" s="2"/>
      <c r="U89" s="2"/>
      <c r="V89" s="2"/>
      <c r="W89" s="2"/>
      <c r="X89" s="2"/>
      <c r="Y89" s="2"/>
      <c r="Z89" s="2"/>
    </row>
    <row r="90" ht="15.75" customHeight="1">
      <c r="A90" s="1" t="s">
        <v>1043</v>
      </c>
      <c r="B90" s="1" t="s">
        <v>976</v>
      </c>
      <c r="C90" s="1" t="s">
        <v>1044</v>
      </c>
      <c r="D90" s="1" t="s">
        <v>1045</v>
      </c>
      <c r="E90" s="1" t="s">
        <v>1046</v>
      </c>
      <c r="F90" s="1" t="s">
        <v>1047</v>
      </c>
      <c r="G90" s="1" t="s">
        <v>182</v>
      </c>
      <c r="H90" s="1" t="s">
        <v>1048</v>
      </c>
      <c r="I90" s="1" t="s">
        <v>1049</v>
      </c>
      <c r="J90" s="1" t="s">
        <v>205</v>
      </c>
      <c r="K90" s="1" t="s">
        <v>1050</v>
      </c>
      <c r="L90" s="2"/>
      <c r="M90" s="2"/>
      <c r="N90" s="2"/>
      <c r="O90" s="2"/>
      <c r="P90" s="2"/>
      <c r="Q90" s="2"/>
      <c r="R90" s="2"/>
      <c r="S90" s="2"/>
      <c r="T90" s="2"/>
      <c r="U90" s="2"/>
      <c r="V90" s="2"/>
      <c r="W90" s="2"/>
      <c r="X90" s="2"/>
      <c r="Y90" s="2"/>
      <c r="Z90" s="2"/>
    </row>
    <row r="91" ht="15.75" customHeight="1">
      <c r="A91" s="1" t="s">
        <v>1051</v>
      </c>
      <c r="B91" s="1" t="s">
        <v>1052</v>
      </c>
      <c r="C91" s="1" t="s">
        <v>1053</v>
      </c>
      <c r="D91" s="1" t="s">
        <v>1054</v>
      </c>
      <c r="E91" s="1" t="s">
        <v>1055</v>
      </c>
      <c r="F91" s="1" t="s">
        <v>985</v>
      </c>
      <c r="G91" s="1" t="s">
        <v>1056</v>
      </c>
      <c r="H91" s="1" t="s">
        <v>276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800</v>
      </c>
      <c r="C92" s="1" t="s">
        <v>1061</v>
      </c>
      <c r="D92" s="1" t="s">
        <v>1062</v>
      </c>
      <c r="E92" s="1" t="s">
        <v>1063</v>
      </c>
      <c r="F92" s="1" t="s">
        <v>654</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1081</v>
      </c>
      <c r="C94" s="1" t="s">
        <v>1082</v>
      </c>
      <c r="D94" s="1" t="s">
        <v>1083</v>
      </c>
      <c r="E94" s="1" t="s">
        <v>1084</v>
      </c>
      <c r="F94" s="1" t="s">
        <v>834</v>
      </c>
      <c r="G94" s="1" t="s">
        <v>1085</v>
      </c>
      <c r="H94" s="1" t="s">
        <v>1086</v>
      </c>
      <c r="I94" s="1" t="s">
        <v>1087</v>
      </c>
      <c r="J94" s="1" t="s">
        <v>806</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1032</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1100</v>
      </c>
      <c r="C96" s="1" t="s">
        <v>1101</v>
      </c>
      <c r="D96" s="1" t="s">
        <v>1102</v>
      </c>
      <c r="E96" s="1" t="s">
        <v>1103</v>
      </c>
      <c r="F96" s="1" t="s">
        <v>1104</v>
      </c>
      <c r="G96" s="1" t="s">
        <v>851</v>
      </c>
      <c r="H96" s="1" t="s">
        <v>188</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686</v>
      </c>
      <c r="C99" s="1" t="s">
        <v>1131</v>
      </c>
      <c r="D99" s="1" t="s">
        <v>654</v>
      </c>
      <c r="E99" s="1" t="s">
        <v>1132</v>
      </c>
      <c r="F99" s="1" t="s">
        <v>1133</v>
      </c>
      <c r="G99" s="1" t="s">
        <v>1134</v>
      </c>
      <c r="H99" s="1" t="s">
        <v>1135</v>
      </c>
      <c r="I99" s="1" t="s">
        <v>1136</v>
      </c>
      <c r="J99" s="1" t="s">
        <v>307</v>
      </c>
      <c r="K99" s="1" t="s">
        <v>724</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1142</v>
      </c>
      <c r="G100" s="1" t="s">
        <v>1143</v>
      </c>
      <c r="H100" s="1" t="s">
        <v>690</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807</v>
      </c>
      <c r="F101" s="1" t="s">
        <v>1151</v>
      </c>
      <c r="G101" s="1" t="s">
        <v>440</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437</v>
      </c>
      <c r="E103" s="1" t="s">
        <v>1160</v>
      </c>
      <c r="F103" s="1">
        <v>8.16</v>
      </c>
      <c r="G103" s="1" t="s">
        <v>1161</v>
      </c>
      <c r="H103" s="1" t="s">
        <v>1162</v>
      </c>
      <c r="I103" s="1" t="s">
        <v>1163</v>
      </c>
      <c r="J103" s="1" t="s">
        <v>1164</v>
      </c>
      <c r="K103" s="1" t="s">
        <v>634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1170</v>
      </c>
      <c r="G104" s="1" t="s">
        <v>1171</v>
      </c>
      <c r="H104" s="1" t="s">
        <v>846</v>
      </c>
      <c r="I104" s="1" t="s">
        <v>1172</v>
      </c>
      <c r="J104" s="1" t="s">
        <v>815</v>
      </c>
      <c r="K104" s="1" t="s">
        <v>1173</v>
      </c>
      <c r="L104" s="2"/>
      <c r="M104" s="2"/>
      <c r="N104" s="2"/>
      <c r="O104" s="2"/>
      <c r="P104" s="2"/>
      <c r="Q104" s="2"/>
      <c r="R104" s="2"/>
      <c r="S104" s="2"/>
      <c r="T104" s="2"/>
      <c r="U104" s="2"/>
      <c r="V104" s="2"/>
      <c r="W104" s="2"/>
      <c r="X104" s="2"/>
      <c r="Y104" s="2"/>
      <c r="Z104" s="2"/>
    </row>
    <row r="105" ht="15.75" customHeight="1">
      <c r="A105" s="1" t="s">
        <v>1174</v>
      </c>
      <c r="B105" s="1" t="s">
        <v>895</v>
      </c>
      <c r="C105" s="1" t="s">
        <v>1175</v>
      </c>
      <c r="D105" s="1" t="s">
        <v>185</v>
      </c>
      <c r="E105" s="1" t="s">
        <v>843</v>
      </c>
      <c r="F105" s="1" t="s">
        <v>445</v>
      </c>
      <c r="G105" s="1" t="s">
        <v>206</v>
      </c>
      <c r="H105" s="1" t="s">
        <v>1176</v>
      </c>
      <c r="I105" s="1" t="s">
        <v>1177</v>
      </c>
      <c r="J105" s="1" t="s">
        <v>1178</v>
      </c>
      <c r="K105" s="1" t="s">
        <v>1179</v>
      </c>
      <c r="L105" s="2"/>
      <c r="M105" s="2"/>
      <c r="N105" s="2"/>
      <c r="O105" s="2"/>
      <c r="P105" s="2"/>
      <c r="Q105" s="2"/>
      <c r="R105" s="2"/>
      <c r="S105" s="2"/>
      <c r="T105" s="2"/>
      <c r="U105" s="2"/>
      <c r="V105" s="2"/>
      <c r="W105" s="2"/>
      <c r="X105" s="2"/>
      <c r="Y105" s="2"/>
      <c r="Z105" s="2"/>
    </row>
    <row r="106" ht="15.75" customHeight="1">
      <c r="A106" s="1" t="s">
        <v>1180</v>
      </c>
      <c r="B106" s="1" t="s">
        <v>1181</v>
      </c>
      <c r="C106" s="1" t="s">
        <v>877</v>
      </c>
      <c r="D106" s="1" t="s">
        <v>996</v>
      </c>
      <c r="E106" s="1" t="s">
        <v>1182</v>
      </c>
      <c r="F106" s="1" t="s">
        <v>1183</v>
      </c>
      <c r="G106" s="1" t="s">
        <v>927</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t="s">
        <v>1189</v>
      </c>
      <c r="C107" s="1" t="s">
        <v>1190</v>
      </c>
      <c r="D107" s="1" t="s">
        <v>1191</v>
      </c>
      <c r="E107" s="1" t="s">
        <v>1019</v>
      </c>
      <c r="F107" s="1" t="s">
        <v>1017</v>
      </c>
      <c r="G107" s="1" t="s">
        <v>1084</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1197</v>
      </c>
      <c r="C108" s="1" t="s">
        <v>1198</v>
      </c>
      <c r="D108" s="1" t="s">
        <v>1199</v>
      </c>
      <c r="E108" s="1" t="s">
        <v>1200</v>
      </c>
      <c r="F108" s="1" t="s">
        <v>1201</v>
      </c>
      <c r="G108" s="1" t="s">
        <v>1202</v>
      </c>
      <c r="H108" s="1" t="s">
        <v>1203</v>
      </c>
      <c r="I108" s="1" t="s">
        <v>1204</v>
      </c>
      <c r="J108" s="1" t="s">
        <v>1205</v>
      </c>
      <c r="K108" s="1" t="s">
        <v>1206</v>
      </c>
      <c r="L108" s="2"/>
      <c r="M108" s="2"/>
      <c r="N108" s="2"/>
      <c r="O108" s="2"/>
      <c r="P108" s="2"/>
      <c r="Q108" s="2"/>
      <c r="R108" s="2"/>
      <c r="S108" s="2"/>
      <c r="T108" s="2"/>
      <c r="U108" s="2"/>
      <c r="V108" s="2"/>
      <c r="W108" s="2"/>
      <c r="X108" s="2"/>
      <c r="Y108" s="2"/>
      <c r="Z108" s="2"/>
    </row>
    <row r="109" ht="15.75" customHeight="1">
      <c r="A109" s="1" t="s">
        <v>1207</v>
      </c>
      <c r="B109" s="1" t="s">
        <v>1208</v>
      </c>
      <c r="C109" s="1" t="s">
        <v>978</v>
      </c>
      <c r="D109" s="1" t="s">
        <v>458</v>
      </c>
      <c r="E109" s="1" t="s">
        <v>1209</v>
      </c>
      <c r="F109" s="1" t="s">
        <v>1210</v>
      </c>
      <c r="G109" s="1" t="s">
        <v>1211</v>
      </c>
      <c r="H109" s="1" t="s">
        <v>1212</v>
      </c>
      <c r="I109" s="1" t="s">
        <v>280</v>
      </c>
      <c r="J109" s="1" t="s">
        <v>1213</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449</v>
      </c>
      <c r="G110" s="1" t="s">
        <v>1220</v>
      </c>
      <c r="H110" s="1" t="s">
        <v>1221</v>
      </c>
      <c r="I110" s="1" t="s">
        <v>1222</v>
      </c>
      <c r="J110" s="1" t="s">
        <v>1223</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463</v>
      </c>
      <c r="E111" s="1" t="s">
        <v>1228</v>
      </c>
      <c r="F111" s="1" t="s">
        <v>1229</v>
      </c>
      <c r="G111" s="1" t="s">
        <v>1230</v>
      </c>
      <c r="H111" s="1" t="s">
        <v>1231</v>
      </c>
      <c r="I111" s="1" t="s">
        <v>1232</v>
      </c>
      <c r="J111" s="1" t="s">
        <v>1233</v>
      </c>
      <c r="K111" s="1" t="s">
        <v>1133</v>
      </c>
      <c r="L111" s="2"/>
      <c r="M111" s="2"/>
      <c r="N111" s="2"/>
      <c r="O111" s="2"/>
      <c r="P111" s="2"/>
      <c r="Q111" s="2"/>
      <c r="R111" s="2"/>
      <c r="S111" s="2"/>
      <c r="T111" s="2"/>
      <c r="U111" s="2"/>
      <c r="V111" s="2"/>
      <c r="W111" s="2"/>
      <c r="X111" s="2"/>
      <c r="Y111" s="2"/>
      <c r="Z111" s="2"/>
    </row>
    <row r="112" ht="15.75" customHeight="1">
      <c r="A112" s="1" t="s">
        <v>1234</v>
      </c>
      <c r="B112" s="1" t="s">
        <v>978</v>
      </c>
      <c r="C112" s="1" t="s">
        <v>1235</v>
      </c>
      <c r="D112" s="1" t="s">
        <v>1236</v>
      </c>
      <c r="E112" s="1" t="s">
        <v>1237</v>
      </c>
      <c r="F112" s="1" t="s">
        <v>1238</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754</v>
      </c>
      <c r="C113" s="1" t="s">
        <v>440</v>
      </c>
      <c r="D113" s="1" t="s">
        <v>1245</v>
      </c>
      <c r="E113" s="1" t="s">
        <v>1246</v>
      </c>
      <c r="F113" s="1" t="s">
        <v>1197</v>
      </c>
      <c r="G113" s="1" t="s">
        <v>1076</v>
      </c>
      <c r="H113" s="1" t="s">
        <v>1247</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549</v>
      </c>
      <c r="C114" s="1" t="s">
        <v>1252</v>
      </c>
      <c r="D114" s="1" t="s">
        <v>1253</v>
      </c>
      <c r="E114" s="1" t="s">
        <v>1254</v>
      </c>
      <c r="F114" s="1" t="s">
        <v>1255</v>
      </c>
      <c r="G114" s="1" t="s">
        <v>1256</v>
      </c>
      <c r="H114" s="1" t="s">
        <v>907</v>
      </c>
      <c r="I114" s="1" t="s">
        <v>1257</v>
      </c>
      <c r="J114" s="1" t="s">
        <v>1258</v>
      </c>
      <c r="K114" s="1" t="s">
        <v>295</v>
      </c>
      <c r="L114" s="2"/>
      <c r="M114" s="2"/>
      <c r="N114" s="2"/>
      <c r="O114" s="2"/>
      <c r="P114" s="2"/>
      <c r="Q114" s="2"/>
      <c r="R114" s="2"/>
      <c r="S114" s="2"/>
      <c r="T114" s="2"/>
      <c r="U114" s="2"/>
      <c r="V114" s="2"/>
      <c r="W114" s="2"/>
      <c r="X114" s="2"/>
      <c r="Y114" s="2"/>
      <c r="Z114" s="2"/>
    </row>
    <row r="115" ht="15.75" customHeight="1">
      <c r="A115" s="1" t="s">
        <v>1259</v>
      </c>
      <c r="B115" s="1" t="s">
        <v>1260</v>
      </c>
      <c r="C115" s="1">
        <v>30.6</v>
      </c>
      <c r="D115" s="1" t="s">
        <v>1261</v>
      </c>
      <c r="E115" s="1" t="s">
        <v>1262</v>
      </c>
      <c r="F115" s="1" t="s">
        <v>1263</v>
      </c>
      <c r="G115" s="1" t="s">
        <v>1264</v>
      </c>
      <c r="H115" s="1" t="s">
        <v>1265</v>
      </c>
      <c r="I115" s="1" t="s">
        <v>1266</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t="s">
        <v>1270</v>
      </c>
      <c r="C116" s="1" t="s">
        <v>1271</v>
      </c>
      <c r="D116" s="1" t="s">
        <v>1272</v>
      </c>
      <c r="E116" s="1" t="s">
        <v>1273</v>
      </c>
      <c r="F116" s="1" t="s">
        <v>868</v>
      </c>
      <c r="G116" s="1" t="s">
        <v>975</v>
      </c>
      <c r="H116" s="1" t="s">
        <v>1274</v>
      </c>
      <c r="I116" s="1" t="s">
        <v>1275</v>
      </c>
      <c r="J116" s="1" t="s">
        <v>975</v>
      </c>
      <c r="K116" s="1" t="s">
        <v>1276</v>
      </c>
      <c r="L116" s="2"/>
      <c r="M116" s="2"/>
      <c r="N116" s="2"/>
      <c r="O116" s="2"/>
      <c r="P116" s="2"/>
      <c r="Q116" s="2"/>
      <c r="R116" s="2"/>
      <c r="S116" s="2"/>
      <c r="T116" s="2"/>
      <c r="U116" s="2"/>
      <c r="V116" s="2"/>
      <c r="W116" s="2"/>
      <c r="X116" s="2"/>
      <c r="Y116" s="2"/>
      <c r="Z116" s="2"/>
    </row>
    <row r="117" ht="15.75" customHeight="1">
      <c r="A117" s="1" t="s">
        <v>1277</v>
      </c>
      <c r="B117" s="1">
        <v>3.06</v>
      </c>
      <c r="C117" s="1" t="s">
        <v>1278</v>
      </c>
      <c r="D117" s="1" t="s">
        <v>1279</v>
      </c>
      <c r="E117" s="1" t="s">
        <v>624</v>
      </c>
      <c r="F117" s="1" t="s">
        <v>597</v>
      </c>
      <c r="G117" s="1" t="s">
        <v>1280</v>
      </c>
      <c r="H117" s="1" t="s">
        <v>1281</v>
      </c>
      <c r="I117" s="1" t="s">
        <v>617</v>
      </c>
      <c r="J117" s="1" t="s">
        <v>1045</v>
      </c>
      <c r="K117" s="1" t="s">
        <v>1169</v>
      </c>
      <c r="L117" s="2"/>
      <c r="M117" s="2"/>
      <c r="N117" s="2"/>
      <c r="O117" s="2"/>
      <c r="P117" s="2"/>
      <c r="Q117" s="2"/>
      <c r="R117" s="2"/>
      <c r="S117" s="2"/>
      <c r="T117" s="2"/>
      <c r="U117" s="2"/>
      <c r="V117" s="2"/>
      <c r="W117" s="2"/>
      <c r="X117" s="2"/>
      <c r="Y117" s="2"/>
      <c r="Z117" s="2"/>
    </row>
    <row r="118" ht="15.75" customHeight="1">
      <c r="A118" s="1" t="s">
        <v>1282</v>
      </c>
      <c r="B118" s="1" t="s">
        <v>1283</v>
      </c>
      <c r="C118" s="1" t="s">
        <v>1077</v>
      </c>
      <c r="D118" s="1" t="s">
        <v>1284</v>
      </c>
      <c r="E118" s="1" t="s">
        <v>1285</v>
      </c>
      <c r="F118" s="1" t="s">
        <v>373</v>
      </c>
      <c r="G118" s="1" t="s">
        <v>1286</v>
      </c>
      <c r="H118" s="1" t="s">
        <v>1287</v>
      </c>
      <c r="I118" s="1" t="s">
        <v>1288</v>
      </c>
      <c r="J118" s="1" t="s">
        <v>1289</v>
      </c>
      <c r="K118" s="1" t="s">
        <v>1290</v>
      </c>
      <c r="L118" s="2"/>
      <c r="M118" s="2"/>
      <c r="N118" s="2"/>
      <c r="O118" s="2"/>
      <c r="P118" s="2"/>
      <c r="Q118" s="2"/>
      <c r="R118" s="2"/>
      <c r="S118" s="2"/>
      <c r="T118" s="2"/>
      <c r="U118" s="2"/>
      <c r="V118" s="2"/>
      <c r="W118" s="2"/>
      <c r="X118" s="2"/>
      <c r="Y118" s="2"/>
      <c r="Z118" s="2"/>
    </row>
    <row r="119" ht="15.75" customHeight="1">
      <c r="A119" s="1" t="s">
        <v>1291</v>
      </c>
      <c r="B119" s="1" t="s">
        <v>1292</v>
      </c>
      <c r="C119" s="1" t="s">
        <v>1293</v>
      </c>
      <c r="D119" s="1" t="s">
        <v>384</v>
      </c>
      <c r="E119" s="1" t="s">
        <v>1037</v>
      </c>
      <c r="F119" s="1" t="s">
        <v>1294</v>
      </c>
      <c r="G119" s="1" t="s">
        <v>397</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1303</v>
      </c>
      <c r="F120" s="1" t="s">
        <v>443</v>
      </c>
      <c r="G120" s="1" t="s">
        <v>1304</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1310</v>
      </c>
      <c r="C121" s="1" t="s">
        <v>397</v>
      </c>
      <c r="D121" s="1" t="s">
        <v>1311</v>
      </c>
      <c r="E121" s="1" t="s">
        <v>1312</v>
      </c>
      <c r="F121" s="1" t="s">
        <v>1313</v>
      </c>
      <c r="G121" s="1" t="s">
        <v>1314</v>
      </c>
      <c r="H121" s="1" t="s">
        <v>1315</v>
      </c>
      <c r="I121" s="1" t="s">
        <v>1032</v>
      </c>
      <c r="J121" s="1" t="s">
        <v>1316</v>
      </c>
      <c r="K121" s="1" t="s">
        <v>1317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1318</v>
      </c>
      <c r="C1" s="1" t="s">
        <v>1319</v>
      </c>
      <c r="D1" s="1" t="s">
        <v>1320</v>
      </c>
      <c r="E1" s="1" t="s">
        <v>1321</v>
      </c>
      <c r="F1" s="1" t="s">
        <v>1322</v>
      </c>
      <c r="G1" s="1" t="s">
        <v>1323</v>
      </c>
      <c r="H1" s="1" t="s">
        <v>1324</v>
      </c>
      <c r="I1" s="1" t="s">
        <v>1325</v>
      </c>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1342</v>
      </c>
      <c r="C4" s="1" t="s">
        <v>1343</v>
      </c>
      <c r="D4" s="1" t="s">
        <v>1344</v>
      </c>
      <c r="E4" s="1" t="s">
        <v>1345</v>
      </c>
      <c r="F4" s="1" t="s">
        <v>1346</v>
      </c>
      <c r="G4" s="1" t="s">
        <v>1347</v>
      </c>
      <c r="H4" s="1" t="s">
        <v>1348</v>
      </c>
      <c r="I4" s="1" t="s">
        <v>1349</v>
      </c>
      <c r="J4" s="2"/>
      <c r="K4" s="2"/>
      <c r="L4" s="2"/>
      <c r="M4" s="2"/>
      <c r="N4" s="2"/>
      <c r="O4" s="2"/>
      <c r="P4" s="2"/>
      <c r="Q4" s="2"/>
      <c r="R4" s="2"/>
      <c r="S4" s="2"/>
      <c r="T4" s="2"/>
      <c r="U4" s="2"/>
      <c r="V4" s="2"/>
      <c r="W4" s="2"/>
      <c r="X4" s="2"/>
      <c r="Y4" s="2"/>
      <c r="Z4" s="2"/>
    </row>
    <row r="5">
      <c r="A5" s="1" t="s">
        <v>1334</v>
      </c>
      <c r="B5" s="1" t="s">
        <v>1333</v>
      </c>
      <c r="C5" s="1" t="s">
        <v>1350</v>
      </c>
      <c r="D5" s="1" t="s">
        <v>1351</v>
      </c>
      <c r="E5" s="1" t="s">
        <v>1352</v>
      </c>
      <c r="F5" s="1" t="s">
        <v>1353</v>
      </c>
      <c r="G5" s="1" t="s">
        <v>1354</v>
      </c>
      <c r="H5" s="1" t="s">
        <v>1355</v>
      </c>
      <c r="I5" s="1" t="s">
        <v>1356</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1369</v>
      </c>
      <c r="G7" s="1" t="s">
        <v>1371</v>
      </c>
      <c r="H7" s="1" t="s">
        <v>1372</v>
      </c>
      <c r="I7" s="1" t="s">
        <v>1373</v>
      </c>
      <c r="J7" s="2"/>
      <c r="K7" s="2"/>
      <c r="L7" s="2"/>
      <c r="M7" s="2"/>
      <c r="N7" s="2"/>
      <c r="O7" s="2"/>
      <c r="P7" s="2"/>
      <c r="Q7" s="2"/>
      <c r="R7" s="2"/>
      <c r="S7" s="2"/>
      <c r="T7" s="2"/>
      <c r="U7" s="2"/>
      <c r="V7" s="2"/>
      <c r="W7" s="2"/>
      <c r="X7" s="2"/>
      <c r="Y7" s="2"/>
      <c r="Z7" s="2"/>
    </row>
    <row r="8">
      <c r="A8" s="1" t="s">
        <v>1374</v>
      </c>
      <c r="B8" s="1" t="s">
        <v>1333</v>
      </c>
      <c r="C8" s="1" t="s">
        <v>1375</v>
      </c>
      <c r="D8" s="1" t="s">
        <v>1376</v>
      </c>
      <c r="E8" s="1" t="s">
        <v>1377</v>
      </c>
      <c r="F8" s="1" t="s">
        <v>1378</v>
      </c>
      <c r="G8" s="1" t="s">
        <v>1379</v>
      </c>
      <c r="H8" s="1" t="s">
        <v>1380</v>
      </c>
      <c r="I8" s="1" t="s">
        <v>1381</v>
      </c>
      <c r="J8" s="2"/>
      <c r="K8" s="2"/>
      <c r="L8" s="2"/>
      <c r="M8" s="2"/>
      <c r="N8" s="2"/>
      <c r="O8" s="2"/>
      <c r="P8" s="2"/>
      <c r="Q8" s="2"/>
      <c r="R8" s="2"/>
      <c r="S8" s="2"/>
      <c r="T8" s="2"/>
      <c r="U8" s="2"/>
      <c r="V8" s="2"/>
      <c r="W8" s="2"/>
      <c r="X8" s="2"/>
      <c r="Y8" s="2"/>
      <c r="Z8" s="2"/>
    </row>
    <row r="9">
      <c r="A9" s="1" t="s">
        <v>1382</v>
      </c>
      <c r="B9" s="1" t="s">
        <v>1383</v>
      </c>
      <c r="C9" s="1" t="s">
        <v>1367</v>
      </c>
      <c r="D9" s="1" t="s">
        <v>1384</v>
      </c>
      <c r="E9" s="1" t="s">
        <v>1385</v>
      </c>
      <c r="F9" s="1" t="s">
        <v>1383</v>
      </c>
      <c r="G9" s="1" t="s">
        <v>1386</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1369</v>
      </c>
      <c r="F10" s="1" t="s">
        <v>1393</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1409</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1412</v>
      </c>
      <c r="F13" s="1" t="s">
        <v>1418</v>
      </c>
      <c r="G13" s="1" t="s">
        <v>1419</v>
      </c>
      <c r="H13" s="1" t="s">
        <v>1420</v>
      </c>
      <c r="I13" s="1" t="s">
        <v>1421</v>
      </c>
      <c r="J13" s="2"/>
      <c r="K13" s="2"/>
      <c r="L13" s="2"/>
      <c r="M13" s="2"/>
      <c r="N13" s="2"/>
      <c r="O13" s="2"/>
      <c r="P13" s="2"/>
      <c r="Q13" s="2"/>
      <c r="R13" s="2"/>
      <c r="S13" s="2"/>
      <c r="T13" s="2"/>
      <c r="U13" s="2"/>
      <c r="V13" s="2"/>
      <c r="W13" s="2"/>
      <c r="X13" s="2"/>
      <c r="Y13" s="2"/>
      <c r="Z13" s="2"/>
    </row>
    <row r="14">
      <c r="A14" s="1" t="s">
        <v>1422</v>
      </c>
      <c r="B14" s="1" t="s">
        <v>1423</v>
      </c>
      <c r="C14" s="1" t="s">
        <v>1424</v>
      </c>
      <c r="D14" s="1" t="s">
        <v>1425</v>
      </c>
      <c r="E14" s="1" t="s">
        <v>1426</v>
      </c>
      <c r="F14" s="1" t="s">
        <v>1427</v>
      </c>
      <c r="G14" s="1" t="s">
        <v>1428</v>
      </c>
      <c r="H14" s="1" t="s">
        <v>1429</v>
      </c>
      <c r="I14" s="1" t="s">
        <v>1430</v>
      </c>
      <c r="J14" s="2"/>
      <c r="K14" s="2"/>
      <c r="L14" s="2"/>
      <c r="M14" s="2"/>
      <c r="N14" s="2"/>
      <c r="O14" s="2"/>
      <c r="P14" s="2"/>
      <c r="Q14" s="2"/>
      <c r="R14" s="2"/>
      <c r="S14" s="2"/>
      <c r="T14" s="2"/>
      <c r="U14" s="2"/>
      <c r="V14" s="2"/>
      <c r="W14" s="2"/>
      <c r="X14" s="2"/>
      <c r="Y14" s="2"/>
      <c r="Z14" s="2"/>
    </row>
    <row r="15">
      <c r="A15" s="1" t="s">
        <v>1431</v>
      </c>
      <c r="B15" s="1" t="s">
        <v>133</v>
      </c>
      <c r="C15" s="1" t="s">
        <v>221</v>
      </c>
      <c r="D15" s="1" t="s">
        <v>187</v>
      </c>
      <c r="E15" s="1" t="s">
        <v>222</v>
      </c>
      <c r="F15" s="1" t="s">
        <v>223</v>
      </c>
      <c r="G15" s="1" t="s">
        <v>1432</v>
      </c>
      <c r="H15" s="1" t="s">
        <v>1433</v>
      </c>
      <c r="I15" s="1" t="s">
        <v>1434</v>
      </c>
      <c r="J15" s="2"/>
      <c r="K15" s="2"/>
      <c r="L15" s="2"/>
      <c r="M15" s="2"/>
      <c r="N15" s="2"/>
      <c r="O15" s="2"/>
      <c r="P15" s="2"/>
      <c r="Q15" s="2"/>
      <c r="R15" s="2"/>
      <c r="S15" s="2"/>
      <c r="T15" s="2"/>
      <c r="U15" s="2"/>
      <c r="V15" s="2"/>
      <c r="W15" s="2"/>
      <c r="X15" s="2"/>
      <c r="Y15" s="2"/>
      <c r="Z15" s="2"/>
    </row>
    <row r="16">
      <c r="A16" s="1" t="s">
        <v>1435</v>
      </c>
      <c r="B16" s="1" t="s">
        <v>1436</v>
      </c>
      <c r="C16" s="1" t="s">
        <v>1437</v>
      </c>
      <c r="D16" s="1" t="s">
        <v>1438</v>
      </c>
      <c r="E16" s="1" t="s">
        <v>1439</v>
      </c>
      <c r="F16" s="1" t="s">
        <v>1440</v>
      </c>
      <c r="G16" s="1" t="s">
        <v>1441</v>
      </c>
      <c r="H16" s="1" t="s">
        <v>1442</v>
      </c>
      <c r="I16" s="1" t="s">
        <v>1443</v>
      </c>
      <c r="J16" s="2"/>
      <c r="K16" s="2"/>
      <c r="L16" s="2"/>
      <c r="M16" s="2"/>
      <c r="N16" s="2"/>
      <c r="O16" s="2"/>
      <c r="P16" s="2"/>
      <c r="Q16" s="2"/>
      <c r="R16" s="2"/>
      <c r="S16" s="2"/>
      <c r="T16" s="2"/>
      <c r="U16" s="2"/>
      <c r="V16" s="2"/>
      <c r="W16" s="2"/>
      <c r="X16" s="2"/>
      <c r="Y16" s="2"/>
      <c r="Z16" s="2"/>
    </row>
    <row r="17">
      <c r="A17" s="1" t="s">
        <v>1444</v>
      </c>
      <c r="B17" s="1" t="s">
        <v>1445</v>
      </c>
      <c r="C17" s="1" t="s">
        <v>185</v>
      </c>
      <c r="D17" s="1" t="s">
        <v>1446</v>
      </c>
      <c r="E17" s="1" t="s">
        <v>1447</v>
      </c>
      <c r="F17" s="1" t="s">
        <v>1448</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1453</v>
      </c>
      <c r="C18" s="1" t="s">
        <v>1454</v>
      </c>
      <c r="D18" s="1" t="s">
        <v>1455</v>
      </c>
      <c r="E18" s="1" t="s">
        <v>1456</v>
      </c>
      <c r="F18" s="1" t="s">
        <v>1457</v>
      </c>
      <c r="G18" s="1" t="s">
        <v>1458</v>
      </c>
      <c r="H18" s="1" t="s">
        <v>1459</v>
      </c>
      <c r="I18" s="1" t="s">
        <v>1460</v>
      </c>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1" t="s">
        <v>1468</v>
      </c>
      <c r="I19" s="1" t="s">
        <v>1469</v>
      </c>
      <c r="J19" s="2"/>
      <c r="K19" s="2"/>
      <c r="L19" s="2"/>
      <c r="M19" s="2"/>
      <c r="N19" s="2"/>
      <c r="O19" s="2"/>
      <c r="P19" s="2"/>
      <c r="Q19" s="2"/>
      <c r="R19" s="2"/>
      <c r="S19" s="2"/>
      <c r="T19" s="2"/>
      <c r="U19" s="2"/>
      <c r="V19" s="2"/>
      <c r="W19" s="2"/>
      <c r="X19" s="2"/>
      <c r="Y19" s="2"/>
      <c r="Z19" s="2"/>
    </row>
    <row r="20">
      <c r="A20" s="1" t="s">
        <v>1470</v>
      </c>
      <c r="B20" s="1" t="s">
        <v>1471</v>
      </c>
      <c r="C20" s="1" t="s">
        <v>1472</v>
      </c>
      <c r="D20" s="1" t="s">
        <v>1473</v>
      </c>
      <c r="E20" s="1" t="s">
        <v>1474</v>
      </c>
      <c r="F20" s="1" t="s">
        <v>1475</v>
      </c>
      <c r="G20" s="1" t="s">
        <v>1476</v>
      </c>
      <c r="H20" s="1" t="s">
        <v>1477</v>
      </c>
      <c r="I20" s="1" t="s">
        <v>1478</v>
      </c>
      <c r="J20" s="2"/>
      <c r="K20" s="2"/>
      <c r="L20" s="2"/>
      <c r="M20" s="2"/>
      <c r="N20" s="2"/>
      <c r="O20" s="2"/>
      <c r="P20" s="2"/>
      <c r="Q20" s="2"/>
      <c r="R20" s="2"/>
      <c r="S20" s="2"/>
      <c r="T20" s="2"/>
      <c r="U20" s="2"/>
      <c r="V20" s="2"/>
      <c r="W20" s="2"/>
      <c r="X20" s="2"/>
      <c r="Y20" s="2"/>
      <c r="Z20" s="2"/>
    </row>
    <row r="21" ht="15.75" customHeight="1">
      <c r="A21" s="1" t="s">
        <v>1479</v>
      </c>
      <c r="B21" s="1" t="s">
        <v>1480</v>
      </c>
      <c r="C21" s="1" t="s">
        <v>1481</v>
      </c>
      <c r="D21" s="1" t="s">
        <v>1482</v>
      </c>
      <c r="E21" s="1" t="s">
        <v>1483</v>
      </c>
      <c r="F21" s="1" t="s">
        <v>1484</v>
      </c>
      <c r="G21" s="1" t="s">
        <v>1485</v>
      </c>
      <c r="H21" s="1" t="s">
        <v>1486</v>
      </c>
      <c r="I21" s="1" t="s">
        <v>1487</v>
      </c>
      <c r="J21" s="2"/>
      <c r="K21" s="2"/>
      <c r="L21" s="2"/>
      <c r="M21" s="2"/>
      <c r="N21" s="2"/>
      <c r="O21" s="2"/>
      <c r="P21" s="2"/>
      <c r="Q21" s="2"/>
      <c r="R21" s="2"/>
      <c r="S21" s="2"/>
      <c r="T21" s="2"/>
      <c r="U21" s="2"/>
      <c r="V21" s="2"/>
      <c r="W21" s="2"/>
      <c r="X21" s="2"/>
      <c r="Y21" s="2"/>
      <c r="Z21" s="2"/>
    </row>
    <row r="22" ht="15.75" customHeight="1">
      <c r="A22" s="1" t="s">
        <v>1488</v>
      </c>
      <c r="B22" s="1" t="s">
        <v>1489</v>
      </c>
      <c r="C22" s="1" t="s">
        <v>1490</v>
      </c>
      <c r="D22" s="1" t="s">
        <v>1491</v>
      </c>
      <c r="E22" s="1" t="s">
        <v>1492</v>
      </c>
      <c r="F22" s="1" t="s">
        <v>1493</v>
      </c>
      <c r="G22" s="1" t="s">
        <v>1494</v>
      </c>
      <c r="H22" s="1" t="s">
        <v>1495</v>
      </c>
      <c r="I22" s="1" t="s">
        <v>1496</v>
      </c>
      <c r="J22" s="2"/>
      <c r="K22" s="2"/>
      <c r="L22" s="2"/>
      <c r="M22" s="2"/>
      <c r="N22" s="2"/>
      <c r="O22" s="2"/>
      <c r="P22" s="2"/>
      <c r="Q22" s="2"/>
      <c r="R22" s="2"/>
      <c r="S22" s="2"/>
      <c r="T22" s="2"/>
      <c r="U22" s="2"/>
      <c r="V22" s="2"/>
      <c r="W22" s="2"/>
      <c r="X22" s="2"/>
      <c r="Y22" s="2"/>
      <c r="Z22" s="2"/>
    </row>
    <row r="23" ht="15.75" customHeight="1">
      <c r="A23" s="1" t="s">
        <v>1497</v>
      </c>
      <c r="B23" s="1" t="s">
        <v>1498</v>
      </c>
      <c r="C23" s="1" t="s">
        <v>1499</v>
      </c>
      <c r="D23" s="1" t="s">
        <v>1500</v>
      </c>
      <c r="E23" s="1" t="s">
        <v>1501</v>
      </c>
      <c r="F23" s="1" t="s">
        <v>1502</v>
      </c>
      <c r="G23" s="1" t="s">
        <v>1503</v>
      </c>
      <c r="H23" s="1" t="s">
        <v>1504</v>
      </c>
      <c r="I23" s="1" t="s">
        <v>1505</v>
      </c>
      <c r="J23" s="2"/>
      <c r="K23" s="2"/>
      <c r="L23" s="2"/>
      <c r="M23" s="2"/>
      <c r="N23" s="2"/>
      <c r="O23" s="2"/>
      <c r="P23" s="2"/>
      <c r="Q23" s="2"/>
      <c r="R23" s="2"/>
      <c r="S23" s="2"/>
      <c r="T23" s="2"/>
      <c r="U23" s="2"/>
      <c r="V23" s="2"/>
      <c r="W23" s="2"/>
      <c r="X23" s="2"/>
      <c r="Y23" s="2"/>
      <c r="Z23" s="2"/>
    </row>
    <row r="24" ht="15.75" customHeight="1">
      <c r="A24" s="1" t="s">
        <v>1506</v>
      </c>
      <c r="B24" s="1" t="s">
        <v>1507</v>
      </c>
      <c r="C24" s="1" t="s">
        <v>1508</v>
      </c>
      <c r="D24" s="1" t="s">
        <v>1509</v>
      </c>
      <c r="E24" s="1" t="s">
        <v>1510</v>
      </c>
      <c r="F24" s="1" t="s">
        <v>1511</v>
      </c>
      <c r="G24" s="1" t="s">
        <v>1512</v>
      </c>
      <c r="H24" s="1" t="s">
        <v>1512</v>
      </c>
      <c r="I24" s="1" t="s">
        <v>1512</v>
      </c>
      <c r="J24" s="2"/>
      <c r="K24" s="2"/>
      <c r="L24" s="2"/>
      <c r="M24" s="2"/>
      <c r="N24" s="2"/>
      <c r="O24" s="2"/>
      <c r="P24" s="2"/>
      <c r="Q24" s="2"/>
      <c r="R24" s="2"/>
      <c r="S24" s="2"/>
      <c r="T24" s="2"/>
      <c r="U24" s="2"/>
      <c r="V24" s="2"/>
      <c r="W24" s="2"/>
      <c r="X24" s="2"/>
      <c r="Y24" s="2"/>
      <c r="Z24" s="2"/>
    </row>
    <row r="25" ht="15.75" customHeight="1">
      <c r="A25" s="1" t="s">
        <v>1513</v>
      </c>
      <c r="B25" s="1" t="s">
        <v>1514</v>
      </c>
      <c r="C25" s="1" t="s">
        <v>1515</v>
      </c>
      <c r="D25" s="1" t="s">
        <v>1516</v>
      </c>
      <c r="E25" s="1" t="s">
        <v>1517</v>
      </c>
      <c r="F25" s="1" t="s">
        <v>1518</v>
      </c>
      <c r="G25" s="1" t="s">
        <v>1519</v>
      </c>
      <c r="H25" s="1" t="s">
        <v>1519</v>
      </c>
      <c r="I25" s="1" t="s">
        <v>1333</v>
      </c>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11</v>
      </c>
      <c r="C5" s="2"/>
      <c r="D5" s="2"/>
      <c r="E5" s="2"/>
      <c r="F5" s="2"/>
      <c r="G5" s="2"/>
      <c r="H5" s="2"/>
      <c r="I5" s="2"/>
      <c r="J5" s="2"/>
      <c r="K5" s="2"/>
      <c r="L5" s="2"/>
      <c r="M5" s="2"/>
      <c r="N5" s="2"/>
      <c r="O5" s="2"/>
      <c r="P5" s="2"/>
      <c r="Q5" s="2"/>
      <c r="R5" s="2"/>
      <c r="S5" s="2"/>
      <c r="T5" s="2"/>
      <c r="U5" s="2"/>
      <c r="V5" s="2"/>
      <c r="W5" s="2"/>
      <c r="X5" s="2"/>
      <c r="Y5" s="2"/>
      <c r="Z5" s="2"/>
    </row>
    <row r="6">
      <c r="A6" s="3" t="s">
        <v>1533</v>
      </c>
      <c r="B6" s="1" t="s">
        <v>1534</v>
      </c>
      <c r="C6" s="2"/>
      <c r="D6" s="2"/>
      <c r="E6" s="2"/>
      <c r="F6" s="2"/>
      <c r="G6" s="2"/>
      <c r="H6" s="2"/>
      <c r="I6" s="2"/>
      <c r="J6" s="2"/>
      <c r="K6" s="2"/>
      <c r="L6" s="2"/>
      <c r="M6" s="2"/>
      <c r="N6" s="2"/>
      <c r="O6" s="2"/>
      <c r="P6" s="2"/>
      <c r="Q6" s="2"/>
      <c r="R6" s="2"/>
      <c r="S6" s="2"/>
      <c r="T6" s="2"/>
      <c r="U6" s="2"/>
      <c r="V6" s="2"/>
      <c r="W6" s="2"/>
      <c r="X6" s="2"/>
      <c r="Y6" s="2"/>
      <c r="Z6" s="2"/>
    </row>
    <row r="7">
      <c r="A7" s="3" t="s">
        <v>1535</v>
      </c>
      <c r="B7" s="1" t="s">
        <v>1536</v>
      </c>
      <c r="C7" s="2"/>
      <c r="D7" s="2"/>
      <c r="E7" s="2"/>
      <c r="F7" s="2"/>
      <c r="G7" s="2"/>
      <c r="H7" s="2"/>
      <c r="I7" s="2"/>
      <c r="J7" s="2"/>
      <c r="K7" s="2"/>
      <c r="L7" s="2"/>
      <c r="M7" s="2"/>
      <c r="N7" s="2"/>
      <c r="O7" s="2"/>
      <c r="P7" s="2"/>
      <c r="Q7" s="2"/>
      <c r="R7" s="2"/>
      <c r="S7" s="2"/>
      <c r="T7" s="2"/>
      <c r="U7" s="2"/>
      <c r="V7" s="2"/>
      <c r="W7" s="2"/>
      <c r="X7" s="2"/>
      <c r="Y7" s="2"/>
      <c r="Z7" s="2"/>
    </row>
    <row r="8">
      <c r="A8" s="3" t="s">
        <v>1537</v>
      </c>
      <c r="B8" s="4" t="s">
        <v>1538</v>
      </c>
      <c r="C8" s="2"/>
      <c r="D8" s="2"/>
      <c r="E8" s="2"/>
      <c r="F8" s="2"/>
      <c r="G8" s="2"/>
      <c r="H8" s="2"/>
      <c r="I8" s="2"/>
      <c r="J8" s="2"/>
      <c r="K8" s="2"/>
      <c r="L8" s="2"/>
      <c r="M8" s="2"/>
      <c r="N8" s="2"/>
      <c r="O8" s="2"/>
      <c r="P8" s="2"/>
      <c r="Q8" s="2"/>
      <c r="R8" s="2"/>
      <c r="S8" s="2"/>
      <c r="T8" s="2"/>
      <c r="U8" s="2"/>
      <c r="V8" s="2"/>
      <c r="W8" s="2"/>
      <c r="X8" s="2"/>
      <c r="Y8" s="2"/>
      <c r="Z8" s="2"/>
    </row>
    <row r="9">
      <c r="A9" s="3" t="s">
        <v>1539</v>
      </c>
      <c r="B9" s="1"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1544</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1549</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v>107583.0</v>
      </c>
      <c r="C16" s="2"/>
      <c r="D16" s="2"/>
      <c r="E16" s="2"/>
      <c r="F16" s="2"/>
      <c r="G16" s="2"/>
      <c r="H16" s="2"/>
      <c r="I16" s="2"/>
      <c r="J16" s="2"/>
      <c r="K16" s="2"/>
      <c r="L16" s="2"/>
      <c r="M16" s="2"/>
      <c r="N16" s="2"/>
      <c r="O16" s="2"/>
      <c r="P16" s="2"/>
      <c r="Q16" s="2"/>
      <c r="R16" s="2"/>
      <c r="S16" s="2"/>
      <c r="T16" s="2"/>
      <c r="U16" s="2"/>
      <c r="V16" s="2"/>
      <c r="W16" s="2"/>
      <c r="X16" s="2"/>
      <c r="Y16" s="2"/>
      <c r="Z16" s="2"/>
    </row>
    <row r="17">
      <c r="A17" s="3" t="s">
        <v>1552</v>
      </c>
      <c r="B17" s="1" t="s">
        <v>1553</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1555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1556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1557</v>
      </c>
      <c r="B21" s="1">
        <v>251.53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1558</v>
      </c>
      <c r="B22" s="1">
        <v>247.88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1559</v>
      </c>
      <c r="B23" s="1">
        <v>247.42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1560</v>
      </c>
      <c r="B24" s="1">
        <v>249.66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1561</v>
      </c>
      <c r="B25" s="1">
        <v>251.53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247.88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247.42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249.66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2.39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0.0095999995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1.7158176E9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0.9492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0.874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105.28693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38.925686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807835.0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807835.0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923103.0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935670.0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935670.0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252.6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2.9530128384E11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155.82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256.13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8.87697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242.8024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214.2887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0.008746472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t="s">
        <v>1590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2.90037989376E11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0.08252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9.891761E8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1.166499968E9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2442184.0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v>1668460.0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0.0021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0.061950002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2.65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0.0022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1.183430016E9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35.345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7.0598383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0.145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2.744999936E9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2.37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6.75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t="s">
        <v>1614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9.01584E8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8.719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33.832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0.59118736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v>2.385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v>1.7158176E9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t="s">
        <v>1623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t="s">
        <v>1625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v>8.11431E8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t="s">
        <v>1633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t="s">
        <v>1635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t="s">
        <v>1639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249.53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v>311.0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1643</v>
      </c>
      <c r="B98" s="1">
        <v>162.0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1644</v>
      </c>
      <c r="B99" s="1">
        <v>275.1631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1645</v>
      </c>
      <c r="B100" s="1">
        <v>290.0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1646</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t="s">
        <v>1648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1.2071999488E10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10.353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8.573000192E9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1.0903000064E10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0.969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1.099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3.3265999872E10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26.293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28.524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0.07125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0.0646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2.4252000256E10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1.0543625216E10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7.740000256E9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0.148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0.094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0.72903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1">
        <v>0.25771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1668</v>
      </c>
      <c r="B122" s="1">
        <v>0.26588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1669</v>
      </c>
      <c r="B123" s="1" t="s">
        <v>1670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1671</v>
      </c>
      <c r="B124" s="1">
        <v>2.7058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3202.8</v>
      </c>
      <c r="C3" s="1">
        <v>4732.8</v>
      </c>
      <c r="D3" s="1">
        <v>3937.2</v>
      </c>
      <c r="E3" s="1">
        <v>4824.6</v>
      </c>
      <c r="F3" s="1">
        <v>4610.4</v>
      </c>
      <c r="G3" s="1">
        <v>6211.8</v>
      </c>
      <c r="H3" s="1">
        <v>7191.0</v>
      </c>
      <c r="I3" s="1">
        <v>8007.0</v>
      </c>
      <c r="J3" s="1">
        <v>7905.0</v>
      </c>
      <c r="K3" s="1">
        <v>6619.8</v>
      </c>
      <c r="L3" s="1">
        <f>IF(K3*FORECAST(L2,B3:K3,B2:K2)&gt;0,FORECAST(L2,B3:K3,B2:K2),K3)*$X$1</f>
        <v>8457.84</v>
      </c>
      <c r="M3" s="1">
        <f>IF(L3*FORECAST(M2,B3:L3,B2:L2)&gt;0,FORECAST(M2,B3:L3,B2:L2),L3)*$X$1</f>
        <v>8954.858182</v>
      </c>
      <c r="N3" s="1">
        <f>IF(M3*FORECAST(N2,B3:M3,B2:M2)&gt;0,FORECAST(N2,B3:M3,B2:M2),M3)*$X$1</f>
        <v>9451.876364</v>
      </c>
      <c r="O3" s="1">
        <f>IF(N3*FORECAST(O2,B3:N3,B2:N2)&gt;0,FORECAST(O2,B3:N3,B2:N2),N3)*$X$1</f>
        <v>9948.894545</v>
      </c>
      <c r="P3" s="1">
        <f>IF(O3*FORECAST(P2,B3:O3,B2:O2)&gt;0,FORECAST(P2,B3:O3,B2:O2),O3)*$X$1</f>
        <v>10445.91273</v>
      </c>
      <c r="Q3" s="1">
        <f>IF(P3*FORECAST(Q2,B3:P3,B2:P2)&gt;0,FORECAST(Q2,B3:P3,B2:P2),P3)*$X$1</f>
        <v>10942.93091</v>
      </c>
      <c r="R3" s="1">
        <f>IF(Q3*FORECAST(R2,B3:Q3,B2:Q2)&gt;0,FORECAST(R2,B3:Q3,B2:Q2),Q3)*$X$1</f>
        <v>11439.94909</v>
      </c>
      <c r="S3" s="5">
        <f>IF(R3*FORECAST(S2,B3:R3,B2:R2)&gt;0,FORECAST(S2,B3:R3,B2:R2),R3)*$X$1</f>
        <v>11936.96727</v>
      </c>
      <c r="T3" s="5">
        <f>IF(S3*FORECAST(T2,B3:S3,B2:S2)&gt;0,FORECAST(T2,B3:S3,B2:S2),S3)*$X$1</f>
        <v>12433.98545</v>
      </c>
      <c r="U3" s="5">
        <f>IF(T3*FORECAST(U2,B3:T3,B2:T2)&gt;0,FORECAST(U2,B3:T3,B2:T2),T3)*$X$1</f>
        <v>12931.00364</v>
      </c>
      <c r="V3" s="5">
        <f>IF(U3*FORECAST(V2,B3:U3,B2:U2)&gt;0,FORECAST(V2,B3:U3,B2:U2),U3)*$X$1</f>
        <v>13428.02182</v>
      </c>
      <c r="W3" s="5">
        <f>IF(V3*FORECAST(W2,B3:V3,B2:V2)&gt;0,FORECAST(W2,B3:V3,B2:V2),V3)*$X$1</f>
        <v>13925.04</v>
      </c>
      <c r="X3" s="2"/>
      <c r="Y3" s="2"/>
      <c r="Z3" s="2"/>
    </row>
    <row r="4">
      <c r="A4" s="3" t="s">
        <v>139</v>
      </c>
      <c r="B4" s="1">
        <v>7874.400000000001</v>
      </c>
      <c r="C4" s="1">
        <v>5875.2</v>
      </c>
      <c r="D4" s="1">
        <v>4059.6</v>
      </c>
      <c r="E4" s="1">
        <v>2295.0</v>
      </c>
      <c r="F4" s="1">
        <v>2397.0</v>
      </c>
      <c r="G4" s="1">
        <v>10608.0</v>
      </c>
      <c r="H4" s="1">
        <v>8772.0</v>
      </c>
      <c r="I4" s="1">
        <v>3641.4</v>
      </c>
      <c r="J4" s="1">
        <v>3457.8</v>
      </c>
      <c r="K4" s="1">
        <v>-2539.8</v>
      </c>
      <c r="L4" s="2"/>
      <c r="M4" s="2"/>
      <c r="N4" s="2"/>
      <c r="O4" s="2"/>
      <c r="P4" s="2"/>
      <c r="Q4" s="2"/>
      <c r="R4" s="2"/>
      <c r="S4" s="2"/>
      <c r="T4" s="2"/>
      <c r="U4" s="2"/>
      <c r="V4" s="2"/>
      <c r="W4" s="2"/>
      <c r="X4" s="2"/>
      <c r="Y4" s="2"/>
      <c r="Z4" s="2"/>
    </row>
    <row r="5">
      <c r="A5" s="3" t="s">
        <v>1672</v>
      </c>
      <c r="B5" s="1">
        <v>1200.0</v>
      </c>
      <c r="C5" s="1">
        <v>1200.0</v>
      </c>
      <c r="D5" s="1">
        <v>1200.0</v>
      </c>
      <c r="E5" s="1">
        <v>1200.0</v>
      </c>
      <c r="F5" s="1">
        <v>1190.0</v>
      </c>
      <c r="G5" s="1">
        <v>1190.0</v>
      </c>
      <c r="H5" s="1">
        <v>1180.0</v>
      </c>
      <c r="I5" s="1">
        <v>1180.0</v>
      </c>
      <c r="J5" s="1">
        <v>1180.0</v>
      </c>
      <c r="K5" s="1">
        <v>1180.0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(1+0.02)/(0.0681-0.02)</f>
        <v>295291.9085</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NPV(0.0681,M3:W3)</f>
        <v>84145.03112</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NPV(0.0681,M16:W16)</f>
        <v>143060.7446</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227205.7757</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-2539.8</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229745.5757</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194.6996404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(1+0.02)/(0.0681-0.02)</f>
        <v>295291.9085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3345.6</v>
      </c>
      <c r="C3" s="1">
        <v>3121.2</v>
      </c>
      <c r="D3" s="1">
        <v>3702.6</v>
      </c>
      <c r="E3" s="1">
        <v>4140.18</v>
      </c>
      <c r="F3" s="1">
        <v>4171.8</v>
      </c>
      <c r="G3" s="1">
        <v>3437.4</v>
      </c>
      <c r="H3" s="1">
        <v>5385.6</v>
      </c>
      <c r="I3" s="1">
        <v>5487.6</v>
      </c>
      <c r="J3" s="1">
        <v>1744.2</v>
      </c>
      <c r="K3" s="1">
        <v>6079.2</v>
      </c>
      <c r="L3" s="1">
        <f>IF(K3*FORECAST(L2,B3:K3,B2:K2)&gt;0,FORECAST(L2,B3:K3,B2:K2),K3)*$X$1</f>
        <v>4957.88</v>
      </c>
      <c r="M3" s="1">
        <f>IF(L3*FORECAST(M2,B3:L3,B2:L2)&gt;0,FORECAST(M2,B3:L3,B2:L2),L3)*$X$1</f>
        <v>5120.851273</v>
      </c>
      <c r="N3" s="1">
        <f>IF(M3*FORECAST(N2,B3:M3,B2:M2)&gt;0,FORECAST(N2,B3:M3,B2:M2),M3)*$X$1</f>
        <v>5283.822545</v>
      </c>
      <c r="O3" s="1">
        <f>IF(N3*FORECAST(O2,B3:N3,B2:N2)&gt;0,FORECAST(O2,B3:N3,B2:N2),N3)*$X$1</f>
        <v>5446.793818</v>
      </c>
      <c r="P3" s="1">
        <f>IF(O3*FORECAST(P2,B3:O3,B2:O2)&gt;0,FORECAST(P2,B3:O3,B2:O2),O3)*$X$1</f>
        <v>5609.765091</v>
      </c>
      <c r="Q3" s="1">
        <f>IF(P3*FORECAST(Q2,B3:P3,B2:P2)&gt;0,FORECAST(Q2,B3:P3,B2:P2),P3)*$X$1</f>
        <v>5772.736364</v>
      </c>
      <c r="R3" s="1">
        <f>IF(Q3*FORECAST(R2,B3:Q3,B2:Q2)&gt;0,FORECAST(R2,B3:Q3,B2:Q2),Q3)*$X$1</f>
        <v>5935.707636</v>
      </c>
      <c r="S3" s="5">
        <f>IF(R3*FORECAST(S2,B3:R3,B2:R2)&gt;0,FORECAST(S2,B3:R3,B2:R2),R3)*$X$1</f>
        <v>6098.678909</v>
      </c>
      <c r="T3" s="5">
        <f>IF(S3*FORECAST(T2,B3:S3,B2:S2)&gt;0,FORECAST(T2,B3:S3,B2:S2),S3)*$X$1</f>
        <v>6261.650182</v>
      </c>
      <c r="U3" s="5">
        <f>IF(T3*FORECAST(U2,B3:T3,B2:T2)&gt;0,FORECAST(U2,B3:T3,B2:T2),T3)*$X$1</f>
        <v>6424.621455</v>
      </c>
      <c r="V3" s="5">
        <f>IF(U3*FORECAST(V2,B3:U3,B2:U2)&gt;0,FORECAST(V2,B3:U3,B2:U2),U3)*$X$1</f>
        <v>6587.592727</v>
      </c>
      <c r="W3" s="5">
        <f>IF(V3*FORECAST(W2,B3:V3,B2:V2)&gt;0,FORECAST(W2,B3:V3,B2:V2),V3)*$X$1</f>
        <v>6750.564</v>
      </c>
      <c r="X3" s="2"/>
      <c r="Y3" s="2"/>
      <c r="Z3" s="2"/>
    </row>
    <row r="4">
      <c r="A4" s="3" t="s">
        <v>139</v>
      </c>
      <c r="B4" s="1">
        <v>7874.400000000001</v>
      </c>
      <c r="C4" s="1">
        <v>5875.2</v>
      </c>
      <c r="D4" s="1">
        <v>4059.6</v>
      </c>
      <c r="E4" s="1">
        <v>2295.0</v>
      </c>
      <c r="F4" s="1">
        <v>2397.0</v>
      </c>
      <c r="G4" s="1">
        <v>10608.0</v>
      </c>
      <c r="H4" s="1">
        <v>8772.0</v>
      </c>
      <c r="I4" s="1">
        <v>3641.4</v>
      </c>
      <c r="J4" s="1">
        <v>3457.8</v>
      </c>
      <c r="K4" s="1">
        <v>-2539.8</v>
      </c>
      <c r="L4" s="2"/>
      <c r="M4" s="2"/>
      <c r="N4" s="2"/>
      <c r="O4" s="2"/>
      <c r="P4" s="2"/>
      <c r="Q4" s="2"/>
      <c r="R4" s="2"/>
      <c r="S4" s="2"/>
      <c r="T4" s="2"/>
      <c r="U4" s="2"/>
      <c r="V4" s="2"/>
      <c r="W4" s="2"/>
      <c r="X4" s="2"/>
      <c r="Y4" s="2"/>
      <c r="Z4" s="2"/>
    </row>
    <row r="5">
      <c r="A5" s="3" t="s">
        <v>1672</v>
      </c>
      <c r="B5" s="1">
        <v>1200.0</v>
      </c>
      <c r="C5" s="1">
        <v>1200.0</v>
      </c>
      <c r="D5" s="1">
        <v>1200.0</v>
      </c>
      <c r="E5" s="1">
        <v>1200.0</v>
      </c>
      <c r="F5" s="1">
        <v>1190.0</v>
      </c>
      <c r="G5" s="1">
        <v>1190.0</v>
      </c>
      <c r="H5" s="1">
        <v>1180.0</v>
      </c>
      <c r="I5" s="1">
        <v>1180.0</v>
      </c>
      <c r="J5" s="1">
        <v>1180.0</v>
      </c>
      <c r="K5" s="1">
        <v>1180.0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(1+0.02)/(0.0681-0.02)</f>
        <v>143151.2532</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NPV(0.0681,M3:W3)</f>
        <v>44128.53529</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NPV(0.0681,M16:W16)</f>
        <v>69352.81422</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113481.3495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-2539.8</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116021.1495</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1180.0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98.32300806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(1+0.02)/(0.0681-0.02)</f>
        <v>143151.2532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