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<sst xmlns="http://schemas.openxmlformats.org/spreadsheetml/2006/main" count="1958" uniqueCount="1656">
  <si>
    <t>ticker</t>
  </si>
  <si>
    <t>SGE</t>
  </si>
  <si>
    <t>nombre</t>
  </si>
  <si>
    <t>SAGE GROUP PLC</t>
  </si>
  <si>
    <t>empresa</t>
  </si>
  <si>
    <t>Software</t>
  </si>
  <si>
    <t>Open</t>
  </si>
  <si>
    <t>Target Price</t>
  </si>
  <si>
    <t>Upside</t>
  </si>
  <si>
    <t>83.37%</t>
  </si>
  <si>
    <t>Country</t>
  </si>
  <si>
    <t>United States</t>
  </si>
  <si>
    <t>Market Cap</t>
  </si>
  <si>
    <t>Book Value</t>
  </si>
  <si>
    <t>Pe ratio</t>
  </si>
  <si>
    <t>Dividend Ratio</t>
  </si>
  <si>
    <t>No encontrado</t>
  </si>
  <si>
    <t>Net Debt Growth</t>
  </si>
  <si>
    <t>9.27%</t>
  </si>
  <si>
    <t>Total Assets Growth</t>
  </si>
  <si>
    <t>-13.91%</t>
  </si>
  <si>
    <t>Net Property, Plant and Equipment Growth</t>
  </si>
  <si>
    <t>0.00%</t>
  </si>
  <si>
    <t>EBITDA Growth</t>
  </si>
  <si>
    <t>65.02%</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</si>
  <si>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</si>
  <si>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</si>
  <si>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</si>
  <si>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</si>
  <si>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</si>
  <si>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</si>
  <si>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</si>
  <si>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</si>
  <si>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</si>
  <si>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</si>
  <si>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</si>
  <si>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</si>
  <si>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</si>
  <si>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</si>
  <si>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</si>
  <si>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</si>
  <si>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</si>
  <si>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Deferred Taxes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</si>
  <si>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</si>
  <si>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</si>
  <si>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</si>
  <si>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</si>
  <si>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</si>
  <si>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</si>
  <si>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</si>
  <si>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</si>
  <si>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</si>
  <si>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</si>
  <si>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</si>
  <si>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</si>
  <si>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</si>
  <si>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</si>
  <si>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</si>
  <si>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</si>
  <si>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</si>
  <si>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</si>
  <si>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</si>
  <si>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</si>
  <si>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</si>
  <si>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</si>
  <si>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</si>
  <si>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</si>
  <si>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</si>
  <si>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</si>
  <si>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</si>
  <si>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</si>
  <si>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</si>
  <si>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</si>
  <si>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</si>
  <si>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</si>
  <si>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</si>
  <si>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</si>
  <si>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</si>
  <si>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</si>
  <si>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</si>
  <si>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</si>
  <si>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</si>
  <si>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</si>
  <si>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</si>
  <si>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</si>
  <si>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</si>
  <si>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</si>
  <si>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</si>
  <si>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</si>
  <si>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</si>
  <si>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</si>
  <si>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</si>
  <si>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</si>
  <si>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</si>
  <si>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</si>
  <si>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</si>
  <si>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</si>
  <si>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</si>
  <si>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</si>
  <si>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</si>
  <si>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</si>
  <si>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</si>
  <si>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</si>
  <si>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</si>
  <si>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</si>
  <si>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</si>
  <si>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</si>
  <si>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</si>
  <si>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</si>
  <si>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</si>
  <si>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</si>
  <si>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</si>
  <si>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</si>
  <si>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</si>
  <si>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</si>
  <si>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</si>
  <si>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</si>
  <si>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</si>
  <si>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0.81</t>
  </si>
  <si>
    <t>0.98</t>
  </si>
  <si>
    <t>1.08</t>
  </si>
  <si>
    <t>1.22</t>
  </si>
  <si>
    <t>1.38</t>
  </si>
  <si>
    <t>1.51</t>
  </si>
  <si>
    <t>1.07</t>
  </si>
  <si>
    <t>1.1</t>
  </si>
  <si>
    <t>Tangible Book Value</t>
  </si>
  <si>
    <t>Tangible Book Value Per Share</t>
  </si>
  <si>
    <t>-0.64</t>
  </si>
  <si>
    <t>-0.66</t>
  </si>
  <si>
    <t>-1.04</t>
  </si>
  <si>
    <t>-0.87</t>
  </si>
  <si>
    <t>-0.75</t>
  </si>
  <si>
    <t>-0.48</t>
  </si>
  <si>
    <t>-0.92</t>
  </si>
  <si>
    <t>-1.29</t>
  </si>
  <si>
    <t>-1.09</t>
  </si>
  <si>
    <t>-1.26</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</si>
  <si>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</si>
  <si>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</si>
  <si>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</si>
  <si>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</si>
  <si>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</si>
  <si>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</si>
  <si>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</si>
  <si>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</si>
  <si>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</si>
  <si>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</si>
  <si>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</si>
  <si>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</si>
  <si>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</si>
  <si>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</si>
  <si>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</si>
  <si>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</si>
  <si>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</si>
  <si>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</si>
  <si>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</si>
  <si>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</si>
  <si>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</si>
  <si>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</si>
  <si>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</si>
  <si>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</si>
  <si>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</si>
  <si>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</si>
  <si>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</si>
  <si>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</si>
  <si>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</si>
  <si>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</si>
  <si>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</si>
  <si>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</si>
  <si>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</si>
  <si>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</si>
  <si>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</si>
  <si>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</si>
  <si>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</si>
  <si>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</si>
  <si>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</si>
  <si>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</si>
  <si>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</si>
  <si>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</si>
  <si>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</si>
  <si>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</si>
  <si>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</si>
  <si>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</si>
  <si>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0.18</t>
  </si>
  <si>
    <t>0.19</t>
  </si>
  <si>
    <t>0.28</t>
  </si>
  <si>
    <t>0.27</t>
  </si>
  <si>
    <t>0.24</t>
  </si>
  <si>
    <t>0.26</t>
  </si>
  <si>
    <t>0.25</t>
  </si>
  <si>
    <t>0.21</t>
  </si>
  <si>
    <t>0.32</t>
  </si>
  <si>
    <t>Basic EPS - Continuing Operations</t>
  </si>
  <si>
    <t>Basic Weighted Average Shares Outstanding</t>
  </si>
  <si>
    <t>Net EPS - Diluted</t>
  </si>
  <si>
    <t>0.2</t>
  </si>
  <si>
    <t>Diluted EPS - Continuing Operations</t>
  </si>
  <si>
    <t>Diluted Weighted Average Shares Outstanding</t>
  </si>
  <si>
    <t>Normalized Basic EPS</t>
  </si>
  <si>
    <t>0.22</t>
  </si>
  <si>
    <t>Normalized Diluted EPS</t>
  </si>
  <si>
    <t>Dividend Per Share</t>
  </si>
  <si>
    <t>0.13</t>
  </si>
  <si>
    <t>0.14</t>
  </si>
  <si>
    <t>0.15</t>
  </si>
  <si>
    <t>0.16</t>
  </si>
  <si>
    <t>0.17</t>
  </si>
  <si>
    <t>Payout Ratio</t>
  </si>
  <si>
    <t>68.71</t>
  </si>
  <si>
    <t>69.75</t>
  </si>
  <si>
    <t>52.33</t>
  </si>
  <si>
    <t>57.97</t>
  </si>
  <si>
    <t>68.05</t>
  </si>
  <si>
    <t>66.32</t>
  </si>
  <si>
    <t>70.38</t>
  </si>
  <si>
    <t>90.05</t>
  </si>
  <si>
    <t>61.61</t>
  </si>
  <si>
    <t>American Depositary Receipts Ratio (ADR)</t>
  </si>
  <si>
    <t>EBITDA</t>
  </si>
  <si>
    <t>EBITA</t>
  </si>
  <si>
    <t>EBIT</t>
  </si>
  <si>
    <t>EBITDAR</t>
  </si>
  <si>
    <t>Effective Tax Rate - (Ratio)</t>
  </si>
  <si>
    <t>29.55</t>
  </si>
  <si>
    <t>24.37</t>
  </si>
  <si>
    <t>24.85</t>
  </si>
  <si>
    <t>25.88</t>
  </si>
  <si>
    <t>26.32</t>
  </si>
  <si>
    <t>16.89</t>
  </si>
  <si>
    <t>17.87</t>
  </si>
  <si>
    <t>22.85</t>
  </si>
  <si>
    <t>25.18</t>
  </si>
  <si>
    <t>24.18</t>
  </si>
  <si>
    <t>Total Current Taxes</t>
  </si>
  <si>
    <t>Total Deferred Taxes</t>
  </si>
  <si>
    <t>Normalized Net Income</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</si>
  <si>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</si>
  <si>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</si>
  <si>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</si>
  <si>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</si>
  <si>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</si>
  <si>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</si>
  <si>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</si>
  <si>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</si>
  <si>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</si>
  <si>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</si>
  <si>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</si>
  <si>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</si>
  <si>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10.15</t>
  </si>
  <si>
    <t>10.49</t>
  </si>
  <si>
    <t>9.42</t>
  </si>
  <si>
    <t>8.69</t>
  </si>
  <si>
    <t>8.34</t>
  </si>
  <si>
    <t>9.18</t>
  </si>
  <si>
    <t>8.04</t>
  </si>
  <si>
    <t>6.68</t>
  </si>
  <si>
    <t>6.77</t>
  </si>
  <si>
    <t>7.94</t>
  </si>
  <si>
    <t>Return on Total Capital</t>
  </si>
  <si>
    <t>16.28</t>
  </si>
  <si>
    <t>16.76</t>
  </si>
  <si>
    <t>14.7</t>
  </si>
  <si>
    <t>12.91</t>
  </si>
  <si>
    <t>12.31</t>
  </si>
  <si>
    <t>13.21</t>
  </si>
  <si>
    <t>12.4</t>
  </si>
  <si>
    <t>10.62</t>
  </si>
  <si>
    <t>10.03</t>
  </si>
  <si>
    <t>11.94</t>
  </si>
  <si>
    <t>Return On Equity %</t>
  </si>
  <si>
    <t>23.84</t>
  </si>
  <si>
    <t>21.68</t>
  </si>
  <si>
    <t>23.14</t>
  </si>
  <si>
    <t>23.65</t>
  </si>
  <si>
    <t>18.79</t>
  </si>
  <si>
    <t>19.65</t>
  </si>
  <si>
    <t>20.63</t>
  </si>
  <si>
    <t>20.73</t>
  </si>
  <si>
    <t>15.05</t>
  </si>
  <si>
    <t>25.84</t>
  </si>
  <si>
    <t>Return on Common Equity</t>
  </si>
  <si>
    <t>Margin Analysis</t>
  </si>
  <si>
    <t>Gross Profit Margin %</t>
  </si>
  <si>
    <t>93.96</t>
  </si>
  <si>
    <t>93.44</t>
  </si>
  <si>
    <t>93.35</t>
  </si>
  <si>
    <t>92.96</t>
  </si>
  <si>
    <t>92.87</t>
  </si>
  <si>
    <t>93.38</t>
  </si>
  <si>
    <t>92.9</t>
  </si>
  <si>
    <t>92.91</t>
  </si>
  <si>
    <t>92.86</t>
  </si>
  <si>
    <t>92.8</t>
  </si>
  <si>
    <t>SG&amp;A Margin</t>
  </si>
  <si>
    <t>63.38</t>
  </si>
  <si>
    <t>61.53</t>
  </si>
  <si>
    <t>62.39</t>
  </si>
  <si>
    <t>63.87</t>
  </si>
  <si>
    <t>64.98</t>
  </si>
  <si>
    <t>58.22</t>
  </si>
  <si>
    <t>63.33</t>
  </si>
  <si>
    <t>67.95</t>
  </si>
  <si>
    <t>68.32</t>
  </si>
  <si>
    <t>67.8</t>
  </si>
  <si>
    <t>EBITDA Margin %</t>
  </si>
  <si>
    <t>27.08</t>
  </si>
  <si>
    <t>28.44</t>
  </si>
  <si>
    <t>27.64</t>
  </si>
  <si>
    <t>26.54</t>
  </si>
  <si>
    <t>24.95</t>
  </si>
  <si>
    <t>29.16</t>
  </si>
  <si>
    <t>26.22</t>
  </si>
  <si>
    <t>21.73</t>
  </si>
  <si>
    <t>21.11</t>
  </si>
  <si>
    <t>EBITA Margin %</t>
  </si>
  <si>
    <t>25.81</t>
  </si>
  <si>
    <t>27.03</t>
  </si>
  <si>
    <t>26.36</t>
  </si>
  <si>
    <t>25.46</t>
  </si>
  <si>
    <t>23.81</t>
  </si>
  <si>
    <t>28.06</t>
  </si>
  <si>
    <t>25.3</t>
  </si>
  <si>
    <t>20.6</t>
  </si>
  <si>
    <t>20.19</t>
  </si>
  <si>
    <t>21.36</t>
  </si>
  <si>
    <t>EBIT Margin %</t>
  </si>
  <si>
    <t>26.47</t>
  </si>
  <si>
    <t>25.83</t>
  </si>
  <si>
    <t>24.54</t>
  </si>
  <si>
    <t>22.99</t>
  </si>
  <si>
    <t>27.27</t>
  </si>
  <si>
    <t>19.83</t>
  </si>
  <si>
    <t>19.41</t>
  </si>
  <si>
    <t>Income From Continuing Operations Margin %</t>
  </si>
  <si>
    <t>13.54</t>
  </si>
  <si>
    <t>13.23</t>
  </si>
  <si>
    <t>14.99</t>
  </si>
  <si>
    <t>15.98</t>
  </si>
  <si>
    <t>13.74</t>
  </si>
  <si>
    <t>16.29</t>
  </si>
  <si>
    <t>15.44</t>
  </si>
  <si>
    <t>13.35</t>
  </si>
  <si>
    <t>9.66</t>
  </si>
  <si>
    <t>13.85</t>
  </si>
  <si>
    <t>Net Income Margin %</t>
  </si>
  <si>
    <t>17.49</t>
  </si>
  <si>
    <t>Net Avail. For Common Margin %</t>
  </si>
  <si>
    <t>Normalized Net Income Margin</t>
  </si>
  <si>
    <t>14.81</t>
  </si>
  <si>
    <t>15.41</t>
  </si>
  <si>
    <t>15.23</t>
  </si>
  <si>
    <t>14.39</t>
  </si>
  <si>
    <t>13.69</t>
  </si>
  <si>
    <t>16.03</t>
  </si>
  <si>
    <t>14.46</t>
  </si>
  <si>
    <t>11.43</t>
  </si>
  <si>
    <t>11.19</t>
  </si>
  <si>
    <t>12.19</t>
  </si>
  <si>
    <t>Levered Free Cash Flow Margin</t>
  </si>
  <si>
    <t>16.27</t>
  </si>
  <si>
    <t>20.55</t>
  </si>
  <si>
    <t>15.04</t>
  </si>
  <si>
    <t>24.38</t>
  </si>
  <si>
    <t>20.7</t>
  </si>
  <si>
    <t>37.45</t>
  </si>
  <si>
    <t>5.85</t>
  </si>
  <si>
    <t>17.03</t>
  </si>
  <si>
    <t>18.33</t>
  </si>
  <si>
    <t>Unlevered Free Cash Flow Margin</t>
  </si>
  <si>
    <t>17.21</t>
  </si>
  <si>
    <t>21.45</t>
  </si>
  <si>
    <t>15.97</t>
  </si>
  <si>
    <t>12.95</t>
  </si>
  <si>
    <t>25.21</t>
  </si>
  <si>
    <t>21.56</t>
  </si>
  <si>
    <t>38.2</t>
  </si>
  <si>
    <t>6.79</t>
  </si>
  <si>
    <t>18.27</t>
  </si>
  <si>
    <t>19.45</t>
  </si>
  <si>
    <t>Asset Turnover</t>
  </si>
  <si>
    <t>0.65</t>
  </si>
  <si>
    <t>0.63</t>
  </si>
  <si>
    <t>0.58</t>
  </si>
  <si>
    <t>0.57</t>
  </si>
  <si>
    <t>0.54</t>
  </si>
  <si>
    <t>0.52</t>
  </si>
  <si>
    <t>0.56</t>
  </si>
  <si>
    <t>0.62</t>
  </si>
  <si>
    <t>Fixed Assets Turnover</t>
  </si>
  <si>
    <t>11.51</t>
  </si>
  <si>
    <t>12.75</t>
  </si>
  <si>
    <t>13.4</t>
  </si>
  <si>
    <t>14.09</t>
  </si>
  <si>
    <t>15.74</t>
  </si>
  <si>
    <t>13.12</t>
  </si>
  <si>
    <t>10.96</t>
  </si>
  <si>
    <t>12.32</t>
  </si>
  <si>
    <t>17.06</t>
  </si>
  <si>
    <t>Receivables Turnover (Average Receivables)</t>
  </si>
  <si>
    <t>5.12</t>
  </si>
  <si>
    <t>5.08</t>
  </si>
  <si>
    <t>4.66</t>
  </si>
  <si>
    <t>4.83</t>
  </si>
  <si>
    <t>6.18</t>
  </si>
  <si>
    <t>8.29</t>
  </si>
  <si>
    <t>9.16</t>
  </si>
  <si>
    <t>9.1</t>
  </si>
  <si>
    <t>9.07</t>
  </si>
  <si>
    <t>Inventory Turnover (Average Inventory)</t>
  </si>
  <si>
    <t>43.35</t>
  </si>
  <si>
    <t>50.24</t>
  </si>
  <si>
    <t>45.6</t>
  </si>
  <si>
    <t>Short Term Liquidity</t>
  </si>
  <si>
    <t>Current Ratio</t>
  </si>
  <si>
    <t>0.71</t>
  </si>
  <si>
    <t>0.7</t>
  </si>
  <si>
    <t>0.69</t>
  </si>
  <si>
    <t>0.84</t>
  </si>
  <si>
    <t>1.23</t>
  </si>
  <si>
    <t>0.67</t>
  </si>
  <si>
    <t>0.94</t>
  </si>
  <si>
    <t>0.76</t>
  </si>
  <si>
    <t>Quick Ratio</t>
  </si>
  <si>
    <t>0.68</t>
  </si>
  <si>
    <t>0.66</t>
  </si>
  <si>
    <t>0.64</t>
  </si>
  <si>
    <t>1.04</t>
  </si>
  <si>
    <t>Operating Cash Flow to Current Liabilities</t>
  </si>
  <si>
    <t>0.38</t>
  </si>
  <si>
    <t>0.29</t>
  </si>
  <si>
    <t>0.39</t>
  </si>
  <si>
    <t>0.42</t>
  </si>
  <si>
    <t>0.4</t>
  </si>
  <si>
    <t>0.33</t>
  </si>
  <si>
    <t>Days Sales Outstanding (Average Receivables)</t>
  </si>
  <si>
    <t>71.25</t>
  </si>
  <si>
    <t>72.01</t>
  </si>
  <si>
    <t>78.32</t>
  </si>
  <si>
    <t>75.53</t>
  </si>
  <si>
    <t>59.1</t>
  </si>
  <si>
    <t>44.14</t>
  </si>
  <si>
    <t>39.84</t>
  </si>
  <si>
    <t>40.12</t>
  </si>
  <si>
    <t>39.78</t>
  </si>
  <si>
    <t>40.34</t>
  </si>
  <si>
    <t>Days Outstanding Inventory (Average Inventory)</t>
  </si>
  <si>
    <t>8.42</t>
  </si>
  <si>
    <t>7.28</t>
  </si>
  <si>
    <t>5.62</t>
  </si>
  <si>
    <t>Average Days Payable Outstanding</t>
  </si>
  <si>
    <t>136.4</t>
  </si>
  <si>
    <t>104.19</t>
  </si>
  <si>
    <t>115.85</t>
  </si>
  <si>
    <t>95.53</t>
  </si>
  <si>
    <t>59.51</t>
  </si>
  <si>
    <t>59.55</t>
  </si>
  <si>
    <t>89.16</t>
  </si>
  <si>
    <t>93.89</t>
  </si>
  <si>
    <t>78.38</t>
  </si>
  <si>
    <t>79.52</t>
  </si>
  <si>
    <t>Cash Conversion Cycle (Average Days)</t>
  </si>
  <si>
    <t>-56.74</t>
  </si>
  <si>
    <t>-24.9</t>
  </si>
  <si>
    <t>-29.52</t>
  </si>
  <si>
    <t>-14.38</t>
  </si>
  <si>
    <t>Long Term Solvency</t>
  </si>
  <si>
    <t>Total Debt/Equity</t>
  </si>
  <si>
    <t>70.18</t>
  </si>
  <si>
    <t>54.85</t>
  </si>
  <si>
    <t>82.96</t>
  </si>
  <si>
    <t>69.4</t>
  </si>
  <si>
    <t>50.86</t>
  </si>
  <si>
    <t>59.93</t>
  </si>
  <si>
    <t>73.27</t>
  </si>
  <si>
    <t>87.47</t>
  </si>
  <si>
    <t>89.34</t>
  </si>
  <si>
    <t>115.19</t>
  </si>
  <si>
    <t>Total Debt / Total Capital</t>
  </si>
  <si>
    <t>41.24</t>
  </si>
  <si>
    <t>35.42</t>
  </si>
  <si>
    <t>45.34</t>
  </si>
  <si>
    <t>40.97</t>
  </si>
  <si>
    <t>33.72</t>
  </si>
  <si>
    <t>37.47</t>
  </si>
  <si>
    <t>42.29</t>
  </si>
  <si>
    <t>46.66</t>
  </si>
  <si>
    <t>47.18</t>
  </si>
  <si>
    <t>53.53</t>
  </si>
  <si>
    <t>LT Debt/Equity</t>
  </si>
  <si>
    <t>66.28</t>
  </si>
  <si>
    <t>50.74</t>
  </si>
  <si>
    <t>78.25</t>
  </si>
  <si>
    <t>68.8</t>
  </si>
  <si>
    <t>42.75</t>
  </si>
  <si>
    <t>58.72</t>
  </si>
  <si>
    <t>67.42</t>
  </si>
  <si>
    <t>74.73</t>
  </si>
  <si>
    <t>88.34</t>
  </si>
  <si>
    <t>113.82</t>
  </si>
  <si>
    <t>Long-Term Debt / Total Capital</t>
  </si>
  <si>
    <t>38.95</t>
  </si>
  <si>
    <t>32.77</t>
  </si>
  <si>
    <t>42.77</t>
  </si>
  <si>
    <t>40.61</t>
  </si>
  <si>
    <t>28.34</t>
  </si>
  <si>
    <t>36.71</t>
  </si>
  <si>
    <t>38.91</t>
  </si>
  <si>
    <t>39.86</t>
  </si>
  <si>
    <t>52.89</t>
  </si>
  <si>
    <t>Total Liabilities / Total Assets</t>
  </si>
  <si>
    <t>62.43</t>
  </si>
  <si>
    <t>60.35</t>
  </si>
  <si>
    <t>63.76</t>
  </si>
  <si>
    <t>59.99</t>
  </si>
  <si>
    <t>55.13</t>
  </si>
  <si>
    <t>55.53</t>
  </si>
  <si>
    <t>66.63</t>
  </si>
  <si>
    <t>64.14</t>
  </si>
  <si>
    <t>64.25</t>
  </si>
  <si>
    <t>69.96</t>
  </si>
  <si>
    <t>EBIT / Interest Expense</t>
  </si>
  <si>
    <t>15.32</t>
  </si>
  <si>
    <t>17.24</t>
  </si>
  <si>
    <t>16.41</t>
  </si>
  <si>
    <t>13.73</t>
  </si>
  <si>
    <t>15.34</t>
  </si>
  <si>
    <t>18.54</t>
  </si>
  <si>
    <t>16.78</t>
  </si>
  <si>
    <t>12.45</t>
  </si>
  <si>
    <t>10.69</t>
  </si>
  <si>
    <t>EBITDA / Interest Expense</t>
  </si>
  <si>
    <t>16.47</t>
  </si>
  <si>
    <t>18.52</t>
  </si>
  <si>
    <t>17.56</t>
  </si>
  <si>
    <t>14.85</t>
  </si>
  <si>
    <t>16.66</t>
  </si>
  <si>
    <t>20.71</t>
  </si>
  <si>
    <t>18.56</t>
  </si>
  <si>
    <t>14.26</t>
  </si>
  <si>
    <t>10.67</t>
  </si>
  <si>
    <t>11.71</t>
  </si>
  <si>
    <t>(EBITDA - Capex) / Interest Expense</t>
  </si>
  <si>
    <t>15.78</t>
  </si>
  <si>
    <t>17.54</t>
  </si>
  <si>
    <t>16.44</t>
  </si>
  <si>
    <t>14.24</t>
  </si>
  <si>
    <t>15.72</t>
  </si>
  <si>
    <t>19.86</t>
  </si>
  <si>
    <t>17.11</t>
  </si>
  <si>
    <t>13.87</t>
  </si>
  <si>
    <t>10.56</t>
  </si>
  <si>
    <t>11.29</t>
  </si>
  <si>
    <t>Total Debt / EBITDA</t>
  </si>
  <si>
    <t>1.56</t>
  </si>
  <si>
    <t>1.29</t>
  </si>
  <si>
    <t>2.04</t>
  </si>
  <si>
    <t>1.88</t>
  </si>
  <si>
    <t>1.58</t>
  </si>
  <si>
    <t>1.71</t>
  </si>
  <si>
    <t>1.62</t>
  </si>
  <si>
    <t>2.76</t>
  </si>
  <si>
    <t>2.62</t>
  </si>
  <si>
    <t>2.39</t>
  </si>
  <si>
    <t>Net Debt / EBITDA</t>
  </si>
  <si>
    <t>0.88</t>
  </si>
  <si>
    <t>1.32</t>
  </si>
  <si>
    <t>0.82</t>
  </si>
  <si>
    <t>1.66</t>
  </si>
  <si>
    <t>1.17</t>
  </si>
  <si>
    <t>1.43</t>
  </si>
  <si>
    <t>Total Debt / (EBITDA - Capex)</t>
  </si>
  <si>
    <t>1.63</t>
  </si>
  <si>
    <t>1.37</t>
  </si>
  <si>
    <t>2.18</t>
  </si>
  <si>
    <t>1.96</t>
  </si>
  <si>
    <t>1.68</t>
  </si>
  <si>
    <t>1.78</t>
  </si>
  <si>
    <t>1.76</t>
  </si>
  <si>
    <t>2.84</t>
  </si>
  <si>
    <t>2.65</t>
  </si>
  <si>
    <t>2.48</t>
  </si>
  <si>
    <t>Net Debt / (EBITDA - Capex)</t>
  </si>
  <si>
    <t>0.92</t>
  </si>
  <si>
    <t>0.74</t>
  </si>
  <si>
    <t>0.86</t>
  </si>
  <si>
    <t>1.7</t>
  </si>
  <si>
    <t>1.18</t>
  </si>
  <si>
    <t>1.48</t>
  </si>
  <si>
    <t>Growth Over Prior Year</t>
  </si>
  <si>
    <t>Total Revenues, 1 Yr. Growth %</t>
  </si>
  <si>
    <t>6.06</t>
  </si>
  <si>
    <t>9.31</t>
  </si>
  <si>
    <t>19.18</t>
  </si>
  <si>
    <t>7.64</t>
  </si>
  <si>
    <t>4.88</t>
  </si>
  <si>
    <t>-1.7</t>
  </si>
  <si>
    <t>5.47</t>
  </si>
  <si>
    <t>12.17</t>
  </si>
  <si>
    <t>6.78</t>
  </si>
  <si>
    <t>Gross Profit, 1 Yr. Growth %</t>
  </si>
  <si>
    <t>5.46</t>
  </si>
  <si>
    <t>8.7</t>
  </si>
  <si>
    <t>18.77</t>
  </si>
  <si>
    <t>7.18</t>
  </si>
  <si>
    <t>4.78</t>
  </si>
  <si>
    <t>-1.17</t>
  </si>
  <si>
    <t>-3.49</t>
  </si>
  <si>
    <t>5.48</t>
  </si>
  <si>
    <t>12.11</t>
  </si>
  <si>
    <t>6.71</t>
  </si>
  <si>
    <t>EBITDA, 1 Yr. Growth %</t>
  </si>
  <si>
    <t>4.29</t>
  </si>
  <si>
    <t>14.82</t>
  </si>
  <si>
    <t>9.72</t>
  </si>
  <si>
    <t>3.38</t>
  </si>
  <si>
    <t>-1.43</t>
  </si>
  <si>
    <t>14.91</t>
  </si>
  <si>
    <t>-12.79</t>
  </si>
  <si>
    <t>-12.6</t>
  </si>
  <si>
    <t>24.59</t>
  </si>
  <si>
    <t>11.28</t>
  </si>
  <si>
    <t>EBITA, 1 Yr. Growth %</t>
  </si>
  <si>
    <t>4.45</t>
  </si>
  <si>
    <t>14.47</t>
  </si>
  <si>
    <t>10.24</t>
  </si>
  <si>
    <t>3.98</t>
  </si>
  <si>
    <t>-1.91</t>
  </si>
  <si>
    <t>15.84</t>
  </si>
  <si>
    <t>-12.55</t>
  </si>
  <si>
    <t>-14.13</t>
  </si>
  <si>
    <t>26.72</t>
  </si>
  <si>
    <t>12.93</t>
  </si>
  <si>
    <t>EBIT, 1 Yr. Growth %</t>
  </si>
  <si>
    <t>2.26</t>
  </si>
  <si>
    <t>-1.77</t>
  </si>
  <si>
    <t>16.63</t>
  </si>
  <si>
    <t>-12.72</t>
  </si>
  <si>
    <t>-14.79</t>
  </si>
  <si>
    <t>27.33</t>
  </si>
  <si>
    <t>13.44</t>
  </si>
  <si>
    <t>Earnings From Cont. Operations, 1 Yr. Growth %</t>
  </si>
  <si>
    <t>2.86</t>
  </si>
  <si>
    <t>6.84</t>
  </si>
  <si>
    <t>36.7</t>
  </si>
  <si>
    <t>14.79</t>
  </si>
  <si>
    <t>-9.83</t>
  </si>
  <si>
    <t>16.54</t>
  </si>
  <si>
    <t>-8.06</t>
  </si>
  <si>
    <t>-8.77</t>
  </si>
  <si>
    <t>-18.85</t>
  </si>
  <si>
    <t>53.08</t>
  </si>
  <si>
    <t>Net Income, 1 Yr. Growth %</t>
  </si>
  <si>
    <t>3.35</t>
  </si>
  <si>
    <t>44.23</t>
  </si>
  <si>
    <t>-1.67</t>
  </si>
  <si>
    <t>Normalized Net Income, 1 Yr. Growth %</t>
  </si>
  <si>
    <t>5.05</t>
  </si>
  <si>
    <t>18.08</t>
  </si>
  <si>
    <t>-0.24</t>
  </si>
  <si>
    <t>15.09</t>
  </si>
  <si>
    <t>-12.5</t>
  </si>
  <si>
    <t>-16.63</t>
  </si>
  <si>
    <t>29.04</t>
  </si>
  <si>
    <t>16.37</t>
  </si>
  <si>
    <t>Diluted EPS Before Extra, 1 Yr. Growth %</t>
  </si>
  <si>
    <t>4.41</t>
  </si>
  <si>
    <t>6.44</t>
  </si>
  <si>
    <t>37.22</t>
  </si>
  <si>
    <t>13.84</t>
  </si>
  <si>
    <t>-10.27</t>
  </si>
  <si>
    <t>15.89</t>
  </si>
  <si>
    <t>-7.35</t>
  </si>
  <si>
    <t>-18.83</t>
  </si>
  <si>
    <t>54.43</t>
  </si>
  <si>
    <t>Accounts Receivable, 1 Yr. Growth %</t>
  </si>
  <si>
    <t>-3.71</t>
  </si>
  <si>
    <t>15.2</t>
  </si>
  <si>
    <t>-6.09</t>
  </si>
  <si>
    <t>-30.54</t>
  </si>
  <si>
    <t>-21.4</t>
  </si>
  <si>
    <t>-0.5</t>
  </si>
  <si>
    <t>12.94</t>
  </si>
  <si>
    <t>9.69</t>
  </si>
  <si>
    <t>6.43</t>
  </si>
  <si>
    <t>Inventory, 1 Yr. Growth %</t>
  </si>
  <si>
    <t>-66.67</t>
  </si>
  <si>
    <t>Net Property, Plant and Equip., 1 Yr. Growth %</t>
  </si>
  <si>
    <t>-3.16</t>
  </si>
  <si>
    <t>8.13</t>
  </si>
  <si>
    <t>-3.01</t>
  </si>
  <si>
    <t>-9.3</t>
  </si>
  <si>
    <t>47.86</t>
  </si>
  <si>
    <t>-5.2</t>
  </si>
  <si>
    <t>-7.32</t>
  </si>
  <si>
    <t>-31.58</t>
  </si>
  <si>
    <t>3.85</t>
  </si>
  <si>
    <t>Total Assets, 1 Yr. Growth %</t>
  </si>
  <si>
    <t>6.47</t>
  </si>
  <si>
    <t>15.76</t>
  </si>
  <si>
    <t>21.35</t>
  </si>
  <si>
    <t>3.59</t>
  </si>
  <si>
    <t>1.06</t>
  </si>
  <si>
    <t>10.76</t>
  </si>
  <si>
    <t>-10.39</t>
  </si>
  <si>
    <t>-7.57</t>
  </si>
  <si>
    <t>Tangible Book Value, 1 Yr. Growth %</t>
  </si>
  <si>
    <t>-9.67</t>
  </si>
  <si>
    <t>3.64</t>
  </si>
  <si>
    <t>57.9</t>
  </si>
  <si>
    <t>-15.07</t>
  </si>
  <si>
    <t>-12.65</t>
  </si>
  <si>
    <t>-36.65</t>
  </si>
  <si>
    <t>83.14</t>
  </si>
  <si>
    <t>37.34</t>
  </si>
  <si>
    <t>-15.37</t>
  </si>
  <si>
    <t>Common Equity, 1 Yr. Growth %</t>
  </si>
  <si>
    <t>12.27</t>
  </si>
  <si>
    <t>22.18</t>
  </si>
  <si>
    <t>10.92</t>
  </si>
  <si>
    <t>13.61</t>
  </si>
  <si>
    <t>13.34</t>
  </si>
  <si>
    <t>9.84</t>
  </si>
  <si>
    <t>-32.75</t>
  </si>
  <si>
    <t>25.74</t>
  </si>
  <si>
    <t>0.72</t>
  </si>
  <si>
    <t>-22.32</t>
  </si>
  <si>
    <t>Cash From Operations, 1 Yr. Growth %</t>
  </si>
  <si>
    <t>23.45</t>
  </si>
  <si>
    <t>-9.56</t>
  </si>
  <si>
    <t>5.96</t>
  </si>
  <si>
    <t>30.13</t>
  </si>
  <si>
    <t>20.1</t>
  </si>
  <si>
    <t>-13.98</t>
  </si>
  <si>
    <t>-7.39</t>
  </si>
  <si>
    <t>-24.2</t>
  </si>
  <si>
    <t>35.79</t>
  </si>
  <si>
    <t>26.87</t>
  </si>
  <si>
    <t>Capital Expenditures, 1 Yr. Growth %</t>
  </si>
  <si>
    <t>-16.75</t>
  </si>
  <si>
    <t>43.29</t>
  </si>
  <si>
    <t>30.43</t>
  </si>
  <si>
    <t>-33.33</t>
  </si>
  <si>
    <t>-11.11</t>
  </si>
  <si>
    <t>62.5</t>
  </si>
  <si>
    <t>-69.23</t>
  </si>
  <si>
    <t>-58.33</t>
  </si>
  <si>
    <t>Levered Free Cash Flow, 1 Yr. Growth %</t>
  </si>
  <si>
    <t>-6.47</t>
  </si>
  <si>
    <t>38.05</t>
  </si>
  <si>
    <t>-14.08</t>
  </si>
  <si>
    <t>-14.53</t>
  </si>
  <si>
    <t>114.06</t>
  </si>
  <si>
    <t>-16.55</t>
  </si>
  <si>
    <t>75.5</t>
  </si>
  <si>
    <t>-83.53</t>
  </si>
  <si>
    <t>360.53</t>
  </si>
  <si>
    <t>14.96</t>
  </si>
  <si>
    <t>Unlevered Free Cash Flow, 1 Yr. Growth %</t>
  </si>
  <si>
    <t>-6.04</t>
  </si>
  <si>
    <t>36.22</t>
  </si>
  <si>
    <t>-12.68</t>
  </si>
  <si>
    <t>-12.69</t>
  </si>
  <si>
    <t>104.13</t>
  </si>
  <si>
    <t>-15.93</t>
  </si>
  <si>
    <t>71.82</t>
  </si>
  <si>
    <t>-81.24</t>
  </si>
  <si>
    <t>302.52</t>
  </si>
  <si>
    <t>Dividend Per Share, 1 Yr. Growth %</t>
  </si>
  <si>
    <t>8.09</t>
  </si>
  <si>
    <t>8.02</t>
  </si>
  <si>
    <t>8.98</t>
  </si>
  <si>
    <t>2.01</t>
  </si>
  <si>
    <t>2.49</t>
  </si>
  <si>
    <t>4.07</t>
  </si>
  <si>
    <t>4.89</t>
  </si>
  <si>
    <t>Compound Annual Growth Rate Over Two Years</t>
  </si>
  <si>
    <t>Total Revenues, 2 Yr. CAGR %</t>
  </si>
  <si>
    <t>2.14</t>
  </si>
  <si>
    <t>7.67</t>
  </si>
  <si>
    <t>9.3</t>
  </si>
  <si>
    <t>13.26</t>
  </si>
  <si>
    <t>6.25</t>
  </si>
  <si>
    <t>1.53</t>
  </si>
  <si>
    <t>-2.35</t>
  </si>
  <si>
    <t>1.15</t>
  </si>
  <si>
    <t>8.77</t>
  </si>
  <si>
    <t>9.44</t>
  </si>
  <si>
    <t>Gross Profit, 2 Yr. CAGR %</t>
  </si>
  <si>
    <t>2.02</t>
  </si>
  <si>
    <t>7.06</t>
  </si>
  <si>
    <t>8.95</t>
  </si>
  <si>
    <t>12.83</t>
  </si>
  <si>
    <t>5.97</t>
  </si>
  <si>
    <t>-2.34</t>
  </si>
  <si>
    <t>0.9</t>
  </si>
  <si>
    <t>8.74</t>
  </si>
  <si>
    <t>9.37</t>
  </si>
  <si>
    <t>EBITDA, 2 Yr. CAGR %</t>
  </si>
  <si>
    <t>-1.51</t>
  </si>
  <si>
    <t>9.43</t>
  </si>
  <si>
    <t>10.43</t>
  </si>
  <si>
    <t>6.5</t>
  </si>
  <si>
    <t>0.1</t>
  </si>
  <si>
    <t>-12.7</t>
  </si>
  <si>
    <t>-2.4</t>
  </si>
  <si>
    <t>17.75</t>
  </si>
  <si>
    <t>EBITA, 2 Yr. CAGR %</t>
  </si>
  <si>
    <t>-1.35</t>
  </si>
  <si>
    <t>9.35</t>
  </si>
  <si>
    <t>10.45</t>
  </si>
  <si>
    <t>7.07</t>
  </si>
  <si>
    <t>0.99</t>
  </si>
  <si>
    <t>6.59</t>
  </si>
  <si>
    <t>-13.34</t>
  </si>
  <si>
    <t>-2.82</t>
  </si>
  <si>
    <t>19.63</t>
  </si>
  <si>
    <t>EBIT, 2 Yr. CAGR %</t>
  </si>
  <si>
    <t>-1.18</t>
  </si>
  <si>
    <t>9.56</t>
  </si>
  <si>
    <t>10.7</t>
  </si>
  <si>
    <t>8.9</t>
  </si>
  <si>
    <t>0.23</t>
  </si>
  <si>
    <t>7.04</t>
  </si>
  <si>
    <t>0.89</t>
  </si>
  <si>
    <t>-13.76</t>
  </si>
  <si>
    <t>-3.25</t>
  </si>
  <si>
    <t>20.18</t>
  </si>
  <si>
    <t>Earnings From Cont. Operations, 2 Yr. CAGR %</t>
  </si>
  <si>
    <t>102.25</t>
  </si>
  <si>
    <t>15.01</t>
  </si>
  <si>
    <t>25.27</t>
  </si>
  <si>
    <t>1.74</t>
  </si>
  <si>
    <t>2.51</t>
  </si>
  <si>
    <t>3.51</t>
  </si>
  <si>
    <t>-8.42</t>
  </si>
  <si>
    <t>-13.96</t>
  </si>
  <si>
    <t>11.46</t>
  </si>
  <si>
    <t>Net Income, 2 Yr. CAGR %</t>
  </si>
  <si>
    <t>104.63</t>
  </si>
  <si>
    <t>24.26</t>
  </si>
  <si>
    <t>19.09</t>
  </si>
  <si>
    <t>-5.84</t>
  </si>
  <si>
    <t>Normalized Net Income, 2 Yr. CAGR %</t>
  </si>
  <si>
    <t>-1.71</t>
  </si>
  <si>
    <t>10.86</t>
  </si>
  <si>
    <t>9.57</t>
  </si>
  <si>
    <t>-0.12</t>
  </si>
  <si>
    <t>7.16</t>
  </si>
  <si>
    <t>0.35</t>
  </si>
  <si>
    <t>-14.59</t>
  </si>
  <si>
    <t>-4.31</t>
  </si>
  <si>
    <t>22.54</t>
  </si>
  <si>
    <t>Diluted EPS Before Extra, 2 Yr. CAGR %</t>
  </si>
  <si>
    <t>113.2</t>
  </si>
  <si>
    <t>5.42</t>
  </si>
  <si>
    <t>14.94</t>
  </si>
  <si>
    <t>24.98</t>
  </si>
  <si>
    <t>1.98</t>
  </si>
  <si>
    <t>3.62</t>
  </si>
  <si>
    <t>-5.44</t>
  </si>
  <si>
    <t>-11.49</t>
  </si>
  <si>
    <t>11.96</t>
  </si>
  <si>
    <t>Accounts Receivable, 2 Yr. CAGR %</t>
  </si>
  <si>
    <t>0.05</t>
  </si>
  <si>
    <t>9.53</t>
  </si>
  <si>
    <t>19.72</t>
  </si>
  <si>
    <t>4.01</t>
  </si>
  <si>
    <t>-19.24</t>
  </si>
  <si>
    <t>-26.11</t>
  </si>
  <si>
    <t>-11.56</t>
  </si>
  <si>
    <t>6.01</t>
  </si>
  <si>
    <t>11.3</t>
  </si>
  <si>
    <t>8.05</t>
  </si>
  <si>
    <t>Inventory, 2 Yr. CAGR %</t>
  </si>
  <si>
    <t>-4.65</t>
  </si>
  <si>
    <t>2.47</t>
  </si>
  <si>
    <t>22.47</t>
  </si>
  <si>
    <t>-29.29</t>
  </si>
  <si>
    <t>Net Property, Plant and Equip., 2 Yr. CAGR %</t>
  </si>
  <si>
    <t>-1.31</t>
  </si>
  <si>
    <t>4.11</t>
  </si>
  <si>
    <t>2.41</t>
  </si>
  <si>
    <t>-6.21</t>
  </si>
  <si>
    <t>15.81</t>
  </si>
  <si>
    <t>18.39</t>
  </si>
  <si>
    <t>-6.27</t>
  </si>
  <si>
    <t>-20.37</t>
  </si>
  <si>
    <t>-15.71</t>
  </si>
  <si>
    <t>Total Assets, 2 Yr. CAGR %</t>
  </si>
  <si>
    <t>2.35</t>
  </si>
  <si>
    <t>11.02</t>
  </si>
  <si>
    <t>18.51</t>
  </si>
  <si>
    <t>11.75</t>
  </si>
  <si>
    <t>2.32</t>
  </si>
  <si>
    <t>5.83</t>
  </si>
  <si>
    <t>-0.37</t>
  </si>
  <si>
    <t>-3.38</t>
  </si>
  <si>
    <t>Tangible Book Value, 2 Yr. CAGR %</t>
  </si>
  <si>
    <t>-4.59</t>
  </si>
  <si>
    <t>-3.24</t>
  </si>
  <si>
    <t>27.97</t>
  </si>
  <si>
    <t>14.72</t>
  </si>
  <si>
    <t>-13.87</t>
  </si>
  <si>
    <t>-25.52</t>
  </si>
  <si>
    <t>7.71</t>
  </si>
  <si>
    <t>58.6</t>
  </si>
  <si>
    <t>7.85</t>
  </si>
  <si>
    <t>-2.23</t>
  </si>
  <si>
    <t>Common Equity, 2 Yr. CAGR %</t>
  </si>
  <si>
    <t>-0.53</t>
  </si>
  <si>
    <t>17.12</t>
  </si>
  <si>
    <t>16.4</t>
  </si>
  <si>
    <t>12.26</t>
  </si>
  <si>
    <t>13.48</t>
  </si>
  <si>
    <t>11.58</t>
  </si>
  <si>
    <t>-14.05</t>
  </si>
  <si>
    <t>-8.04</t>
  </si>
  <si>
    <t>12.54</t>
  </si>
  <si>
    <t>-11.55</t>
  </si>
  <si>
    <t>Cash From Operations, 2 Yr. CAGR %</t>
  </si>
  <si>
    <t>5.66</t>
  </si>
  <si>
    <t>-2.05</t>
  </si>
  <si>
    <t>17.43</t>
  </si>
  <si>
    <t>25.02</t>
  </si>
  <si>
    <t>1.64</t>
  </si>
  <si>
    <t>-10.75</t>
  </si>
  <si>
    <t>-16.22</t>
  </si>
  <si>
    <t>1.45</t>
  </si>
  <si>
    <t>31.26</t>
  </si>
  <si>
    <t>Capital Expenditures, 2 Yr. CAGR %</t>
  </si>
  <si>
    <t>9.22</t>
  </si>
  <si>
    <t>35.25</t>
  </si>
  <si>
    <t>-6.75</t>
  </si>
  <si>
    <t>-5.13</t>
  </si>
  <si>
    <t>9.54</t>
  </si>
  <si>
    <t>-64.19</t>
  </si>
  <si>
    <t>Levered Free Cash Flow, 2 Yr. CAGR %</t>
  </si>
  <si>
    <t>0.77</t>
  </si>
  <si>
    <t>13.63</t>
  </si>
  <si>
    <t>5.1</t>
  </si>
  <si>
    <t>-14.31</t>
  </si>
  <si>
    <t>35.26</t>
  </si>
  <si>
    <t>33.65</t>
  </si>
  <si>
    <t>21.02</t>
  </si>
  <si>
    <t>-46.23</t>
  </si>
  <si>
    <t>-26.65</t>
  </si>
  <si>
    <t>130.09</t>
  </si>
  <si>
    <t>Unlevered Free Cash Flow, 2 Yr. CAGR %</t>
  </si>
  <si>
    <t>1.4</t>
  </si>
  <si>
    <t>13.14</t>
  </si>
  <si>
    <t>5.29</t>
  </si>
  <si>
    <t>33.5</t>
  </si>
  <si>
    <t>-43.23</t>
  </si>
  <si>
    <t>-24.78</t>
  </si>
  <si>
    <t>113.92</t>
  </si>
  <si>
    <t>Dividend Per Share, 2 Yr. CAGR %</t>
  </si>
  <si>
    <t>7.58</t>
  </si>
  <si>
    <t>8.49</t>
  </si>
  <si>
    <t>7.98</t>
  </si>
  <si>
    <t>4.72</t>
  </si>
  <si>
    <t>2.25</t>
  </si>
  <si>
    <t>3.28</t>
  </si>
  <si>
    <t>4.48</t>
  </si>
  <si>
    <t>Compound Annual Growth Rate Over Three Years</t>
  </si>
  <si>
    <t>Total Revenues, 3 Yr. CAGR %</t>
  </si>
  <si>
    <t>4.47</t>
  </si>
  <si>
    <t>8.21</t>
  </si>
  <si>
    <t>10.39</t>
  </si>
  <si>
    <t>3.53</t>
  </si>
  <si>
    <t>4.7</t>
  </si>
  <si>
    <t>8.1</t>
  </si>
  <si>
    <t>Gross Profit, 3 Yr. CAGR %</t>
  </si>
  <si>
    <t>4.2</t>
  </si>
  <si>
    <t>7.77</t>
  </si>
  <si>
    <t>8.36</t>
  </si>
  <si>
    <t>10.08</t>
  </si>
  <si>
    <t>3.54</t>
  </si>
  <si>
    <t>-0.02</t>
  </si>
  <si>
    <t>4.5</t>
  </si>
  <si>
    <t>8.06</t>
  </si>
  <si>
    <t>EBITDA, 3 Yr. CAGR %</t>
  </si>
  <si>
    <t>3.66</t>
  </si>
  <si>
    <t>8.03</t>
  </si>
  <si>
    <t>3.79</t>
  </si>
  <si>
    <t>5.4</t>
  </si>
  <si>
    <t>-0.41</t>
  </si>
  <si>
    <t>-4.33</t>
  </si>
  <si>
    <t>EBITA, 3 Yr. CAGR %</t>
  </si>
  <si>
    <t>8.25</t>
  </si>
  <si>
    <t>3.99</t>
  </si>
  <si>
    <t>5.71</t>
  </si>
  <si>
    <t>-0.21</t>
  </si>
  <si>
    <t>-4.54</t>
  </si>
  <si>
    <t>-6.18</t>
  </si>
  <si>
    <t>2.17</t>
  </si>
  <si>
    <t>EBIT, 3 Yr. CAGR %</t>
  </si>
  <si>
    <t>3.91</t>
  </si>
  <si>
    <t>8.58</t>
  </si>
  <si>
    <t>7.81</t>
  </si>
  <si>
    <t>5.22</t>
  </si>
  <si>
    <t>-4.63</t>
  </si>
  <si>
    <t>-6.52</t>
  </si>
  <si>
    <t>Earnings From Cont. Operations, 3 Yr. CAGR %</t>
  </si>
  <si>
    <t>-6.66</t>
  </si>
  <si>
    <t>63.5</t>
  </si>
  <si>
    <t>10.81</t>
  </si>
  <si>
    <t>14.93</t>
  </si>
  <si>
    <t>6.45</t>
  </si>
  <si>
    <t>-1.14</t>
  </si>
  <si>
    <t>-0.76</t>
  </si>
  <si>
    <t>-12.04</t>
  </si>
  <si>
    <t>4.26</t>
  </si>
  <si>
    <t>Net Income, 3 Yr. CAGR %</t>
  </si>
  <si>
    <t>-13.15</t>
  </si>
  <si>
    <t>64.78</t>
  </si>
  <si>
    <t>16.86</t>
  </si>
  <si>
    <t>8.54</t>
  </si>
  <si>
    <t>Normalized Net Income, 3 Yr. CAGR %</t>
  </si>
  <si>
    <t>3.19</t>
  </si>
  <si>
    <t>8.89</t>
  </si>
  <si>
    <t>6.2</t>
  </si>
  <si>
    <t>-5.66</t>
  </si>
  <si>
    <t>-7.12</t>
  </si>
  <si>
    <t>Diluted EPS Before Extra, 3 Yr. CAGR %</t>
  </si>
  <si>
    <t>-2.75</t>
  </si>
  <si>
    <t>69.14</t>
  </si>
  <si>
    <t>11.32</t>
  </si>
  <si>
    <t>14.57</t>
  </si>
  <si>
    <t>11.91</t>
  </si>
  <si>
    <t>5.78</t>
  </si>
  <si>
    <t>-1.23</t>
  </si>
  <si>
    <t>1.19</t>
  </si>
  <si>
    <t>-10.13</t>
  </si>
  <si>
    <t>6.55</t>
  </si>
  <si>
    <t>Accounts Receivable, 3 Yr. CAGR %</t>
  </si>
  <si>
    <t>11.33</t>
  </si>
  <si>
    <t>10.41</t>
  </si>
  <si>
    <t>-9.08</t>
  </si>
  <si>
    <t>-19.96</t>
  </si>
  <si>
    <t>-18.4</t>
  </si>
  <si>
    <t>-4.05</t>
  </si>
  <si>
    <t>7.22</t>
  </si>
  <si>
    <t>9.65</t>
  </si>
  <si>
    <t>Inventory, 3 Yr. CAGR %</t>
  </si>
  <si>
    <t>-7.17</t>
  </si>
  <si>
    <t>-1.54</t>
  </si>
  <si>
    <t>-20.63</t>
  </si>
  <si>
    <t>Net Property, Plant and Equip., 3 Yr. CAGR %</t>
  </si>
  <si>
    <t>-4.8</t>
  </si>
  <si>
    <t>-1.42</t>
  </si>
  <si>
    <t>-1.65</t>
  </si>
  <si>
    <t>8.33</t>
  </si>
  <si>
    <t>9.12</t>
  </si>
  <si>
    <t>-15.6</t>
  </si>
  <si>
    <t>Total Assets, 3 Yr. CAGR %</t>
  </si>
  <si>
    <t>-2.47</t>
  </si>
  <si>
    <t>6.64</t>
  </si>
  <si>
    <t>14.35</t>
  </si>
  <si>
    <t>13.07</t>
  </si>
  <si>
    <t>8.07</t>
  </si>
  <si>
    <t>0.12</t>
  </si>
  <si>
    <t>1.94</t>
  </si>
  <si>
    <t>Tangible Book Value, 3 Yr. CAGR %</t>
  </si>
  <si>
    <t>5.98</t>
  </si>
  <si>
    <t>-1.92</t>
  </si>
  <si>
    <t>13.94</t>
  </si>
  <si>
    <t>10.93</t>
  </si>
  <si>
    <t>4.76</t>
  </si>
  <si>
    <t>-22.19</t>
  </si>
  <si>
    <t>0.53</t>
  </si>
  <si>
    <t>16.8</t>
  </si>
  <si>
    <t>28.67</t>
  </si>
  <si>
    <t>9.52</t>
  </si>
  <si>
    <t>Common Equity, 3 Yr. CAGR %</t>
  </si>
  <si>
    <t>-14.41</t>
  </si>
  <si>
    <t>6.53</t>
  </si>
  <si>
    <t>15.46</t>
  </si>
  <si>
    <t>12.62</t>
  </si>
  <si>
    <t>12.25</t>
  </si>
  <si>
    <t>-5.75</t>
  </si>
  <si>
    <t>-2.43</t>
  </si>
  <si>
    <t>-5.21</t>
  </si>
  <si>
    <t>-0.54</t>
  </si>
  <si>
    <t>Cash From Operations, 3 Yr. CAGR %</t>
  </si>
  <si>
    <t>4.63</t>
  </si>
  <si>
    <t>-0.18</t>
  </si>
  <si>
    <t>5.8</t>
  </si>
  <si>
    <t>7.68</t>
  </si>
  <si>
    <t>18.31</t>
  </si>
  <si>
    <t>10.37</t>
  </si>
  <si>
    <t>-1.46</t>
  </si>
  <si>
    <t>-15.48</t>
  </si>
  <si>
    <t>-1.58</t>
  </si>
  <si>
    <t>Capital Expenditures, 3 Yr. CAGR %</t>
  </si>
  <si>
    <t>-5.28</t>
  </si>
  <si>
    <t>5.49</t>
  </si>
  <si>
    <t>24.93</t>
  </si>
  <si>
    <t>-23.69</t>
  </si>
  <si>
    <t>-40.72</t>
  </si>
  <si>
    <t>-21.31</t>
  </si>
  <si>
    <t>Levered Free Cash Flow, 3 Yr. CAGR %</t>
  </si>
  <si>
    <t>-18.24</t>
  </si>
  <si>
    <t>1.09</t>
  </si>
  <si>
    <t>-1.9</t>
  </si>
  <si>
    <t>15.15</t>
  </si>
  <si>
    <t>46.36</t>
  </si>
  <si>
    <t>-37.75</t>
  </si>
  <si>
    <t>-14.8</t>
  </si>
  <si>
    <t>Unlevered Free Cash Flow, 3 Yr. CAGR %</t>
  </si>
  <si>
    <t>-17.16</t>
  </si>
  <si>
    <t>11.88</t>
  </si>
  <si>
    <t>-1.08</t>
  </si>
  <si>
    <t>14.43</t>
  </si>
  <si>
    <t>43.4</t>
  </si>
  <si>
    <t>-35.29</t>
  </si>
  <si>
    <t>-0.93</t>
  </si>
  <si>
    <t>-13.67</t>
  </si>
  <si>
    <t>Dividend Per Share, 3 Yr. CAGR %</t>
  </si>
  <si>
    <t>7.05</t>
  </si>
  <si>
    <t>7.72</t>
  </si>
  <si>
    <t>6.12</t>
  </si>
  <si>
    <t>3.81</t>
  </si>
  <si>
    <t>2.33</t>
  </si>
  <si>
    <t>2.85</t>
  </si>
  <si>
    <t>4.97</t>
  </si>
  <si>
    <t>Compound Annual Growth Rate Over Five Years</t>
  </si>
  <si>
    <t>Total Revenues, 5 Yr. CAGR %</t>
  </si>
  <si>
    <t>2.36</t>
  </si>
  <si>
    <t>3.3</t>
  </si>
  <si>
    <t>5.06</t>
  </si>
  <si>
    <t>6.05</t>
  </si>
  <si>
    <t>7.42</t>
  </si>
  <si>
    <t>5.11</t>
  </si>
  <si>
    <t>2.57</t>
  </si>
  <si>
    <t>3.42</t>
  </si>
  <si>
    <t>Gross Profit, 5 Yr. CAGR %</t>
  </si>
  <si>
    <t>3.27</t>
  </si>
  <si>
    <t>4.98</t>
  </si>
  <si>
    <t>5.67</t>
  </si>
  <si>
    <t>4.93</t>
  </si>
  <si>
    <t>3.4</t>
  </si>
  <si>
    <t>3.78</t>
  </si>
  <si>
    <t>EBITDA, 5 Yr. CAGR %</t>
  </si>
  <si>
    <t>3.41</t>
  </si>
  <si>
    <t>4.44</t>
  </si>
  <si>
    <t>5.32</t>
  </si>
  <si>
    <t>7.38</t>
  </si>
  <si>
    <t>2.3</t>
  </si>
  <si>
    <t>-2.25</t>
  </si>
  <si>
    <t>-1.21</t>
  </si>
  <si>
    <t>1.21</t>
  </si>
  <si>
    <t>EBITA, 5 Yr. CAGR %</t>
  </si>
  <si>
    <t>3.58</t>
  </si>
  <si>
    <t>4.67</t>
  </si>
  <si>
    <t>4.3</t>
  </si>
  <si>
    <t>5.38</t>
  </si>
  <si>
    <t>2.64</t>
  </si>
  <si>
    <t>-2.37</t>
  </si>
  <si>
    <t>-1.27</t>
  </si>
  <si>
    <t>EBIT, 5 Yr. CAGR %</t>
  </si>
  <si>
    <t>3.18</t>
  </si>
  <si>
    <t>3.86</t>
  </si>
  <si>
    <t>4.87</t>
  </si>
  <si>
    <t>4.12</t>
  </si>
  <si>
    <t>5.16</t>
  </si>
  <si>
    <t>7.5</t>
  </si>
  <si>
    <t>3.47</t>
  </si>
  <si>
    <t>-2.72</t>
  </si>
  <si>
    <t>1.57</t>
  </si>
  <si>
    <t>Earnings From Cont. Operations, 5 Yr. CAGR %</t>
  </si>
  <si>
    <t>-1.96</t>
  </si>
  <si>
    <t>-4.1</t>
  </si>
  <si>
    <t>1.47</t>
  </si>
  <si>
    <t>44.09</t>
  </si>
  <si>
    <t>7.09</t>
  </si>
  <si>
    <t>9.79</t>
  </si>
  <si>
    <t>8.68</t>
  </si>
  <si>
    <t>-6.48</t>
  </si>
  <si>
    <t>3.96</t>
  </si>
  <si>
    <t>Net Income, 5 Yr. CAGR %</t>
  </si>
  <si>
    <t>-3.09</t>
  </si>
  <si>
    <t>1.9</t>
  </si>
  <si>
    <t>44.76</t>
  </si>
  <si>
    <t>7.19</t>
  </si>
  <si>
    <t>Normalized Net Income, 5 Yr. CAGR %</t>
  </si>
  <si>
    <t>2.61</t>
  </si>
  <si>
    <t>3.15</t>
  </si>
  <si>
    <t>4.31</t>
  </si>
  <si>
    <t>3.84</t>
  </si>
  <si>
    <t>5.54</t>
  </si>
  <si>
    <t>7.49</t>
  </si>
  <si>
    <t>3.82</t>
  </si>
  <si>
    <t>-3.48</t>
  </si>
  <si>
    <t>1.42</t>
  </si>
  <si>
    <t>Diluted EPS Before Extra, 5 Yr. CAGR %</t>
  </si>
  <si>
    <t>1.03</t>
  </si>
  <si>
    <t>3.97</t>
  </si>
  <si>
    <t>46.88</t>
  </si>
  <si>
    <t>7.1</t>
  </si>
  <si>
    <t>9.36</t>
  </si>
  <si>
    <t>8.52</t>
  </si>
  <si>
    <t>1.14</t>
  </si>
  <si>
    <t>-5.47</t>
  </si>
  <si>
    <t>5.37</t>
  </si>
  <si>
    <t>Accounts Receivable, 5 Yr. CAGR %</t>
  </si>
  <si>
    <t>3.2</t>
  </si>
  <si>
    <t>6.46</t>
  </si>
  <si>
    <t>7.84</t>
  </si>
  <si>
    <t>6.15</t>
  </si>
  <si>
    <t>-2.08</t>
  </si>
  <si>
    <t>-5.98</t>
  </si>
  <si>
    <t>-10.08</t>
  </si>
  <si>
    <t>-10.44</t>
  </si>
  <si>
    <t>-7.62</t>
  </si>
  <si>
    <t>Inventory, 5 Yr. CAGR %</t>
  </si>
  <si>
    <t>-13.37</t>
  </si>
  <si>
    <t>-3.43</t>
  </si>
  <si>
    <t>3.71</t>
  </si>
  <si>
    <t>Net Property, Plant and Equip., 5 Yr. CAGR %</t>
  </si>
  <si>
    <t>-3.89</t>
  </si>
  <si>
    <t>-3.36</t>
  </si>
  <si>
    <t>-1.33</t>
  </si>
  <si>
    <t>0.03</t>
  </si>
  <si>
    <t>7.11</t>
  </si>
  <si>
    <t>5.92</t>
  </si>
  <si>
    <t>2.71</t>
  </si>
  <si>
    <t>-4.22</t>
  </si>
  <si>
    <t>-1.59</t>
  </si>
  <si>
    <t>Total Assets, 5 Yr. CAGR %</t>
  </si>
  <si>
    <t>-3.35</t>
  </si>
  <si>
    <t>5.44</t>
  </si>
  <si>
    <t>8.65</t>
  </si>
  <si>
    <t>9.23</t>
  </si>
  <si>
    <t>10.12</t>
  </si>
  <si>
    <t>4.62</t>
  </si>
  <si>
    <t>3.48</t>
  </si>
  <si>
    <t>Tangible Book Value, 5 Yr. CAGR %</t>
  </si>
  <si>
    <t>4.22</t>
  </si>
  <si>
    <t>37.27</t>
  </si>
  <si>
    <t>14.28</t>
  </si>
  <si>
    <t>1.5</t>
  </si>
  <si>
    <t>-5.41</t>
  </si>
  <si>
    <t>3.45</t>
  </si>
  <si>
    <t>8.8</t>
  </si>
  <si>
    <t>Common Equity, 5 Yr. CAGR %</t>
  </si>
  <si>
    <t>-12.17</t>
  </si>
  <si>
    <t>-9.21</t>
  </si>
  <si>
    <t>-3.21</t>
  </si>
  <si>
    <t>8.78</t>
  </si>
  <si>
    <t>13.89</t>
  </si>
  <si>
    <t>3.65</t>
  </si>
  <si>
    <t>Cash From Operations, 5 Yr. CAGR %</t>
  </si>
  <si>
    <t>1.91</t>
  </si>
  <si>
    <t>13.1</t>
  </si>
  <si>
    <t>5.7</t>
  </si>
  <si>
    <t>-1.15</t>
  </si>
  <si>
    <t>-0.31</t>
  </si>
  <si>
    <t>0.79</t>
  </si>
  <si>
    <t>Capital Expenditures, 5 Yr. CAGR %</t>
  </si>
  <si>
    <t>-4.46</t>
  </si>
  <si>
    <t>0.43</t>
  </si>
  <si>
    <t>7.24</t>
  </si>
  <si>
    <t>6.51</t>
  </si>
  <si>
    <t>7.91</t>
  </si>
  <si>
    <t>11.14</t>
  </si>
  <si>
    <t>-16.74</t>
  </si>
  <si>
    <t>-24.21</t>
  </si>
  <si>
    <t>-6.79</t>
  </si>
  <si>
    <t>Levered Free Cash Flow, 5 Yr. CAGR %</t>
  </si>
  <si>
    <t>-3.78</t>
  </si>
  <si>
    <t>81.41</t>
  </si>
  <si>
    <t>-9.6</t>
  </si>
  <si>
    <t>-0.84</t>
  </si>
  <si>
    <t>13.58</t>
  </si>
  <si>
    <t>18.15</t>
  </si>
  <si>
    <t>-15.09</t>
  </si>
  <si>
    <t>Unlevered Free Cash Flow, 5 Yr. CAGR %</t>
  </si>
  <si>
    <t>-3.18</t>
  </si>
  <si>
    <t>69.56</t>
  </si>
  <si>
    <t>-8.82</t>
  </si>
  <si>
    <t>-0.1</t>
  </si>
  <si>
    <t>13.17</t>
  </si>
  <si>
    <t>10.68</t>
  </si>
  <si>
    <t>17.59</t>
  </si>
  <si>
    <t>-13.55</t>
  </si>
  <si>
    <t>10.78</t>
  </si>
  <si>
    <t>Dividend Per Share, 5 Yr. CAGR %</t>
  </si>
  <si>
    <t>9.8</t>
  </si>
  <si>
    <t>7.62</t>
  </si>
  <si>
    <t>7.83</t>
  </si>
  <si>
    <t>6.89</t>
  </si>
  <si>
    <t>4.56</t>
  </si>
  <si>
    <t>3.6</t>
  </si>
  <si>
    <t>3.87</t>
  </si>
  <si>
    <t>2020</t>
  </si>
  <si>
    <t>2021</t>
  </si>
  <si>
    <t>2022</t>
  </si>
  <si>
    <t>2023</t>
  </si>
  <si>
    <t>2024</t>
  </si>
  <si>
    <t>2025</t>
  </si>
  <si>
    <t>2026</t>
  </si>
  <si>
    <t>2027</t>
  </si>
  <si>
    <t>Capitalization
                                    1</t>
  </si>
  <si>
    <t>7,877</t>
  </si>
  <si>
    <t>7,401</t>
  </si>
  <si>
    <t>7,077</t>
  </si>
  <si>
    <t>10,112</t>
  </si>
  <si>
    <t>10,221</t>
  </si>
  <si>
    <t>12,606</t>
  </si>
  <si>
    <t>-</t>
  </si>
  <si>
    <t>Change</t>
  </si>
  <si>
    <t>-6.04%</t>
  </si>
  <si>
    <t>-4.38%</t>
  </si>
  <si>
    <t>42.89%</t>
  </si>
  <si>
    <t>1.08%</t>
  </si>
  <si>
    <t>23.33%</t>
  </si>
  <si>
    <t>Enterprise Value (EV)
                                    1</t>
  </si>
  <si>
    <t>8,028</t>
  </si>
  <si>
    <t>7,648</t>
  </si>
  <si>
    <t>7,810</t>
  </si>
  <si>
    <t>10,673</t>
  </si>
  <si>
    <t>10,959</t>
  </si>
  <si>
    <t>13,312</t>
  </si>
  <si>
    <t>13,032</t>
  </si>
  <si>
    <t>12,725</t>
  </si>
  <si>
    <t>-4.73%</t>
  </si>
  <si>
    <t>2.11%</t>
  </si>
  <si>
    <t>36.67%</t>
  </si>
  <si>
    <t>2.68%</t>
  </si>
  <si>
    <t>21.47%</t>
  </si>
  <si>
    <t>-2.1%</t>
  </si>
  <si>
    <t>-2.35%</t>
  </si>
  <si>
    <t>P/E ratio</t>
  </si>
  <si>
    <t>25.6x</t>
  </si>
  <si>
    <t>27.2x</t>
  </si>
  <si>
    <t>27.7x</t>
  </si>
  <si>
    <t>48.4x</t>
  </si>
  <si>
    <t>32.5x</t>
  </si>
  <si>
    <t>33.1x</t>
  </si>
  <si>
    <t>28.7x</t>
  </si>
  <si>
    <t>25.2x</t>
  </si>
  <si>
    <t>PBR</t>
  </si>
  <si>
    <t>4.76x</t>
  </si>
  <si>
    <t>6.65x</t>
  </si>
  <si>
    <t>5.09x</t>
  </si>
  <si>
    <t>7.17x</t>
  </si>
  <si>
    <t>9.44x</t>
  </si>
  <si>
    <t>11.9x</t>
  </si>
  <si>
    <t>9.83x</t>
  </si>
  <si>
    <t>8.99x</t>
  </si>
  <si>
    <t>PEG</t>
  </si>
  <si>
    <t>-3.7x</t>
  </si>
  <si>
    <t>-7.94x</t>
  </si>
  <si>
    <t>-2.6x</t>
  </si>
  <si>
    <t>0.6x</t>
  </si>
  <si>
    <t>1.5x</t>
  </si>
  <si>
    <t>1.9x</t>
  </si>
  <si>
    <t>1.8x</t>
  </si>
  <si>
    <t>Capitalization / Revenue</t>
  </si>
  <si>
    <t>4.14x</t>
  </si>
  <si>
    <t>4.01x</t>
  </si>
  <si>
    <t>3.63x</t>
  </si>
  <si>
    <t>4.63x</t>
  </si>
  <si>
    <t>4.38x</t>
  </si>
  <si>
    <t>4.95x</t>
  </si>
  <si>
    <t>4.53x</t>
  </si>
  <si>
    <t>4.17x</t>
  </si>
  <si>
    <t>EV / Revenue</t>
  </si>
  <si>
    <t>4.22x</t>
  </si>
  <si>
    <t>4.89x</t>
  </si>
  <si>
    <t>4.7x</t>
  </si>
  <si>
    <t>5.22x</t>
  </si>
  <si>
    <t>4.68x</t>
  </si>
  <si>
    <t>4.21x</t>
  </si>
  <si>
    <t>EV / EBITDA</t>
  </si>
  <si>
    <t>16.1x</t>
  </si>
  <si>
    <t>17.3x</t>
  </si>
  <si>
    <t>16.7x</t>
  </si>
  <si>
    <t>19.3x</t>
  </si>
  <si>
    <t>17.6x</t>
  </si>
  <si>
    <t>20x</t>
  </si>
  <si>
    <t>17.5x</t>
  </si>
  <si>
    <t>15.5x</t>
  </si>
  <si>
    <t>EV / EBIT</t>
  </si>
  <si>
    <t>19.5x</t>
  </si>
  <si>
    <t>21.4x</t>
  </si>
  <si>
    <t>20.7x</t>
  </si>
  <si>
    <t>23.4x</t>
  </si>
  <si>
    <t>22.5x</t>
  </si>
  <si>
    <t>19.7x</t>
  </si>
  <si>
    <t>17.4x</t>
  </si>
  <si>
    <t>EV / FCF</t>
  </si>
  <si>
    <t>21.9x</t>
  </si>
  <si>
    <t>22.7x</t>
  </si>
  <si>
    <t>26.5x</t>
  </si>
  <si>
    <t>26.4x</t>
  </si>
  <si>
    <t>20.9x</t>
  </si>
  <si>
    <t>26.6x</t>
  </si>
  <si>
    <t>23.6x</t>
  </si>
  <si>
    <t>20.3x</t>
  </si>
  <si>
    <t>FCF Yield</t>
  </si>
  <si>
    <t>4.56%</t>
  </si>
  <si>
    <t>4.41%</t>
  </si>
  <si>
    <t>3.78%</t>
  </si>
  <si>
    <t>3.79%</t>
  </si>
  <si>
    <t>4.78%</t>
  </si>
  <si>
    <t>3.75%</t>
  </si>
  <si>
    <t>4.24%</t>
  </si>
  <si>
    <t>4.92%</t>
  </si>
  <si>
    <t>Dividend per Share
                                    2</t>
  </si>
  <si>
    <t>0.1725</t>
  </si>
  <si>
    <t>0.1768</t>
  </si>
  <si>
    <t>0.184</t>
  </si>
  <si>
    <t>0.193</t>
  </si>
  <si>
    <t>0.2045</t>
  </si>
  <si>
    <t>0.2166</t>
  </si>
  <si>
    <t>0.2329</t>
  </si>
  <si>
    <t>0.2494</t>
  </si>
  <si>
    <t>Rate of return</t>
  </si>
  <si>
    <t>2.39%</t>
  </si>
  <si>
    <t>2.49%</t>
  </si>
  <si>
    <t>2.64%</t>
  </si>
  <si>
    <t>1.95%</t>
  </si>
  <si>
    <t>2%</t>
  </si>
  <si>
    <t>1.7%</t>
  </si>
  <si>
    <t>1.83%</t>
  </si>
  <si>
    <t>1.96%</t>
  </si>
  <si>
    <t>EPS
                                    2</t>
  </si>
  <si>
    <t>0.2815</t>
  </si>
  <si>
    <t>0.2608</t>
  </si>
  <si>
    <t>0.2517</t>
  </si>
  <si>
    <t>0.2043</t>
  </si>
  <si>
    <t>0.3155</t>
  </si>
  <si>
    <t>0.3846</t>
  </si>
  <si>
    <t>0.4436</t>
  </si>
  <si>
    <t>0.5054</t>
  </si>
  <si>
    <t>Distribution rate</t>
  </si>
  <si>
    <t>61.3%</t>
  </si>
  <si>
    <t>67.8%</t>
  </si>
  <si>
    <t>73.1%</t>
  </si>
  <si>
    <t>94.5%</t>
  </si>
  <si>
    <t>64.8%</t>
  </si>
  <si>
    <t>56.3%</t>
  </si>
  <si>
    <t>52.5%</t>
  </si>
  <si>
    <t>49.3%</t>
  </si>
  <si>
    <t>Net sales
                                    1</t>
  </si>
  <si>
    <t>1,903</t>
  </si>
  <si>
    <t>1,846</t>
  </si>
  <si>
    <t>1,947</t>
  </si>
  <si>
    <t>2,184</t>
  </si>
  <si>
    <t>2,332</t>
  </si>
  <si>
    <t>2,549</t>
  </si>
  <si>
    <t>2,783</t>
  </si>
  <si>
    <t>3,026</t>
  </si>
  <si>
    <t>EBITDA
                                    1</t>
  </si>
  <si>
    <t>498</t>
  </si>
  <si>
    <t>443</t>
  </si>
  <si>
    <t>468</t>
  </si>
  <si>
    <t>553</t>
  </si>
  <si>
    <t>622</t>
  </si>
  <si>
    <t>665</t>
  </si>
  <si>
    <t>743.6</t>
  </si>
  <si>
    <t>821.8</t>
  </si>
  <si>
    <t>EBIT
                                    1</t>
  </si>
  <si>
    <t>411</t>
  </si>
  <si>
    <t>358</t>
  </si>
  <si>
    <t>377</t>
  </si>
  <si>
    <t>456</t>
  </si>
  <si>
    <t>529</t>
  </si>
  <si>
    <t>592.3</t>
  </si>
  <si>
    <t>661.8</t>
  </si>
  <si>
    <t>730.4</t>
  </si>
  <si>
    <t>Net income
                                    1</t>
  </si>
  <si>
    <t>310</t>
  </si>
  <si>
    <t>285</t>
  </si>
  <si>
    <t>260</t>
  </si>
  <si>
    <t>211</t>
  </si>
  <si>
    <t>323</t>
  </si>
  <si>
    <t>387</t>
  </si>
  <si>
    <t>442.4</t>
  </si>
  <si>
    <t>497.9</t>
  </si>
  <si>
    <t>Net Debt
                                    1</t>
  </si>
  <si>
    <t>151</t>
  </si>
  <si>
    <t>247</t>
  </si>
  <si>
    <t>733</t>
  </si>
  <si>
    <t>561</t>
  </si>
  <si>
    <t>738</t>
  </si>
  <si>
    <t>706.4</t>
  </si>
  <si>
    <t>426.2</t>
  </si>
  <si>
    <t>119.5</t>
  </si>
  <si>
    <t>Reference price
                                    2</t>
  </si>
  <si>
    <t>7.21</t>
  </si>
  <si>
    <t>7.10</t>
  </si>
  <si>
    <t>6.97</t>
  </si>
  <si>
    <t>9.89</t>
  </si>
  <si>
    <t>12.72</t>
  </si>
  <si>
    <t>Nbr of stocks (in thousands)</t>
  </si>
  <si>
    <t>1,092,754</t>
  </si>
  <si>
    <t>1,043,006</t>
  </si>
  <si>
    <t>1,015,010</t>
  </si>
  <si>
    <t>1,022,463</t>
  </si>
  <si>
    <t>997,654</t>
  </si>
  <si>
    <t>990,645</t>
  </si>
  <si>
    <t>Announcement Date</t>
  </si>
  <si>
    <t>11/20/20</t>
  </si>
  <si>
    <t>11/17/21</t>
  </si>
  <si>
    <t>11/16/22</t>
  </si>
  <si>
    <t>11/22/23</t>
  </si>
  <si>
    <t>11/20/24</t>
  </si>
  <si>
    <t>address1</t>
  </si>
  <si>
    <t>215 First Street</t>
  </si>
  <si>
    <t>city</t>
  </si>
  <si>
    <t>Cambridge</t>
  </si>
  <si>
    <t>state</t>
  </si>
  <si>
    <t>MA</t>
  </si>
  <si>
    <t>zip</t>
  </si>
  <si>
    <t>02142</t>
  </si>
  <si>
    <t>country</t>
  </si>
  <si>
    <t>phone</t>
  </si>
  <si>
    <t>617 299 8380</t>
  </si>
  <si>
    <t>fax</t>
  </si>
  <si>
    <t>617 299 8379</t>
  </si>
  <si>
    <t>website</t>
  </si>
  <si>
    <t>https://www.sagerx.com</t>
  </si>
  <si>
    <t>industry</t>
  </si>
  <si>
    <t>Biotechnology</t>
  </si>
  <si>
    <t>industryKey</t>
  </si>
  <si>
    <t>biotechnology</t>
  </si>
  <si>
    <t>industryDisp</t>
  </si>
  <si>
    <t>sector</t>
  </si>
  <si>
    <t>Healthcare</t>
  </si>
  <si>
    <t>sectorKey</t>
  </si>
  <si>
    <t>healthcare</t>
  </si>
  <si>
    <t>sectorDisp</t>
  </si>
  <si>
    <t>longBusinessSummary</t>
  </si>
  <si>
    <t>Sage Therapeutics, Inc., a biopharmaceutical company, develops and commercializes brain health medicines. Its product candidates include ZULRESSO, a CIV injection for the treatment of postpartum depression (PPD) in adults; and ZURZUVAE, a neuroactive steroid, a positive allosteric modulator of GABAA receptors, targeting both synaptic and extrasynaptic GABAA receptors, for the treatment of postpartum depression. Its product pipeline also comprises SAGE-324, a compound that is in Phase II clinical trial to treat essential tremors, as well as has completed Phase I clinical trial for epilepsy and Parkinson's diseases; and SAGE-718, an oxysterol-based positive allosteric modulator of the NMDA receptor, which is in Phase II clinical trial for the treatment of depression, Huntington's disease, Parkinson's diseases, Alzheimer's disease, attention deficit hyperactivity disorder, schizophrenia, and neuropathic pain. The company has a strategic collaboration with Shionogi &amp; Co., Ltd. for the development and commercialization of zuranolone in Japan, Taiwan, and South Korea; and a collaboration and license agreement with Biogen MA Inc. to jointly develop and commercialize SAGE-217 and SAGE-324 products. The company was formerly known as Sterogen Biopharma, Inc. and changed its name to Sage Therapeutics, Inc. in September 2011. Sage Therapeutics, Inc. was incorporated in 2010 and is headquartered in Cambridge, Massachusetts.</t>
  </si>
  <si>
    <t>fullTimeEmployees</t>
  </si>
  <si>
    <t>companyOfficers</t>
  </si>
  <si>
    <t>[{'maxAge': 1, 'name': 'Mr. Barry E. Greene', 'age': 61, 'title': 'President, CEO &amp; Director', 'yearBorn': 1963, 'fiscalYear': 2023, 'totalPay': 1242626, 'exercisedValue': 0, 'unexercisedValue': 0}, {'maxAge': 1, 'name': 'Mr. Christopher  Benecchi', 'age': 51, 'title': 'Chief Operating Officer', 'yearBorn': 1973, 'fiscalYear': 2023, 'totalPay': 677244, 'exercisedValue': 0, 'unexercisedValue': 0}, {'maxAge': 1, 'name': 'Dr. Laura  Gault M.D., Ph.D.', 'age': 55, 'title': 'Chief Medical Officer', 'yearBorn': 1969, 'fiscalYear': 2023, 'totalPay': 890938, 'exercisedValue': 0, 'unexercisedValue': 0}, {'maxAge': 1, 'name': 'Mr. Mike  Quirk Ph.D.', 'title': 'Chief Scientific Officer', 'fiscalYear': 2023, 'exercisedValue': 0, 'unexercisedValue': 0}, {'maxAge': 1, 'name': 'Ashley  Kaplowitz', 'title': 'Director of Investor Relations', 'fiscalYear': 2023, 'exercisedValue': 0, 'unexercisedValue': 0}, {'maxAge': 1, 'name': 'Mr. Gregory  Shiferman', 'title': 'Senior VP &amp; General Counsel', 'fiscalYear': 2023, 'exercisedValue': 0, 'unexercisedValue': 0}, {'maxAge': 1, 'name': 'Ms. Pamela  Herbster', 'title': 'VP &amp; Head of People', 'fiscalYear': 2023, 'exercisedValue': 0, 'unexercisedValue': 0}, {'maxAge': 1, 'name': 'Dr. Helen  Colquhoun', 'title': 'Senior Vice President of Drug Safety &amp; Pharmacovigilance', 'fiscalYear': 2023, 'exercisedValue': 0, 'unexercisedValue': 0}, {'maxAge': 1, 'name': 'Ms. Vanessa  Procter', 'title': 'Senior Vice President of Corporate Affairs', 'fiscalYear': 2023, 'exercisedValue': 0, 'unexercisedValue': 0}, {'maxAge': 1, 'name': 'Dr. Aaron  Koenig M.D.', 'title': 'Medical Director of Early Clinical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</si>
  <si>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</si>
  <si>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</si>
  <si>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</si>
  <si>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</si>
  <si>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</si>
  <si>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</si>
  <si>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</si>
  <si>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</si>
  <si>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</si>
  <si>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</si>
  <si>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</si>
  <si>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</si>
  <si>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</si>
  <si>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</si>
  <si>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</si>
  <si>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</si>
  <si>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</si>
  <si>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</si>
  <si>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</si>
  <si>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</si>
  <si>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</si>
  <si>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</si>
  <si>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</si>
  <si>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</si>
  <si>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</si>
  <si>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</si>
  <si>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</si>
  <si>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</si>
  <si>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</si>
  <si>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</si>
  <si>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</si>
  <si>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</si>
  <si>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</si>
  <si>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</si>
  <si>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</si>
  <si>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</si>
  <si>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</si>
  <si>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</si>
  <si>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</si>
  <si>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</si>
  <si>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</si>
  <si>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</si>
  <si>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</si>
  <si>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</si>
  <si>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</si>
  <si>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</si>
  <si>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</si>
  <si>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</si>
  <si>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</si>
  <si>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</si>
  <si>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</si>
  <si>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</si>
  <si>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</si>
  <si>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</si>
  <si>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</si>
  <si>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</si>
  <si>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</si>
  <si>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</si>
  <si>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</si>
  <si>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</si>
  <si>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</si>
  <si>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</si>
  <si>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</si>
  <si>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</si>
  <si>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</si>
  <si>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</si>
  <si>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SAGE</t>
  </si>
  <si>
    <t>underlyingSymbol</t>
  </si>
  <si>
    <t>shortName</t>
  </si>
  <si>
    <t>Sage Therapeutics, Inc.</t>
  </si>
  <si>
    <t>longName</t>
  </si>
  <si>
    <t>firstTradeDateEpochUtc</t>
  </si>
  <si>
    <t>timeZoneFullName</t>
  </si>
  <si>
    <t>America/New_York</t>
  </si>
  <si>
    <t>timeZoneShortName</t>
  </si>
  <si>
    <t>EST</t>
  </si>
  <si>
    <t>uuid</t>
  </si>
  <si>
    <t>618eac11-72ea-39f7-a7ca-b4ef7120a6fb</t>
  </si>
  <si>
    <t>messageBoardId</t>
  </si>
  <si>
    <t>finmb_141821364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</si>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</sst>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ge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v>
      </c>
      <c r="C4" s="2"/>
      <c r="D4" s="2"/>
      <c r="E4" s="2"/>
      <c r="F4" s="2"/>
      <c r="G4" s="2"/>
      <c r="H4" s="2"/>
      <c r="I4" s="2"/>
      <c r="J4" s="2"/>
      <c r="K4" s="2"/>
      <c r="L4" s="2"/>
      <c r="M4" s="2"/>
      <c r="N4" s="2"/>
      <c r="O4" s="2"/>
      <c r="P4" s="2"/>
      <c r="Q4" s="2"/>
      <c r="R4" s="2"/>
      <c r="S4" s="2"/>
      <c r="T4" s="2"/>
      <c r="U4" s="2"/>
      <c r="V4" s="2"/>
      <c r="W4" s="2"/>
      <c r="X4" s="2"/>
      <c r="Y4" s="2"/>
      <c r="Z4" s="2"/>
    </row>
    <row r="5">
      <c r="A5" s="1" t="s">
        <v>7</v>
      </c>
      <c r="B5" s="1">
        <v>14.11928726931807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4.58799744E8</v>
      </c>
      <c r="C8" s="2"/>
      <c r="D8" s="2"/>
      <c r="E8" s="2"/>
      <c r="F8" s="2"/>
      <c r="G8" s="2"/>
      <c r="H8" s="2"/>
      <c r="I8" s="2"/>
      <c r="J8" s="2"/>
      <c r="K8" s="2"/>
      <c r="L8" s="2"/>
      <c r="M8" s="2"/>
      <c r="N8" s="2"/>
      <c r="O8" s="2"/>
      <c r="P8" s="2"/>
      <c r="Q8" s="2"/>
      <c r="R8" s="2"/>
      <c r="S8" s="2"/>
      <c r="T8" s="2"/>
      <c r="U8" s="2"/>
      <c r="V8" s="2"/>
      <c r="W8" s="2"/>
      <c r="X8" s="2"/>
      <c r="Y8" s="2"/>
      <c r="Z8" s="2"/>
    </row>
    <row r="9">
      <c r="A9" s="1" t="s">
        <v>13</v>
      </c>
      <c r="B9" s="1">
        <v>9.021</v>
      </c>
      <c r="C9" s="2"/>
      <c r="D9" s="2"/>
      <c r="E9" s="2"/>
      <c r="F9" s="2"/>
      <c r="G9" s="2"/>
      <c r="H9" s="2"/>
      <c r="I9" s="2"/>
      <c r="J9" s="2"/>
      <c r="K9" s="2"/>
      <c r="L9" s="2"/>
      <c r="M9" s="2"/>
      <c r="N9" s="2"/>
      <c r="O9" s="2"/>
      <c r="P9" s="2"/>
      <c r="Q9" s="2"/>
      <c r="R9" s="2"/>
      <c r="S9" s="2"/>
      <c r="T9" s="2"/>
      <c r="U9" s="2"/>
      <c r="V9" s="2"/>
      <c r="W9" s="2"/>
      <c r="X9" s="2"/>
      <c r="Y9" s="2"/>
      <c r="Z9" s="2"/>
    </row>
    <row r="10">
      <c r="A10" s="1" t="s">
        <v>14</v>
      </c>
      <c r="B10" s="1">
        <v>-2.0730202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236.68</v>
      </c>
      <c r="C2" s="1">
        <v>253.76</v>
      </c>
      <c r="D2" s="1">
        <v>366.0</v>
      </c>
      <c r="E2" s="1">
        <v>359.9</v>
      </c>
      <c r="F2" s="1">
        <v>324.52</v>
      </c>
      <c r="G2" s="1">
        <v>378.2</v>
      </c>
      <c r="H2" s="1">
        <v>347.7</v>
      </c>
      <c r="I2" s="1">
        <v>317.2</v>
      </c>
      <c r="J2" s="1">
        <v>257.42</v>
      </c>
      <c r="K2" s="1">
        <v>394.06</v>
      </c>
      <c r="L2" s="2"/>
      <c r="M2" s="2"/>
      <c r="N2" s="2"/>
      <c r="O2" s="2"/>
      <c r="P2" s="2"/>
      <c r="Q2" s="2"/>
      <c r="R2" s="2"/>
      <c r="S2" s="2"/>
      <c r="T2" s="2"/>
      <c r="U2" s="2"/>
      <c r="V2" s="2"/>
      <c r="W2" s="2"/>
      <c r="X2" s="2"/>
      <c r="Y2" s="2"/>
      <c r="Z2" s="2"/>
    </row>
    <row r="3">
      <c r="A3" s="1" t="s">
        <v>27</v>
      </c>
      <c r="B3" s="1">
        <v>21.96</v>
      </c>
      <c r="C3" s="1">
        <v>26.84</v>
      </c>
      <c r="D3" s="1">
        <v>26.84</v>
      </c>
      <c r="E3" s="1">
        <v>24.4</v>
      </c>
      <c r="F3" s="1">
        <v>26.84</v>
      </c>
      <c r="G3" s="1">
        <v>56.12</v>
      </c>
      <c r="H3" s="1">
        <v>41.48</v>
      </c>
      <c r="I3" s="1">
        <v>50.02</v>
      </c>
      <c r="J3" s="1">
        <v>47.58</v>
      </c>
      <c r="K3" s="1">
        <v>35.38</v>
      </c>
      <c r="L3" s="2"/>
      <c r="M3" s="2"/>
      <c r="N3" s="2"/>
      <c r="O3" s="2"/>
      <c r="P3" s="2"/>
      <c r="Q3" s="2"/>
      <c r="R3" s="2"/>
      <c r="S3" s="2"/>
      <c r="T3" s="2"/>
      <c r="U3" s="2"/>
      <c r="V3" s="2"/>
      <c r="W3" s="2"/>
      <c r="X3" s="2"/>
      <c r="Y3" s="2"/>
      <c r="Z3" s="2"/>
    </row>
    <row r="4">
      <c r="A4" s="1" t="s">
        <v>28</v>
      </c>
      <c r="B4" s="1">
        <v>10.98</v>
      </c>
      <c r="C4" s="1">
        <v>9.76</v>
      </c>
      <c r="D4" s="1">
        <v>10.98</v>
      </c>
      <c r="E4" s="1">
        <v>20.74</v>
      </c>
      <c r="F4" s="1">
        <v>19.52</v>
      </c>
      <c r="G4" s="1">
        <v>18.3</v>
      </c>
      <c r="H4" s="1">
        <v>17.08</v>
      </c>
      <c r="I4" s="1">
        <v>18.3</v>
      </c>
      <c r="J4" s="1">
        <v>20.74</v>
      </c>
      <c r="K4" s="1">
        <v>20.74</v>
      </c>
      <c r="L4" s="2"/>
      <c r="M4" s="2"/>
      <c r="N4" s="2"/>
      <c r="O4" s="2"/>
      <c r="P4" s="2"/>
      <c r="Q4" s="2"/>
      <c r="R4" s="2"/>
      <c r="S4" s="2"/>
      <c r="T4" s="2"/>
      <c r="U4" s="2"/>
      <c r="V4" s="2"/>
      <c r="W4" s="2"/>
      <c r="X4" s="2"/>
      <c r="Y4" s="2"/>
      <c r="Z4" s="2"/>
    </row>
    <row r="5">
      <c r="A5" s="1" t="s">
        <v>29</v>
      </c>
      <c r="B5" s="1">
        <v>32.94</v>
      </c>
      <c r="C5" s="1">
        <v>36.6</v>
      </c>
      <c r="D5" s="1">
        <v>37.82</v>
      </c>
      <c r="E5" s="1">
        <v>45.14</v>
      </c>
      <c r="F5" s="1">
        <v>46.36</v>
      </c>
      <c r="G5" s="1">
        <v>74.42</v>
      </c>
      <c r="H5" s="1">
        <v>58.56</v>
      </c>
      <c r="I5" s="1">
        <v>68.32</v>
      </c>
      <c r="J5" s="1">
        <v>68.32</v>
      </c>
      <c r="K5" s="1">
        <v>56.12</v>
      </c>
      <c r="L5" s="2"/>
      <c r="M5" s="2"/>
      <c r="N5" s="2"/>
      <c r="O5" s="2"/>
      <c r="P5" s="2"/>
      <c r="Q5" s="2"/>
      <c r="R5" s="2"/>
      <c r="S5" s="2"/>
      <c r="T5" s="2"/>
      <c r="U5" s="2"/>
      <c r="V5" s="2"/>
      <c r="W5" s="2"/>
      <c r="X5" s="2"/>
      <c r="Y5" s="2"/>
      <c r="Z5" s="2"/>
    </row>
    <row r="6">
      <c r="A6" s="1" t="s">
        <v>30</v>
      </c>
      <c r="B6" s="1">
        <v>25.62</v>
      </c>
      <c r="C6" s="1">
        <v>25.62</v>
      </c>
      <c r="D6" s="1">
        <v>34.16</v>
      </c>
      <c r="E6" s="1">
        <v>40.26</v>
      </c>
      <c r="F6" s="1">
        <v>36.6</v>
      </c>
      <c r="G6" s="1">
        <v>37.82</v>
      </c>
      <c r="H6" s="1">
        <v>40.26</v>
      </c>
      <c r="I6" s="1">
        <v>51.24</v>
      </c>
      <c r="J6" s="1">
        <v>64.66</v>
      </c>
      <c r="K6" s="1">
        <v>63.44</v>
      </c>
      <c r="L6" s="2"/>
      <c r="M6" s="2"/>
      <c r="N6" s="2"/>
      <c r="O6" s="2"/>
      <c r="P6" s="2"/>
      <c r="Q6" s="2"/>
      <c r="R6" s="2"/>
      <c r="S6" s="2"/>
      <c r="T6" s="2"/>
      <c r="U6" s="2"/>
      <c r="V6" s="2"/>
      <c r="W6" s="2"/>
      <c r="X6" s="2"/>
      <c r="Y6" s="2"/>
      <c r="Z6" s="2"/>
    </row>
    <row r="7">
      <c r="A7" s="1" t="s">
        <v>31</v>
      </c>
      <c r="B7" s="1">
        <v>0.0</v>
      </c>
      <c r="C7" s="1">
        <v>0.0</v>
      </c>
      <c r="D7" s="1">
        <v>-3.66</v>
      </c>
      <c r="E7" s="1">
        <v>2.44</v>
      </c>
      <c r="F7" s="1">
        <v>-17.08</v>
      </c>
      <c r="G7" s="1">
        <v>-172.02</v>
      </c>
      <c r="H7" s="1">
        <v>-152.5</v>
      </c>
      <c r="I7" s="1">
        <v>-64.66</v>
      </c>
      <c r="J7" s="1">
        <v>0.0</v>
      </c>
      <c r="K7" s="1">
        <v>-2.44</v>
      </c>
      <c r="L7" s="2"/>
      <c r="M7" s="2"/>
      <c r="N7" s="2"/>
      <c r="O7" s="2"/>
      <c r="P7" s="2"/>
      <c r="Q7" s="2"/>
      <c r="R7" s="2"/>
      <c r="S7" s="2"/>
      <c r="T7" s="2"/>
      <c r="U7" s="2"/>
      <c r="V7" s="2"/>
      <c r="W7" s="2"/>
      <c r="X7" s="2"/>
      <c r="Y7" s="2"/>
      <c r="Z7" s="2"/>
    </row>
    <row r="8">
      <c r="A8" s="1" t="s">
        <v>32</v>
      </c>
      <c r="B8" s="1">
        <v>0.0</v>
      </c>
      <c r="C8" s="1">
        <v>0.0</v>
      </c>
      <c r="D8" s="1">
        <v>-15.86</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75.64</v>
      </c>
      <c r="C9" s="1">
        <v>7.32</v>
      </c>
      <c r="D9" s="1">
        <v>0.0</v>
      </c>
      <c r="E9" s="1">
        <v>0.0</v>
      </c>
      <c r="F9" s="1">
        <v>24.4</v>
      </c>
      <c r="G9" s="1">
        <v>80.52</v>
      </c>
      <c r="H9" s="1">
        <v>10.98</v>
      </c>
      <c r="I9" s="1">
        <v>0.0</v>
      </c>
      <c r="J9" s="1">
        <v>26.84</v>
      </c>
      <c r="K9" s="1">
        <v>0.0</v>
      </c>
      <c r="L9" s="2"/>
      <c r="M9" s="2"/>
      <c r="N9" s="2"/>
      <c r="O9" s="2"/>
      <c r="P9" s="2"/>
      <c r="Q9" s="2"/>
      <c r="R9" s="2"/>
      <c r="S9" s="2"/>
      <c r="T9" s="2"/>
      <c r="U9" s="2"/>
      <c r="V9" s="2"/>
      <c r="W9" s="2"/>
      <c r="X9" s="2"/>
      <c r="Y9" s="2"/>
      <c r="Z9" s="2"/>
    </row>
    <row r="10">
      <c r="A10" s="1" t="s">
        <v>34</v>
      </c>
      <c r="B10" s="1">
        <v>0.0</v>
      </c>
      <c r="C10" s="1">
        <v>1.22</v>
      </c>
      <c r="D10" s="1">
        <v>1.22</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10.98</v>
      </c>
      <c r="C11" s="1">
        <v>8.54</v>
      </c>
      <c r="D11" s="1">
        <v>13.42</v>
      </c>
      <c r="E11" s="1">
        <v>21.96</v>
      </c>
      <c r="F11" s="1">
        <v>39.04</v>
      </c>
      <c r="G11" s="1">
        <v>35.38</v>
      </c>
      <c r="H11" s="1">
        <v>43.92</v>
      </c>
      <c r="I11" s="1">
        <v>43.92</v>
      </c>
      <c r="J11" s="1">
        <v>59.78</v>
      </c>
      <c r="K11" s="1">
        <v>68.32</v>
      </c>
      <c r="L11" s="2"/>
      <c r="M11" s="2"/>
      <c r="N11" s="2"/>
      <c r="O11" s="2"/>
      <c r="P11" s="2"/>
      <c r="Q11" s="2"/>
      <c r="R11" s="2"/>
      <c r="S11" s="2"/>
      <c r="T11" s="2"/>
      <c r="U11" s="2"/>
      <c r="V11" s="2"/>
      <c r="W11" s="2"/>
      <c r="X11" s="2"/>
      <c r="Y11" s="2"/>
      <c r="Z11" s="2"/>
    </row>
    <row r="12">
      <c r="A12" s="1" t="s">
        <v>36</v>
      </c>
      <c r="B12" s="1">
        <v>0.0</v>
      </c>
      <c r="C12" s="1">
        <v>0.0</v>
      </c>
      <c r="D12" s="1">
        <v>30.5</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-8.54</v>
      </c>
      <c r="C13" s="1">
        <v>-29.28</v>
      </c>
      <c r="D13" s="1">
        <v>-81.74</v>
      </c>
      <c r="E13" s="1">
        <v>36.6</v>
      </c>
      <c r="F13" s="1">
        <v>-2.44</v>
      </c>
      <c r="G13" s="1">
        <v>-36.6</v>
      </c>
      <c r="H13" s="1">
        <v>-23.18</v>
      </c>
      <c r="I13" s="1">
        <v>26.84</v>
      </c>
      <c r="J13" s="1">
        <v>-23.18</v>
      </c>
      <c r="K13" s="1">
        <v>-13.42</v>
      </c>
      <c r="L13" s="2"/>
      <c r="M13" s="2"/>
      <c r="N13" s="2"/>
      <c r="O13" s="2"/>
      <c r="P13" s="2"/>
      <c r="Q13" s="2"/>
      <c r="R13" s="2"/>
      <c r="S13" s="2"/>
      <c r="T13" s="2"/>
      <c r="U13" s="2"/>
      <c r="V13" s="2"/>
      <c r="W13" s="2"/>
      <c r="X13" s="2"/>
      <c r="Y13" s="2"/>
      <c r="Z13" s="2"/>
    </row>
    <row r="14">
      <c r="A14" s="1" t="s">
        <v>38</v>
      </c>
      <c r="B14" s="1">
        <v>-9.76</v>
      </c>
      <c r="C14" s="1">
        <v>-64.66</v>
      </c>
      <c r="D14" s="1">
        <v>-56.12</v>
      </c>
      <c r="E14" s="1">
        <v>7.32</v>
      </c>
      <c r="F14" s="1">
        <v>21.96</v>
      </c>
      <c r="G14" s="1">
        <v>31.72</v>
      </c>
      <c r="H14" s="1">
        <v>-42.7</v>
      </c>
      <c r="I14" s="1">
        <v>-61.0</v>
      </c>
      <c r="J14" s="1">
        <v>-70.76</v>
      </c>
      <c r="K14" s="1">
        <v>-58.56</v>
      </c>
      <c r="L14" s="2"/>
      <c r="M14" s="2"/>
      <c r="N14" s="2"/>
      <c r="O14" s="2"/>
      <c r="P14" s="2"/>
      <c r="Q14" s="2"/>
      <c r="R14" s="2"/>
      <c r="S14" s="2"/>
      <c r="T14" s="2"/>
      <c r="U14" s="2"/>
      <c r="V14" s="2"/>
      <c r="W14" s="2"/>
      <c r="X14" s="2"/>
      <c r="Y14" s="2"/>
      <c r="Z14" s="2"/>
    </row>
    <row r="15">
      <c r="A15" s="1" t="s">
        <v>39</v>
      </c>
      <c r="B15" s="1">
        <v>-24.4</v>
      </c>
      <c r="C15" s="1">
        <v>24.4</v>
      </c>
      <c r="D15" s="1">
        <v>-1.22</v>
      </c>
      <c r="E15" s="1">
        <v>1.22</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-7.32</v>
      </c>
      <c r="C16" s="1">
        <v>61.0</v>
      </c>
      <c r="D16" s="1">
        <v>4.88</v>
      </c>
      <c r="E16" s="1">
        <v>-74.42</v>
      </c>
      <c r="F16" s="1">
        <v>56.12</v>
      </c>
      <c r="G16" s="1">
        <v>53.68</v>
      </c>
      <c r="H16" s="1">
        <v>130.54</v>
      </c>
      <c r="I16" s="1">
        <v>-85.39999999999999</v>
      </c>
      <c r="J16" s="1">
        <v>26.84</v>
      </c>
      <c r="K16" s="1">
        <v>24.4</v>
      </c>
      <c r="L16" s="2"/>
      <c r="M16" s="2"/>
      <c r="N16" s="2"/>
      <c r="O16" s="2"/>
      <c r="P16" s="2"/>
      <c r="Q16" s="2"/>
      <c r="R16" s="2"/>
      <c r="S16" s="2"/>
      <c r="T16" s="2"/>
      <c r="U16" s="2"/>
      <c r="V16" s="2"/>
      <c r="W16" s="2"/>
      <c r="X16" s="2"/>
      <c r="Y16" s="2"/>
      <c r="Z16" s="2"/>
    </row>
    <row r="17">
      <c r="A17" s="1" t="s">
        <v>41</v>
      </c>
      <c r="B17" s="1">
        <v>26.84</v>
      </c>
      <c r="C17" s="1">
        <v>43.92</v>
      </c>
      <c r="D17" s="1">
        <v>39.04</v>
      </c>
      <c r="E17" s="1">
        <v>39.04</v>
      </c>
      <c r="F17" s="1">
        <v>46.36</v>
      </c>
      <c r="G17" s="1">
        <v>12.2</v>
      </c>
      <c r="H17" s="1">
        <v>45.14</v>
      </c>
      <c r="I17" s="1">
        <v>56.12</v>
      </c>
      <c r="J17" s="1">
        <v>65.88</v>
      </c>
      <c r="K17" s="1">
        <v>69.53999999999999</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-4.88</v>
      </c>
      <c r="J18" s="1">
        <v>-3.66</v>
      </c>
      <c r="K18" s="1">
        <v>-2.44</v>
      </c>
      <c r="L18" s="2"/>
      <c r="M18" s="2"/>
      <c r="N18" s="2"/>
      <c r="O18" s="2"/>
      <c r="P18" s="2"/>
      <c r="Q18" s="2"/>
      <c r="R18" s="2"/>
      <c r="S18" s="2"/>
      <c r="T18" s="2"/>
      <c r="U18" s="2"/>
      <c r="V18" s="2"/>
      <c r="W18" s="2"/>
      <c r="X18" s="2"/>
      <c r="Y18" s="2"/>
      <c r="Z18" s="2"/>
    </row>
    <row r="19">
      <c r="A19" s="1" t="s">
        <v>43</v>
      </c>
      <c r="B19" s="1">
        <v>384.3</v>
      </c>
      <c r="C19" s="1">
        <v>347.7</v>
      </c>
      <c r="D19" s="1">
        <v>368.44</v>
      </c>
      <c r="E19" s="1">
        <v>479.46</v>
      </c>
      <c r="F19" s="1">
        <v>575.84</v>
      </c>
      <c r="G19" s="1">
        <v>495.32</v>
      </c>
      <c r="H19" s="1">
        <v>458.72</v>
      </c>
      <c r="I19" s="1">
        <v>347.7</v>
      </c>
      <c r="J19" s="1">
        <v>472.14</v>
      </c>
      <c r="K19" s="1">
        <v>599.02</v>
      </c>
      <c r="L19" s="2"/>
      <c r="M19" s="2"/>
      <c r="N19" s="2"/>
      <c r="O19" s="2"/>
      <c r="P19" s="2"/>
      <c r="Q19" s="2"/>
      <c r="R19" s="2"/>
      <c r="S19" s="2"/>
      <c r="T19" s="2"/>
      <c r="U19" s="2"/>
      <c r="V19" s="2"/>
      <c r="W19" s="2"/>
      <c r="X19" s="2"/>
      <c r="Y19" s="2"/>
      <c r="Z19" s="2"/>
    </row>
    <row r="20">
      <c r="A20" s="1" t="s">
        <v>44</v>
      </c>
      <c r="B20" s="1">
        <v>-19.52</v>
      </c>
      <c r="C20" s="1">
        <v>-28.06</v>
      </c>
      <c r="D20" s="1">
        <v>-36.6</v>
      </c>
      <c r="E20" s="1">
        <v>-24.4</v>
      </c>
      <c r="F20" s="1">
        <v>-32.94</v>
      </c>
      <c r="G20" s="1">
        <v>-29.28</v>
      </c>
      <c r="H20" s="1">
        <v>-47.58</v>
      </c>
      <c r="I20" s="1">
        <v>-14.64</v>
      </c>
      <c r="J20" s="1">
        <v>-6.1</v>
      </c>
      <c r="K20" s="1">
        <v>-23.18</v>
      </c>
      <c r="L20" s="2"/>
      <c r="M20" s="2"/>
      <c r="N20" s="2"/>
      <c r="O20" s="2"/>
      <c r="P20" s="2"/>
      <c r="Q20" s="2"/>
      <c r="R20" s="2"/>
      <c r="S20" s="2"/>
      <c r="T20" s="2"/>
      <c r="U20" s="2"/>
      <c r="V20" s="2"/>
      <c r="W20" s="2"/>
      <c r="X20" s="2"/>
      <c r="Y20" s="2"/>
      <c r="Z20" s="2"/>
    </row>
    <row r="21" ht="15.75" customHeight="1">
      <c r="A21" s="1" t="s">
        <v>45</v>
      </c>
      <c r="B21" s="1">
        <v>2.44</v>
      </c>
      <c r="C21" s="1">
        <v>12.2</v>
      </c>
      <c r="D21" s="1">
        <v>0.0</v>
      </c>
      <c r="E21" s="1">
        <v>2.44</v>
      </c>
      <c r="F21" s="1">
        <v>0.0</v>
      </c>
      <c r="G21" s="1">
        <v>0.0</v>
      </c>
      <c r="H21" s="1">
        <v>3.66</v>
      </c>
      <c r="I21" s="1">
        <v>12.2</v>
      </c>
      <c r="J21" s="1">
        <v>0.0</v>
      </c>
      <c r="K21" s="1">
        <v>10.98</v>
      </c>
      <c r="L21" s="2"/>
      <c r="M21" s="2"/>
      <c r="N21" s="2"/>
      <c r="O21" s="2"/>
      <c r="P21" s="2"/>
      <c r="Q21" s="2"/>
      <c r="R21" s="2"/>
      <c r="S21" s="2"/>
      <c r="T21" s="2"/>
      <c r="U21" s="2"/>
      <c r="V21" s="2"/>
      <c r="W21" s="2"/>
      <c r="X21" s="2"/>
      <c r="Y21" s="2"/>
      <c r="Z21" s="2"/>
    </row>
    <row r="22" ht="15.75" customHeight="1">
      <c r="A22" s="1" t="s">
        <v>46</v>
      </c>
      <c r="B22" s="1">
        <v>-57.34</v>
      </c>
      <c r="C22" s="1">
        <v>-7.32</v>
      </c>
      <c r="D22" s="1">
        <v>-845.46</v>
      </c>
      <c r="E22" s="1">
        <v>-9.76</v>
      </c>
      <c r="F22" s="1">
        <v>-50.02</v>
      </c>
      <c r="G22" s="1">
        <v>0.0</v>
      </c>
      <c r="H22" s="1">
        <v>0.0</v>
      </c>
      <c r="I22" s="1">
        <v>-347.7</v>
      </c>
      <c r="J22" s="1">
        <v>-31.72</v>
      </c>
      <c r="K22" s="1">
        <v>-36.6</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85.39999999999999</v>
      </c>
      <c r="G23" s="1">
        <v>263.52</v>
      </c>
      <c r="H23" s="1">
        <v>164.7</v>
      </c>
      <c r="I23" s="1">
        <v>51.24</v>
      </c>
      <c r="J23" s="1">
        <v>0.0</v>
      </c>
      <c r="K23" s="1">
        <v>0.0</v>
      </c>
      <c r="L23" s="2"/>
      <c r="M23" s="2"/>
      <c r="N23" s="2"/>
      <c r="O23" s="2"/>
      <c r="P23" s="2"/>
      <c r="Q23" s="2"/>
      <c r="R23" s="2"/>
      <c r="S23" s="2"/>
      <c r="T23" s="2"/>
      <c r="U23" s="2"/>
      <c r="V23" s="2"/>
      <c r="W23" s="2"/>
      <c r="X23" s="2"/>
      <c r="Y23" s="2"/>
      <c r="Z23" s="2"/>
    </row>
    <row r="24" ht="15.75" customHeight="1">
      <c r="A24" s="1" t="s">
        <v>48</v>
      </c>
      <c r="B24" s="1">
        <v>-7.32</v>
      </c>
      <c r="C24" s="1">
        <v>-8.54</v>
      </c>
      <c r="D24" s="1">
        <v>-26.84</v>
      </c>
      <c r="E24" s="1">
        <v>-43.92</v>
      </c>
      <c r="F24" s="1">
        <v>-18.3</v>
      </c>
      <c r="G24" s="1">
        <v>-19.52</v>
      </c>
      <c r="H24" s="1">
        <v>-20.74</v>
      </c>
      <c r="I24" s="1">
        <v>-48.8</v>
      </c>
      <c r="J24" s="1">
        <v>-20.74</v>
      </c>
      <c r="K24" s="1">
        <v>-21.96</v>
      </c>
      <c r="L24" s="2"/>
      <c r="M24" s="2"/>
      <c r="N24" s="2"/>
      <c r="O24" s="2"/>
      <c r="P24" s="2"/>
      <c r="Q24" s="2"/>
      <c r="R24" s="2"/>
      <c r="S24" s="2"/>
      <c r="T24" s="2"/>
      <c r="U24" s="2"/>
      <c r="V24" s="2"/>
      <c r="W24" s="2"/>
      <c r="X24" s="2"/>
      <c r="Y24" s="2"/>
      <c r="Z24" s="2"/>
    </row>
    <row r="25" ht="15.75" customHeight="1">
      <c r="A25" s="1" t="s">
        <v>49</v>
      </c>
      <c r="B25" s="1">
        <v>0.0</v>
      </c>
      <c r="C25" s="1">
        <v>-12.2</v>
      </c>
      <c r="D25" s="1">
        <v>8.54</v>
      </c>
      <c r="E25" s="1">
        <v>0.0</v>
      </c>
      <c r="F25" s="1">
        <v>20.74</v>
      </c>
      <c r="G25" s="1">
        <v>0.0</v>
      </c>
      <c r="H25" s="1">
        <v>-25.62</v>
      </c>
      <c r="I25" s="1">
        <v>0.0</v>
      </c>
      <c r="J25" s="1">
        <v>0.0</v>
      </c>
      <c r="K25" s="1">
        <v>-2.44</v>
      </c>
      <c r="L25" s="2"/>
      <c r="M25" s="2"/>
      <c r="N25" s="2"/>
      <c r="O25" s="2"/>
      <c r="P25" s="2"/>
      <c r="Q25" s="2"/>
      <c r="R25" s="2"/>
      <c r="S25" s="2"/>
      <c r="T25" s="2"/>
      <c r="U25" s="2"/>
      <c r="V25" s="2"/>
      <c r="W25" s="2"/>
      <c r="X25" s="2"/>
      <c r="Y25" s="2"/>
      <c r="Z25" s="2"/>
    </row>
    <row r="26" ht="15.75" customHeight="1">
      <c r="A26" s="1" t="s">
        <v>50</v>
      </c>
      <c r="B26" s="1">
        <v>2.44</v>
      </c>
      <c r="C26" s="1">
        <v>2.44</v>
      </c>
      <c r="D26" s="1">
        <v>195.2</v>
      </c>
      <c r="E26" s="1">
        <v>4.88</v>
      </c>
      <c r="F26" s="1">
        <v>3.66</v>
      </c>
      <c r="G26" s="1">
        <v>3.66</v>
      </c>
      <c r="H26" s="1">
        <v>1.22</v>
      </c>
      <c r="I26" s="1">
        <v>1.22</v>
      </c>
      <c r="J26" s="1">
        <v>14.64</v>
      </c>
      <c r="K26" s="1">
        <v>23.18</v>
      </c>
      <c r="L26" s="2"/>
      <c r="M26" s="2"/>
      <c r="N26" s="2"/>
      <c r="O26" s="2"/>
      <c r="P26" s="2"/>
      <c r="Q26" s="2"/>
      <c r="R26" s="2"/>
      <c r="S26" s="2"/>
      <c r="T26" s="2"/>
      <c r="U26" s="2"/>
      <c r="V26" s="2"/>
      <c r="W26" s="2"/>
      <c r="X26" s="2"/>
      <c r="Y26" s="2"/>
      <c r="Z26" s="2"/>
    </row>
    <row r="27" ht="15.75" customHeight="1">
      <c r="A27" s="1" t="s">
        <v>51</v>
      </c>
      <c r="B27" s="1">
        <v>-79.3</v>
      </c>
      <c r="C27" s="1">
        <v>-54.9</v>
      </c>
      <c r="D27" s="1">
        <v>-705.16</v>
      </c>
      <c r="E27" s="1">
        <v>-70.76</v>
      </c>
      <c r="F27" s="1">
        <v>8.54</v>
      </c>
      <c r="G27" s="1">
        <v>218.38</v>
      </c>
      <c r="H27" s="1">
        <v>75.64</v>
      </c>
      <c r="I27" s="1">
        <v>-346.48</v>
      </c>
      <c r="J27" s="1">
        <v>-43.92</v>
      </c>
      <c r="K27" s="1">
        <v>-50.02</v>
      </c>
      <c r="L27" s="2"/>
      <c r="M27" s="2"/>
      <c r="N27" s="2"/>
      <c r="O27" s="2"/>
      <c r="P27" s="2"/>
      <c r="Q27" s="2"/>
      <c r="R27" s="2"/>
      <c r="S27" s="2"/>
      <c r="T27" s="2"/>
      <c r="U27" s="2"/>
      <c r="V27" s="2"/>
      <c r="W27" s="2"/>
      <c r="X27" s="2"/>
      <c r="Y27" s="2"/>
      <c r="Z27" s="2"/>
    </row>
    <row r="28" ht="15.75" customHeight="1">
      <c r="A28" s="1" t="s">
        <v>52</v>
      </c>
      <c r="B28" s="1">
        <v>586.8199999999999</v>
      </c>
      <c r="C28" s="1">
        <v>84.17999999999999</v>
      </c>
      <c r="D28" s="1">
        <v>807.64</v>
      </c>
      <c r="E28" s="1">
        <v>402.6</v>
      </c>
      <c r="F28" s="1">
        <v>505.08</v>
      </c>
      <c r="G28" s="1">
        <v>368.44</v>
      </c>
      <c r="H28" s="1">
        <v>419.68</v>
      </c>
      <c r="I28" s="1">
        <v>629.52</v>
      </c>
      <c r="J28" s="1">
        <v>536.8</v>
      </c>
      <c r="K28" s="1">
        <v>0.0</v>
      </c>
      <c r="L28" s="2"/>
      <c r="M28" s="2"/>
      <c r="N28" s="2"/>
      <c r="O28" s="2"/>
      <c r="P28" s="2"/>
      <c r="Q28" s="2"/>
      <c r="R28" s="2"/>
      <c r="S28" s="2"/>
      <c r="T28" s="2"/>
      <c r="U28" s="2"/>
      <c r="V28" s="2"/>
      <c r="W28" s="2"/>
      <c r="X28" s="2"/>
      <c r="Y28" s="2"/>
      <c r="Z28" s="2"/>
    </row>
    <row r="29" ht="15.75" customHeight="1">
      <c r="A29" s="1" t="s">
        <v>53</v>
      </c>
      <c r="B29" s="1">
        <v>586.8199999999999</v>
      </c>
      <c r="C29" s="1">
        <v>84.17999999999999</v>
      </c>
      <c r="D29" s="1">
        <v>807.64</v>
      </c>
      <c r="E29" s="1">
        <v>402.6</v>
      </c>
      <c r="F29" s="1">
        <v>505.08</v>
      </c>
      <c r="G29" s="1">
        <v>368.44</v>
      </c>
      <c r="H29" s="1">
        <v>419.68</v>
      </c>
      <c r="I29" s="1">
        <v>629.52</v>
      </c>
      <c r="J29" s="1">
        <v>536.8</v>
      </c>
      <c r="K29" s="1">
        <v>0.0</v>
      </c>
      <c r="L29" s="2"/>
      <c r="M29" s="2"/>
      <c r="N29" s="2"/>
      <c r="O29" s="2"/>
      <c r="P29" s="2"/>
      <c r="Q29" s="2"/>
      <c r="R29" s="2"/>
      <c r="S29" s="2"/>
      <c r="T29" s="2"/>
      <c r="U29" s="2"/>
      <c r="V29" s="2"/>
      <c r="W29" s="2"/>
      <c r="X29" s="2"/>
      <c r="Y29" s="2"/>
      <c r="Z29" s="2"/>
    </row>
    <row r="30" ht="15.75" customHeight="1">
      <c r="A30" s="1" t="s">
        <v>54</v>
      </c>
      <c r="B30" s="1">
        <v>-580.72</v>
      </c>
      <c r="C30" s="1">
        <v>-230.58</v>
      </c>
      <c r="D30" s="1">
        <v>-335.5</v>
      </c>
      <c r="E30" s="1">
        <v>-474.58</v>
      </c>
      <c r="F30" s="1">
        <v>-724.68</v>
      </c>
      <c r="G30" s="1">
        <v>-250.1</v>
      </c>
      <c r="H30" s="1">
        <v>-613.66</v>
      </c>
      <c r="I30" s="1">
        <v>-225.7</v>
      </c>
      <c r="J30" s="1">
        <v>-452.62</v>
      </c>
      <c r="K30" s="1">
        <v>-19.52</v>
      </c>
      <c r="L30" s="2"/>
      <c r="M30" s="2"/>
      <c r="N30" s="2"/>
      <c r="O30" s="2"/>
      <c r="P30" s="2"/>
      <c r="Q30" s="2"/>
      <c r="R30" s="2"/>
      <c r="S30" s="2"/>
      <c r="T30" s="2"/>
      <c r="U30" s="2"/>
      <c r="V30" s="2"/>
      <c r="W30" s="2"/>
      <c r="X30" s="2"/>
      <c r="Y30" s="2"/>
      <c r="Z30" s="2"/>
    </row>
    <row r="31" ht="15.75" customHeight="1">
      <c r="A31" s="1" t="s">
        <v>55</v>
      </c>
      <c r="B31" s="1">
        <v>-580.72</v>
      </c>
      <c r="C31" s="1">
        <v>-230.58</v>
      </c>
      <c r="D31" s="1">
        <v>-335.5</v>
      </c>
      <c r="E31" s="1">
        <v>-474.58</v>
      </c>
      <c r="F31" s="1">
        <v>-724.68</v>
      </c>
      <c r="G31" s="1">
        <v>-250.1</v>
      </c>
      <c r="H31" s="1">
        <v>-613.66</v>
      </c>
      <c r="I31" s="1">
        <v>-225.7</v>
      </c>
      <c r="J31" s="1">
        <v>-452.62</v>
      </c>
      <c r="K31" s="1">
        <v>-19.52</v>
      </c>
      <c r="L31" s="2"/>
      <c r="M31" s="2"/>
      <c r="N31" s="2"/>
      <c r="O31" s="2"/>
      <c r="P31" s="2"/>
      <c r="Q31" s="2"/>
      <c r="R31" s="2"/>
      <c r="S31" s="2"/>
      <c r="T31" s="2"/>
      <c r="U31" s="2"/>
      <c r="V31" s="2"/>
      <c r="W31" s="2"/>
      <c r="X31" s="2"/>
      <c r="Y31" s="2"/>
      <c r="Z31" s="2"/>
    </row>
    <row r="32" ht="15.75" customHeight="1">
      <c r="A32" s="1" t="s">
        <v>56</v>
      </c>
      <c r="B32" s="1">
        <v>6.1</v>
      </c>
      <c r="C32" s="1">
        <v>3.66</v>
      </c>
      <c r="D32" s="1">
        <v>4.88</v>
      </c>
      <c r="E32" s="1">
        <v>3.66</v>
      </c>
      <c r="F32" s="1">
        <v>3.66</v>
      </c>
      <c r="G32" s="1">
        <v>10.98</v>
      </c>
      <c r="H32" s="1">
        <v>9.76</v>
      </c>
      <c r="I32" s="1">
        <v>8.54</v>
      </c>
      <c r="J32" s="1">
        <v>13.42</v>
      </c>
      <c r="K32" s="1">
        <v>10.98</v>
      </c>
      <c r="L32" s="2"/>
      <c r="M32" s="2"/>
      <c r="N32" s="2"/>
      <c r="O32" s="2"/>
      <c r="P32" s="2"/>
      <c r="Q32" s="2"/>
      <c r="R32" s="2"/>
      <c r="S32" s="2"/>
      <c r="T32" s="2"/>
      <c r="U32" s="2"/>
      <c r="V32" s="2"/>
      <c r="W32" s="2"/>
      <c r="X32" s="2"/>
      <c r="Y32" s="2"/>
      <c r="Z32" s="2"/>
    </row>
    <row r="33" ht="15.75" customHeight="1">
      <c r="A33" s="1" t="s">
        <v>57</v>
      </c>
      <c r="B33" s="1">
        <v>-20.74</v>
      </c>
      <c r="C33" s="1">
        <v>-2.44</v>
      </c>
      <c r="D33" s="1">
        <v>-10.98</v>
      </c>
      <c r="E33" s="1">
        <v>0.0</v>
      </c>
      <c r="F33" s="1">
        <v>0.0</v>
      </c>
      <c r="G33" s="1">
        <v>-8.54</v>
      </c>
      <c r="H33" s="1">
        <v>-430.66</v>
      </c>
      <c r="I33" s="1">
        <v>-342.82</v>
      </c>
      <c r="J33" s="1">
        <v>-1.22</v>
      </c>
      <c r="K33" s="1">
        <v>-491.66</v>
      </c>
      <c r="L33" s="2"/>
      <c r="M33" s="2"/>
      <c r="N33" s="2"/>
      <c r="O33" s="2"/>
      <c r="P33" s="2"/>
      <c r="Q33" s="2"/>
      <c r="R33" s="2"/>
      <c r="S33" s="2"/>
      <c r="T33" s="2"/>
      <c r="U33" s="2"/>
      <c r="V33" s="2"/>
      <c r="W33" s="2"/>
      <c r="X33" s="2"/>
      <c r="Y33" s="2"/>
      <c r="Z33" s="2"/>
    </row>
    <row r="34" ht="15.75" customHeight="1">
      <c r="A34" s="1" t="s">
        <v>58</v>
      </c>
      <c r="B34" s="1">
        <v>-163.48</v>
      </c>
      <c r="C34" s="1">
        <v>-176.9</v>
      </c>
      <c r="D34" s="1">
        <v>-191.54</v>
      </c>
      <c r="E34" s="1">
        <v>-208.62</v>
      </c>
      <c r="F34" s="1">
        <v>-220.82</v>
      </c>
      <c r="G34" s="1">
        <v>-226.92</v>
      </c>
      <c r="H34" s="1">
        <v>-230.58</v>
      </c>
      <c r="I34" s="1">
        <v>-223.26</v>
      </c>
      <c r="J34" s="1">
        <v>-231.8</v>
      </c>
      <c r="K34" s="1">
        <v>-242.78</v>
      </c>
      <c r="L34" s="2"/>
      <c r="M34" s="2"/>
      <c r="N34" s="2"/>
      <c r="O34" s="2"/>
      <c r="P34" s="2"/>
      <c r="Q34" s="2"/>
      <c r="R34" s="2"/>
      <c r="S34" s="2"/>
      <c r="T34" s="2"/>
      <c r="U34" s="2"/>
      <c r="V34" s="2"/>
      <c r="W34" s="2"/>
      <c r="X34" s="2"/>
      <c r="Y34" s="2"/>
      <c r="Z34" s="2"/>
    </row>
    <row r="35" ht="15.75" customHeight="1">
      <c r="A35" s="1" t="s">
        <v>59</v>
      </c>
      <c r="B35" s="1">
        <v>-163.48</v>
      </c>
      <c r="C35" s="1">
        <v>-176.9</v>
      </c>
      <c r="D35" s="1">
        <v>-191.54</v>
      </c>
      <c r="E35" s="1">
        <v>-208.62</v>
      </c>
      <c r="F35" s="1">
        <v>-220.82</v>
      </c>
      <c r="G35" s="1">
        <v>-226.92</v>
      </c>
      <c r="H35" s="1">
        <v>-230.58</v>
      </c>
      <c r="I35" s="1">
        <v>-223.26</v>
      </c>
      <c r="J35" s="1">
        <v>-231.8</v>
      </c>
      <c r="K35" s="1">
        <v>-242.78</v>
      </c>
      <c r="L35" s="2"/>
      <c r="M35" s="2"/>
      <c r="N35" s="2"/>
      <c r="O35" s="2"/>
      <c r="P35" s="2"/>
      <c r="Q35" s="2"/>
      <c r="R35" s="2"/>
      <c r="S35" s="2"/>
      <c r="T35" s="2"/>
      <c r="U35" s="2"/>
      <c r="V35" s="2"/>
      <c r="W35" s="2"/>
      <c r="X35" s="2"/>
      <c r="Y35" s="2"/>
      <c r="Z35" s="2"/>
    </row>
    <row r="36" ht="15.75" customHeight="1">
      <c r="A36" s="1" t="s">
        <v>60</v>
      </c>
      <c r="B36" s="1">
        <v>13.42</v>
      </c>
      <c r="C36" s="1">
        <v>-17.08</v>
      </c>
      <c r="D36" s="1">
        <v>9.76</v>
      </c>
      <c r="E36" s="1">
        <v>-1.22</v>
      </c>
      <c r="F36" s="1">
        <v>-96.38</v>
      </c>
      <c r="G36" s="1">
        <v>-1.22</v>
      </c>
      <c r="H36" s="1">
        <v>-1.22</v>
      </c>
      <c r="I36" s="1">
        <v>-1.22</v>
      </c>
      <c r="J36" s="1">
        <v>-3.66</v>
      </c>
      <c r="K36" s="1">
        <v>-1.22</v>
      </c>
      <c r="L36" s="2"/>
      <c r="M36" s="2"/>
      <c r="N36" s="2"/>
      <c r="O36" s="2"/>
      <c r="P36" s="2"/>
      <c r="Q36" s="2"/>
      <c r="R36" s="2"/>
      <c r="S36" s="2"/>
      <c r="T36" s="2"/>
      <c r="U36" s="2"/>
      <c r="V36" s="2"/>
      <c r="W36" s="2"/>
      <c r="X36" s="2"/>
      <c r="Y36" s="2"/>
      <c r="Z36" s="2"/>
    </row>
    <row r="37" ht="15.75" customHeight="1">
      <c r="A37" s="1" t="s">
        <v>61</v>
      </c>
      <c r="B37" s="1">
        <v>-157.38</v>
      </c>
      <c r="C37" s="1">
        <v>-340.38</v>
      </c>
      <c r="D37" s="1">
        <v>284.26</v>
      </c>
      <c r="E37" s="1">
        <v>-278.16</v>
      </c>
      <c r="F37" s="1">
        <v>-533.14</v>
      </c>
      <c r="G37" s="1">
        <v>-107.36</v>
      </c>
      <c r="H37" s="1">
        <v>-846.68</v>
      </c>
      <c r="I37" s="1">
        <v>-154.94</v>
      </c>
      <c r="J37" s="1">
        <v>-139.08</v>
      </c>
      <c r="K37" s="1">
        <v>-744.1999999999999</v>
      </c>
      <c r="L37" s="2"/>
      <c r="M37" s="2"/>
      <c r="N37" s="2"/>
      <c r="O37" s="2"/>
      <c r="P37" s="2"/>
      <c r="Q37" s="2"/>
      <c r="R37" s="2"/>
      <c r="S37" s="2"/>
      <c r="T37" s="2"/>
      <c r="U37" s="2"/>
      <c r="V37" s="2"/>
      <c r="W37" s="2"/>
      <c r="X37" s="2"/>
      <c r="Y37" s="2"/>
      <c r="Z37" s="2"/>
    </row>
    <row r="38" ht="15.75" customHeight="1">
      <c r="A38" s="1" t="s">
        <v>62</v>
      </c>
      <c r="B38" s="1">
        <v>-48.8</v>
      </c>
      <c r="C38" s="1">
        <v>42.7</v>
      </c>
      <c r="D38" s="1">
        <v>-4.88</v>
      </c>
      <c r="E38" s="1">
        <v>2.44</v>
      </c>
      <c r="F38" s="1">
        <v>9.76</v>
      </c>
      <c r="G38" s="1">
        <v>-25.62</v>
      </c>
      <c r="H38" s="1">
        <v>-30.5</v>
      </c>
      <c r="I38" s="1">
        <v>58.56</v>
      </c>
      <c r="J38" s="1">
        <v>-36.6</v>
      </c>
      <c r="K38" s="1">
        <v>-34.16</v>
      </c>
      <c r="L38" s="2"/>
      <c r="M38" s="2"/>
      <c r="N38" s="2"/>
      <c r="O38" s="2"/>
      <c r="P38" s="2"/>
      <c r="Q38" s="2"/>
      <c r="R38" s="2"/>
      <c r="S38" s="2"/>
      <c r="T38" s="2"/>
      <c r="U38" s="2"/>
      <c r="V38" s="2"/>
      <c r="W38" s="2"/>
      <c r="X38" s="2"/>
      <c r="Y38" s="2"/>
      <c r="Z38" s="2"/>
    </row>
    <row r="39" ht="15.75" customHeight="1">
      <c r="A39" s="1" t="s">
        <v>63</v>
      </c>
      <c r="B39" s="1">
        <v>146.4</v>
      </c>
      <c r="C39" s="1">
        <v>-3.66</v>
      </c>
      <c r="D39" s="1">
        <v>-57.34</v>
      </c>
      <c r="E39" s="1">
        <v>132.98</v>
      </c>
      <c r="F39" s="1">
        <v>61.0</v>
      </c>
      <c r="G39" s="1">
        <v>580.72</v>
      </c>
      <c r="H39" s="1">
        <v>-342.82</v>
      </c>
      <c r="I39" s="1">
        <v>-95.16</v>
      </c>
      <c r="J39" s="1">
        <v>252.54</v>
      </c>
      <c r="K39" s="1">
        <v>-229.36</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24.4</v>
      </c>
      <c r="C41" s="1">
        <v>26.84</v>
      </c>
      <c r="D41" s="1">
        <v>30.5</v>
      </c>
      <c r="E41" s="1">
        <v>40.26</v>
      </c>
      <c r="F41" s="1">
        <v>32.94</v>
      </c>
      <c r="G41" s="1">
        <v>35.38</v>
      </c>
      <c r="H41" s="1">
        <v>24.4</v>
      </c>
      <c r="I41" s="1">
        <v>26.84</v>
      </c>
      <c r="J41" s="1">
        <v>43.92</v>
      </c>
      <c r="K41" s="1">
        <v>53.68</v>
      </c>
      <c r="L41" s="2"/>
      <c r="M41" s="2"/>
      <c r="N41" s="2"/>
      <c r="O41" s="2"/>
      <c r="P41" s="2"/>
      <c r="Q41" s="2"/>
      <c r="R41" s="2"/>
      <c r="S41" s="2"/>
      <c r="T41" s="2"/>
      <c r="U41" s="2"/>
      <c r="V41" s="2"/>
      <c r="W41" s="2"/>
      <c r="X41" s="2"/>
      <c r="Y41" s="2"/>
      <c r="Z41" s="2"/>
    </row>
    <row r="42" ht="15.75" customHeight="1">
      <c r="A42" s="1" t="s">
        <v>66</v>
      </c>
      <c r="B42" s="1">
        <v>102.48</v>
      </c>
      <c r="C42" s="1">
        <v>112.24</v>
      </c>
      <c r="D42" s="1">
        <v>124.44</v>
      </c>
      <c r="E42" s="1">
        <v>78.08</v>
      </c>
      <c r="F42" s="1">
        <v>107.36</v>
      </c>
      <c r="G42" s="1">
        <v>113.46</v>
      </c>
      <c r="H42" s="1">
        <v>98.82</v>
      </c>
      <c r="I42" s="1">
        <v>75.64</v>
      </c>
      <c r="J42" s="1">
        <v>103.7</v>
      </c>
      <c r="K42" s="1">
        <v>111.02</v>
      </c>
      <c r="L42" s="2"/>
      <c r="M42" s="2"/>
      <c r="N42" s="2"/>
      <c r="O42" s="2"/>
      <c r="P42" s="2"/>
      <c r="Q42" s="2"/>
      <c r="R42" s="2"/>
      <c r="S42" s="2"/>
      <c r="T42" s="2"/>
      <c r="U42" s="2"/>
      <c r="V42" s="2"/>
      <c r="W42" s="2"/>
      <c r="X42" s="2"/>
      <c r="Y42" s="2"/>
      <c r="Z42" s="2"/>
    </row>
    <row r="43" ht="15.75" customHeight="1">
      <c r="A43" s="1" t="s">
        <v>67</v>
      </c>
      <c r="B43" s="1">
        <v>285.48</v>
      </c>
      <c r="C43" s="1">
        <v>392.84</v>
      </c>
      <c r="D43" s="1">
        <v>314.76</v>
      </c>
      <c r="E43" s="1">
        <v>268.4</v>
      </c>
      <c r="F43" s="1">
        <v>575.84</v>
      </c>
      <c r="G43" s="1">
        <v>480.68</v>
      </c>
      <c r="H43" s="1">
        <v>843.02</v>
      </c>
      <c r="I43" s="1">
        <v>139.08</v>
      </c>
      <c r="J43" s="1">
        <v>453.84</v>
      </c>
      <c r="K43" s="1">
        <v>522.16</v>
      </c>
      <c r="L43" s="2"/>
      <c r="M43" s="2"/>
      <c r="N43" s="2"/>
      <c r="O43" s="2"/>
      <c r="P43" s="2"/>
      <c r="Q43" s="2"/>
      <c r="R43" s="2"/>
      <c r="S43" s="2"/>
      <c r="T43" s="2"/>
      <c r="U43" s="2"/>
      <c r="V43" s="2"/>
      <c r="W43" s="2"/>
      <c r="X43" s="2"/>
      <c r="Y43" s="2"/>
      <c r="Z43" s="2"/>
    </row>
    <row r="44" ht="15.75" customHeight="1">
      <c r="A44" s="1" t="s">
        <v>68</v>
      </c>
      <c r="B44" s="1">
        <v>301.34</v>
      </c>
      <c r="C44" s="1">
        <v>411.14</v>
      </c>
      <c r="D44" s="1">
        <v>334.28</v>
      </c>
      <c r="E44" s="1">
        <v>291.58</v>
      </c>
      <c r="F44" s="1">
        <v>595.36</v>
      </c>
      <c r="G44" s="1">
        <v>500.2</v>
      </c>
      <c r="H44" s="1">
        <v>860.1</v>
      </c>
      <c r="I44" s="1">
        <v>161.04</v>
      </c>
      <c r="J44" s="1">
        <v>486.78</v>
      </c>
      <c r="K44" s="1">
        <v>553.88</v>
      </c>
      <c r="L44" s="2"/>
      <c r="M44" s="2"/>
      <c r="N44" s="2"/>
      <c r="O44" s="2"/>
      <c r="P44" s="2"/>
      <c r="Q44" s="2"/>
      <c r="R44" s="2"/>
      <c r="S44" s="2"/>
      <c r="T44" s="2"/>
      <c r="U44" s="2"/>
      <c r="V44" s="2"/>
      <c r="W44" s="2"/>
      <c r="X44" s="2"/>
      <c r="Y44" s="2"/>
      <c r="Z44" s="2"/>
    </row>
    <row r="45" ht="15.75" customHeight="1">
      <c r="A45" s="1" t="s">
        <v>69</v>
      </c>
      <c r="B45" s="1">
        <v>14.64</v>
      </c>
      <c r="C45" s="1">
        <v>-58.56</v>
      </c>
      <c r="D45" s="1">
        <v>24.4</v>
      </c>
      <c r="E45" s="1">
        <v>90.28</v>
      </c>
      <c r="F45" s="1">
        <v>-187.88</v>
      </c>
      <c r="G45" s="1">
        <v>-7.32</v>
      </c>
      <c r="H45" s="1">
        <v>-444.08</v>
      </c>
      <c r="I45" s="1">
        <v>231.8</v>
      </c>
      <c r="J45" s="1">
        <v>1.22</v>
      </c>
      <c r="K45" s="1">
        <v>-46.36</v>
      </c>
      <c r="L45" s="2"/>
      <c r="M45" s="2"/>
      <c r="N45" s="2"/>
      <c r="O45" s="2"/>
      <c r="P45" s="2"/>
      <c r="Q45" s="2"/>
      <c r="R45" s="2"/>
      <c r="S45" s="2"/>
      <c r="T45" s="2"/>
      <c r="U45" s="2"/>
      <c r="V45" s="2"/>
      <c r="W45" s="2"/>
      <c r="X45" s="2"/>
      <c r="Y45" s="2"/>
      <c r="Z45" s="2"/>
    </row>
    <row r="46" ht="15.75" customHeight="1">
      <c r="A46" s="1" t="s">
        <v>70</v>
      </c>
      <c r="B46" s="1">
        <v>6.1</v>
      </c>
      <c r="C46" s="1">
        <v>-146.4</v>
      </c>
      <c r="D46" s="1">
        <v>472.14</v>
      </c>
      <c r="E46" s="1">
        <v>-71.98</v>
      </c>
      <c r="F46" s="1">
        <v>-219.6</v>
      </c>
      <c r="G46" s="1">
        <v>118.34</v>
      </c>
      <c r="H46" s="1">
        <v>-193.98</v>
      </c>
      <c r="I46" s="1">
        <v>403.82</v>
      </c>
      <c r="J46" s="1">
        <v>84.17999999999999</v>
      </c>
      <c r="K46" s="1">
        <v>-19.52</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320.86</v>
      </c>
      <c r="C3" s="1">
        <v>322.08</v>
      </c>
      <c r="D3" s="1">
        <v>281.82</v>
      </c>
      <c r="E3" s="1">
        <v>331.84</v>
      </c>
      <c r="F3" s="1">
        <v>452.62</v>
      </c>
      <c r="G3" s="1">
        <v>1013.82</v>
      </c>
      <c r="H3" s="1">
        <v>674.66</v>
      </c>
      <c r="I3" s="1">
        <v>596.58</v>
      </c>
      <c r="J3" s="1">
        <v>849.12</v>
      </c>
      <c r="K3" s="1">
        <v>619.76</v>
      </c>
      <c r="L3" s="2"/>
      <c r="M3" s="2"/>
      <c r="N3" s="2"/>
      <c r="O3" s="2"/>
      <c r="P3" s="2"/>
      <c r="Q3" s="2"/>
      <c r="R3" s="2"/>
      <c r="S3" s="2"/>
      <c r="T3" s="2"/>
      <c r="U3" s="2"/>
      <c r="V3" s="2"/>
      <c r="W3" s="2"/>
      <c r="X3" s="2"/>
      <c r="Y3" s="2"/>
      <c r="Z3" s="2"/>
    </row>
    <row r="4">
      <c r="A4" s="1" t="s">
        <v>73</v>
      </c>
      <c r="B4" s="1">
        <v>320.86</v>
      </c>
      <c r="C4" s="1">
        <v>322.08</v>
      </c>
      <c r="D4" s="1">
        <v>281.82</v>
      </c>
      <c r="E4" s="1">
        <v>331.84</v>
      </c>
      <c r="F4" s="1">
        <v>452.62</v>
      </c>
      <c r="G4" s="1">
        <v>1013.82</v>
      </c>
      <c r="H4" s="1">
        <v>674.66</v>
      </c>
      <c r="I4" s="1">
        <v>596.58</v>
      </c>
      <c r="J4" s="1">
        <v>849.12</v>
      </c>
      <c r="K4" s="1">
        <v>619.76</v>
      </c>
      <c r="L4" s="2"/>
      <c r="M4" s="2"/>
      <c r="N4" s="2"/>
      <c r="O4" s="2"/>
      <c r="P4" s="2"/>
      <c r="Q4" s="2"/>
      <c r="R4" s="2"/>
      <c r="S4" s="2"/>
      <c r="T4" s="2"/>
      <c r="U4" s="2"/>
      <c r="V4" s="2"/>
      <c r="W4" s="2"/>
      <c r="X4" s="2"/>
      <c r="Y4" s="2"/>
      <c r="Z4" s="2"/>
    </row>
    <row r="5">
      <c r="A5" s="1" t="s">
        <v>74</v>
      </c>
      <c r="B5" s="1">
        <v>335.5</v>
      </c>
      <c r="C5" s="1">
        <v>417.24</v>
      </c>
      <c r="D5" s="1">
        <v>480.68</v>
      </c>
      <c r="E5" s="1">
        <v>451.4</v>
      </c>
      <c r="F5" s="1">
        <v>313.54</v>
      </c>
      <c r="G5" s="1">
        <v>246.44</v>
      </c>
      <c r="H5" s="1">
        <v>245.22</v>
      </c>
      <c r="I5" s="1">
        <v>276.94</v>
      </c>
      <c r="J5" s="1">
        <v>303.78</v>
      </c>
      <c r="K5" s="1">
        <v>323.3</v>
      </c>
      <c r="L5" s="2"/>
      <c r="M5" s="2"/>
      <c r="N5" s="2"/>
      <c r="O5" s="2"/>
      <c r="P5" s="2"/>
      <c r="Q5" s="2"/>
      <c r="R5" s="2"/>
      <c r="S5" s="2"/>
      <c r="T5" s="2"/>
      <c r="U5" s="2"/>
      <c r="V5" s="2"/>
      <c r="W5" s="2"/>
      <c r="X5" s="2"/>
      <c r="Y5" s="2"/>
      <c r="Z5" s="2"/>
    </row>
    <row r="6">
      <c r="A6" s="1" t="s">
        <v>75</v>
      </c>
      <c r="B6" s="1">
        <v>24.4</v>
      </c>
      <c r="C6" s="1">
        <v>59.78</v>
      </c>
      <c r="D6" s="1">
        <v>46.36</v>
      </c>
      <c r="E6" s="1">
        <v>32.94</v>
      </c>
      <c r="F6" s="1">
        <v>21.96</v>
      </c>
      <c r="G6" s="1">
        <v>28.06</v>
      </c>
      <c r="H6" s="1">
        <v>57.34</v>
      </c>
      <c r="I6" s="1">
        <v>67.1</v>
      </c>
      <c r="J6" s="1">
        <v>65.88</v>
      </c>
      <c r="K6" s="1">
        <v>48.8</v>
      </c>
      <c r="L6" s="2"/>
      <c r="M6" s="2"/>
      <c r="N6" s="2"/>
      <c r="O6" s="2"/>
      <c r="P6" s="2"/>
      <c r="Q6" s="2"/>
      <c r="R6" s="2"/>
      <c r="S6" s="2"/>
      <c r="T6" s="2"/>
      <c r="U6" s="2"/>
      <c r="V6" s="2"/>
      <c r="W6" s="2"/>
      <c r="X6" s="2"/>
      <c r="Y6" s="2"/>
      <c r="Z6" s="2"/>
    </row>
    <row r="7">
      <c r="A7" s="1" t="s">
        <v>76</v>
      </c>
      <c r="B7" s="1">
        <v>361.12</v>
      </c>
      <c r="C7" s="1">
        <v>478.24</v>
      </c>
      <c r="D7" s="1">
        <v>527.04</v>
      </c>
      <c r="E7" s="1">
        <v>484.34</v>
      </c>
      <c r="F7" s="1">
        <v>335.5</v>
      </c>
      <c r="G7" s="1">
        <v>274.5</v>
      </c>
      <c r="H7" s="1">
        <v>302.56</v>
      </c>
      <c r="I7" s="1">
        <v>344.04</v>
      </c>
      <c r="J7" s="1">
        <v>369.66</v>
      </c>
      <c r="K7" s="1">
        <v>372.1</v>
      </c>
      <c r="L7" s="2"/>
      <c r="M7" s="2"/>
      <c r="N7" s="2"/>
      <c r="O7" s="2"/>
      <c r="P7" s="2"/>
      <c r="Q7" s="2"/>
      <c r="R7" s="2"/>
      <c r="S7" s="2"/>
      <c r="T7" s="2"/>
      <c r="U7" s="2"/>
      <c r="V7" s="2"/>
      <c r="W7" s="2"/>
      <c r="X7" s="2"/>
      <c r="Y7" s="2"/>
      <c r="Z7" s="2"/>
    </row>
    <row r="8">
      <c r="A8" s="1" t="s">
        <v>77</v>
      </c>
      <c r="B8" s="1">
        <v>2.44</v>
      </c>
      <c r="C8" s="1">
        <v>2.44</v>
      </c>
      <c r="D8" s="1">
        <v>3.66</v>
      </c>
      <c r="E8" s="1">
        <v>1.22</v>
      </c>
      <c r="F8" s="1">
        <v>0.0</v>
      </c>
      <c r="G8" s="1">
        <v>0.0</v>
      </c>
      <c r="H8" s="1">
        <v>0.0</v>
      </c>
      <c r="I8" s="1">
        <v>0.0</v>
      </c>
      <c r="J8" s="1">
        <v>0.0</v>
      </c>
      <c r="K8" s="1">
        <v>0.0</v>
      </c>
      <c r="L8" s="2"/>
      <c r="M8" s="2"/>
      <c r="N8" s="2"/>
      <c r="O8" s="2"/>
      <c r="P8" s="2"/>
      <c r="Q8" s="2"/>
      <c r="R8" s="2"/>
      <c r="S8" s="2"/>
      <c r="T8" s="2"/>
      <c r="U8" s="2"/>
      <c r="V8" s="2"/>
      <c r="W8" s="2"/>
      <c r="X8" s="2"/>
      <c r="Y8" s="2"/>
      <c r="Z8" s="2"/>
    </row>
    <row r="9">
      <c r="A9" s="1" t="s">
        <v>78</v>
      </c>
      <c r="B9" s="1">
        <v>30.5</v>
      </c>
      <c r="C9" s="1">
        <v>42.7</v>
      </c>
      <c r="D9" s="1">
        <v>58.56</v>
      </c>
      <c r="E9" s="1">
        <v>80.52</v>
      </c>
      <c r="F9" s="1">
        <v>67.1</v>
      </c>
      <c r="G9" s="1">
        <v>58.56</v>
      </c>
      <c r="H9" s="1">
        <v>58.56</v>
      </c>
      <c r="I9" s="1">
        <v>79.3</v>
      </c>
      <c r="J9" s="1">
        <v>80.52</v>
      </c>
      <c r="K9" s="1">
        <v>84.17999999999999</v>
      </c>
      <c r="L9" s="2"/>
      <c r="M9" s="2"/>
      <c r="N9" s="2"/>
      <c r="O9" s="2"/>
      <c r="P9" s="2"/>
      <c r="Q9" s="2"/>
      <c r="R9" s="2"/>
      <c r="S9" s="2"/>
      <c r="T9" s="2"/>
      <c r="U9" s="2"/>
      <c r="V9" s="2"/>
      <c r="W9" s="2"/>
      <c r="X9" s="2"/>
      <c r="Y9" s="2"/>
      <c r="Z9" s="2"/>
    </row>
    <row r="10">
      <c r="A10" s="1" t="s">
        <v>79</v>
      </c>
      <c r="B10" s="1">
        <v>0.0</v>
      </c>
      <c r="C10" s="1">
        <v>1.22</v>
      </c>
      <c r="D10" s="1">
        <v>1.22</v>
      </c>
      <c r="E10" s="1">
        <v>137.86</v>
      </c>
      <c r="F10" s="1">
        <v>122.0</v>
      </c>
      <c r="G10" s="1">
        <v>173.24</v>
      </c>
      <c r="H10" s="1">
        <v>91.5</v>
      </c>
      <c r="I10" s="1">
        <v>57.34</v>
      </c>
      <c r="J10" s="1">
        <v>59.78</v>
      </c>
      <c r="K10" s="1">
        <v>56.12</v>
      </c>
      <c r="L10" s="2"/>
      <c r="M10" s="2"/>
      <c r="N10" s="2"/>
      <c r="O10" s="2"/>
      <c r="P10" s="2"/>
      <c r="Q10" s="2"/>
      <c r="R10" s="2"/>
      <c r="S10" s="2"/>
      <c r="T10" s="2"/>
      <c r="U10" s="2"/>
      <c r="V10" s="2"/>
      <c r="W10" s="2"/>
      <c r="X10" s="2"/>
      <c r="Y10" s="2"/>
      <c r="Z10" s="2"/>
    </row>
    <row r="11">
      <c r="A11" s="1" t="s">
        <v>80</v>
      </c>
      <c r="B11" s="1">
        <v>714.92</v>
      </c>
      <c r="C11" s="1">
        <v>847.9</v>
      </c>
      <c r="D11" s="1">
        <v>872.3</v>
      </c>
      <c r="E11" s="1">
        <v>1035.78</v>
      </c>
      <c r="F11" s="1">
        <v>977.22</v>
      </c>
      <c r="G11" s="1">
        <v>1525.0</v>
      </c>
      <c r="H11" s="1">
        <v>1127.28</v>
      </c>
      <c r="I11" s="1">
        <v>1077.26</v>
      </c>
      <c r="J11" s="1">
        <v>1354.2</v>
      </c>
      <c r="K11" s="1">
        <v>1132.16</v>
      </c>
      <c r="L11" s="2"/>
      <c r="M11" s="2"/>
      <c r="N11" s="2"/>
      <c r="O11" s="2"/>
      <c r="P11" s="2"/>
      <c r="Q11" s="2"/>
      <c r="R11" s="2"/>
      <c r="S11" s="2"/>
      <c r="T11" s="2"/>
      <c r="U11" s="2"/>
      <c r="V11" s="2"/>
      <c r="W11" s="2"/>
      <c r="X11" s="2"/>
      <c r="Y11" s="2"/>
      <c r="Z11" s="2"/>
    </row>
    <row r="12">
      <c r="A12" s="1" t="s">
        <v>81</v>
      </c>
      <c r="B12" s="1">
        <v>352.58</v>
      </c>
      <c r="C12" s="1">
        <v>374.54</v>
      </c>
      <c r="D12" s="1">
        <v>330.62</v>
      </c>
      <c r="E12" s="1">
        <v>344.04</v>
      </c>
      <c r="F12" s="1">
        <v>351.36</v>
      </c>
      <c r="G12" s="1">
        <v>457.5</v>
      </c>
      <c r="H12" s="1">
        <v>389.18</v>
      </c>
      <c r="I12" s="1">
        <v>379.42</v>
      </c>
      <c r="J12" s="1">
        <v>372.1</v>
      </c>
      <c r="K12" s="1">
        <v>367.22</v>
      </c>
      <c r="L12" s="2"/>
      <c r="M12" s="2"/>
      <c r="N12" s="2"/>
      <c r="O12" s="2"/>
      <c r="P12" s="2"/>
      <c r="Q12" s="2"/>
      <c r="R12" s="2"/>
      <c r="S12" s="2"/>
      <c r="T12" s="2"/>
      <c r="U12" s="2"/>
      <c r="V12" s="2"/>
      <c r="W12" s="2"/>
      <c r="X12" s="2"/>
      <c r="Y12" s="2"/>
      <c r="Z12" s="2"/>
    </row>
    <row r="13">
      <c r="A13" s="1" t="s">
        <v>82</v>
      </c>
      <c r="B13" s="1">
        <v>-202.52</v>
      </c>
      <c r="C13" s="1">
        <v>-224.48</v>
      </c>
      <c r="D13" s="1">
        <v>-168.36</v>
      </c>
      <c r="E13" s="1">
        <v>-186.66</v>
      </c>
      <c r="F13" s="1">
        <v>-208.62</v>
      </c>
      <c r="G13" s="1">
        <v>-246.44</v>
      </c>
      <c r="H13" s="1">
        <v>-189.1</v>
      </c>
      <c r="I13" s="1">
        <v>-193.98</v>
      </c>
      <c r="J13" s="1">
        <v>-245.22</v>
      </c>
      <c r="K13" s="1">
        <v>-235.46</v>
      </c>
      <c r="L13" s="2"/>
      <c r="M13" s="2"/>
      <c r="N13" s="2"/>
      <c r="O13" s="2"/>
      <c r="P13" s="2"/>
      <c r="Q13" s="2"/>
      <c r="R13" s="2"/>
      <c r="S13" s="2"/>
      <c r="T13" s="2"/>
      <c r="U13" s="2"/>
      <c r="V13" s="2"/>
      <c r="W13" s="2"/>
      <c r="X13" s="2"/>
      <c r="Y13" s="2"/>
      <c r="Z13" s="2"/>
    </row>
    <row r="14">
      <c r="A14" s="1" t="s">
        <v>83</v>
      </c>
      <c r="B14" s="1">
        <v>150.06</v>
      </c>
      <c r="C14" s="1">
        <v>150.06</v>
      </c>
      <c r="D14" s="1">
        <v>162.26</v>
      </c>
      <c r="E14" s="1">
        <v>157.38</v>
      </c>
      <c r="F14" s="1">
        <v>142.74</v>
      </c>
      <c r="G14" s="1">
        <v>211.06</v>
      </c>
      <c r="H14" s="1">
        <v>200.08</v>
      </c>
      <c r="I14" s="1">
        <v>185.44</v>
      </c>
      <c r="J14" s="1">
        <v>126.88</v>
      </c>
      <c r="K14" s="1">
        <v>131.76</v>
      </c>
      <c r="L14" s="2"/>
      <c r="M14" s="2"/>
      <c r="N14" s="2"/>
      <c r="O14" s="2"/>
      <c r="P14" s="2"/>
      <c r="Q14" s="2"/>
      <c r="R14" s="2"/>
      <c r="S14" s="2"/>
      <c r="T14" s="2"/>
      <c r="U14" s="2"/>
      <c r="V14" s="2"/>
      <c r="W14" s="2"/>
      <c r="X14" s="2"/>
      <c r="Y14" s="2"/>
      <c r="Z14" s="2"/>
    </row>
    <row r="15">
      <c r="A15" s="1" t="s">
        <v>84</v>
      </c>
      <c r="B15" s="1">
        <v>0.0</v>
      </c>
      <c r="C15" s="1">
        <v>13.42</v>
      </c>
      <c r="D15" s="1">
        <v>20.74</v>
      </c>
      <c r="E15" s="1">
        <v>24.4</v>
      </c>
      <c r="F15" s="1">
        <v>4.88</v>
      </c>
      <c r="G15" s="1">
        <v>1.22</v>
      </c>
      <c r="H15" s="1">
        <v>25.62</v>
      </c>
      <c r="I15" s="1">
        <v>4.88</v>
      </c>
      <c r="J15" s="1">
        <v>4.88</v>
      </c>
      <c r="K15" s="1">
        <v>42.7</v>
      </c>
      <c r="L15" s="2"/>
      <c r="M15" s="2"/>
      <c r="N15" s="2"/>
      <c r="O15" s="2"/>
      <c r="P15" s="2"/>
      <c r="Q15" s="2"/>
      <c r="R15" s="2"/>
      <c r="S15" s="2"/>
      <c r="T15" s="2"/>
      <c r="U15" s="2"/>
      <c r="V15" s="2"/>
      <c r="W15" s="2"/>
      <c r="X15" s="2"/>
      <c r="Y15" s="2"/>
      <c r="Z15" s="2"/>
    </row>
    <row r="16">
      <c r="A16" s="1" t="s">
        <v>85</v>
      </c>
      <c r="B16" s="1">
        <v>1769.0</v>
      </c>
      <c r="C16" s="1">
        <v>2025.2</v>
      </c>
      <c r="D16" s="1">
        <v>2464.4</v>
      </c>
      <c r="E16" s="1">
        <v>2450.98</v>
      </c>
      <c r="F16" s="1">
        <v>2562.0</v>
      </c>
      <c r="G16" s="1">
        <v>2391.2</v>
      </c>
      <c r="H16" s="1">
        <v>2293.6</v>
      </c>
      <c r="I16" s="1">
        <v>2952.4</v>
      </c>
      <c r="J16" s="1">
        <v>2732.8</v>
      </c>
      <c r="K16" s="1">
        <v>2598.6</v>
      </c>
      <c r="L16" s="2"/>
      <c r="M16" s="2"/>
      <c r="N16" s="2"/>
      <c r="O16" s="2"/>
      <c r="P16" s="2"/>
      <c r="Q16" s="2"/>
      <c r="R16" s="2"/>
      <c r="S16" s="2"/>
      <c r="T16" s="2"/>
      <c r="U16" s="2"/>
      <c r="V16" s="2"/>
      <c r="W16" s="2"/>
      <c r="X16" s="2"/>
      <c r="Y16" s="2"/>
      <c r="Z16" s="2"/>
    </row>
    <row r="17">
      <c r="A17" s="1" t="s">
        <v>86</v>
      </c>
      <c r="B17" s="1">
        <v>129.32</v>
      </c>
      <c r="C17" s="1">
        <v>132.98</v>
      </c>
      <c r="D17" s="1">
        <v>334.28</v>
      </c>
      <c r="E17" s="1">
        <v>317.2</v>
      </c>
      <c r="F17" s="1">
        <v>278.16</v>
      </c>
      <c r="G17" s="1">
        <v>258.64</v>
      </c>
      <c r="H17" s="1">
        <v>231.8</v>
      </c>
      <c r="I17" s="1">
        <v>358.68</v>
      </c>
      <c r="J17" s="1">
        <v>334.28</v>
      </c>
      <c r="K17" s="1">
        <v>267.18</v>
      </c>
      <c r="L17" s="2"/>
      <c r="M17" s="2"/>
      <c r="N17" s="2"/>
      <c r="O17" s="2"/>
      <c r="P17" s="2"/>
      <c r="Q17" s="2"/>
      <c r="R17" s="2"/>
      <c r="S17" s="2"/>
      <c r="T17" s="2"/>
      <c r="U17" s="2"/>
      <c r="V17" s="2"/>
      <c r="W17" s="2"/>
      <c r="X17" s="2"/>
      <c r="Y17" s="2"/>
      <c r="Z17" s="2"/>
    </row>
    <row r="18">
      <c r="A18" s="1" t="s">
        <v>87</v>
      </c>
      <c r="B18" s="1">
        <v>41.48</v>
      </c>
      <c r="C18" s="1">
        <v>70.76</v>
      </c>
      <c r="D18" s="1">
        <v>74.42</v>
      </c>
      <c r="E18" s="1">
        <v>62.22</v>
      </c>
      <c r="F18" s="1">
        <v>37.82</v>
      </c>
      <c r="G18" s="1">
        <v>42.7</v>
      </c>
      <c r="H18" s="1">
        <v>48.8</v>
      </c>
      <c r="I18" s="1">
        <v>23.18</v>
      </c>
      <c r="J18" s="1">
        <v>68.32</v>
      </c>
      <c r="K18" s="1">
        <v>98.82</v>
      </c>
      <c r="L18" s="2"/>
      <c r="M18" s="2"/>
      <c r="N18" s="2"/>
      <c r="O18" s="2"/>
      <c r="P18" s="2"/>
      <c r="Q18" s="2"/>
      <c r="R18" s="2"/>
      <c r="S18" s="2"/>
      <c r="T18" s="2"/>
      <c r="U18" s="2"/>
      <c r="V18" s="2"/>
      <c r="W18" s="2"/>
      <c r="X18" s="2"/>
      <c r="Y18" s="2"/>
      <c r="Z18" s="2"/>
    </row>
    <row r="19">
      <c r="A19" s="1" t="s">
        <v>88</v>
      </c>
      <c r="B19" s="1">
        <v>0.0</v>
      </c>
      <c r="C19" s="1">
        <v>0.0</v>
      </c>
      <c r="D19" s="1">
        <v>0.0</v>
      </c>
      <c r="E19" s="1">
        <v>0.0</v>
      </c>
      <c r="F19" s="1">
        <v>79.3</v>
      </c>
      <c r="G19" s="1">
        <v>96.38</v>
      </c>
      <c r="H19" s="1">
        <v>118.34</v>
      </c>
      <c r="I19" s="1">
        <v>150.06</v>
      </c>
      <c r="J19" s="1">
        <v>162.26</v>
      </c>
      <c r="K19" s="1">
        <v>159.82</v>
      </c>
      <c r="L19" s="2"/>
      <c r="M19" s="2"/>
      <c r="N19" s="2"/>
      <c r="O19" s="2"/>
      <c r="P19" s="2"/>
      <c r="Q19" s="2"/>
      <c r="R19" s="2"/>
      <c r="S19" s="2"/>
      <c r="T19" s="2"/>
      <c r="U19" s="2"/>
      <c r="V19" s="2"/>
      <c r="W19" s="2"/>
      <c r="X19" s="2"/>
      <c r="Y19" s="2"/>
      <c r="Z19" s="2"/>
    </row>
    <row r="20">
      <c r="A20" s="1" t="s">
        <v>89</v>
      </c>
      <c r="B20" s="1">
        <v>0.0</v>
      </c>
      <c r="C20" s="1">
        <v>0.0</v>
      </c>
      <c r="D20" s="1">
        <v>0.0</v>
      </c>
      <c r="E20" s="1">
        <v>0.0</v>
      </c>
      <c r="F20" s="1">
        <v>9.76</v>
      </c>
      <c r="G20" s="1">
        <v>8.54</v>
      </c>
      <c r="H20" s="1">
        <v>19.52</v>
      </c>
      <c r="I20" s="1">
        <v>6.1</v>
      </c>
      <c r="J20" s="1">
        <v>7.32</v>
      </c>
      <c r="K20" s="1">
        <v>7.32</v>
      </c>
      <c r="L20" s="2"/>
      <c r="M20" s="2"/>
      <c r="N20" s="2"/>
      <c r="O20" s="2"/>
      <c r="P20" s="2"/>
      <c r="Q20" s="2"/>
      <c r="R20" s="2"/>
      <c r="S20" s="2"/>
      <c r="T20" s="2"/>
      <c r="U20" s="2"/>
      <c r="V20" s="2"/>
      <c r="W20" s="2"/>
      <c r="X20" s="2"/>
      <c r="Y20" s="2"/>
      <c r="Z20" s="2"/>
    </row>
    <row r="21" ht="15.75" customHeight="1">
      <c r="A21" s="1" t="s">
        <v>90</v>
      </c>
      <c r="B21" s="1">
        <v>2793.8</v>
      </c>
      <c r="C21" s="1">
        <v>3245.2</v>
      </c>
      <c r="D21" s="1">
        <v>3928.4</v>
      </c>
      <c r="E21" s="1">
        <v>4050.4</v>
      </c>
      <c r="F21" s="1">
        <v>4087.0</v>
      </c>
      <c r="G21" s="1">
        <v>4538.4</v>
      </c>
      <c r="H21" s="1">
        <v>4062.6</v>
      </c>
      <c r="I21" s="1">
        <v>4758.0</v>
      </c>
      <c r="J21" s="1">
        <v>4806.8</v>
      </c>
      <c r="K21" s="1">
        <v>4440.8</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28.06</v>
      </c>
      <c r="C23" s="1">
        <v>42.7</v>
      </c>
      <c r="D23" s="1">
        <v>46.36</v>
      </c>
      <c r="E23" s="1">
        <v>35.38</v>
      </c>
      <c r="F23" s="1">
        <v>19.52</v>
      </c>
      <c r="G23" s="1">
        <v>30.5</v>
      </c>
      <c r="H23" s="1">
        <v>47.58</v>
      </c>
      <c r="I23" s="1">
        <v>39.04</v>
      </c>
      <c r="J23" s="1">
        <v>42.7</v>
      </c>
      <c r="K23" s="1">
        <v>46.36</v>
      </c>
      <c r="L23" s="2"/>
      <c r="M23" s="2"/>
      <c r="N23" s="2"/>
      <c r="O23" s="2"/>
      <c r="P23" s="2"/>
      <c r="Q23" s="2"/>
      <c r="R23" s="2"/>
      <c r="S23" s="2"/>
      <c r="T23" s="2"/>
      <c r="U23" s="2"/>
      <c r="V23" s="2"/>
      <c r="W23" s="2"/>
      <c r="X23" s="2"/>
      <c r="Y23" s="2"/>
      <c r="Z23" s="2"/>
    </row>
    <row r="24" ht="15.75" customHeight="1">
      <c r="A24" s="1" t="s">
        <v>93</v>
      </c>
      <c r="B24" s="1">
        <v>222.04</v>
      </c>
      <c r="C24" s="1">
        <v>236.68</v>
      </c>
      <c r="D24" s="1">
        <v>239.12</v>
      </c>
      <c r="E24" s="1">
        <v>207.4</v>
      </c>
      <c r="F24" s="1">
        <v>289.14</v>
      </c>
      <c r="G24" s="1">
        <v>290.36</v>
      </c>
      <c r="H24" s="1">
        <v>315.98</v>
      </c>
      <c r="I24" s="1">
        <v>356.24</v>
      </c>
      <c r="J24" s="1">
        <v>345.26</v>
      </c>
      <c r="K24" s="1">
        <v>386.74</v>
      </c>
      <c r="L24" s="2"/>
      <c r="M24" s="2"/>
      <c r="N24" s="2"/>
      <c r="O24" s="2"/>
      <c r="P24" s="2"/>
      <c r="Q24" s="2"/>
      <c r="R24" s="2"/>
      <c r="S24" s="2"/>
      <c r="T24" s="2"/>
      <c r="U24" s="2"/>
      <c r="V24" s="2"/>
      <c r="W24" s="2"/>
      <c r="X24" s="2"/>
      <c r="Y24" s="2"/>
      <c r="Z24" s="2"/>
    </row>
    <row r="25" ht="15.75" customHeight="1">
      <c r="A25" s="1" t="s">
        <v>94</v>
      </c>
      <c r="B25" s="1">
        <v>0.0</v>
      </c>
      <c r="C25" s="1">
        <v>4.88</v>
      </c>
      <c r="D25" s="1">
        <v>21.96</v>
      </c>
      <c r="E25" s="1">
        <v>9.76</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95</v>
      </c>
      <c r="B26" s="1">
        <v>40.26</v>
      </c>
      <c r="C26" s="1">
        <v>46.36</v>
      </c>
      <c r="D26" s="1">
        <v>45.14</v>
      </c>
      <c r="E26" s="1">
        <v>0.0</v>
      </c>
      <c r="F26" s="1">
        <v>148.84</v>
      </c>
      <c r="G26" s="1">
        <v>0.0</v>
      </c>
      <c r="H26" s="1">
        <v>57.34</v>
      </c>
      <c r="I26" s="1">
        <v>196.42</v>
      </c>
      <c r="J26" s="1">
        <v>0.0</v>
      </c>
      <c r="K26" s="1">
        <v>0.0</v>
      </c>
      <c r="L26" s="2"/>
      <c r="M26" s="2"/>
      <c r="N26" s="2"/>
      <c r="O26" s="2"/>
      <c r="P26" s="2"/>
      <c r="Q26" s="2"/>
      <c r="R26" s="2"/>
      <c r="S26" s="2"/>
      <c r="T26" s="2"/>
      <c r="U26" s="2"/>
      <c r="V26" s="2"/>
      <c r="W26" s="2"/>
      <c r="X26" s="2"/>
      <c r="Y26" s="2"/>
      <c r="Z26" s="2"/>
    </row>
    <row r="27" ht="15.75" customHeight="1">
      <c r="A27" s="1" t="s">
        <v>96</v>
      </c>
      <c r="B27" s="1">
        <v>73.2</v>
      </c>
      <c r="C27" s="1">
        <v>48.8</v>
      </c>
      <c r="D27" s="1">
        <v>0.0</v>
      </c>
      <c r="E27" s="1">
        <v>0.0</v>
      </c>
      <c r="F27" s="1">
        <v>0.0</v>
      </c>
      <c r="G27" s="1">
        <v>24.4</v>
      </c>
      <c r="H27" s="1">
        <v>21.96</v>
      </c>
      <c r="I27" s="1">
        <v>20.74</v>
      </c>
      <c r="J27" s="1">
        <v>17.08</v>
      </c>
      <c r="K27" s="1">
        <v>18.3</v>
      </c>
      <c r="L27" s="2"/>
      <c r="M27" s="2"/>
      <c r="N27" s="2"/>
      <c r="O27" s="2"/>
      <c r="P27" s="2"/>
      <c r="Q27" s="2"/>
      <c r="R27" s="2"/>
      <c r="S27" s="2"/>
      <c r="T27" s="2"/>
      <c r="U27" s="2"/>
      <c r="V27" s="2"/>
      <c r="W27" s="2"/>
      <c r="X27" s="2"/>
      <c r="Y27" s="2"/>
      <c r="Z27" s="2"/>
    </row>
    <row r="28" ht="15.75" customHeight="1">
      <c r="A28" s="1" t="s">
        <v>97</v>
      </c>
      <c r="B28" s="1">
        <v>37.82</v>
      </c>
      <c r="C28" s="1">
        <v>24.4</v>
      </c>
      <c r="D28" s="1">
        <v>21.96</v>
      </c>
      <c r="E28" s="1">
        <v>47.58</v>
      </c>
      <c r="F28" s="1">
        <v>39.04</v>
      </c>
      <c r="G28" s="1">
        <v>15.86</v>
      </c>
      <c r="H28" s="1">
        <v>37.82</v>
      </c>
      <c r="I28" s="1">
        <v>15.86</v>
      </c>
      <c r="J28" s="1">
        <v>30.5</v>
      </c>
      <c r="K28" s="1">
        <v>31.72</v>
      </c>
      <c r="L28" s="2"/>
      <c r="M28" s="2"/>
      <c r="N28" s="2"/>
      <c r="O28" s="2"/>
      <c r="P28" s="2"/>
      <c r="Q28" s="2"/>
      <c r="R28" s="2"/>
      <c r="S28" s="2"/>
      <c r="T28" s="2"/>
      <c r="U28" s="2"/>
      <c r="V28" s="2"/>
      <c r="W28" s="2"/>
      <c r="X28" s="2"/>
      <c r="Y28" s="2"/>
      <c r="Z28" s="2"/>
    </row>
    <row r="29" ht="15.75" customHeight="1">
      <c r="A29" s="1" t="s">
        <v>98</v>
      </c>
      <c r="B29" s="1">
        <v>531.92</v>
      </c>
      <c r="C29" s="1">
        <v>653.92</v>
      </c>
      <c r="D29" s="1">
        <v>713.6999999999999</v>
      </c>
      <c r="E29" s="1">
        <v>756.4</v>
      </c>
      <c r="F29" s="1">
        <v>777.14</v>
      </c>
      <c r="G29" s="1">
        <v>723.46</v>
      </c>
      <c r="H29" s="1">
        <v>745.42</v>
      </c>
      <c r="I29" s="1">
        <v>895.48</v>
      </c>
      <c r="J29" s="1">
        <v>908.9</v>
      </c>
      <c r="K29" s="1">
        <v>924.76</v>
      </c>
      <c r="L29" s="2"/>
      <c r="M29" s="2"/>
      <c r="N29" s="2"/>
      <c r="O29" s="2"/>
      <c r="P29" s="2"/>
      <c r="Q29" s="2"/>
      <c r="R29" s="2"/>
      <c r="S29" s="2"/>
      <c r="T29" s="2"/>
      <c r="U29" s="2"/>
      <c r="V29" s="2"/>
      <c r="W29" s="2"/>
      <c r="X29" s="2"/>
      <c r="Y29" s="2"/>
      <c r="Z29" s="2"/>
    </row>
    <row r="30" ht="15.75" customHeight="1">
      <c r="A30" s="1" t="s">
        <v>99</v>
      </c>
      <c r="B30" s="1">
        <v>141.52</v>
      </c>
      <c r="C30" s="1">
        <v>193.98</v>
      </c>
      <c r="D30" s="1">
        <v>172.02</v>
      </c>
      <c r="E30" s="1">
        <v>169.58</v>
      </c>
      <c r="F30" s="1">
        <v>100.04</v>
      </c>
      <c r="G30" s="1">
        <v>153.72</v>
      </c>
      <c r="H30" s="1">
        <v>457.5</v>
      </c>
      <c r="I30" s="1">
        <v>93.94</v>
      </c>
      <c r="J30" s="1">
        <v>101.26</v>
      </c>
      <c r="K30" s="1">
        <v>87.84</v>
      </c>
      <c r="L30" s="2"/>
      <c r="M30" s="2"/>
      <c r="N30" s="2"/>
      <c r="O30" s="2"/>
      <c r="P30" s="2"/>
      <c r="Q30" s="2"/>
      <c r="R30" s="2"/>
      <c r="S30" s="2"/>
      <c r="T30" s="2"/>
      <c r="U30" s="2"/>
      <c r="V30" s="2"/>
      <c r="W30" s="2"/>
      <c r="X30" s="2"/>
      <c r="Y30" s="2"/>
      <c r="Z30" s="2"/>
    </row>
    <row r="31" ht="15.75" customHeight="1">
      <c r="A31" s="1" t="s">
        <v>100</v>
      </c>
      <c r="B31" s="1">
        <v>1004.06</v>
      </c>
      <c r="C31" s="1">
        <v>1205.36</v>
      </c>
      <c r="D31" s="1">
        <v>1256.6</v>
      </c>
      <c r="E31" s="1">
        <v>1220.0</v>
      </c>
      <c r="F31" s="1">
        <v>1378.6</v>
      </c>
      <c r="G31" s="1">
        <v>1244.4</v>
      </c>
      <c r="H31" s="1">
        <v>1683.6</v>
      </c>
      <c r="I31" s="1">
        <v>1622.6</v>
      </c>
      <c r="J31" s="1">
        <v>1439.6</v>
      </c>
      <c r="K31" s="1">
        <v>1500.6</v>
      </c>
      <c r="L31" s="2"/>
      <c r="M31" s="2"/>
      <c r="N31" s="2"/>
      <c r="O31" s="2"/>
      <c r="P31" s="2"/>
      <c r="Q31" s="2"/>
      <c r="R31" s="2"/>
      <c r="S31" s="2"/>
      <c r="T31" s="2"/>
      <c r="U31" s="2"/>
      <c r="V31" s="2"/>
      <c r="W31" s="2"/>
      <c r="X31" s="2"/>
      <c r="Y31" s="2"/>
      <c r="Z31" s="2"/>
    </row>
    <row r="32" ht="15.75" customHeight="1">
      <c r="A32" s="1" t="s">
        <v>101</v>
      </c>
      <c r="B32" s="1">
        <v>696.62</v>
      </c>
      <c r="C32" s="1">
        <v>651.48</v>
      </c>
      <c r="D32" s="1">
        <v>1115.08</v>
      </c>
      <c r="E32" s="1">
        <v>1113.86</v>
      </c>
      <c r="F32" s="1">
        <v>784.46</v>
      </c>
      <c r="G32" s="1">
        <v>1069.94</v>
      </c>
      <c r="H32" s="1">
        <v>813.74</v>
      </c>
      <c r="I32" s="1">
        <v>1178.52</v>
      </c>
      <c r="J32" s="1">
        <v>1427.4</v>
      </c>
      <c r="K32" s="1">
        <v>1427.4</v>
      </c>
      <c r="L32" s="2"/>
      <c r="M32" s="2"/>
      <c r="N32" s="2"/>
      <c r="O32" s="2"/>
      <c r="P32" s="2"/>
      <c r="Q32" s="2"/>
      <c r="R32" s="2"/>
      <c r="S32" s="2"/>
      <c r="T32" s="2"/>
      <c r="U32" s="2"/>
      <c r="V32" s="2"/>
      <c r="W32" s="2"/>
      <c r="X32" s="2"/>
      <c r="Y32" s="2"/>
      <c r="Z32" s="2"/>
    </row>
    <row r="33" ht="15.75" customHeight="1">
      <c r="A33" s="1" t="s">
        <v>102</v>
      </c>
      <c r="B33" s="1">
        <v>48.8</v>
      </c>
      <c r="C33" s="1">
        <v>24.4</v>
      </c>
      <c r="D33" s="1">
        <v>0.0</v>
      </c>
      <c r="E33" s="1">
        <v>0.0</v>
      </c>
      <c r="F33" s="1">
        <v>0.0</v>
      </c>
      <c r="G33" s="1">
        <v>113.46</v>
      </c>
      <c r="H33" s="1">
        <v>100.04</v>
      </c>
      <c r="I33" s="1">
        <v>95.16</v>
      </c>
      <c r="J33" s="1">
        <v>87.84</v>
      </c>
      <c r="K33" s="1">
        <v>91.5</v>
      </c>
      <c r="L33" s="2"/>
      <c r="M33" s="2"/>
      <c r="N33" s="2"/>
      <c r="O33" s="2"/>
      <c r="P33" s="2"/>
      <c r="Q33" s="2"/>
      <c r="R33" s="2"/>
      <c r="S33" s="2"/>
      <c r="T33" s="2"/>
      <c r="U33" s="2"/>
      <c r="V33" s="2"/>
      <c r="W33" s="2"/>
      <c r="X33" s="2"/>
      <c r="Y33" s="2"/>
      <c r="Z33" s="2"/>
    </row>
    <row r="34" ht="15.75" customHeight="1">
      <c r="A34" s="1" t="s">
        <v>103</v>
      </c>
      <c r="B34" s="1">
        <v>2.44</v>
      </c>
      <c r="C34" s="1">
        <v>4.88</v>
      </c>
      <c r="D34" s="1">
        <v>4.88</v>
      </c>
      <c r="E34" s="1">
        <v>7.32</v>
      </c>
      <c r="F34" s="1">
        <v>9.76</v>
      </c>
      <c r="G34" s="1">
        <v>8.54</v>
      </c>
      <c r="H34" s="1">
        <v>12.2</v>
      </c>
      <c r="I34" s="1">
        <v>9.76</v>
      </c>
      <c r="J34" s="1">
        <v>8.54</v>
      </c>
      <c r="K34" s="1">
        <v>7.32</v>
      </c>
      <c r="L34" s="2"/>
      <c r="M34" s="2"/>
      <c r="N34" s="2"/>
      <c r="O34" s="2"/>
      <c r="P34" s="2"/>
      <c r="Q34" s="2"/>
      <c r="R34" s="2"/>
      <c r="S34" s="2"/>
      <c r="T34" s="2"/>
      <c r="U34" s="2"/>
      <c r="V34" s="2"/>
      <c r="W34" s="2"/>
      <c r="X34" s="2"/>
      <c r="Y34" s="2"/>
      <c r="Z34" s="2"/>
    </row>
    <row r="35" ht="15.75" customHeight="1">
      <c r="A35" s="1" t="s">
        <v>104</v>
      </c>
      <c r="B35" s="1">
        <v>21.96</v>
      </c>
      <c r="C35" s="1">
        <v>30.5</v>
      </c>
      <c r="D35" s="1">
        <v>26.84</v>
      </c>
      <c r="E35" s="1">
        <v>26.84</v>
      </c>
      <c r="F35" s="1">
        <v>30.5</v>
      </c>
      <c r="G35" s="1">
        <v>28.06</v>
      </c>
      <c r="H35" s="1">
        <v>26.84</v>
      </c>
      <c r="I35" s="1">
        <v>23.18</v>
      </c>
      <c r="J35" s="1">
        <v>23.18</v>
      </c>
      <c r="K35" s="1">
        <v>28.06</v>
      </c>
      <c r="L35" s="2"/>
      <c r="M35" s="2"/>
      <c r="N35" s="2"/>
      <c r="O35" s="2"/>
      <c r="P35" s="2"/>
      <c r="Q35" s="2"/>
      <c r="R35" s="2"/>
      <c r="S35" s="2"/>
      <c r="T35" s="2"/>
      <c r="U35" s="2"/>
      <c r="V35" s="2"/>
      <c r="W35" s="2"/>
      <c r="X35" s="2"/>
      <c r="Y35" s="2"/>
      <c r="Z35" s="2"/>
    </row>
    <row r="36" ht="15.75" customHeight="1">
      <c r="A36" s="1" t="s">
        <v>105</v>
      </c>
      <c r="B36" s="1">
        <v>8.54</v>
      </c>
      <c r="C36" s="1">
        <v>15.86</v>
      </c>
      <c r="D36" s="1">
        <v>56.12</v>
      </c>
      <c r="E36" s="1">
        <v>30.5</v>
      </c>
      <c r="F36" s="1">
        <v>29.28</v>
      </c>
      <c r="G36" s="1">
        <v>17.08</v>
      </c>
      <c r="H36" s="1">
        <v>6.1</v>
      </c>
      <c r="I36" s="1">
        <v>19.52</v>
      </c>
      <c r="J36" s="1">
        <v>21.96</v>
      </c>
      <c r="K36" s="1">
        <v>21.96</v>
      </c>
      <c r="L36" s="2"/>
      <c r="M36" s="2"/>
      <c r="N36" s="2"/>
      <c r="O36" s="2"/>
      <c r="P36" s="2"/>
      <c r="Q36" s="2"/>
      <c r="R36" s="2"/>
      <c r="S36" s="2"/>
      <c r="T36" s="2"/>
      <c r="U36" s="2"/>
      <c r="V36" s="2"/>
      <c r="W36" s="2"/>
      <c r="X36" s="2"/>
      <c r="Y36" s="2"/>
      <c r="Z36" s="2"/>
    </row>
    <row r="37" ht="15.75" customHeight="1">
      <c r="A37" s="1" t="s">
        <v>106</v>
      </c>
      <c r="B37" s="1">
        <v>12.2</v>
      </c>
      <c r="C37" s="1">
        <v>43.92</v>
      </c>
      <c r="D37" s="1">
        <v>43.92</v>
      </c>
      <c r="E37" s="1">
        <v>23.18</v>
      </c>
      <c r="F37" s="1">
        <v>26.84</v>
      </c>
      <c r="G37" s="1">
        <v>41.48</v>
      </c>
      <c r="H37" s="1">
        <v>63.44</v>
      </c>
      <c r="I37" s="1">
        <v>104.92</v>
      </c>
      <c r="J37" s="1">
        <v>69.53999999999999</v>
      </c>
      <c r="K37" s="1">
        <v>34.16</v>
      </c>
      <c r="L37" s="2"/>
      <c r="M37" s="2"/>
      <c r="N37" s="2"/>
      <c r="O37" s="2"/>
      <c r="P37" s="2"/>
      <c r="Q37" s="2"/>
      <c r="R37" s="2"/>
      <c r="S37" s="2"/>
      <c r="T37" s="2"/>
      <c r="U37" s="2"/>
      <c r="V37" s="2"/>
      <c r="W37" s="2"/>
      <c r="X37" s="2"/>
      <c r="Y37" s="2"/>
      <c r="Z37" s="2"/>
    </row>
    <row r="38" ht="15.75" customHeight="1">
      <c r="A38" s="1" t="s">
        <v>107</v>
      </c>
      <c r="B38" s="1">
        <v>1744.6</v>
      </c>
      <c r="C38" s="1">
        <v>1952.0</v>
      </c>
      <c r="D38" s="1">
        <v>2513.2</v>
      </c>
      <c r="E38" s="1">
        <v>2427.8</v>
      </c>
      <c r="F38" s="1">
        <v>2257.0</v>
      </c>
      <c r="G38" s="1">
        <v>2513.2</v>
      </c>
      <c r="H38" s="1">
        <v>2708.4</v>
      </c>
      <c r="I38" s="1">
        <v>3050.0</v>
      </c>
      <c r="J38" s="1">
        <v>3086.6</v>
      </c>
      <c r="K38" s="1">
        <v>3098.8</v>
      </c>
      <c r="L38" s="2"/>
      <c r="M38" s="2"/>
      <c r="N38" s="2"/>
      <c r="O38" s="2"/>
      <c r="P38" s="2"/>
      <c r="Q38" s="2"/>
      <c r="R38" s="2"/>
      <c r="S38" s="2"/>
      <c r="T38" s="2"/>
      <c r="U38" s="2"/>
      <c r="V38" s="2"/>
      <c r="W38" s="2"/>
      <c r="X38" s="2"/>
      <c r="Y38" s="2"/>
      <c r="Z38" s="2"/>
    </row>
    <row r="39" ht="15.75" customHeight="1">
      <c r="A39" s="1" t="s">
        <v>108</v>
      </c>
      <c r="B39" s="1">
        <v>13.42</v>
      </c>
      <c r="C39" s="1">
        <v>13.42</v>
      </c>
      <c r="D39" s="1">
        <v>14.64</v>
      </c>
      <c r="E39" s="1">
        <v>14.64</v>
      </c>
      <c r="F39" s="1">
        <v>14.64</v>
      </c>
      <c r="G39" s="1">
        <v>14.64</v>
      </c>
      <c r="H39" s="1">
        <v>14.64</v>
      </c>
      <c r="I39" s="1">
        <v>14.64</v>
      </c>
      <c r="J39" s="1">
        <v>14.64</v>
      </c>
      <c r="K39" s="1">
        <v>13.42</v>
      </c>
      <c r="L39" s="2"/>
      <c r="M39" s="2"/>
      <c r="N39" s="2"/>
      <c r="O39" s="2"/>
      <c r="P39" s="2"/>
      <c r="Q39" s="2"/>
      <c r="R39" s="2"/>
      <c r="S39" s="2"/>
      <c r="T39" s="2"/>
      <c r="U39" s="2"/>
      <c r="V39" s="2"/>
      <c r="W39" s="2"/>
      <c r="X39" s="2"/>
      <c r="Y39" s="2"/>
      <c r="Z39" s="2"/>
    </row>
    <row r="40" ht="15.75" customHeight="1">
      <c r="A40" s="1" t="s">
        <v>109</v>
      </c>
      <c r="B40" s="1">
        <v>660.02</v>
      </c>
      <c r="C40" s="1">
        <v>663.68</v>
      </c>
      <c r="D40" s="1">
        <v>668.56</v>
      </c>
      <c r="E40" s="1">
        <v>668.56</v>
      </c>
      <c r="F40" s="1">
        <v>668.56</v>
      </c>
      <c r="G40" s="1">
        <v>668.56</v>
      </c>
      <c r="H40" s="1">
        <v>668.56</v>
      </c>
      <c r="I40" s="1">
        <v>668.56</v>
      </c>
      <c r="J40" s="1">
        <v>668.56</v>
      </c>
      <c r="K40" s="1">
        <v>668.56</v>
      </c>
      <c r="L40" s="2"/>
      <c r="M40" s="2"/>
      <c r="N40" s="2"/>
      <c r="O40" s="2"/>
      <c r="P40" s="2"/>
      <c r="Q40" s="2"/>
      <c r="R40" s="2"/>
      <c r="S40" s="2"/>
      <c r="T40" s="2"/>
      <c r="U40" s="2"/>
      <c r="V40" s="2"/>
      <c r="W40" s="2"/>
      <c r="X40" s="2"/>
      <c r="Y40" s="2"/>
      <c r="Z40" s="2"/>
    </row>
    <row r="41" ht="15.75" customHeight="1">
      <c r="A41" s="1" t="s">
        <v>110</v>
      </c>
      <c r="B41" s="1">
        <v>295.24</v>
      </c>
      <c r="C41" s="1">
        <v>378.2</v>
      </c>
      <c r="D41" s="1">
        <v>581.9399999999999</v>
      </c>
      <c r="E41" s="1">
        <v>757.62</v>
      </c>
      <c r="F41" s="1">
        <v>927.1999999999999</v>
      </c>
      <c r="G41" s="1">
        <v>1107.76</v>
      </c>
      <c r="H41" s="1">
        <v>546.56</v>
      </c>
      <c r="I41" s="1">
        <v>695.4</v>
      </c>
      <c r="J41" s="1">
        <v>802.76</v>
      </c>
      <c r="K41" s="1">
        <v>544.12</v>
      </c>
      <c r="L41" s="2"/>
      <c r="M41" s="2"/>
      <c r="N41" s="2"/>
      <c r="O41" s="2"/>
      <c r="P41" s="2"/>
      <c r="Q41" s="2"/>
      <c r="R41" s="2"/>
      <c r="S41" s="2"/>
      <c r="T41" s="2"/>
      <c r="U41" s="2"/>
      <c r="V41" s="2"/>
      <c r="W41" s="2"/>
      <c r="X41" s="2"/>
      <c r="Y41" s="2"/>
      <c r="Z41" s="2"/>
    </row>
    <row r="42" ht="15.75" customHeight="1">
      <c r="A42" s="1" t="s">
        <v>111</v>
      </c>
      <c r="B42" s="1">
        <v>80.52</v>
      </c>
      <c r="C42" s="1">
        <v>228.14</v>
      </c>
      <c r="D42" s="1">
        <v>159.82</v>
      </c>
      <c r="E42" s="1">
        <v>178.12</v>
      </c>
      <c r="F42" s="1">
        <v>224.48</v>
      </c>
      <c r="G42" s="1">
        <v>224.48</v>
      </c>
      <c r="H42" s="1">
        <v>125.66</v>
      </c>
      <c r="I42" s="1">
        <v>325.74</v>
      </c>
      <c r="J42" s="1">
        <v>230.58</v>
      </c>
      <c r="K42" s="1">
        <v>107.36</v>
      </c>
      <c r="L42" s="2"/>
      <c r="M42" s="2"/>
      <c r="N42" s="2"/>
      <c r="O42" s="2"/>
      <c r="P42" s="2"/>
      <c r="Q42" s="2"/>
      <c r="R42" s="2"/>
      <c r="S42" s="2"/>
      <c r="T42" s="2"/>
      <c r="U42" s="2"/>
      <c r="V42" s="2"/>
      <c r="W42" s="2"/>
      <c r="X42" s="2"/>
      <c r="Y42" s="2"/>
      <c r="Z42" s="2"/>
    </row>
    <row r="43" ht="15.75" customHeight="1">
      <c r="A43" s="1" t="s">
        <v>112</v>
      </c>
      <c r="B43" s="1">
        <v>1051.64</v>
      </c>
      <c r="C43" s="1">
        <v>1281.0</v>
      </c>
      <c r="D43" s="1">
        <v>1427.4</v>
      </c>
      <c r="E43" s="1">
        <v>1622.6</v>
      </c>
      <c r="F43" s="1">
        <v>1830.0</v>
      </c>
      <c r="G43" s="1">
        <v>2013.0</v>
      </c>
      <c r="H43" s="1">
        <v>1354.2</v>
      </c>
      <c r="I43" s="1">
        <v>1708.0</v>
      </c>
      <c r="J43" s="1">
        <v>1720.2</v>
      </c>
      <c r="K43" s="1">
        <v>1329.8</v>
      </c>
      <c r="L43" s="2"/>
      <c r="M43" s="2"/>
      <c r="N43" s="2"/>
      <c r="O43" s="2"/>
      <c r="P43" s="2"/>
      <c r="Q43" s="2"/>
      <c r="R43" s="2"/>
      <c r="S43" s="2"/>
      <c r="T43" s="2"/>
      <c r="U43" s="2"/>
      <c r="V43" s="2"/>
      <c r="W43" s="2"/>
      <c r="X43" s="2"/>
      <c r="Y43" s="2"/>
      <c r="Z43" s="2"/>
    </row>
    <row r="44" ht="15.75" customHeight="1">
      <c r="A44" s="1" t="s">
        <v>113</v>
      </c>
      <c r="B44" s="1">
        <v>1051.64</v>
      </c>
      <c r="C44" s="1">
        <v>1281.0</v>
      </c>
      <c r="D44" s="1">
        <v>1427.4</v>
      </c>
      <c r="E44" s="1">
        <v>1622.6</v>
      </c>
      <c r="F44" s="1">
        <v>1830.0</v>
      </c>
      <c r="G44" s="1">
        <v>2013.0</v>
      </c>
      <c r="H44" s="1">
        <v>1354.2</v>
      </c>
      <c r="I44" s="1">
        <v>1708.0</v>
      </c>
      <c r="J44" s="1">
        <v>1720.2</v>
      </c>
      <c r="K44" s="1">
        <v>1329.8</v>
      </c>
      <c r="L44" s="2"/>
      <c r="M44" s="2"/>
      <c r="N44" s="2"/>
      <c r="O44" s="2"/>
      <c r="P44" s="2"/>
      <c r="Q44" s="2"/>
      <c r="R44" s="2"/>
      <c r="S44" s="2"/>
      <c r="T44" s="2"/>
      <c r="U44" s="2"/>
      <c r="V44" s="2"/>
      <c r="W44" s="2"/>
      <c r="X44" s="2"/>
      <c r="Y44" s="2"/>
      <c r="Z44" s="2"/>
    </row>
    <row r="45" ht="15.75" customHeight="1">
      <c r="A45" s="1" t="s">
        <v>114</v>
      </c>
      <c r="B45" s="1">
        <v>2793.8</v>
      </c>
      <c r="C45" s="1">
        <v>3245.2</v>
      </c>
      <c r="D45" s="1">
        <v>3928.4</v>
      </c>
      <c r="E45" s="1">
        <v>4050.4</v>
      </c>
      <c r="F45" s="1">
        <v>4087.0</v>
      </c>
      <c r="G45" s="1">
        <v>4538.4</v>
      </c>
      <c r="H45" s="1">
        <v>4062.6</v>
      </c>
      <c r="I45" s="1">
        <v>4758.0</v>
      </c>
      <c r="J45" s="1">
        <v>4806.8</v>
      </c>
      <c r="K45" s="1">
        <v>4440.8</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1305.4</v>
      </c>
      <c r="C47" s="1">
        <v>1317.6</v>
      </c>
      <c r="D47" s="1">
        <v>1317.6</v>
      </c>
      <c r="E47" s="1">
        <v>1329.8</v>
      </c>
      <c r="F47" s="1">
        <v>1329.8</v>
      </c>
      <c r="G47" s="1">
        <v>1329.8</v>
      </c>
      <c r="H47" s="1">
        <v>1268.8</v>
      </c>
      <c r="I47" s="1">
        <v>1244.4</v>
      </c>
      <c r="J47" s="1">
        <v>1244.4</v>
      </c>
      <c r="K47" s="1">
        <v>1215.12</v>
      </c>
      <c r="L47" s="2"/>
      <c r="M47" s="2"/>
      <c r="N47" s="2"/>
      <c r="O47" s="2"/>
      <c r="P47" s="2"/>
      <c r="Q47" s="2"/>
      <c r="R47" s="2"/>
      <c r="S47" s="2"/>
      <c r="T47" s="2"/>
      <c r="U47" s="2"/>
      <c r="V47" s="2"/>
      <c r="W47" s="2"/>
      <c r="X47" s="2"/>
      <c r="Y47" s="2"/>
      <c r="Z47" s="2"/>
    </row>
    <row r="48" ht="15.75" customHeight="1">
      <c r="A48" s="1" t="s">
        <v>116</v>
      </c>
      <c r="B48" s="1">
        <v>1305.4</v>
      </c>
      <c r="C48" s="1">
        <v>1317.6</v>
      </c>
      <c r="D48" s="1">
        <v>1317.6</v>
      </c>
      <c r="E48" s="1">
        <v>1329.8</v>
      </c>
      <c r="F48" s="1">
        <v>1329.8</v>
      </c>
      <c r="G48" s="1">
        <v>1329.8</v>
      </c>
      <c r="H48" s="1">
        <v>1268.8</v>
      </c>
      <c r="I48" s="1">
        <v>1244.4</v>
      </c>
      <c r="J48" s="1">
        <v>1244.4</v>
      </c>
      <c r="K48" s="1">
        <v>1215.12</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122</v>
      </c>
      <c r="J49" s="1" t="s">
        <v>122</v>
      </c>
      <c r="K49" s="1" t="s">
        <v>125</v>
      </c>
      <c r="L49" s="2"/>
      <c r="M49" s="2"/>
      <c r="N49" s="2"/>
      <c r="O49" s="2"/>
      <c r="P49" s="2"/>
      <c r="Q49" s="2"/>
      <c r="R49" s="2"/>
      <c r="S49" s="2"/>
      <c r="T49" s="2"/>
      <c r="U49" s="2"/>
      <c r="V49" s="2"/>
      <c r="W49" s="2"/>
      <c r="X49" s="2"/>
      <c r="Y49" s="2"/>
      <c r="Z49" s="2"/>
    </row>
    <row r="50" ht="15.75" customHeight="1">
      <c r="A50" s="1" t="s">
        <v>126</v>
      </c>
      <c r="B50" s="1">
        <v>-840.5799999999999</v>
      </c>
      <c r="C50" s="1">
        <v>-871.0799999999999</v>
      </c>
      <c r="D50" s="1">
        <v>-1378.6</v>
      </c>
      <c r="E50" s="1">
        <v>-1148.02</v>
      </c>
      <c r="F50" s="1">
        <v>-1002.84</v>
      </c>
      <c r="G50" s="1">
        <v>-636.84</v>
      </c>
      <c r="H50" s="1">
        <v>-1166.32</v>
      </c>
      <c r="I50" s="1">
        <v>-1598.2</v>
      </c>
      <c r="J50" s="1">
        <v>-1354.2</v>
      </c>
      <c r="K50" s="1">
        <v>-1537.2</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738.1</v>
      </c>
      <c r="C52" s="1">
        <v>705.16</v>
      </c>
      <c r="D52" s="1">
        <v>1182.18</v>
      </c>
      <c r="E52" s="1">
        <v>1123.62</v>
      </c>
      <c r="F52" s="1">
        <v>933.3</v>
      </c>
      <c r="G52" s="1">
        <v>1207.8</v>
      </c>
      <c r="H52" s="1">
        <v>993.0799999999999</v>
      </c>
      <c r="I52" s="1">
        <v>1488.4</v>
      </c>
      <c r="J52" s="1">
        <v>1537.2</v>
      </c>
      <c r="K52" s="1">
        <v>1537.2</v>
      </c>
      <c r="L52" s="2"/>
      <c r="M52" s="2"/>
      <c r="N52" s="2"/>
      <c r="O52" s="2"/>
      <c r="P52" s="2"/>
      <c r="Q52" s="2"/>
      <c r="R52" s="2"/>
      <c r="S52" s="2"/>
      <c r="T52" s="2"/>
      <c r="U52" s="2"/>
      <c r="V52" s="2"/>
      <c r="W52" s="2"/>
      <c r="X52" s="2"/>
      <c r="Y52" s="2"/>
      <c r="Z52" s="2"/>
    </row>
    <row r="53" ht="15.75" customHeight="1">
      <c r="A53" s="1" t="s">
        <v>139</v>
      </c>
      <c r="B53" s="1">
        <v>417.24</v>
      </c>
      <c r="C53" s="1">
        <v>381.86</v>
      </c>
      <c r="D53" s="1">
        <v>900.36</v>
      </c>
      <c r="E53" s="1">
        <v>791.78</v>
      </c>
      <c r="F53" s="1">
        <v>480.68</v>
      </c>
      <c r="G53" s="1">
        <v>193.98</v>
      </c>
      <c r="H53" s="1">
        <v>318.42</v>
      </c>
      <c r="I53" s="1">
        <v>894.26</v>
      </c>
      <c r="J53" s="1">
        <v>684.42</v>
      </c>
      <c r="K53" s="1">
        <v>916.22</v>
      </c>
      <c r="L53" s="2"/>
      <c r="M53" s="2"/>
      <c r="N53" s="2"/>
      <c r="O53" s="2"/>
      <c r="P53" s="2"/>
      <c r="Q53" s="2"/>
      <c r="R53" s="2"/>
      <c r="S53" s="2"/>
      <c r="T53" s="2"/>
      <c r="U53" s="2"/>
      <c r="V53" s="2"/>
      <c r="W53" s="2"/>
      <c r="X53" s="2"/>
      <c r="Y53" s="2"/>
      <c r="Z53" s="2"/>
    </row>
    <row r="54" ht="15.75" customHeight="1">
      <c r="A54" s="1" t="s">
        <v>140</v>
      </c>
      <c r="B54" s="1">
        <v>21.96</v>
      </c>
      <c r="C54" s="1">
        <v>30.5</v>
      </c>
      <c r="D54" s="1">
        <v>26.84</v>
      </c>
      <c r="E54" s="1">
        <v>26.84</v>
      </c>
      <c r="F54" s="1">
        <v>30.5</v>
      </c>
      <c r="G54" s="1">
        <v>28.06</v>
      </c>
      <c r="H54" s="1">
        <v>26.84</v>
      </c>
      <c r="I54" s="1">
        <v>23.18</v>
      </c>
      <c r="J54" s="1">
        <v>23.18</v>
      </c>
      <c r="K54" s="1">
        <v>28.06</v>
      </c>
      <c r="L54" s="2"/>
      <c r="M54" s="2"/>
      <c r="N54" s="2"/>
      <c r="O54" s="2"/>
      <c r="P54" s="2"/>
      <c r="Q54" s="2"/>
      <c r="R54" s="2"/>
      <c r="S54" s="2"/>
      <c r="T54" s="2"/>
      <c r="U54" s="2"/>
      <c r="V54" s="2"/>
      <c r="W54" s="2"/>
      <c r="X54" s="2"/>
      <c r="Y54" s="2"/>
      <c r="Z54" s="2"/>
    </row>
    <row r="55" ht="15.75" customHeight="1">
      <c r="A55" s="1" t="s">
        <v>141</v>
      </c>
      <c r="B55" s="1">
        <v>272.06</v>
      </c>
      <c r="C55" s="1">
        <v>272.06</v>
      </c>
      <c r="D55" s="1">
        <v>234.24</v>
      </c>
      <c r="E55" s="1">
        <v>263.52</v>
      </c>
      <c r="F55" s="1">
        <v>292.8</v>
      </c>
      <c r="G55" s="1">
        <v>48.8</v>
      </c>
      <c r="H55" s="1">
        <v>29.28</v>
      </c>
      <c r="I55" s="1">
        <v>39.04</v>
      </c>
      <c r="J55" s="1">
        <v>48.8</v>
      </c>
      <c r="K55" s="1">
        <v>48.8</v>
      </c>
      <c r="L55" s="2"/>
      <c r="M55" s="2"/>
      <c r="N55" s="2"/>
      <c r="O55" s="2"/>
      <c r="P55" s="2"/>
      <c r="Q55" s="2"/>
      <c r="R55" s="2"/>
      <c r="S55" s="2"/>
      <c r="T55" s="2"/>
      <c r="U55" s="2"/>
      <c r="V55" s="2"/>
      <c r="W55" s="2"/>
      <c r="X55" s="2"/>
      <c r="Y55" s="2"/>
      <c r="Z55" s="2"/>
    </row>
    <row r="56" ht="15.75" customHeight="1">
      <c r="A56" s="1" t="s">
        <v>142</v>
      </c>
      <c r="B56" s="1">
        <v>0.0</v>
      </c>
      <c r="C56" s="1">
        <v>10.98</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6.1</v>
      </c>
      <c r="C57" s="1">
        <v>6.1</v>
      </c>
      <c r="D57" s="1">
        <v>6.1</v>
      </c>
      <c r="E57" s="1">
        <v>6.1</v>
      </c>
      <c r="F57" s="1">
        <v>3.66</v>
      </c>
      <c r="G57" s="1">
        <v>3.66</v>
      </c>
      <c r="H57" s="1">
        <v>3.66</v>
      </c>
      <c r="I57" s="1">
        <v>0.0</v>
      </c>
      <c r="J57" s="1">
        <v>3.66</v>
      </c>
      <c r="K57" s="1">
        <v>3.66</v>
      </c>
      <c r="L57" s="2"/>
      <c r="M57" s="2"/>
      <c r="N57" s="2"/>
      <c r="O57" s="2"/>
      <c r="P57" s="2"/>
      <c r="Q57" s="2"/>
      <c r="R57" s="2"/>
      <c r="S57" s="2"/>
      <c r="T57" s="2"/>
      <c r="U57" s="2"/>
      <c r="V57" s="2"/>
      <c r="W57" s="2"/>
      <c r="X57" s="2"/>
      <c r="Y57" s="2"/>
      <c r="Z57" s="2"/>
    </row>
    <row r="58" ht="15.75" customHeight="1">
      <c r="A58" s="1" t="s">
        <v>144</v>
      </c>
      <c r="B58" s="1">
        <v>73.2</v>
      </c>
      <c r="C58" s="1">
        <v>85.39999999999999</v>
      </c>
      <c r="D58" s="1">
        <v>1.22</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12.2</v>
      </c>
      <c r="C59" s="1">
        <v>12.2</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1.22</v>
      </c>
      <c r="C60" s="1">
        <v>1.22</v>
      </c>
      <c r="D60" s="1">
        <v>2.44</v>
      </c>
      <c r="E60" s="1">
        <v>1.22</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111.02</v>
      </c>
      <c r="C61" s="1">
        <v>113.46</v>
      </c>
      <c r="D61" s="1">
        <v>113.46</v>
      </c>
      <c r="E61" s="1">
        <v>112.24</v>
      </c>
      <c r="F61" s="1">
        <v>112.24</v>
      </c>
      <c r="G61" s="1">
        <v>106.14</v>
      </c>
      <c r="H61" s="1">
        <v>13.42</v>
      </c>
      <c r="I61" s="1">
        <v>17.08</v>
      </c>
      <c r="J61" s="1">
        <v>15.86</v>
      </c>
      <c r="K61" s="1">
        <v>0.0</v>
      </c>
      <c r="L61" s="2"/>
      <c r="M61" s="2"/>
      <c r="N61" s="2"/>
      <c r="O61" s="2"/>
      <c r="P61" s="2"/>
      <c r="Q61" s="2"/>
      <c r="R61" s="2"/>
      <c r="S61" s="2"/>
      <c r="T61" s="2"/>
      <c r="U61" s="2"/>
      <c r="V61" s="2"/>
      <c r="W61" s="2"/>
      <c r="X61" s="2"/>
      <c r="Y61" s="2"/>
      <c r="Z61" s="2"/>
    </row>
    <row r="62" ht="15.75" customHeight="1">
      <c r="A62" s="1" t="s">
        <v>148</v>
      </c>
      <c r="B62" s="1">
        <v>241.56</v>
      </c>
      <c r="C62" s="1">
        <v>259.86</v>
      </c>
      <c r="D62" s="1">
        <v>217.16</v>
      </c>
      <c r="E62" s="1">
        <v>231.8</v>
      </c>
      <c r="F62" s="1">
        <v>239.12</v>
      </c>
      <c r="G62" s="1">
        <v>203.74</v>
      </c>
      <c r="H62" s="1">
        <v>228.14</v>
      </c>
      <c r="I62" s="1">
        <v>201.3</v>
      </c>
      <c r="J62" s="1">
        <v>184.22</v>
      </c>
      <c r="K62" s="1">
        <v>174.46</v>
      </c>
      <c r="L62" s="2"/>
      <c r="M62" s="2"/>
      <c r="N62" s="2"/>
      <c r="O62" s="2"/>
      <c r="P62" s="2"/>
      <c r="Q62" s="2"/>
      <c r="R62" s="2"/>
      <c r="S62" s="2"/>
      <c r="T62" s="2"/>
      <c r="U62" s="2"/>
      <c r="V62" s="2"/>
      <c r="W62" s="2"/>
      <c r="X62" s="2"/>
      <c r="Y62" s="2"/>
      <c r="Z62" s="2"/>
    </row>
    <row r="63" ht="15.75" customHeight="1">
      <c r="A63" s="1" t="s">
        <v>149</v>
      </c>
      <c r="B63" s="1">
        <v>1.22</v>
      </c>
      <c r="C63" s="1">
        <v>1.22</v>
      </c>
      <c r="D63" s="1">
        <v>1.22</v>
      </c>
      <c r="E63" s="1">
        <v>1.22</v>
      </c>
      <c r="F63" s="1">
        <v>1.22</v>
      </c>
      <c r="G63" s="1">
        <v>1.22</v>
      </c>
      <c r="H63" s="1">
        <v>1.22</v>
      </c>
      <c r="I63" s="1">
        <v>1.22</v>
      </c>
      <c r="J63" s="1">
        <v>1.22</v>
      </c>
      <c r="K63" s="1">
        <v>1.22</v>
      </c>
      <c r="L63" s="2"/>
      <c r="M63" s="2"/>
      <c r="N63" s="2"/>
      <c r="O63" s="2"/>
      <c r="P63" s="2"/>
      <c r="Q63" s="2"/>
      <c r="R63" s="2"/>
      <c r="S63" s="2"/>
      <c r="T63" s="2"/>
      <c r="U63" s="2"/>
      <c r="V63" s="2"/>
      <c r="W63" s="2"/>
      <c r="X63" s="2"/>
      <c r="Y63" s="2"/>
      <c r="Z63" s="2"/>
    </row>
    <row r="64" ht="15.75" customHeight="1">
      <c r="A64" s="1" t="s">
        <v>150</v>
      </c>
      <c r="B64" s="1">
        <v>20.74</v>
      </c>
      <c r="C64" s="1">
        <v>24.4</v>
      </c>
      <c r="D64" s="1">
        <v>25.62</v>
      </c>
      <c r="E64" s="1">
        <v>24.4</v>
      </c>
      <c r="F64" s="1">
        <v>28.06</v>
      </c>
      <c r="G64" s="1">
        <v>45.14</v>
      </c>
      <c r="H64" s="1">
        <v>26.84</v>
      </c>
      <c r="I64" s="1">
        <v>17.08</v>
      </c>
      <c r="J64" s="1">
        <v>12.2</v>
      </c>
      <c r="K64" s="1">
        <v>12.2</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1756.8</v>
      </c>
      <c r="C2" s="1">
        <v>1915.4</v>
      </c>
      <c r="D2" s="1">
        <v>2098.4</v>
      </c>
      <c r="E2" s="1">
        <v>2257.0</v>
      </c>
      <c r="F2" s="1">
        <v>2366.8</v>
      </c>
      <c r="G2" s="1">
        <v>2318.0</v>
      </c>
      <c r="H2" s="1">
        <v>2257.0</v>
      </c>
      <c r="I2" s="1">
        <v>2379.0</v>
      </c>
      <c r="J2" s="1">
        <v>2659.6</v>
      </c>
      <c r="K2" s="1">
        <v>2842.6</v>
      </c>
      <c r="L2" s="2"/>
      <c r="M2" s="2"/>
      <c r="N2" s="2"/>
      <c r="O2" s="2"/>
      <c r="P2" s="2"/>
      <c r="Q2" s="2"/>
      <c r="R2" s="2"/>
      <c r="S2" s="2"/>
      <c r="T2" s="2"/>
      <c r="U2" s="2"/>
      <c r="V2" s="2"/>
      <c r="W2" s="2"/>
      <c r="X2" s="2"/>
      <c r="Y2" s="2"/>
      <c r="Z2" s="2"/>
    </row>
    <row r="3">
      <c r="A3" s="1" t="s">
        <v>152</v>
      </c>
      <c r="B3" s="1">
        <v>1756.8</v>
      </c>
      <c r="C3" s="1">
        <v>1915.4</v>
      </c>
      <c r="D3" s="1">
        <v>2098.4</v>
      </c>
      <c r="E3" s="1">
        <v>2257.0</v>
      </c>
      <c r="F3" s="1">
        <v>2366.8</v>
      </c>
      <c r="G3" s="1">
        <v>2318.0</v>
      </c>
      <c r="H3" s="1">
        <v>2257.0</v>
      </c>
      <c r="I3" s="1">
        <v>2379.0</v>
      </c>
      <c r="J3" s="1">
        <v>2659.6</v>
      </c>
      <c r="K3" s="1">
        <v>2842.6</v>
      </c>
      <c r="L3" s="2"/>
      <c r="M3" s="2"/>
      <c r="N3" s="2"/>
      <c r="O3" s="2"/>
      <c r="P3" s="2"/>
      <c r="Q3" s="2"/>
      <c r="R3" s="2"/>
      <c r="S3" s="2"/>
      <c r="T3" s="2"/>
      <c r="U3" s="2"/>
      <c r="V3" s="2"/>
      <c r="W3" s="2"/>
      <c r="X3" s="2"/>
      <c r="Y3" s="2"/>
      <c r="Z3" s="2"/>
    </row>
    <row r="4">
      <c r="A4" s="1" t="s">
        <v>153</v>
      </c>
      <c r="B4" s="1">
        <v>104.92</v>
      </c>
      <c r="C4" s="1">
        <v>125.66</v>
      </c>
      <c r="D4" s="1">
        <v>139.08</v>
      </c>
      <c r="E4" s="1">
        <v>158.6</v>
      </c>
      <c r="F4" s="1">
        <v>168.36</v>
      </c>
      <c r="G4" s="1">
        <v>153.72</v>
      </c>
      <c r="H4" s="1">
        <v>159.82</v>
      </c>
      <c r="I4" s="1">
        <v>168.36</v>
      </c>
      <c r="J4" s="1">
        <v>190.32</v>
      </c>
      <c r="K4" s="1">
        <v>204.96</v>
      </c>
      <c r="L4" s="2"/>
      <c r="M4" s="2"/>
      <c r="N4" s="2"/>
      <c r="O4" s="2"/>
      <c r="P4" s="2"/>
      <c r="Q4" s="2"/>
      <c r="R4" s="2"/>
      <c r="S4" s="2"/>
      <c r="T4" s="2"/>
      <c r="U4" s="2"/>
      <c r="V4" s="2"/>
      <c r="W4" s="2"/>
      <c r="X4" s="2"/>
      <c r="Y4" s="2"/>
      <c r="Z4" s="2"/>
    </row>
    <row r="5">
      <c r="A5" s="1" t="s">
        <v>154</v>
      </c>
      <c r="B5" s="1">
        <v>1647.0</v>
      </c>
      <c r="C5" s="1">
        <v>1793.4</v>
      </c>
      <c r="D5" s="1">
        <v>1952.0</v>
      </c>
      <c r="E5" s="1">
        <v>2098.4</v>
      </c>
      <c r="F5" s="1">
        <v>2196.0</v>
      </c>
      <c r="G5" s="1">
        <v>2171.6</v>
      </c>
      <c r="H5" s="1">
        <v>2098.4</v>
      </c>
      <c r="I5" s="1">
        <v>2208.2</v>
      </c>
      <c r="J5" s="1">
        <v>2475.38</v>
      </c>
      <c r="K5" s="1">
        <v>2635.2</v>
      </c>
      <c r="L5" s="2"/>
      <c r="M5" s="2"/>
      <c r="N5" s="2"/>
      <c r="O5" s="2"/>
      <c r="P5" s="2"/>
      <c r="Q5" s="2"/>
      <c r="R5" s="2"/>
      <c r="S5" s="2"/>
      <c r="T5" s="2"/>
      <c r="U5" s="2"/>
      <c r="V5" s="2"/>
      <c r="W5" s="2"/>
      <c r="X5" s="2"/>
      <c r="Y5" s="2"/>
      <c r="Z5" s="2"/>
    </row>
    <row r="6">
      <c r="A6" s="1" t="s">
        <v>155</v>
      </c>
      <c r="B6" s="1">
        <v>1110.2</v>
      </c>
      <c r="C6" s="1">
        <v>1178.52</v>
      </c>
      <c r="D6" s="1">
        <v>1305.4</v>
      </c>
      <c r="E6" s="1">
        <v>1439.6</v>
      </c>
      <c r="F6" s="1">
        <v>1537.2</v>
      </c>
      <c r="G6" s="1">
        <v>1354.2</v>
      </c>
      <c r="H6" s="1">
        <v>1427.4</v>
      </c>
      <c r="I6" s="1">
        <v>1610.4</v>
      </c>
      <c r="J6" s="1">
        <v>1817.8</v>
      </c>
      <c r="K6" s="1">
        <v>1927.6</v>
      </c>
      <c r="L6" s="2"/>
      <c r="M6" s="2"/>
      <c r="N6" s="2"/>
      <c r="O6" s="2"/>
      <c r="P6" s="2"/>
      <c r="Q6" s="2"/>
      <c r="R6" s="2"/>
      <c r="S6" s="2"/>
      <c r="T6" s="2"/>
      <c r="U6" s="2"/>
      <c r="V6" s="2"/>
      <c r="W6" s="2"/>
      <c r="X6" s="2"/>
      <c r="Y6" s="2"/>
      <c r="Z6" s="2"/>
    </row>
    <row r="7">
      <c r="A7" s="1" t="s">
        <v>156</v>
      </c>
      <c r="B7" s="1">
        <v>36.6</v>
      </c>
      <c r="C7" s="1">
        <v>40.26</v>
      </c>
      <c r="D7" s="1">
        <v>36.6</v>
      </c>
      <c r="E7" s="1">
        <v>19.52</v>
      </c>
      <c r="F7" s="1">
        <v>20.74</v>
      </c>
      <c r="G7" s="1">
        <v>31.72</v>
      </c>
      <c r="H7" s="1">
        <v>7.32</v>
      </c>
      <c r="I7" s="1">
        <v>3.66</v>
      </c>
      <c r="J7" s="1">
        <v>4.88</v>
      </c>
      <c r="K7" s="1">
        <v>7.32</v>
      </c>
      <c r="L7" s="2"/>
      <c r="M7" s="2"/>
      <c r="N7" s="2"/>
      <c r="O7" s="2"/>
      <c r="P7" s="2"/>
      <c r="Q7" s="2"/>
      <c r="R7" s="2"/>
      <c r="S7" s="2"/>
      <c r="T7" s="2"/>
      <c r="U7" s="2"/>
      <c r="V7" s="2"/>
      <c r="W7" s="2"/>
      <c r="X7" s="2"/>
      <c r="Y7" s="2"/>
      <c r="Z7" s="2"/>
    </row>
    <row r="8">
      <c r="A8" s="1" t="s">
        <v>157</v>
      </c>
      <c r="B8" s="1">
        <v>21.96</v>
      </c>
      <c r="C8" s="1">
        <v>26.84</v>
      </c>
      <c r="D8" s="1">
        <v>26.84</v>
      </c>
      <c r="E8" s="1">
        <v>24.4</v>
      </c>
      <c r="F8" s="1">
        <v>41.48</v>
      </c>
      <c r="G8" s="1">
        <v>96.38</v>
      </c>
      <c r="H8" s="1">
        <v>52.46</v>
      </c>
      <c r="I8" s="1">
        <v>50.02</v>
      </c>
      <c r="J8" s="1">
        <v>47.58</v>
      </c>
      <c r="K8" s="1">
        <v>35.38</v>
      </c>
      <c r="L8" s="2"/>
      <c r="M8" s="2"/>
      <c r="N8" s="2"/>
      <c r="O8" s="2"/>
      <c r="P8" s="2"/>
      <c r="Q8" s="2"/>
      <c r="R8" s="2"/>
      <c r="S8" s="2"/>
      <c r="T8" s="2"/>
      <c r="U8" s="2"/>
      <c r="V8" s="2"/>
      <c r="W8" s="2"/>
      <c r="X8" s="2"/>
      <c r="Y8" s="2"/>
      <c r="Z8" s="2"/>
    </row>
    <row r="9">
      <c r="A9" s="1" t="s">
        <v>158</v>
      </c>
      <c r="B9" s="1">
        <v>35.38</v>
      </c>
      <c r="C9" s="1">
        <v>35.38</v>
      </c>
      <c r="D9" s="1">
        <v>43.92</v>
      </c>
      <c r="E9" s="1">
        <v>58.56</v>
      </c>
      <c r="F9" s="1">
        <v>53.68</v>
      </c>
      <c r="G9" s="1">
        <v>54.9</v>
      </c>
      <c r="H9" s="1">
        <v>53.68</v>
      </c>
      <c r="I9" s="1">
        <v>68.32</v>
      </c>
      <c r="J9" s="1">
        <v>84.17999999999999</v>
      </c>
      <c r="K9" s="1">
        <v>81.74</v>
      </c>
      <c r="L9" s="2"/>
      <c r="M9" s="2"/>
      <c r="N9" s="2"/>
      <c r="O9" s="2"/>
      <c r="P9" s="2"/>
      <c r="Q9" s="2"/>
      <c r="R9" s="2"/>
      <c r="S9" s="2"/>
      <c r="T9" s="2"/>
      <c r="U9" s="2"/>
      <c r="V9" s="2"/>
      <c r="W9" s="2"/>
      <c r="X9" s="2"/>
      <c r="Y9" s="2"/>
      <c r="Z9" s="2"/>
    </row>
    <row r="10">
      <c r="A10" s="1" t="s">
        <v>159</v>
      </c>
      <c r="B10" s="1">
        <v>1204.14</v>
      </c>
      <c r="C10" s="1">
        <v>1281.0</v>
      </c>
      <c r="D10" s="1">
        <v>1415.2</v>
      </c>
      <c r="E10" s="1">
        <v>1537.2</v>
      </c>
      <c r="F10" s="1">
        <v>1647.0</v>
      </c>
      <c r="G10" s="1">
        <v>1537.2</v>
      </c>
      <c r="H10" s="1">
        <v>1537.2</v>
      </c>
      <c r="I10" s="1">
        <v>1732.4</v>
      </c>
      <c r="J10" s="1">
        <v>1952.0</v>
      </c>
      <c r="K10" s="1">
        <v>2049.6</v>
      </c>
      <c r="L10" s="2"/>
      <c r="M10" s="2"/>
      <c r="N10" s="2"/>
      <c r="O10" s="2"/>
      <c r="P10" s="2"/>
      <c r="Q10" s="2"/>
      <c r="R10" s="2"/>
      <c r="S10" s="2"/>
      <c r="T10" s="2"/>
      <c r="U10" s="2"/>
      <c r="V10" s="2"/>
      <c r="W10" s="2"/>
      <c r="X10" s="2"/>
      <c r="Y10" s="2"/>
      <c r="Z10" s="2"/>
    </row>
    <row r="11">
      <c r="A11" s="1" t="s">
        <v>160</v>
      </c>
      <c r="B11" s="1">
        <v>441.64</v>
      </c>
      <c r="C11" s="1">
        <v>506.3</v>
      </c>
      <c r="D11" s="1">
        <v>540.46</v>
      </c>
      <c r="E11" s="1">
        <v>552.66</v>
      </c>
      <c r="F11" s="1">
        <v>542.9</v>
      </c>
      <c r="G11" s="1">
        <v>633.18</v>
      </c>
      <c r="H11" s="1">
        <v>552.66</v>
      </c>
      <c r="I11" s="1">
        <v>470.92</v>
      </c>
      <c r="J11" s="1">
        <v>517.28</v>
      </c>
      <c r="K11" s="1">
        <v>586.8199999999999</v>
      </c>
      <c r="L11" s="2"/>
      <c r="M11" s="2"/>
      <c r="N11" s="2"/>
      <c r="O11" s="2"/>
      <c r="P11" s="2"/>
      <c r="Q11" s="2"/>
      <c r="R11" s="2"/>
      <c r="S11" s="2"/>
      <c r="T11" s="2"/>
      <c r="U11" s="2"/>
      <c r="V11" s="2"/>
      <c r="W11" s="2"/>
      <c r="X11" s="2"/>
      <c r="Y11" s="2"/>
      <c r="Z11" s="2"/>
    </row>
    <row r="12">
      <c r="A12" s="1" t="s">
        <v>161</v>
      </c>
      <c r="B12" s="1">
        <v>-28.06</v>
      </c>
      <c r="C12" s="1">
        <v>-29.28</v>
      </c>
      <c r="D12" s="1">
        <v>-32.94</v>
      </c>
      <c r="E12" s="1">
        <v>-40.26</v>
      </c>
      <c r="F12" s="1">
        <v>-35.38</v>
      </c>
      <c r="G12" s="1">
        <v>-34.16</v>
      </c>
      <c r="H12" s="1">
        <v>-32.94</v>
      </c>
      <c r="I12" s="1">
        <v>-37.82</v>
      </c>
      <c r="J12" s="1">
        <v>-54.9</v>
      </c>
      <c r="K12" s="1">
        <v>-54.9</v>
      </c>
      <c r="L12" s="2"/>
      <c r="M12" s="2"/>
      <c r="N12" s="2"/>
      <c r="O12" s="2"/>
      <c r="P12" s="2"/>
      <c r="Q12" s="2"/>
      <c r="R12" s="2"/>
      <c r="S12" s="2"/>
      <c r="T12" s="2"/>
      <c r="U12" s="2"/>
      <c r="V12" s="2"/>
      <c r="W12" s="2"/>
      <c r="X12" s="2"/>
      <c r="Y12" s="2"/>
      <c r="Z12" s="2"/>
    </row>
    <row r="13">
      <c r="A13" s="1" t="s">
        <v>162</v>
      </c>
      <c r="B13" s="1">
        <v>2.44</v>
      </c>
      <c r="C13" s="1">
        <v>2.44</v>
      </c>
      <c r="D13" s="1">
        <v>2.44</v>
      </c>
      <c r="E13" s="1">
        <v>4.88</v>
      </c>
      <c r="F13" s="1">
        <v>7.32</v>
      </c>
      <c r="G13" s="1">
        <v>3.66</v>
      </c>
      <c r="H13" s="1">
        <v>1.22</v>
      </c>
      <c r="I13" s="1">
        <v>1.22</v>
      </c>
      <c r="J13" s="1">
        <v>14.64</v>
      </c>
      <c r="K13" s="1">
        <v>23.18</v>
      </c>
      <c r="L13" s="2"/>
      <c r="M13" s="2"/>
      <c r="N13" s="2"/>
      <c r="O13" s="2"/>
      <c r="P13" s="2"/>
      <c r="Q13" s="2"/>
      <c r="R13" s="2"/>
      <c r="S13" s="2"/>
      <c r="T13" s="2"/>
      <c r="U13" s="2"/>
      <c r="V13" s="2"/>
      <c r="W13" s="2"/>
      <c r="X13" s="2"/>
      <c r="Y13" s="2"/>
      <c r="Z13" s="2"/>
    </row>
    <row r="14">
      <c r="A14" s="1" t="s">
        <v>163</v>
      </c>
      <c r="B14" s="1">
        <v>-25.62</v>
      </c>
      <c r="C14" s="1">
        <v>-25.62</v>
      </c>
      <c r="D14" s="1">
        <v>-30.5</v>
      </c>
      <c r="E14" s="1">
        <v>-35.38</v>
      </c>
      <c r="F14" s="1">
        <v>-28.06</v>
      </c>
      <c r="G14" s="1">
        <v>-30.5</v>
      </c>
      <c r="H14" s="1">
        <v>-31.72</v>
      </c>
      <c r="I14" s="1">
        <v>-36.6</v>
      </c>
      <c r="J14" s="1">
        <v>-40.26</v>
      </c>
      <c r="K14" s="1">
        <v>-31.72</v>
      </c>
      <c r="L14" s="2"/>
      <c r="M14" s="2"/>
      <c r="N14" s="2"/>
      <c r="O14" s="2"/>
      <c r="P14" s="2"/>
      <c r="Q14" s="2"/>
      <c r="R14" s="2"/>
      <c r="S14" s="2"/>
      <c r="T14" s="2"/>
      <c r="U14" s="2"/>
      <c r="V14" s="2"/>
      <c r="W14" s="2"/>
      <c r="X14" s="2"/>
      <c r="Y14" s="2"/>
      <c r="Z14" s="2"/>
    </row>
    <row r="15">
      <c r="A15" s="1" t="s">
        <v>164</v>
      </c>
      <c r="B15" s="1">
        <v>0.0</v>
      </c>
      <c r="C15" s="1">
        <v>-1.22</v>
      </c>
      <c r="D15" s="1">
        <v>-1.22</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165</v>
      </c>
      <c r="B16" s="1">
        <v>0.0</v>
      </c>
      <c r="C16" s="1">
        <v>-6.1</v>
      </c>
      <c r="D16" s="1">
        <v>1.22</v>
      </c>
      <c r="E16" s="1">
        <v>1.22</v>
      </c>
      <c r="F16" s="1">
        <v>2.44</v>
      </c>
      <c r="G16" s="1">
        <v>-7.32</v>
      </c>
      <c r="H16" s="1">
        <v>0.0</v>
      </c>
      <c r="I16" s="1">
        <v>0.0</v>
      </c>
      <c r="J16" s="1">
        <v>0.0</v>
      </c>
      <c r="K16" s="1">
        <v>0.0</v>
      </c>
      <c r="L16" s="2"/>
      <c r="M16" s="2"/>
      <c r="N16" s="2"/>
      <c r="O16" s="2"/>
      <c r="P16" s="2"/>
      <c r="Q16" s="2"/>
      <c r="R16" s="2"/>
      <c r="S16" s="2"/>
      <c r="T16" s="2"/>
      <c r="U16" s="2"/>
      <c r="V16" s="2"/>
      <c r="W16" s="2"/>
      <c r="X16" s="2"/>
      <c r="Y16" s="2"/>
      <c r="Z16" s="2"/>
    </row>
    <row r="17">
      <c r="A17" s="1" t="s">
        <v>166</v>
      </c>
      <c r="B17" s="1">
        <v>414.8</v>
      </c>
      <c r="C17" s="1">
        <v>472.14</v>
      </c>
      <c r="D17" s="1">
        <v>509.96</v>
      </c>
      <c r="E17" s="1">
        <v>518.5</v>
      </c>
      <c r="F17" s="1">
        <v>517.28</v>
      </c>
      <c r="G17" s="1">
        <v>595.36</v>
      </c>
      <c r="H17" s="1">
        <v>520.9399999999999</v>
      </c>
      <c r="I17" s="1">
        <v>434.32</v>
      </c>
      <c r="J17" s="1">
        <v>477.02</v>
      </c>
      <c r="K17" s="1">
        <v>555.1</v>
      </c>
      <c r="L17" s="2"/>
      <c r="M17" s="2"/>
      <c r="N17" s="2"/>
      <c r="O17" s="2"/>
      <c r="P17" s="2"/>
      <c r="Q17" s="2"/>
      <c r="R17" s="2"/>
      <c r="S17" s="2"/>
      <c r="T17" s="2"/>
      <c r="U17" s="2"/>
      <c r="V17" s="2"/>
      <c r="W17" s="2"/>
      <c r="X17" s="2"/>
      <c r="Y17" s="2"/>
      <c r="Z17" s="2"/>
    </row>
    <row r="18">
      <c r="A18" s="1" t="s">
        <v>167</v>
      </c>
      <c r="B18" s="1">
        <v>0.0</v>
      </c>
      <c r="C18" s="1">
        <v>-134.2</v>
      </c>
      <c r="D18" s="1">
        <v>-89.06</v>
      </c>
      <c r="E18" s="1">
        <v>-6.1</v>
      </c>
      <c r="F18" s="1">
        <v>0.0</v>
      </c>
      <c r="G18" s="1">
        <v>-26.84</v>
      </c>
      <c r="H18" s="1">
        <v>-75.64</v>
      </c>
      <c r="I18" s="1">
        <v>24.4</v>
      </c>
      <c r="J18" s="1">
        <v>3.66</v>
      </c>
      <c r="K18" s="1">
        <v>2.44</v>
      </c>
      <c r="L18" s="2"/>
      <c r="M18" s="2"/>
      <c r="N18" s="2"/>
      <c r="O18" s="2"/>
      <c r="P18" s="2"/>
      <c r="Q18" s="2"/>
      <c r="R18" s="2"/>
      <c r="S18" s="2"/>
      <c r="T18" s="2"/>
      <c r="U18" s="2"/>
      <c r="V18" s="2"/>
      <c r="W18" s="2"/>
      <c r="X18" s="2"/>
      <c r="Y18" s="2"/>
      <c r="Z18" s="2"/>
    </row>
    <row r="19">
      <c r="A19" s="1" t="s">
        <v>168</v>
      </c>
      <c r="B19" s="1">
        <v>-2.44</v>
      </c>
      <c r="C19" s="1">
        <v>-85.39999999999999</v>
      </c>
      <c r="D19" s="1">
        <v>-26.84</v>
      </c>
      <c r="E19" s="1">
        <v>-25.62</v>
      </c>
      <c r="F19" s="1">
        <v>-42.7</v>
      </c>
      <c r="G19" s="1">
        <v>-24.4</v>
      </c>
      <c r="H19" s="1">
        <v>-10.98</v>
      </c>
      <c r="I19" s="1">
        <v>-47.58</v>
      </c>
      <c r="J19" s="1">
        <v>-59.78</v>
      </c>
      <c r="K19" s="1">
        <v>-41.48</v>
      </c>
      <c r="L19" s="2"/>
      <c r="M19" s="2"/>
      <c r="N19" s="2"/>
      <c r="O19" s="2"/>
      <c r="P19" s="2"/>
      <c r="Q19" s="2"/>
      <c r="R19" s="2"/>
      <c r="S19" s="2"/>
      <c r="T19" s="2"/>
      <c r="U19" s="2"/>
      <c r="V19" s="2"/>
      <c r="W19" s="2"/>
      <c r="X19" s="2"/>
      <c r="Y19" s="2"/>
      <c r="Z19" s="2"/>
    </row>
    <row r="20">
      <c r="A20" s="1" t="s">
        <v>169</v>
      </c>
      <c r="B20" s="1">
        <v>-75.64</v>
      </c>
      <c r="C20" s="1">
        <v>0.0</v>
      </c>
      <c r="D20" s="1">
        <v>0.0</v>
      </c>
      <c r="E20" s="1">
        <v>0.0</v>
      </c>
      <c r="F20" s="1">
        <v>0.0</v>
      </c>
      <c r="G20" s="1">
        <v>-23.18</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24.4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-7.32</v>
      </c>
      <c r="D22" s="1">
        <v>0.0</v>
      </c>
      <c r="E22" s="1">
        <v>0.0</v>
      </c>
      <c r="F22" s="1">
        <v>0.0</v>
      </c>
      <c r="G22" s="1">
        <v>-17.08</v>
      </c>
      <c r="H22" s="1">
        <v>0.0</v>
      </c>
      <c r="I22" s="1">
        <v>0.0</v>
      </c>
      <c r="J22" s="1">
        <v>-26.84</v>
      </c>
      <c r="K22" s="1">
        <v>0.0</v>
      </c>
      <c r="L22" s="2"/>
      <c r="M22" s="2"/>
      <c r="N22" s="2"/>
      <c r="O22" s="2"/>
      <c r="P22" s="2"/>
      <c r="Q22" s="2"/>
      <c r="R22" s="2"/>
      <c r="S22" s="2"/>
      <c r="T22" s="2"/>
      <c r="U22" s="2"/>
      <c r="V22" s="2"/>
      <c r="W22" s="2"/>
      <c r="X22" s="2"/>
      <c r="Y22" s="2"/>
      <c r="Z22" s="2"/>
    </row>
    <row r="23" ht="15.75" customHeight="1">
      <c r="A23" s="1" t="s">
        <v>172</v>
      </c>
      <c r="B23" s="1">
        <v>0.0</v>
      </c>
      <c r="C23" s="1">
        <v>2.44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0.0</v>
      </c>
      <c r="C24" s="1">
        <v>2.44</v>
      </c>
      <c r="D24" s="1">
        <v>-1.22</v>
      </c>
      <c r="E24" s="1">
        <v>-1.22</v>
      </c>
      <c r="F24" s="1">
        <v>-34.16</v>
      </c>
      <c r="G24" s="1">
        <v>-48.8</v>
      </c>
      <c r="H24" s="1">
        <v>-10.98</v>
      </c>
      <c r="I24" s="1">
        <v>0.0</v>
      </c>
      <c r="J24" s="1">
        <v>-50.02</v>
      </c>
      <c r="K24" s="1">
        <v>3.66</v>
      </c>
      <c r="L24" s="2"/>
      <c r="M24" s="2"/>
      <c r="N24" s="2"/>
      <c r="O24" s="2"/>
      <c r="P24" s="2"/>
      <c r="Q24" s="2"/>
      <c r="R24" s="2"/>
      <c r="S24" s="2"/>
      <c r="T24" s="2"/>
      <c r="U24" s="2"/>
      <c r="V24" s="2"/>
      <c r="W24" s="2"/>
      <c r="X24" s="2"/>
      <c r="Y24" s="2"/>
      <c r="Z24" s="2"/>
    </row>
    <row r="25" ht="15.75" customHeight="1">
      <c r="A25" s="1" t="s">
        <v>174</v>
      </c>
      <c r="B25" s="1">
        <v>336.72</v>
      </c>
      <c r="C25" s="1">
        <v>334.28</v>
      </c>
      <c r="D25" s="1">
        <v>417.24</v>
      </c>
      <c r="E25" s="1">
        <v>485.56</v>
      </c>
      <c r="F25" s="1">
        <v>440.42</v>
      </c>
      <c r="G25" s="1">
        <v>455.06</v>
      </c>
      <c r="H25" s="1">
        <v>423.34</v>
      </c>
      <c r="I25" s="1">
        <v>411.14</v>
      </c>
      <c r="J25" s="1">
        <v>344.04</v>
      </c>
      <c r="K25" s="1">
        <v>519.72</v>
      </c>
      <c r="L25" s="2"/>
      <c r="M25" s="2"/>
      <c r="N25" s="2"/>
      <c r="O25" s="2"/>
      <c r="P25" s="2"/>
      <c r="Q25" s="2"/>
      <c r="R25" s="2"/>
      <c r="S25" s="2"/>
      <c r="T25" s="2"/>
      <c r="U25" s="2"/>
      <c r="V25" s="2"/>
      <c r="W25" s="2"/>
      <c r="X25" s="2"/>
      <c r="Y25" s="2"/>
      <c r="Z25" s="2"/>
    </row>
    <row r="26" ht="15.75" customHeight="1">
      <c r="A26" s="1" t="s">
        <v>175</v>
      </c>
      <c r="B26" s="1">
        <v>98.82</v>
      </c>
      <c r="C26" s="1">
        <v>80.52</v>
      </c>
      <c r="D26" s="1">
        <v>103.7</v>
      </c>
      <c r="E26" s="1">
        <v>125.66</v>
      </c>
      <c r="F26" s="1">
        <v>115.9</v>
      </c>
      <c r="G26" s="1">
        <v>76.86</v>
      </c>
      <c r="H26" s="1">
        <v>75.64</v>
      </c>
      <c r="I26" s="1">
        <v>93.94</v>
      </c>
      <c r="J26" s="1">
        <v>86.62</v>
      </c>
      <c r="K26" s="1">
        <v>125.66</v>
      </c>
      <c r="L26" s="2"/>
      <c r="M26" s="2"/>
      <c r="N26" s="2"/>
      <c r="O26" s="2"/>
      <c r="P26" s="2"/>
      <c r="Q26" s="2"/>
      <c r="R26" s="2"/>
      <c r="S26" s="2"/>
      <c r="T26" s="2"/>
      <c r="U26" s="2"/>
      <c r="V26" s="2"/>
      <c r="W26" s="2"/>
      <c r="X26" s="2"/>
      <c r="Y26" s="2"/>
      <c r="Z26" s="2"/>
    </row>
    <row r="27" ht="15.75" customHeight="1">
      <c r="A27" s="1" t="s">
        <v>176</v>
      </c>
      <c r="B27" s="1">
        <v>236.68</v>
      </c>
      <c r="C27" s="1">
        <v>253.76</v>
      </c>
      <c r="D27" s="1">
        <v>313.54</v>
      </c>
      <c r="E27" s="1">
        <v>359.9</v>
      </c>
      <c r="F27" s="1">
        <v>324.52</v>
      </c>
      <c r="G27" s="1">
        <v>378.2</v>
      </c>
      <c r="H27" s="1">
        <v>347.7</v>
      </c>
      <c r="I27" s="1">
        <v>317.2</v>
      </c>
      <c r="J27" s="1">
        <v>257.42</v>
      </c>
      <c r="K27" s="1">
        <v>394.06</v>
      </c>
      <c r="L27" s="2"/>
      <c r="M27" s="2"/>
      <c r="N27" s="2"/>
      <c r="O27" s="2"/>
      <c r="P27" s="2"/>
      <c r="Q27" s="2"/>
      <c r="R27" s="2"/>
      <c r="S27" s="2"/>
      <c r="T27" s="2"/>
      <c r="U27" s="2"/>
      <c r="V27" s="2"/>
      <c r="W27" s="2"/>
      <c r="X27" s="2"/>
      <c r="Y27" s="2"/>
      <c r="Z27" s="2"/>
    </row>
    <row r="28" ht="15.75" customHeight="1">
      <c r="A28" s="1" t="s">
        <v>177</v>
      </c>
      <c r="B28" s="1">
        <v>0.0</v>
      </c>
      <c r="C28" s="1">
        <v>0.0</v>
      </c>
      <c r="D28" s="1">
        <v>52.46</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178</v>
      </c>
      <c r="B29" s="1">
        <v>236.68</v>
      </c>
      <c r="C29" s="1">
        <v>253.76</v>
      </c>
      <c r="D29" s="1">
        <v>366.0</v>
      </c>
      <c r="E29" s="1">
        <v>359.9</v>
      </c>
      <c r="F29" s="1">
        <v>324.52</v>
      </c>
      <c r="G29" s="1">
        <v>378.2</v>
      </c>
      <c r="H29" s="1">
        <v>347.7</v>
      </c>
      <c r="I29" s="1">
        <v>317.2</v>
      </c>
      <c r="J29" s="1">
        <v>257.42</v>
      </c>
      <c r="K29" s="1">
        <v>394.06</v>
      </c>
      <c r="L29" s="2"/>
      <c r="M29" s="2"/>
      <c r="N29" s="2"/>
      <c r="O29" s="2"/>
      <c r="P29" s="2"/>
      <c r="Q29" s="2"/>
      <c r="R29" s="2"/>
      <c r="S29" s="2"/>
      <c r="T29" s="2"/>
      <c r="U29" s="2"/>
      <c r="V29" s="2"/>
      <c r="W29" s="2"/>
      <c r="X29" s="2"/>
      <c r="Y29" s="2"/>
      <c r="Z29" s="2"/>
    </row>
    <row r="30" ht="15.75" customHeight="1">
      <c r="A30" s="1" t="s">
        <v>179</v>
      </c>
      <c r="B30" s="1">
        <v>236.68</v>
      </c>
      <c r="C30" s="1">
        <v>253.76</v>
      </c>
      <c r="D30" s="1">
        <v>366.0</v>
      </c>
      <c r="E30" s="1">
        <v>359.9</v>
      </c>
      <c r="F30" s="1">
        <v>324.52</v>
      </c>
      <c r="G30" s="1">
        <v>378.2</v>
      </c>
      <c r="H30" s="1">
        <v>347.7</v>
      </c>
      <c r="I30" s="1">
        <v>317.2</v>
      </c>
      <c r="J30" s="1">
        <v>257.42</v>
      </c>
      <c r="K30" s="1">
        <v>394.06</v>
      </c>
      <c r="L30" s="2"/>
      <c r="M30" s="2"/>
      <c r="N30" s="2"/>
      <c r="O30" s="2"/>
      <c r="P30" s="2"/>
      <c r="Q30" s="2"/>
      <c r="R30" s="2"/>
      <c r="S30" s="2"/>
      <c r="T30" s="2"/>
      <c r="U30" s="2"/>
      <c r="V30" s="2"/>
      <c r="W30" s="2"/>
      <c r="X30" s="2"/>
      <c r="Y30" s="2"/>
      <c r="Z30" s="2"/>
    </row>
    <row r="31" ht="15.75" customHeight="1">
      <c r="A31" s="1" t="s">
        <v>180</v>
      </c>
      <c r="B31" s="1">
        <v>236.68</v>
      </c>
      <c r="C31" s="1">
        <v>253.76</v>
      </c>
      <c r="D31" s="1">
        <v>366.0</v>
      </c>
      <c r="E31" s="1">
        <v>359.9</v>
      </c>
      <c r="F31" s="1">
        <v>324.52</v>
      </c>
      <c r="G31" s="1">
        <v>378.2</v>
      </c>
      <c r="H31" s="1">
        <v>347.7</v>
      </c>
      <c r="I31" s="1">
        <v>317.2</v>
      </c>
      <c r="J31" s="1">
        <v>257.42</v>
      </c>
      <c r="K31" s="1">
        <v>394.06</v>
      </c>
      <c r="L31" s="2"/>
      <c r="M31" s="2"/>
      <c r="N31" s="2"/>
      <c r="O31" s="2"/>
      <c r="P31" s="2"/>
      <c r="Q31" s="2"/>
      <c r="R31" s="2"/>
      <c r="S31" s="2"/>
      <c r="T31" s="2"/>
      <c r="U31" s="2"/>
      <c r="V31" s="2"/>
      <c r="W31" s="2"/>
      <c r="X31" s="2"/>
      <c r="Y31" s="2"/>
      <c r="Z31" s="2"/>
    </row>
    <row r="32" ht="15.75" customHeight="1">
      <c r="A32" s="1" t="s">
        <v>181</v>
      </c>
      <c r="B32" s="1">
        <v>236.68</v>
      </c>
      <c r="C32" s="1">
        <v>253.76</v>
      </c>
      <c r="D32" s="1">
        <v>313.54</v>
      </c>
      <c r="E32" s="1">
        <v>359.9</v>
      </c>
      <c r="F32" s="1">
        <v>324.52</v>
      </c>
      <c r="G32" s="1">
        <v>378.2</v>
      </c>
      <c r="H32" s="1">
        <v>347.7</v>
      </c>
      <c r="I32" s="1">
        <v>317.2</v>
      </c>
      <c r="J32" s="1">
        <v>257.42</v>
      </c>
      <c r="K32" s="1">
        <v>394.06</v>
      </c>
      <c r="L32" s="2"/>
      <c r="M32" s="2"/>
      <c r="N32" s="2"/>
      <c r="O32" s="2"/>
      <c r="P32" s="2"/>
      <c r="Q32" s="2"/>
      <c r="R32" s="2"/>
      <c r="S32" s="2"/>
      <c r="T32" s="2"/>
      <c r="U32" s="2"/>
      <c r="V32" s="2"/>
      <c r="W32" s="2"/>
      <c r="X32" s="2"/>
      <c r="Y32" s="2"/>
      <c r="Z32" s="2"/>
    </row>
    <row r="33" ht="15.75" customHeight="1">
      <c r="A33" s="1" t="s">
        <v>182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186</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184</v>
      </c>
      <c r="C35" s="1" t="s">
        <v>185</v>
      </c>
      <c r="D35" s="1" t="s">
        <v>188</v>
      </c>
      <c r="E35" s="1" t="s">
        <v>187</v>
      </c>
      <c r="F35" s="1" t="s">
        <v>188</v>
      </c>
      <c r="G35" s="1" t="s">
        <v>186</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1070.0</v>
      </c>
      <c r="C36" s="1">
        <v>1080.0</v>
      </c>
      <c r="D36" s="1">
        <v>1080.0</v>
      </c>
      <c r="E36" s="1">
        <v>1080.0</v>
      </c>
      <c r="F36" s="1">
        <v>1090.0</v>
      </c>
      <c r="G36" s="1">
        <v>1090.0</v>
      </c>
      <c r="H36" s="1">
        <v>1080.0</v>
      </c>
      <c r="I36" s="1">
        <v>1020.0</v>
      </c>
      <c r="J36" s="1">
        <v>1020.0</v>
      </c>
      <c r="K36" s="1">
        <v>1010.0</v>
      </c>
      <c r="L36" s="2"/>
      <c r="M36" s="2"/>
      <c r="N36" s="2"/>
      <c r="O36" s="2"/>
      <c r="P36" s="2"/>
      <c r="Q36" s="2"/>
      <c r="R36" s="2"/>
      <c r="S36" s="2"/>
      <c r="T36" s="2"/>
      <c r="U36" s="2"/>
      <c r="V36" s="2"/>
      <c r="W36" s="2"/>
      <c r="X36" s="2"/>
      <c r="Y36" s="2"/>
      <c r="Z36" s="2"/>
    </row>
    <row r="37" ht="15.75" customHeight="1">
      <c r="A37" s="1" t="s">
        <v>195</v>
      </c>
      <c r="B37" s="1" t="s">
        <v>184</v>
      </c>
      <c r="C37" s="1" t="s">
        <v>185</v>
      </c>
      <c r="D37" s="1" t="s">
        <v>186</v>
      </c>
      <c r="E37" s="1" t="s">
        <v>187</v>
      </c>
      <c r="F37" s="1" t="s">
        <v>188</v>
      </c>
      <c r="G37" s="1" t="s">
        <v>186</v>
      </c>
      <c r="H37" s="1" t="s">
        <v>189</v>
      </c>
      <c r="I37" s="1" t="s">
        <v>190</v>
      </c>
      <c r="J37" s="1" t="s">
        <v>196</v>
      </c>
      <c r="K37" s="1" t="s">
        <v>192</v>
      </c>
      <c r="L37" s="2"/>
      <c r="M37" s="2"/>
      <c r="N37" s="2"/>
      <c r="O37" s="2"/>
      <c r="P37" s="2"/>
      <c r="Q37" s="2"/>
      <c r="R37" s="2"/>
      <c r="S37" s="2"/>
      <c r="T37" s="2"/>
      <c r="U37" s="2"/>
      <c r="V37" s="2"/>
      <c r="W37" s="2"/>
      <c r="X37" s="2"/>
      <c r="Y37" s="2"/>
      <c r="Z37" s="2"/>
    </row>
    <row r="38" ht="15.75" customHeight="1">
      <c r="A38" s="1" t="s">
        <v>197</v>
      </c>
      <c r="B38" s="1" t="s">
        <v>184</v>
      </c>
      <c r="C38" s="1" t="s">
        <v>185</v>
      </c>
      <c r="D38" s="1" t="s">
        <v>188</v>
      </c>
      <c r="E38" s="1" t="s">
        <v>187</v>
      </c>
      <c r="F38" s="1" t="s">
        <v>188</v>
      </c>
      <c r="G38" s="1" t="s">
        <v>186</v>
      </c>
      <c r="H38" s="1" t="s">
        <v>189</v>
      </c>
      <c r="I38" s="1" t="s">
        <v>190</v>
      </c>
      <c r="J38" s="1" t="s">
        <v>196</v>
      </c>
      <c r="K38" s="1" t="s">
        <v>192</v>
      </c>
      <c r="L38" s="2"/>
      <c r="M38" s="2"/>
      <c r="N38" s="2"/>
      <c r="O38" s="2"/>
      <c r="P38" s="2"/>
      <c r="Q38" s="2"/>
      <c r="R38" s="2"/>
      <c r="S38" s="2"/>
      <c r="T38" s="2"/>
      <c r="U38" s="2"/>
      <c r="V38" s="2"/>
      <c r="W38" s="2"/>
      <c r="X38" s="2"/>
      <c r="Y38" s="2"/>
      <c r="Z38" s="2"/>
    </row>
    <row r="39" ht="15.75" customHeight="1">
      <c r="A39" s="1" t="s">
        <v>198</v>
      </c>
      <c r="B39" s="1">
        <v>1080.0</v>
      </c>
      <c r="C39" s="1">
        <v>1080.0</v>
      </c>
      <c r="D39" s="1">
        <v>1080.0</v>
      </c>
      <c r="E39" s="1">
        <v>1090.0</v>
      </c>
      <c r="F39" s="1">
        <v>1100.0</v>
      </c>
      <c r="G39" s="1">
        <v>1100.0</v>
      </c>
      <c r="H39" s="1">
        <v>1090.0</v>
      </c>
      <c r="I39" s="1">
        <v>1030.0</v>
      </c>
      <c r="J39" s="1">
        <v>1040.0</v>
      </c>
      <c r="K39" s="1">
        <v>1020.0</v>
      </c>
      <c r="L39" s="2"/>
      <c r="M39" s="2"/>
      <c r="N39" s="2"/>
      <c r="O39" s="2"/>
      <c r="P39" s="2"/>
      <c r="Q39" s="2"/>
      <c r="R39" s="2"/>
      <c r="S39" s="2"/>
      <c r="T39" s="2"/>
      <c r="U39" s="2"/>
      <c r="V39" s="2"/>
      <c r="W39" s="2"/>
      <c r="X39" s="2"/>
      <c r="Y39" s="2"/>
      <c r="Z39" s="2"/>
    </row>
    <row r="40" ht="15.75" customHeight="1">
      <c r="A40" s="1" t="s">
        <v>199</v>
      </c>
      <c r="B40" s="1" t="s">
        <v>196</v>
      </c>
      <c r="C40" s="1" t="s">
        <v>200</v>
      </c>
      <c r="D40" s="1" t="s">
        <v>188</v>
      </c>
      <c r="E40" s="1" t="s">
        <v>190</v>
      </c>
      <c r="F40" s="1" t="s">
        <v>188</v>
      </c>
      <c r="G40" s="1" t="s">
        <v>186</v>
      </c>
      <c r="H40" s="1" t="s">
        <v>190</v>
      </c>
      <c r="I40" s="1" t="s">
        <v>200</v>
      </c>
      <c r="J40" s="1" t="s">
        <v>188</v>
      </c>
      <c r="K40" s="1" t="s">
        <v>186</v>
      </c>
      <c r="L40" s="2"/>
      <c r="M40" s="2"/>
      <c r="N40" s="2"/>
      <c r="O40" s="2"/>
      <c r="P40" s="2"/>
      <c r="Q40" s="2"/>
      <c r="R40" s="2"/>
      <c r="S40" s="2"/>
      <c r="T40" s="2"/>
      <c r="U40" s="2"/>
      <c r="V40" s="2"/>
      <c r="W40" s="2"/>
      <c r="X40" s="2"/>
      <c r="Y40" s="2"/>
      <c r="Z40" s="2"/>
    </row>
    <row r="41" ht="15.75" customHeight="1">
      <c r="A41" s="1" t="s">
        <v>201</v>
      </c>
      <c r="B41" s="1" t="s">
        <v>196</v>
      </c>
      <c r="C41" s="1" t="s">
        <v>200</v>
      </c>
      <c r="D41" s="1" t="s">
        <v>188</v>
      </c>
      <c r="E41" s="1" t="s">
        <v>188</v>
      </c>
      <c r="F41" s="1" t="s">
        <v>188</v>
      </c>
      <c r="G41" s="1" t="s">
        <v>186</v>
      </c>
      <c r="H41" s="1" t="s">
        <v>188</v>
      </c>
      <c r="I41" s="1" t="s">
        <v>200</v>
      </c>
      <c r="J41" s="1" t="s">
        <v>188</v>
      </c>
      <c r="K41" s="1" t="s">
        <v>186</v>
      </c>
      <c r="L41" s="2"/>
      <c r="M41" s="2"/>
      <c r="N41" s="2"/>
      <c r="O41" s="2"/>
      <c r="P41" s="2"/>
      <c r="Q41" s="2"/>
      <c r="R41" s="2"/>
      <c r="S41" s="2"/>
      <c r="T41" s="2"/>
      <c r="U41" s="2"/>
      <c r="V41" s="2"/>
      <c r="W41" s="2"/>
      <c r="X41" s="2"/>
      <c r="Y41" s="2"/>
      <c r="Z41" s="2"/>
    </row>
    <row r="42" ht="15.75" customHeight="1">
      <c r="A42" s="1" t="s">
        <v>202</v>
      </c>
      <c r="B42" s="1" t="s">
        <v>203</v>
      </c>
      <c r="C42" s="1" t="s">
        <v>204</v>
      </c>
      <c r="D42" s="1" t="s">
        <v>205</v>
      </c>
      <c r="E42" s="1" t="s">
        <v>206</v>
      </c>
      <c r="F42" s="1" t="s">
        <v>207</v>
      </c>
      <c r="G42" s="1" t="s">
        <v>207</v>
      </c>
      <c r="H42" s="1" t="s">
        <v>184</v>
      </c>
      <c r="I42" s="1" t="s">
        <v>184</v>
      </c>
      <c r="J42" s="1" t="s">
        <v>185</v>
      </c>
      <c r="K42" s="1" t="s">
        <v>196</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v>60.0</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218</v>
      </c>
      <c r="B44" s="1">
        <v>4.0</v>
      </c>
      <c r="C44" s="1">
        <v>4.0</v>
      </c>
      <c r="D44" s="1">
        <v>4.0</v>
      </c>
      <c r="E44" s="1">
        <v>4.0</v>
      </c>
      <c r="F44" s="1">
        <v>4.0</v>
      </c>
      <c r="G44" s="1">
        <v>4.0</v>
      </c>
      <c r="H44" s="1">
        <v>4.0</v>
      </c>
      <c r="I44" s="1">
        <v>4.0</v>
      </c>
      <c r="J44" s="1">
        <v>4.0</v>
      </c>
      <c r="K44" s="1">
        <v>4.0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219</v>
      </c>
      <c r="B46" s="1">
        <v>474.58</v>
      </c>
      <c r="C46" s="1">
        <v>544.12</v>
      </c>
      <c r="D46" s="1">
        <v>578.28</v>
      </c>
      <c r="E46" s="1">
        <v>597.8</v>
      </c>
      <c r="F46" s="1">
        <v>589.26</v>
      </c>
      <c r="G46" s="1">
        <v>677.1</v>
      </c>
      <c r="H46" s="1">
        <v>590.48</v>
      </c>
      <c r="I46" s="1">
        <v>516.06</v>
      </c>
      <c r="J46" s="1">
        <v>562.42</v>
      </c>
      <c r="K46" s="1">
        <v>625.86</v>
      </c>
      <c r="L46" s="2"/>
      <c r="M46" s="2"/>
      <c r="N46" s="2"/>
      <c r="O46" s="2"/>
      <c r="P46" s="2"/>
      <c r="Q46" s="2"/>
      <c r="R46" s="2"/>
      <c r="S46" s="2"/>
      <c r="T46" s="2"/>
      <c r="U46" s="2"/>
      <c r="V46" s="2"/>
      <c r="W46" s="2"/>
      <c r="X46" s="2"/>
      <c r="Y46" s="2"/>
      <c r="Z46" s="2"/>
    </row>
    <row r="47" ht="15.75" customHeight="1">
      <c r="A47" s="1" t="s">
        <v>220</v>
      </c>
      <c r="B47" s="1">
        <v>451.4</v>
      </c>
      <c r="C47" s="1">
        <v>517.28</v>
      </c>
      <c r="D47" s="1">
        <v>551.4399999999999</v>
      </c>
      <c r="E47" s="1">
        <v>573.4</v>
      </c>
      <c r="F47" s="1">
        <v>562.42</v>
      </c>
      <c r="G47" s="1">
        <v>651.48</v>
      </c>
      <c r="H47" s="1">
        <v>569.74</v>
      </c>
      <c r="I47" s="1">
        <v>489.22</v>
      </c>
      <c r="J47" s="1">
        <v>538.02</v>
      </c>
      <c r="K47" s="1">
        <v>607.56</v>
      </c>
      <c r="L47" s="2"/>
      <c r="M47" s="2"/>
      <c r="N47" s="2"/>
      <c r="O47" s="2"/>
      <c r="P47" s="2"/>
      <c r="Q47" s="2"/>
      <c r="R47" s="2"/>
      <c r="S47" s="2"/>
      <c r="T47" s="2"/>
      <c r="U47" s="2"/>
      <c r="V47" s="2"/>
      <c r="W47" s="2"/>
      <c r="X47" s="2"/>
      <c r="Y47" s="2"/>
      <c r="Z47" s="2"/>
    </row>
    <row r="48" ht="15.75" customHeight="1">
      <c r="A48" s="1" t="s">
        <v>221</v>
      </c>
      <c r="B48" s="1">
        <v>441.64</v>
      </c>
      <c r="C48" s="1">
        <v>506.3</v>
      </c>
      <c r="D48" s="1">
        <v>540.46</v>
      </c>
      <c r="E48" s="1">
        <v>552.66</v>
      </c>
      <c r="F48" s="1">
        <v>542.9</v>
      </c>
      <c r="G48" s="1">
        <v>633.18</v>
      </c>
      <c r="H48" s="1">
        <v>552.66</v>
      </c>
      <c r="I48" s="1">
        <v>470.92</v>
      </c>
      <c r="J48" s="1">
        <v>517.28</v>
      </c>
      <c r="K48" s="1">
        <v>586.8199999999999</v>
      </c>
      <c r="L48" s="2"/>
      <c r="M48" s="2"/>
      <c r="N48" s="2"/>
      <c r="O48" s="2"/>
      <c r="P48" s="2"/>
      <c r="Q48" s="2"/>
      <c r="R48" s="2"/>
      <c r="S48" s="2"/>
      <c r="T48" s="2"/>
      <c r="U48" s="2"/>
      <c r="V48" s="2"/>
      <c r="W48" s="2"/>
      <c r="X48" s="2"/>
      <c r="Y48" s="2"/>
      <c r="Z48" s="2"/>
    </row>
    <row r="49" ht="15.75" customHeight="1">
      <c r="A49" s="1" t="s">
        <v>222</v>
      </c>
      <c r="B49" s="1">
        <v>508.74</v>
      </c>
      <c r="C49" s="1">
        <v>578.28</v>
      </c>
      <c r="D49" s="1">
        <v>607.56</v>
      </c>
      <c r="E49" s="1">
        <v>630.74</v>
      </c>
      <c r="F49" s="1">
        <v>625.86</v>
      </c>
      <c r="G49" s="1">
        <v>683.1999999999999</v>
      </c>
      <c r="H49" s="1">
        <v>594.14</v>
      </c>
      <c r="I49" s="1">
        <v>520.9399999999999</v>
      </c>
      <c r="J49" s="1">
        <v>568.52</v>
      </c>
      <c r="K49" s="1">
        <v>631.96</v>
      </c>
      <c r="L49" s="2"/>
      <c r="M49" s="2"/>
      <c r="N49" s="2"/>
      <c r="O49" s="2"/>
      <c r="P49" s="2"/>
      <c r="Q49" s="2"/>
      <c r="R49" s="2"/>
      <c r="S49" s="2"/>
      <c r="T49" s="2"/>
      <c r="U49" s="2"/>
      <c r="V49" s="2"/>
      <c r="W49" s="2"/>
      <c r="X49" s="2"/>
      <c r="Y49" s="2"/>
      <c r="Z49" s="2"/>
    </row>
    <row r="50" ht="15.75" customHeight="1">
      <c r="A50" s="1" t="s">
        <v>223</v>
      </c>
      <c r="B50" s="1" t="s">
        <v>224</v>
      </c>
      <c r="C50" s="1" t="s">
        <v>225</v>
      </c>
      <c r="D50" s="1" t="s">
        <v>226</v>
      </c>
      <c r="E50" s="1" t="s">
        <v>227</v>
      </c>
      <c r="F50" s="1" t="s">
        <v>228</v>
      </c>
      <c r="G50" s="1" t="s">
        <v>229</v>
      </c>
      <c r="H50" s="1" t="s">
        <v>230</v>
      </c>
      <c r="I50" s="1" t="s">
        <v>231</v>
      </c>
      <c r="J50" s="1" t="s">
        <v>232</v>
      </c>
      <c r="K50" s="1" t="s">
        <v>233</v>
      </c>
      <c r="L50" s="2"/>
      <c r="M50" s="2"/>
      <c r="N50" s="2"/>
      <c r="O50" s="2"/>
      <c r="P50" s="2"/>
      <c r="Q50" s="2"/>
      <c r="R50" s="2"/>
      <c r="S50" s="2"/>
      <c r="T50" s="2"/>
      <c r="U50" s="2"/>
      <c r="V50" s="2"/>
      <c r="W50" s="2"/>
      <c r="X50" s="2"/>
      <c r="Y50" s="2"/>
      <c r="Z50" s="2"/>
    </row>
    <row r="51" ht="15.75" customHeight="1">
      <c r="A51" s="1" t="s">
        <v>234</v>
      </c>
      <c r="B51" s="1">
        <v>115.9</v>
      </c>
      <c r="C51" s="1">
        <v>90.28</v>
      </c>
      <c r="D51" s="1">
        <v>109.8</v>
      </c>
      <c r="E51" s="1">
        <v>125.66</v>
      </c>
      <c r="F51" s="1">
        <v>114.68</v>
      </c>
      <c r="G51" s="1">
        <v>100.04</v>
      </c>
      <c r="H51" s="1">
        <v>91.5</v>
      </c>
      <c r="I51" s="1">
        <v>84.17999999999999</v>
      </c>
      <c r="J51" s="1">
        <v>123.22</v>
      </c>
      <c r="K51" s="1">
        <v>152.5</v>
      </c>
      <c r="L51" s="2"/>
      <c r="M51" s="2"/>
      <c r="N51" s="2"/>
      <c r="O51" s="2"/>
      <c r="P51" s="2"/>
      <c r="Q51" s="2"/>
      <c r="R51" s="2"/>
      <c r="S51" s="2"/>
      <c r="T51" s="2"/>
      <c r="U51" s="2"/>
      <c r="V51" s="2"/>
      <c r="W51" s="2"/>
      <c r="X51" s="2"/>
      <c r="Y51" s="2"/>
      <c r="Z51" s="2"/>
    </row>
    <row r="52" ht="15.75" customHeight="1">
      <c r="A52" s="1" t="s">
        <v>235</v>
      </c>
      <c r="B52" s="1">
        <v>-17.08</v>
      </c>
      <c r="C52" s="1">
        <v>-8.54</v>
      </c>
      <c r="D52" s="1">
        <v>-6.1</v>
      </c>
      <c r="E52" s="1">
        <v>0.0</v>
      </c>
      <c r="F52" s="1">
        <v>1.22</v>
      </c>
      <c r="G52" s="1">
        <v>-23.18</v>
      </c>
      <c r="H52" s="1">
        <v>-15.86</v>
      </c>
      <c r="I52" s="1">
        <v>9.76</v>
      </c>
      <c r="J52" s="1">
        <v>-36.6</v>
      </c>
      <c r="K52" s="1">
        <v>-26.84</v>
      </c>
      <c r="L52" s="2"/>
      <c r="M52" s="2"/>
      <c r="N52" s="2"/>
      <c r="O52" s="2"/>
      <c r="P52" s="2"/>
      <c r="Q52" s="2"/>
      <c r="R52" s="2"/>
      <c r="S52" s="2"/>
      <c r="T52" s="2"/>
      <c r="U52" s="2"/>
      <c r="V52" s="2"/>
      <c r="W52" s="2"/>
      <c r="X52" s="2"/>
      <c r="Y52" s="2"/>
      <c r="Z52" s="2"/>
    </row>
    <row r="53" ht="15.75" customHeight="1">
      <c r="A53" s="1" t="s">
        <v>236</v>
      </c>
      <c r="B53" s="1">
        <v>259.86</v>
      </c>
      <c r="C53" s="1">
        <v>295.24</v>
      </c>
      <c r="D53" s="1">
        <v>318.42</v>
      </c>
      <c r="E53" s="1">
        <v>324.52</v>
      </c>
      <c r="F53" s="1">
        <v>323.3</v>
      </c>
      <c r="G53" s="1">
        <v>372.1</v>
      </c>
      <c r="H53" s="1">
        <v>325.74</v>
      </c>
      <c r="I53" s="1">
        <v>270.84</v>
      </c>
      <c r="J53" s="1">
        <v>297.68</v>
      </c>
      <c r="K53" s="1">
        <v>346.48</v>
      </c>
      <c r="L53" s="2"/>
      <c r="M53" s="2"/>
      <c r="N53" s="2"/>
      <c r="O53" s="2"/>
      <c r="P53" s="2"/>
      <c r="Q53" s="2"/>
      <c r="R53" s="2"/>
      <c r="S53" s="2"/>
      <c r="T53" s="2"/>
      <c r="U53" s="2"/>
      <c r="V53" s="2"/>
      <c r="W53" s="2"/>
      <c r="X53" s="2"/>
      <c r="Y53" s="2"/>
      <c r="Z53" s="2"/>
    </row>
    <row r="54" ht="15.75" customHeight="1">
      <c r="A54" s="1" t="s">
        <v>237</v>
      </c>
      <c r="B54" s="1">
        <v>24.4</v>
      </c>
      <c r="C54" s="1">
        <v>24.4</v>
      </c>
      <c r="D54" s="1">
        <v>24.4</v>
      </c>
      <c r="E54" s="1">
        <v>23.18</v>
      </c>
      <c r="F54" s="1">
        <v>21.96</v>
      </c>
      <c r="G54" s="1">
        <v>25.62</v>
      </c>
      <c r="H54" s="1">
        <v>26.84</v>
      </c>
      <c r="I54" s="1">
        <v>36.6</v>
      </c>
      <c r="J54" s="1">
        <v>50.02</v>
      </c>
      <c r="K54" s="1">
        <v>50.02</v>
      </c>
      <c r="L54" s="2"/>
      <c r="M54" s="2"/>
      <c r="N54" s="2"/>
      <c r="O54" s="2"/>
      <c r="P54" s="2"/>
      <c r="Q54" s="2"/>
      <c r="R54" s="2"/>
      <c r="S54" s="2"/>
      <c r="T54" s="2"/>
      <c r="U54" s="2"/>
      <c r="V54" s="2"/>
      <c r="W54" s="2"/>
      <c r="X54" s="2"/>
      <c r="Y54" s="2"/>
      <c r="Z54" s="2"/>
    </row>
    <row r="55" ht="15.75" customHeight="1">
      <c r="A55" s="1" t="s">
        <v>238</v>
      </c>
      <c r="B55" s="1">
        <v>36.6</v>
      </c>
      <c r="C55" s="1">
        <v>36.6</v>
      </c>
      <c r="D55" s="1" t="s">
        <v>239</v>
      </c>
      <c r="E55" s="1" t="s">
        <v>239</v>
      </c>
      <c r="F55" s="1" t="s">
        <v>239</v>
      </c>
      <c r="G55" s="1">
        <v>-1.22</v>
      </c>
      <c r="H55" s="1">
        <v>-1.22</v>
      </c>
      <c r="I55" s="1">
        <v>-1.22</v>
      </c>
      <c r="J55" s="1">
        <v>-1.22</v>
      </c>
      <c r="K55" s="1" t="s">
        <v>239</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183.0</v>
      </c>
      <c r="C57" s="1">
        <v>186.66</v>
      </c>
      <c r="D57" s="1">
        <v>235.46</v>
      </c>
      <c r="E57" s="1">
        <v>256.2</v>
      </c>
      <c r="F57" s="1">
        <v>286.7</v>
      </c>
      <c r="G57" s="1">
        <v>329.4</v>
      </c>
      <c r="H57" s="1">
        <v>363.56</v>
      </c>
      <c r="I57" s="1">
        <v>401.38</v>
      </c>
      <c r="J57" s="1">
        <v>462.38</v>
      </c>
      <c r="K57" s="1">
        <v>457.5</v>
      </c>
      <c r="L57" s="2"/>
      <c r="M57" s="2"/>
      <c r="N57" s="2"/>
      <c r="O57" s="2"/>
      <c r="P57" s="2"/>
      <c r="Q57" s="2"/>
      <c r="R57" s="2"/>
      <c r="S57" s="2"/>
      <c r="T57" s="2"/>
      <c r="U57" s="2"/>
      <c r="V57" s="2"/>
      <c r="W57" s="2"/>
      <c r="X57" s="2"/>
      <c r="Y57" s="2"/>
      <c r="Z57" s="2"/>
    </row>
    <row r="58" ht="15.75" customHeight="1">
      <c r="A58" s="1" t="s">
        <v>242</v>
      </c>
      <c r="B58" s="1">
        <v>32.94</v>
      </c>
      <c r="C58" s="1">
        <v>32.94</v>
      </c>
      <c r="D58" s="1">
        <v>29.28</v>
      </c>
      <c r="E58" s="1">
        <v>32.94</v>
      </c>
      <c r="F58" s="1">
        <v>36.6</v>
      </c>
      <c r="G58" s="1">
        <v>6.1</v>
      </c>
      <c r="H58" s="1">
        <v>3.66</v>
      </c>
      <c r="I58" s="1">
        <v>4.88</v>
      </c>
      <c r="J58" s="1">
        <v>6.1</v>
      </c>
      <c r="K58" s="1">
        <v>6.1</v>
      </c>
      <c r="L58" s="2"/>
      <c r="M58" s="2"/>
      <c r="N58" s="2"/>
      <c r="O58" s="2"/>
      <c r="P58" s="2"/>
      <c r="Q58" s="2"/>
      <c r="R58" s="2"/>
      <c r="S58" s="2"/>
      <c r="T58" s="2"/>
      <c r="U58" s="2"/>
      <c r="V58" s="2"/>
      <c r="W58" s="2"/>
      <c r="X58" s="2"/>
      <c r="Y58" s="2"/>
      <c r="Z58" s="2"/>
    </row>
    <row r="59" ht="15.75" customHeight="1">
      <c r="A59" s="1" t="s">
        <v>243</v>
      </c>
      <c r="B59" s="1">
        <v>10.98</v>
      </c>
      <c r="C59" s="1">
        <v>10.98</v>
      </c>
      <c r="D59" s="1">
        <v>7.32</v>
      </c>
      <c r="E59" s="1">
        <v>8.54</v>
      </c>
      <c r="F59" s="1">
        <v>9.76</v>
      </c>
      <c r="G59" s="1">
        <v>1.22</v>
      </c>
      <c r="H59" s="1">
        <v>86.62</v>
      </c>
      <c r="I59" s="1">
        <v>118.34</v>
      </c>
      <c r="J59" s="1">
        <v>1.22</v>
      </c>
      <c r="K59" s="1">
        <v>1.22</v>
      </c>
      <c r="L59" s="2"/>
      <c r="M59" s="2"/>
      <c r="N59" s="2"/>
      <c r="O59" s="2"/>
      <c r="P59" s="2"/>
      <c r="Q59" s="2"/>
      <c r="R59" s="2"/>
      <c r="S59" s="2"/>
      <c r="T59" s="2"/>
      <c r="U59" s="2"/>
      <c r="V59" s="2"/>
      <c r="W59" s="2"/>
      <c r="X59" s="2"/>
      <c r="Y59" s="2"/>
      <c r="Z59" s="2"/>
    </row>
    <row r="60" ht="15.75" customHeight="1">
      <c r="A60" s="1" t="s">
        <v>244</v>
      </c>
      <c r="B60" s="1">
        <v>21.96</v>
      </c>
      <c r="C60" s="1">
        <v>21.96</v>
      </c>
      <c r="D60" s="1">
        <v>20.74</v>
      </c>
      <c r="E60" s="1">
        <v>23.18</v>
      </c>
      <c r="F60" s="1">
        <v>25.62</v>
      </c>
      <c r="G60" s="1">
        <v>3.66</v>
      </c>
      <c r="H60" s="1">
        <v>2.44</v>
      </c>
      <c r="I60" s="1">
        <v>3.66</v>
      </c>
      <c r="J60" s="1">
        <v>3.66</v>
      </c>
      <c r="K60" s="1">
        <v>3.66</v>
      </c>
      <c r="L60" s="2"/>
      <c r="M60" s="2"/>
      <c r="N60" s="2"/>
      <c r="O60" s="2"/>
      <c r="P60" s="2"/>
      <c r="Q60" s="2"/>
      <c r="R60" s="2"/>
      <c r="S60" s="2"/>
      <c r="T60" s="2"/>
      <c r="U60" s="2"/>
      <c r="V60" s="2"/>
      <c r="W60" s="2"/>
      <c r="X60" s="2"/>
      <c r="Y60" s="2"/>
      <c r="Z60" s="2"/>
    </row>
    <row r="61" ht="15.75" customHeight="1">
      <c r="A61" s="1" t="s">
        <v>245</v>
      </c>
      <c r="B61" s="1">
        <v>10.98</v>
      </c>
      <c r="C61" s="1">
        <v>8.54</v>
      </c>
      <c r="D61" s="1">
        <v>13.42</v>
      </c>
      <c r="E61" s="1">
        <v>21.96</v>
      </c>
      <c r="F61" s="1">
        <v>39.04</v>
      </c>
      <c r="G61" s="1">
        <v>35.38</v>
      </c>
      <c r="H61" s="1">
        <v>43.92</v>
      </c>
      <c r="I61" s="1">
        <v>43.92</v>
      </c>
      <c r="J61" s="1">
        <v>59.78</v>
      </c>
      <c r="K61" s="1">
        <v>68.32</v>
      </c>
      <c r="L61" s="2"/>
      <c r="M61" s="2"/>
      <c r="N61" s="2"/>
      <c r="O61" s="2"/>
      <c r="P61" s="2"/>
      <c r="Q61" s="2"/>
      <c r="R61" s="2"/>
      <c r="S61" s="2"/>
      <c r="T61" s="2"/>
      <c r="U61" s="2"/>
      <c r="V61" s="2"/>
      <c r="W61" s="2"/>
      <c r="X61" s="2"/>
      <c r="Y61" s="2"/>
      <c r="Z61" s="2"/>
    </row>
    <row r="62" ht="15.75" customHeight="1">
      <c r="A62" s="1" t="s">
        <v>246</v>
      </c>
      <c r="B62" s="1">
        <v>10.98</v>
      </c>
      <c r="C62" s="1">
        <v>8.54</v>
      </c>
      <c r="D62" s="1">
        <v>13.42</v>
      </c>
      <c r="E62" s="1">
        <v>21.96</v>
      </c>
      <c r="F62" s="1">
        <v>39.04</v>
      </c>
      <c r="G62" s="1">
        <v>35.38</v>
      </c>
      <c r="H62" s="1">
        <v>43.92</v>
      </c>
      <c r="I62" s="1">
        <v>43.92</v>
      </c>
      <c r="J62" s="1">
        <v>59.78</v>
      </c>
      <c r="K62" s="1">
        <v>68.32</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v>26.84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232</v>
      </c>
      <c r="C12" s="1" t="s">
        <v>327</v>
      </c>
      <c r="D12" s="1" t="s">
        <v>328</v>
      </c>
      <c r="E12" s="1" t="s">
        <v>329</v>
      </c>
      <c r="F12" s="1" t="s">
        <v>330</v>
      </c>
      <c r="G12" s="1" t="s">
        <v>331</v>
      </c>
      <c r="H12" s="1" t="s">
        <v>329</v>
      </c>
      <c r="I12" s="1" t="s">
        <v>332</v>
      </c>
      <c r="J12" s="1" t="s">
        <v>333</v>
      </c>
      <c r="K12" s="1" t="s">
        <v>277</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346</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347</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269</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383</v>
      </c>
      <c r="G20" s="1" t="s">
        <v>385</v>
      </c>
      <c r="H20" s="1" t="s">
        <v>386</v>
      </c>
      <c r="I20" s="1" t="s">
        <v>385</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398</v>
      </c>
      <c r="K21" s="1">
        <v>26.84</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254</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v>79.3</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415</v>
      </c>
      <c r="G25" s="1" t="s">
        <v>419</v>
      </c>
      <c r="H25" s="1" t="s">
        <v>420</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420</v>
      </c>
      <c r="F26" s="1" t="s">
        <v>384</v>
      </c>
      <c r="G26" s="1" t="s">
        <v>427</v>
      </c>
      <c r="H26" s="1" t="s">
        <v>383</v>
      </c>
      <c r="I26" s="1" t="s">
        <v>383</v>
      </c>
      <c r="J26" s="1" t="s">
        <v>418</v>
      </c>
      <c r="K26" s="1" t="s">
        <v>425</v>
      </c>
      <c r="L26" s="2"/>
      <c r="M26" s="2"/>
      <c r="N26" s="2"/>
      <c r="O26" s="2"/>
      <c r="P26" s="2"/>
      <c r="Q26" s="2"/>
      <c r="R26" s="2"/>
      <c r="S26" s="2"/>
      <c r="T26" s="2"/>
      <c r="U26" s="2"/>
      <c r="V26" s="2"/>
      <c r="W26" s="2"/>
      <c r="X26" s="2"/>
      <c r="Y26" s="2"/>
      <c r="Z26" s="2"/>
    </row>
    <row r="27" ht="15.75" customHeight="1">
      <c r="A27" s="1" t="s">
        <v>428</v>
      </c>
      <c r="B27" s="1" t="s">
        <v>429</v>
      </c>
      <c r="C27" s="1" t="s">
        <v>430</v>
      </c>
      <c r="D27" s="1" t="s">
        <v>430</v>
      </c>
      <c r="E27" s="1" t="s">
        <v>431</v>
      </c>
      <c r="F27" s="1" t="s">
        <v>432</v>
      </c>
      <c r="G27" s="1" t="s">
        <v>433</v>
      </c>
      <c r="H27" s="1" t="s">
        <v>187</v>
      </c>
      <c r="I27" s="1" t="s">
        <v>191</v>
      </c>
      <c r="J27" s="1" t="s">
        <v>434</v>
      </c>
      <c r="K27" s="1" t="s">
        <v>433</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v>9.76</v>
      </c>
      <c r="E29" s="1" t="s">
        <v>449</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486</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251</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t="s">
        <v>565</v>
      </c>
      <c r="C42" s="1" t="s">
        <v>416</v>
      </c>
      <c r="D42" s="1" t="s">
        <v>554</v>
      </c>
      <c r="E42" s="1" t="s">
        <v>566</v>
      </c>
      <c r="F42" s="1" t="s">
        <v>567</v>
      </c>
      <c r="G42" s="1" t="s">
        <v>187</v>
      </c>
      <c r="H42" s="1" t="s">
        <v>386</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568</v>
      </c>
      <c r="E44" s="1" t="s">
        <v>122</v>
      </c>
      <c r="F44" s="1" t="s">
        <v>585</v>
      </c>
      <c r="G44" s="1" t="s">
        <v>430</v>
      </c>
      <c r="H44" s="1" t="s">
        <v>387</v>
      </c>
      <c r="I44" s="1" t="s">
        <v>586</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v>-3.66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623</v>
      </c>
      <c r="C50" s="1" t="s">
        <v>617</v>
      </c>
      <c r="D50" s="1" t="s">
        <v>372</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653</v>
      </c>
      <c r="C52" s="1" t="s">
        <v>643</v>
      </c>
      <c r="D52" s="1" t="s">
        <v>654</v>
      </c>
      <c r="E52" s="1" t="s">
        <v>655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656</v>
      </c>
      <c r="B53" s="1" t="s">
        <v>657</v>
      </c>
      <c r="C53" s="1" t="s">
        <v>525</v>
      </c>
      <c r="D53" s="1" t="s">
        <v>658</v>
      </c>
      <c r="E53" s="1" t="s">
        <v>239</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607</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620</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239</v>
      </c>
      <c r="C56" s="1">
        <v>6.1</v>
      </c>
      <c r="D56" s="1">
        <v>61.0</v>
      </c>
      <c r="E56" s="1" t="s">
        <v>686</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687</v>
      </c>
      <c r="B57" s="1" t="s">
        <v>688</v>
      </c>
      <c r="C57" s="1" t="s">
        <v>384</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367</v>
      </c>
      <c r="J58" s="1">
        <v>1.22</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373</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1" t="s">
        <v>728</v>
      </c>
      <c r="C61" s="1" t="s">
        <v>729</v>
      </c>
      <c r="D61" s="1" t="s">
        <v>730</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v>42.7</v>
      </c>
      <c r="G62" s="1" t="s">
        <v>743</v>
      </c>
      <c r="H62" s="1" t="s">
        <v>744</v>
      </c>
      <c r="I62" s="1" t="s">
        <v>745</v>
      </c>
      <c r="J62" s="1" t="s">
        <v>746</v>
      </c>
      <c r="K62" s="1">
        <v>341.6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353</v>
      </c>
      <c r="L64" s="2"/>
      <c r="M64" s="2"/>
      <c r="N64" s="2"/>
      <c r="O64" s="2"/>
      <c r="P64" s="2"/>
      <c r="Q64" s="2"/>
      <c r="R64" s="2"/>
      <c r="S64" s="2"/>
      <c r="T64" s="2"/>
      <c r="U64" s="2"/>
      <c r="V64" s="2"/>
      <c r="W64" s="2"/>
      <c r="X64" s="2"/>
      <c r="Y64" s="2"/>
      <c r="Z64" s="2"/>
    </row>
    <row r="65" ht="15.75" customHeight="1">
      <c r="A65" s="1" t="s">
        <v>768</v>
      </c>
      <c r="B65" s="1" t="s">
        <v>769</v>
      </c>
      <c r="C65" s="1" t="s">
        <v>770</v>
      </c>
      <c r="D65" s="1" t="s">
        <v>771</v>
      </c>
      <c r="E65" s="1">
        <v>8.54</v>
      </c>
      <c r="F65" s="1" t="s">
        <v>581</v>
      </c>
      <c r="G65" s="1" t="s">
        <v>772</v>
      </c>
      <c r="H65" s="1" t="s">
        <v>773</v>
      </c>
      <c r="I65" s="1" t="s">
        <v>774</v>
      </c>
      <c r="J65" s="1" t="s">
        <v>775</v>
      </c>
      <c r="K65" s="1" t="s">
        <v>730</v>
      </c>
      <c r="L65" s="2"/>
      <c r="M65" s="2"/>
      <c r="N65" s="2"/>
      <c r="O65" s="2"/>
      <c r="P65" s="2"/>
      <c r="Q65" s="2"/>
      <c r="R65" s="2"/>
      <c r="S65" s="2"/>
      <c r="T65" s="2"/>
      <c r="U65" s="2"/>
      <c r="V65" s="2"/>
      <c r="W65" s="2"/>
      <c r="X65" s="2"/>
      <c r="Y65" s="2"/>
      <c r="Z65" s="2"/>
    </row>
    <row r="66" ht="15.75" customHeight="1">
      <c r="A66" s="1" t="s">
        <v>776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781</v>
      </c>
      <c r="F67" s="1" t="s">
        <v>782</v>
      </c>
      <c r="G67" s="1" t="s">
        <v>783</v>
      </c>
      <c r="H67" s="1" t="s">
        <v>784</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578</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421</v>
      </c>
      <c r="G69" s="1" t="s">
        <v>684</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808</v>
      </c>
      <c r="C70" s="1" t="s">
        <v>809</v>
      </c>
      <c r="D70" s="1" t="s">
        <v>810</v>
      </c>
      <c r="E70" s="1" t="s">
        <v>811</v>
      </c>
      <c r="F70" s="1" t="s">
        <v>812</v>
      </c>
      <c r="G70" s="1" t="s">
        <v>813</v>
      </c>
      <c r="H70" s="1" t="s">
        <v>381</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829</v>
      </c>
      <c r="C72" s="1" t="s">
        <v>403</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839</v>
      </c>
      <c r="C73" s="1" t="s">
        <v>401</v>
      </c>
      <c r="D73" s="1" t="s">
        <v>840</v>
      </c>
      <c r="E73" s="1" t="s">
        <v>841</v>
      </c>
      <c r="F73" s="1" t="s">
        <v>842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843</v>
      </c>
      <c r="B74" s="1" t="s">
        <v>844</v>
      </c>
      <c r="C74" s="1" t="s">
        <v>780</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124</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879</v>
      </c>
      <c r="B78" s="1" t="s">
        <v>805</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882</v>
      </c>
      <c r="J79" s="1" t="s">
        <v>796</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595</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907</v>
      </c>
      <c r="C83" s="1" t="s">
        <v>931</v>
      </c>
      <c r="D83" s="1" t="s">
        <v>932</v>
      </c>
      <c r="E83" s="1" t="s">
        <v>933</v>
      </c>
      <c r="F83" s="1" t="s">
        <v>934</v>
      </c>
      <c r="G83" s="1" t="s">
        <v>935</v>
      </c>
      <c r="H83" s="1" t="s">
        <v>827</v>
      </c>
      <c r="I83" s="1" t="s">
        <v>878</v>
      </c>
      <c r="J83" s="1" t="s">
        <v>936</v>
      </c>
      <c r="K83" s="1" t="s">
        <v>328</v>
      </c>
      <c r="L83" s="2"/>
      <c r="M83" s="2"/>
      <c r="N83" s="2"/>
      <c r="O83" s="2"/>
      <c r="P83" s="2"/>
      <c r="Q83" s="2"/>
      <c r="R83" s="2"/>
      <c r="S83" s="2"/>
      <c r="T83" s="2"/>
      <c r="U83" s="2"/>
      <c r="V83" s="2"/>
      <c r="W83" s="2"/>
      <c r="X83" s="2"/>
      <c r="Y83" s="2"/>
      <c r="Z83" s="2"/>
    </row>
    <row r="84" ht="15.75" customHeight="1">
      <c r="A84" s="1" t="s">
        <v>937</v>
      </c>
      <c r="B84" s="1" t="s">
        <v>938</v>
      </c>
      <c r="C84" s="1" t="s">
        <v>939</v>
      </c>
      <c r="D84" s="1" t="s">
        <v>940</v>
      </c>
      <c r="E84" s="1" t="s">
        <v>941</v>
      </c>
      <c r="F84" s="1" t="s">
        <v>942</v>
      </c>
      <c r="G84" s="1" t="s">
        <v>943</v>
      </c>
      <c r="H84" s="1" t="s">
        <v>944</v>
      </c>
      <c r="I84" s="1" t="s">
        <v>945</v>
      </c>
      <c r="J84" s="1" t="s">
        <v>946</v>
      </c>
      <c r="K84" s="1" t="s">
        <v>947</v>
      </c>
      <c r="L84" s="2"/>
      <c r="M84" s="2"/>
      <c r="N84" s="2"/>
      <c r="O84" s="2"/>
      <c r="P84" s="2"/>
      <c r="Q84" s="2"/>
      <c r="R84" s="2"/>
      <c r="S84" s="2"/>
      <c r="T84" s="2"/>
      <c r="U84" s="2"/>
      <c r="V84" s="2"/>
      <c r="W84" s="2"/>
      <c r="X84" s="2"/>
      <c r="Y84" s="2"/>
      <c r="Z84" s="2"/>
    </row>
    <row r="85" ht="15.75" customHeight="1">
      <c r="A85" s="1" t="s">
        <v>948</v>
      </c>
      <c r="B85" s="1" t="s">
        <v>949</v>
      </c>
      <c r="C85" s="1" t="s">
        <v>950</v>
      </c>
      <c r="D85" s="1" t="s">
        <v>951</v>
      </c>
      <c r="E85" s="1" t="s">
        <v>761</v>
      </c>
      <c r="F85" s="1" t="s">
        <v>952</v>
      </c>
      <c r="G85" s="1">
        <v>37.82</v>
      </c>
      <c r="H85" s="1" t="s">
        <v>324</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t="s">
        <v>957</v>
      </c>
      <c r="C86" s="1" t="s">
        <v>873</v>
      </c>
      <c r="D86" s="1" t="s">
        <v>958</v>
      </c>
      <c r="E86" s="1" t="s">
        <v>959</v>
      </c>
      <c r="F86" s="1" t="s">
        <v>960</v>
      </c>
      <c r="G86" s="1" t="s">
        <v>961</v>
      </c>
      <c r="H86" s="1" t="s">
        <v>961</v>
      </c>
      <c r="I86" s="1" t="s">
        <v>962</v>
      </c>
      <c r="J86" s="1" t="s">
        <v>963</v>
      </c>
      <c r="K86" s="1" t="s">
        <v>855</v>
      </c>
      <c r="L86" s="2"/>
      <c r="M86" s="2"/>
      <c r="N86" s="2"/>
      <c r="O86" s="2"/>
      <c r="P86" s="2"/>
      <c r="Q86" s="2"/>
      <c r="R86" s="2"/>
      <c r="S86" s="2"/>
      <c r="T86" s="2"/>
      <c r="U86" s="2"/>
      <c r="V86" s="2"/>
      <c r="W86" s="2"/>
      <c r="X86" s="2"/>
      <c r="Y86" s="2"/>
      <c r="Z86" s="2"/>
    </row>
    <row r="87" ht="15.75" customHeight="1">
      <c r="A87" s="1" t="s">
        <v>964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965</v>
      </c>
      <c r="B88" s="1" t="s">
        <v>894</v>
      </c>
      <c r="C88" s="1" t="s">
        <v>966</v>
      </c>
      <c r="D88" s="1" t="s">
        <v>967</v>
      </c>
      <c r="E88" s="1" t="s">
        <v>796</v>
      </c>
      <c r="F88" s="1" t="s">
        <v>968</v>
      </c>
      <c r="G88" s="1" t="s">
        <v>969</v>
      </c>
      <c r="H88" s="1" t="s">
        <v>239</v>
      </c>
      <c r="I88" s="1" t="s">
        <v>185</v>
      </c>
      <c r="J88" s="1" t="s">
        <v>970</v>
      </c>
      <c r="K88" s="1" t="s">
        <v>971</v>
      </c>
      <c r="L88" s="2"/>
      <c r="M88" s="2"/>
      <c r="N88" s="2"/>
      <c r="O88" s="2"/>
      <c r="P88" s="2"/>
      <c r="Q88" s="2"/>
      <c r="R88" s="2"/>
      <c r="S88" s="2"/>
      <c r="T88" s="2"/>
      <c r="U88" s="2"/>
      <c r="V88" s="2"/>
      <c r="W88" s="2"/>
      <c r="X88" s="2"/>
      <c r="Y88" s="2"/>
      <c r="Z88" s="2"/>
    </row>
    <row r="89" ht="15.75" customHeight="1">
      <c r="A89" s="1" t="s">
        <v>972</v>
      </c>
      <c r="B89" s="1" t="s">
        <v>882</v>
      </c>
      <c r="C89" s="1" t="s">
        <v>973</v>
      </c>
      <c r="D89" s="1" t="s">
        <v>974</v>
      </c>
      <c r="E89" s="1" t="s">
        <v>975</v>
      </c>
      <c r="F89" s="1" t="s">
        <v>976</v>
      </c>
      <c r="G89" s="1" t="s">
        <v>977</v>
      </c>
      <c r="H89" s="1" t="s">
        <v>978</v>
      </c>
      <c r="I89" s="1" t="s">
        <v>196</v>
      </c>
      <c r="J89" s="1" t="s">
        <v>979</v>
      </c>
      <c r="K89" s="1" t="s">
        <v>980</v>
      </c>
      <c r="L89" s="2"/>
      <c r="M89" s="2"/>
      <c r="N89" s="2"/>
      <c r="O89" s="2"/>
      <c r="P89" s="2"/>
      <c r="Q89" s="2"/>
      <c r="R89" s="2"/>
      <c r="S89" s="2"/>
      <c r="T89" s="2"/>
      <c r="U89" s="2"/>
      <c r="V89" s="2"/>
      <c r="W89" s="2"/>
      <c r="X89" s="2"/>
      <c r="Y89" s="2"/>
      <c r="Z89" s="2"/>
    </row>
    <row r="90" ht="15.75" customHeight="1">
      <c r="A90" s="1" t="s">
        <v>981</v>
      </c>
      <c r="B90" s="1" t="s">
        <v>382</v>
      </c>
      <c r="C90" s="1" t="s">
        <v>982</v>
      </c>
      <c r="D90" s="1" t="s">
        <v>253</v>
      </c>
      <c r="E90" s="1" t="s">
        <v>983</v>
      </c>
      <c r="F90" s="1" t="s">
        <v>984</v>
      </c>
      <c r="G90" s="1" t="s">
        <v>985</v>
      </c>
      <c r="H90" s="1" t="s">
        <v>986</v>
      </c>
      <c r="I90" s="1" t="s">
        <v>987</v>
      </c>
      <c r="J90" s="1">
        <v>-7.32</v>
      </c>
      <c r="K90" s="1" t="s">
        <v>575</v>
      </c>
      <c r="L90" s="2"/>
      <c r="M90" s="2"/>
      <c r="N90" s="2"/>
      <c r="O90" s="2"/>
      <c r="P90" s="2"/>
      <c r="Q90" s="2"/>
      <c r="R90" s="2"/>
      <c r="S90" s="2"/>
      <c r="T90" s="2"/>
      <c r="U90" s="2"/>
      <c r="V90" s="2"/>
      <c r="W90" s="2"/>
      <c r="X90" s="2"/>
      <c r="Y90" s="2"/>
      <c r="Z90" s="2"/>
    </row>
    <row r="91" ht="15.75" customHeight="1">
      <c r="A91" s="1" t="s">
        <v>988</v>
      </c>
      <c r="B91" s="1" t="s">
        <v>119</v>
      </c>
      <c r="C91" s="1" t="s">
        <v>982</v>
      </c>
      <c r="D91" s="1" t="s">
        <v>447</v>
      </c>
      <c r="E91" s="1" t="s">
        <v>989</v>
      </c>
      <c r="F91" s="1" t="s">
        <v>990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785</v>
      </c>
      <c r="C92" s="1" t="s">
        <v>997</v>
      </c>
      <c r="D92" s="1" t="s">
        <v>998</v>
      </c>
      <c r="E92" s="1" t="s">
        <v>999</v>
      </c>
      <c r="F92" s="1" t="s">
        <v>1000</v>
      </c>
      <c r="G92" s="1" t="s">
        <v>855</v>
      </c>
      <c r="H92" s="1" t="s">
        <v>239</v>
      </c>
      <c r="I92" s="1" t="s">
        <v>1001</v>
      </c>
      <c r="J92" s="1" t="s">
        <v>1002</v>
      </c>
      <c r="K92" s="1" t="s">
        <v>789</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913</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1007</v>
      </c>
      <c r="F94" s="1" t="s">
        <v>1017</v>
      </c>
      <c r="G94" s="1" t="s">
        <v>125</v>
      </c>
      <c r="H94" s="1" t="s">
        <v>1009</v>
      </c>
      <c r="I94" s="1" t="s">
        <v>1010</v>
      </c>
      <c r="J94" s="1" t="s">
        <v>1011</v>
      </c>
      <c r="K94" s="1" t="s">
        <v>1012</v>
      </c>
      <c r="L94" s="2"/>
      <c r="M94" s="2"/>
      <c r="N94" s="2"/>
      <c r="O94" s="2"/>
      <c r="P94" s="2"/>
      <c r="Q94" s="2"/>
      <c r="R94" s="2"/>
      <c r="S94" s="2"/>
      <c r="T94" s="2"/>
      <c r="U94" s="2"/>
      <c r="V94" s="2"/>
      <c r="W94" s="2"/>
      <c r="X94" s="2"/>
      <c r="Y94" s="2"/>
      <c r="Z94" s="2"/>
    </row>
    <row r="95" ht="15.75" customHeight="1">
      <c r="A95" s="1" t="s">
        <v>1018</v>
      </c>
      <c r="B95" s="1" t="s">
        <v>205</v>
      </c>
      <c r="C95" s="1" t="s">
        <v>1019</v>
      </c>
      <c r="D95" s="1" t="s">
        <v>1020</v>
      </c>
      <c r="E95" s="1" t="s">
        <v>905</v>
      </c>
      <c r="F95" s="1" t="s">
        <v>1021</v>
      </c>
      <c r="G95" s="1" t="s">
        <v>960</v>
      </c>
      <c r="H95" s="1" t="s">
        <v>206</v>
      </c>
      <c r="I95" s="1" t="s">
        <v>1022</v>
      </c>
      <c r="J95" s="1" t="s">
        <v>1023</v>
      </c>
      <c r="K95" s="1" t="s">
        <v>778</v>
      </c>
      <c r="L95" s="2"/>
      <c r="M95" s="2"/>
      <c r="N95" s="2"/>
      <c r="O95" s="2"/>
      <c r="P95" s="2"/>
      <c r="Q95" s="2"/>
      <c r="R95" s="2"/>
      <c r="S95" s="2"/>
      <c r="T95" s="2"/>
      <c r="U95" s="2"/>
      <c r="V95" s="2"/>
      <c r="W95" s="2"/>
      <c r="X95" s="2"/>
      <c r="Y95" s="2"/>
      <c r="Z95" s="2"/>
    </row>
    <row r="96" ht="15.75" customHeight="1">
      <c r="A96" s="1" t="s">
        <v>1024</v>
      </c>
      <c r="B96" s="1" t="s">
        <v>1025</v>
      </c>
      <c r="C96" s="1" t="s">
        <v>1026</v>
      </c>
      <c r="D96" s="1" t="s">
        <v>1027</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383</v>
      </c>
      <c r="C97" s="1" t="s">
        <v>594</v>
      </c>
      <c r="D97" s="1" t="s">
        <v>1036</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1045</v>
      </c>
      <c r="C98" s="1" t="s">
        <v>1046</v>
      </c>
      <c r="D98" s="1" t="s">
        <v>624</v>
      </c>
      <c r="E98" s="1" t="s">
        <v>1047</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1048</v>
      </c>
      <c r="B99" s="1" t="s">
        <v>1049</v>
      </c>
      <c r="C99" s="1" t="s">
        <v>1050</v>
      </c>
      <c r="D99" s="1" t="s">
        <v>572</v>
      </c>
      <c r="E99" s="1" t="s">
        <v>576</v>
      </c>
      <c r="F99" s="1" t="s">
        <v>1051</v>
      </c>
      <c r="G99" s="1" t="s">
        <v>406</v>
      </c>
      <c r="H99" s="1" t="s">
        <v>1052</v>
      </c>
      <c r="I99" s="1" t="s">
        <v>1053</v>
      </c>
      <c r="J99" s="1" t="s">
        <v>1054</v>
      </c>
      <c r="K99" s="1">
        <v>-15.86</v>
      </c>
      <c r="L99" s="2"/>
      <c r="M99" s="2"/>
      <c r="N99" s="2"/>
      <c r="O99" s="2"/>
      <c r="P99" s="2"/>
      <c r="Q99" s="2"/>
      <c r="R99" s="2"/>
      <c r="S99" s="2"/>
      <c r="T99" s="2"/>
      <c r="U99" s="2"/>
      <c r="V99" s="2"/>
      <c r="W99" s="2"/>
      <c r="X99" s="2"/>
      <c r="Y99" s="2"/>
      <c r="Z99" s="2"/>
    </row>
    <row r="100" ht="15.75" customHeight="1">
      <c r="A100" s="1" t="s">
        <v>1055</v>
      </c>
      <c r="B100" s="1" t="s">
        <v>1056</v>
      </c>
      <c r="C100" s="1" t="s">
        <v>1057</v>
      </c>
      <c r="D100" s="1" t="s">
        <v>1058</v>
      </c>
      <c r="E100" s="1" t="s">
        <v>1059</v>
      </c>
      <c r="F100" s="1" t="s">
        <v>1060</v>
      </c>
      <c r="G100" s="1" t="s">
        <v>401</v>
      </c>
      <c r="H100" s="1" t="s">
        <v>1061</v>
      </c>
      <c r="I100" s="1" t="s">
        <v>400</v>
      </c>
      <c r="J100" s="1" t="s">
        <v>1062</v>
      </c>
      <c r="K100" s="1">
        <v>3.66</v>
      </c>
      <c r="L100" s="2"/>
      <c r="M100" s="2"/>
      <c r="N100" s="2"/>
      <c r="O100" s="2"/>
      <c r="P100" s="2"/>
      <c r="Q100" s="2"/>
      <c r="R100" s="2"/>
      <c r="S100" s="2"/>
      <c r="T100" s="2"/>
      <c r="U100" s="2"/>
      <c r="V100" s="2"/>
      <c r="W100" s="2"/>
      <c r="X100" s="2"/>
      <c r="Y100" s="2"/>
      <c r="Z100" s="2"/>
    </row>
    <row r="101" ht="15.75" customHeight="1">
      <c r="A101" s="1" t="s">
        <v>1063</v>
      </c>
      <c r="B101" s="1" t="s">
        <v>1064</v>
      </c>
      <c r="C101" s="1" t="s">
        <v>1065</v>
      </c>
      <c r="D101" s="1" t="s">
        <v>1066</v>
      </c>
      <c r="E101" s="1" t="s">
        <v>1067</v>
      </c>
      <c r="F101" s="1" t="s">
        <v>1068</v>
      </c>
      <c r="G101" s="1" t="s">
        <v>1069</v>
      </c>
      <c r="H101" s="1" t="s">
        <v>1070</v>
      </c>
      <c r="I101" s="1" t="s">
        <v>1071</v>
      </c>
      <c r="J101" s="1" t="s">
        <v>1072</v>
      </c>
      <c r="K101" s="1" t="s">
        <v>1073</v>
      </c>
      <c r="L101" s="2"/>
      <c r="M101" s="2"/>
      <c r="N101" s="2"/>
      <c r="O101" s="2"/>
      <c r="P101" s="2"/>
      <c r="Q101" s="2"/>
      <c r="R101" s="2"/>
      <c r="S101" s="2"/>
      <c r="T101" s="2"/>
      <c r="U101" s="2"/>
      <c r="V101" s="2"/>
      <c r="W101" s="2"/>
      <c r="X101" s="2"/>
      <c r="Y101" s="2"/>
      <c r="Z101" s="2"/>
    </row>
    <row r="102" ht="15.75" customHeight="1">
      <c r="A102" s="1" t="s">
        <v>1074</v>
      </c>
      <c r="B102" s="1" t="s">
        <v>1075</v>
      </c>
      <c r="C102" s="1" t="s">
        <v>1076</v>
      </c>
      <c r="D102" s="1">
        <v>18.3</v>
      </c>
      <c r="E102" s="1" t="s">
        <v>1077</v>
      </c>
      <c r="F102" s="1" t="s">
        <v>1078</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1089</v>
      </c>
      <c r="G103" s="1" t="s">
        <v>1090</v>
      </c>
      <c r="H103" s="1" t="s">
        <v>1091</v>
      </c>
      <c r="I103" s="1" t="s">
        <v>1092</v>
      </c>
      <c r="J103" s="1" t="s">
        <v>1093</v>
      </c>
      <c r="K103" s="1" t="s">
        <v>780</v>
      </c>
      <c r="L103" s="2"/>
      <c r="M103" s="2"/>
      <c r="N103" s="2"/>
      <c r="O103" s="2"/>
      <c r="P103" s="2"/>
      <c r="Q103" s="2"/>
      <c r="R103" s="2"/>
      <c r="S103" s="2"/>
      <c r="T103" s="2"/>
      <c r="U103" s="2"/>
      <c r="V103" s="2"/>
      <c r="W103" s="2"/>
      <c r="X103" s="2"/>
      <c r="Y103" s="2"/>
      <c r="Z103" s="2"/>
    </row>
    <row r="104" ht="15.75" customHeight="1">
      <c r="A104" s="1" t="s">
        <v>1094</v>
      </c>
      <c r="B104" s="1" t="s">
        <v>1095</v>
      </c>
      <c r="C104" s="1" t="s">
        <v>538</v>
      </c>
      <c r="D104" s="1" t="s">
        <v>279</v>
      </c>
      <c r="E104" s="1" t="s">
        <v>643</v>
      </c>
      <c r="F104" s="1" t="s">
        <v>1096</v>
      </c>
      <c r="G104" s="1" t="s">
        <v>1045</v>
      </c>
      <c r="H104" s="1" t="s">
        <v>1097</v>
      </c>
      <c r="I104" s="1" t="s">
        <v>1098</v>
      </c>
      <c r="J104" s="1" t="s">
        <v>1099</v>
      </c>
      <c r="K104" s="1" t="s">
        <v>1100</v>
      </c>
      <c r="L104" s="2"/>
      <c r="M104" s="2"/>
      <c r="N104" s="2"/>
      <c r="O104" s="2"/>
      <c r="P104" s="2"/>
      <c r="Q104" s="2"/>
      <c r="R104" s="2"/>
      <c r="S104" s="2"/>
      <c r="T104" s="2"/>
      <c r="U104" s="2"/>
      <c r="V104" s="2"/>
      <c r="W104" s="2"/>
      <c r="X104" s="2"/>
      <c r="Y104" s="2"/>
      <c r="Z104" s="2"/>
    </row>
    <row r="105" ht="15.75" customHeight="1">
      <c r="A105" s="1" t="s">
        <v>1101</v>
      </c>
      <c r="B105" s="1" t="s">
        <v>1102</v>
      </c>
      <c r="C105" s="1" t="s">
        <v>1029</v>
      </c>
      <c r="D105" s="1" t="s">
        <v>1103</v>
      </c>
      <c r="E105" s="1" t="s">
        <v>1104</v>
      </c>
      <c r="F105" s="1" t="s">
        <v>360</v>
      </c>
      <c r="G105" s="1" t="s">
        <v>1105</v>
      </c>
      <c r="H105" s="1" t="s">
        <v>1106</v>
      </c>
      <c r="I105" s="1" t="s">
        <v>1107</v>
      </c>
      <c r="J105" s="1" t="s">
        <v>1104</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573</v>
      </c>
      <c r="E106" s="1" t="s">
        <v>1112</v>
      </c>
      <c r="F106" s="1" t="s">
        <v>671</v>
      </c>
      <c r="G106" s="1" t="s">
        <v>1113</v>
      </c>
      <c r="H106" s="1" t="s">
        <v>1114</v>
      </c>
      <c r="I106" s="1" t="s">
        <v>1115</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975</v>
      </c>
      <c r="E107" s="1">
        <v>9.76</v>
      </c>
      <c r="F107" s="1" t="s">
        <v>1121</v>
      </c>
      <c r="G107" s="1" t="s">
        <v>1122</v>
      </c>
      <c r="H107" s="1" t="s">
        <v>1123</v>
      </c>
      <c r="I107" s="1" t="s">
        <v>1124</v>
      </c>
      <c r="J107" s="1" t="s">
        <v>1122</v>
      </c>
      <c r="K107" s="1" t="s">
        <v>1125</v>
      </c>
      <c r="L107" s="2"/>
      <c r="M107" s="2"/>
      <c r="N107" s="2"/>
      <c r="O107" s="2"/>
      <c r="P107" s="2"/>
      <c r="Q107" s="2"/>
      <c r="R107" s="2"/>
      <c r="S107" s="2"/>
      <c r="T107" s="2"/>
      <c r="U107" s="2"/>
      <c r="V107" s="2"/>
      <c r="W107" s="2"/>
      <c r="X107" s="2"/>
      <c r="Y107" s="2"/>
      <c r="Z107" s="2"/>
    </row>
    <row r="108" ht="15.75" customHeight="1">
      <c r="A108" s="1" t="s">
        <v>1126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1127</v>
      </c>
      <c r="B109" s="1" t="s">
        <v>1128</v>
      </c>
      <c r="C109" s="1" t="s">
        <v>1129</v>
      </c>
      <c r="D109" s="1" t="s">
        <v>1130</v>
      </c>
      <c r="E109" s="1" t="s">
        <v>1131</v>
      </c>
      <c r="F109" s="1" t="s">
        <v>1132</v>
      </c>
      <c r="G109" s="1" t="s">
        <v>1087</v>
      </c>
      <c r="H109" s="1" t="s">
        <v>1133</v>
      </c>
      <c r="I109" s="1" t="s">
        <v>1134</v>
      </c>
      <c r="J109" s="1" t="s">
        <v>1135</v>
      </c>
      <c r="K109" s="1" t="s">
        <v>984</v>
      </c>
      <c r="L109" s="2"/>
      <c r="M109" s="2"/>
      <c r="N109" s="2"/>
      <c r="O109" s="2"/>
      <c r="P109" s="2"/>
      <c r="Q109" s="2"/>
      <c r="R109" s="2"/>
      <c r="S109" s="2"/>
      <c r="T109" s="2"/>
      <c r="U109" s="2"/>
      <c r="V109" s="2"/>
      <c r="W109" s="2"/>
      <c r="X109" s="2"/>
      <c r="Y109" s="2"/>
      <c r="Z109" s="2"/>
    </row>
    <row r="110" ht="15.75" customHeight="1">
      <c r="A110" s="1" t="s">
        <v>1136</v>
      </c>
      <c r="B110" s="1" t="s">
        <v>833</v>
      </c>
      <c r="C110" s="1" t="s">
        <v>1137</v>
      </c>
      <c r="D110" s="1" t="s">
        <v>1138</v>
      </c>
      <c r="E110" s="1" t="s">
        <v>1030</v>
      </c>
      <c r="F110" s="1" t="s">
        <v>1119</v>
      </c>
      <c r="G110" s="1" t="s">
        <v>1139</v>
      </c>
      <c r="H110" s="1" t="s">
        <v>1140</v>
      </c>
      <c r="I110" s="1" t="s">
        <v>876</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573</v>
      </c>
      <c r="C111" s="1" t="s">
        <v>1144</v>
      </c>
      <c r="D111" s="1" t="s">
        <v>1145</v>
      </c>
      <c r="E111" s="1" t="s">
        <v>881</v>
      </c>
      <c r="F111" s="1" t="s">
        <v>1146</v>
      </c>
      <c r="G111" s="1" t="s">
        <v>1147</v>
      </c>
      <c r="H111" s="1" t="s">
        <v>1148</v>
      </c>
      <c r="I111" s="1" t="s">
        <v>1149</v>
      </c>
      <c r="J111" s="1" t="s">
        <v>1150</v>
      </c>
      <c r="K111" s="1" t="s">
        <v>1151</v>
      </c>
      <c r="L111" s="2"/>
      <c r="M111" s="2"/>
      <c r="N111" s="2"/>
      <c r="O111" s="2"/>
      <c r="P111" s="2"/>
      <c r="Q111" s="2"/>
      <c r="R111" s="2"/>
      <c r="S111" s="2"/>
      <c r="T111" s="2"/>
      <c r="U111" s="2"/>
      <c r="V111" s="2"/>
      <c r="W111" s="2"/>
      <c r="X111" s="2"/>
      <c r="Y111" s="2"/>
      <c r="Z111" s="2"/>
    </row>
    <row r="112" ht="15.75" customHeight="1">
      <c r="A112" s="1" t="s">
        <v>1152</v>
      </c>
      <c r="B112" s="1" t="s">
        <v>560</v>
      </c>
      <c r="C112" s="1" t="s">
        <v>1153</v>
      </c>
      <c r="D112" s="1" t="s">
        <v>1154</v>
      </c>
      <c r="E112" s="1" t="s">
        <v>1155</v>
      </c>
      <c r="F112" s="1" t="s">
        <v>1156</v>
      </c>
      <c r="G112" s="1" t="s">
        <v>957</v>
      </c>
      <c r="H112" s="1" t="s">
        <v>1157</v>
      </c>
      <c r="I112" s="1" t="s">
        <v>1158</v>
      </c>
      <c r="J112" s="1" t="s">
        <v>1159</v>
      </c>
      <c r="K112" s="1" t="s">
        <v>554</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1163</v>
      </c>
      <c r="E113" s="1" t="s">
        <v>1164</v>
      </c>
      <c r="F113" s="1" t="s">
        <v>1165</v>
      </c>
      <c r="G113" s="1" t="s">
        <v>1166</v>
      </c>
      <c r="H113" s="1" t="s">
        <v>1167</v>
      </c>
      <c r="I113" s="1" t="s">
        <v>1168</v>
      </c>
      <c r="J113" s="1" t="s">
        <v>880</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1174</v>
      </c>
      <c r="F114" s="1" t="s">
        <v>1175</v>
      </c>
      <c r="G114" s="1" t="s">
        <v>1176</v>
      </c>
      <c r="H114" s="1" t="s">
        <v>1177</v>
      </c>
      <c r="I114" s="1" t="s">
        <v>822</v>
      </c>
      <c r="J114" s="1" t="s">
        <v>1178</v>
      </c>
      <c r="K114" s="1" t="s">
        <v>1179</v>
      </c>
      <c r="L114" s="2"/>
      <c r="M114" s="2"/>
      <c r="N114" s="2"/>
      <c r="O114" s="2"/>
      <c r="P114" s="2"/>
      <c r="Q114" s="2"/>
      <c r="R114" s="2"/>
      <c r="S114" s="2"/>
      <c r="T114" s="2"/>
      <c r="U114" s="2"/>
      <c r="V114" s="2"/>
      <c r="W114" s="2"/>
      <c r="X114" s="2"/>
      <c r="Y114" s="2"/>
      <c r="Z114" s="2"/>
    </row>
    <row r="115" ht="15.75" customHeight="1">
      <c r="A115" s="1" t="s">
        <v>1180</v>
      </c>
      <c r="B115" s="1" t="s">
        <v>1181</v>
      </c>
      <c r="C115" s="1" t="s">
        <v>1182</v>
      </c>
      <c r="D115" s="1" t="s">
        <v>822</v>
      </c>
      <c r="E115" s="1" t="s">
        <v>1183</v>
      </c>
      <c r="F115" s="1" t="s">
        <v>1184</v>
      </c>
      <c r="G115" s="1" t="s">
        <v>1176</v>
      </c>
      <c r="H115" s="1" t="s">
        <v>802</v>
      </c>
      <c r="I115" s="1" t="s">
        <v>815</v>
      </c>
      <c r="J115" s="1" t="s">
        <v>1178</v>
      </c>
      <c r="K115" s="1" t="s">
        <v>1179</v>
      </c>
      <c r="L115" s="2"/>
      <c r="M115" s="2"/>
      <c r="N115" s="2"/>
      <c r="O115" s="2"/>
      <c r="P115" s="2"/>
      <c r="Q115" s="2"/>
      <c r="R115" s="2"/>
      <c r="S115" s="2"/>
      <c r="T115" s="2"/>
      <c r="U115" s="2"/>
      <c r="V115" s="2"/>
      <c r="W115" s="2"/>
      <c r="X115" s="2"/>
      <c r="Y115" s="2"/>
      <c r="Z115" s="2"/>
    </row>
    <row r="116" ht="15.75" customHeight="1">
      <c r="A116" s="1" t="s">
        <v>1185</v>
      </c>
      <c r="B116" s="1" t="s">
        <v>1186</v>
      </c>
      <c r="C116" s="1" t="s">
        <v>1187</v>
      </c>
      <c r="D116" s="1" t="s">
        <v>1188</v>
      </c>
      <c r="E116" s="1" t="s">
        <v>1189</v>
      </c>
      <c r="F116" s="1" t="s">
        <v>1190</v>
      </c>
      <c r="G116" s="1" t="s">
        <v>1191</v>
      </c>
      <c r="H116" s="1" t="s">
        <v>1192</v>
      </c>
      <c r="I116" s="1" t="s">
        <v>1193</v>
      </c>
      <c r="J116" s="1" t="s">
        <v>1051</v>
      </c>
      <c r="K116" s="1" t="s">
        <v>1194</v>
      </c>
      <c r="L116" s="2"/>
      <c r="M116" s="2"/>
      <c r="N116" s="2"/>
      <c r="O116" s="2"/>
      <c r="P116" s="2"/>
      <c r="Q116" s="2"/>
      <c r="R116" s="2"/>
      <c r="S116" s="2"/>
      <c r="T116" s="2"/>
      <c r="U116" s="2"/>
      <c r="V116" s="2"/>
      <c r="W116" s="2"/>
      <c r="X116" s="2"/>
      <c r="Y116" s="2"/>
      <c r="Z116" s="2"/>
    </row>
    <row r="117" ht="15.75" customHeight="1">
      <c r="A117" s="1" t="s">
        <v>1195</v>
      </c>
      <c r="B117" s="1" t="s">
        <v>1196</v>
      </c>
      <c r="C117" s="1" t="s">
        <v>1009</v>
      </c>
      <c r="D117" s="1" t="s">
        <v>1197</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1209</v>
      </c>
      <c r="F118" s="1" t="s">
        <v>1210</v>
      </c>
      <c r="G118" s="1" t="s">
        <v>1211</v>
      </c>
      <c r="H118" s="1" t="s">
        <v>1212</v>
      </c>
      <c r="I118" s="1" t="s">
        <v>1213</v>
      </c>
      <c r="J118" s="1" t="s">
        <v>1214</v>
      </c>
      <c r="K118" s="1" t="s">
        <v>388</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850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1222</v>
      </c>
      <c r="E120" s="1" t="s">
        <v>1223</v>
      </c>
      <c r="F120" s="1" t="s">
        <v>1093</v>
      </c>
      <c r="G120" s="1" t="s">
        <v>1224</v>
      </c>
      <c r="H120" s="1" t="s">
        <v>1225</v>
      </c>
      <c r="I120" s="1" t="s">
        <v>1226</v>
      </c>
      <c r="J120" s="1" t="s">
        <v>1227</v>
      </c>
      <c r="K120" s="1" t="s">
        <v>1228</v>
      </c>
      <c r="L120" s="2"/>
      <c r="M120" s="2"/>
      <c r="N120" s="2"/>
      <c r="O120" s="2"/>
      <c r="P120" s="2"/>
      <c r="Q120" s="2"/>
      <c r="R120" s="2"/>
      <c r="S120" s="2"/>
      <c r="T120" s="2"/>
      <c r="U120" s="2"/>
      <c r="V120" s="2"/>
      <c r="W120" s="2"/>
      <c r="X120" s="2"/>
      <c r="Y120" s="2"/>
      <c r="Z120" s="2"/>
    </row>
    <row r="121" ht="15.75" customHeight="1">
      <c r="A121" s="1" t="s">
        <v>1229</v>
      </c>
      <c r="B121" s="1" t="s">
        <v>1230</v>
      </c>
      <c r="C121" s="1" t="s">
        <v>128</v>
      </c>
      <c r="D121" s="1" t="s">
        <v>1231</v>
      </c>
      <c r="E121" s="1" t="s">
        <v>1232</v>
      </c>
      <c r="F121" s="1" t="s">
        <v>1233</v>
      </c>
      <c r="G121" s="1" t="s">
        <v>1234</v>
      </c>
      <c r="H121" s="1" t="s">
        <v>1235</v>
      </c>
      <c r="I121" s="1">
        <v>4.88</v>
      </c>
      <c r="J121" s="1" t="s">
        <v>1236</v>
      </c>
      <c r="K121" s="1" t="s">
        <v>925</v>
      </c>
      <c r="L121" s="2"/>
      <c r="M121" s="2"/>
      <c r="N121" s="2"/>
      <c r="O121" s="2"/>
      <c r="P121" s="2"/>
      <c r="Q121" s="2"/>
      <c r="R121" s="2"/>
      <c r="S121" s="2"/>
      <c r="T121" s="2"/>
      <c r="U121" s="2"/>
      <c r="V121" s="2"/>
      <c r="W121" s="2"/>
      <c r="X121" s="2"/>
      <c r="Y121" s="2"/>
      <c r="Z121" s="2"/>
    </row>
    <row r="122" ht="15.75" customHeight="1">
      <c r="A122" s="1" t="s">
        <v>1237</v>
      </c>
      <c r="B122" s="1" t="s">
        <v>1238</v>
      </c>
      <c r="C122" s="1" t="s">
        <v>1239</v>
      </c>
      <c r="D122" s="1" t="s">
        <v>1240</v>
      </c>
      <c r="E122" s="1" t="s">
        <v>1145</v>
      </c>
      <c r="F122" s="1" t="s">
        <v>1241</v>
      </c>
      <c r="G122" s="1" t="s">
        <v>1242</v>
      </c>
      <c r="H122" s="1" t="s">
        <v>1064</v>
      </c>
      <c r="I122" s="1" t="s">
        <v>1243</v>
      </c>
      <c r="J122" s="1" t="s">
        <v>1141</v>
      </c>
      <c r="K122" s="1" t="s">
        <v>1244</v>
      </c>
      <c r="L122" s="2"/>
      <c r="M122" s="2"/>
      <c r="N122" s="2"/>
      <c r="O122" s="2"/>
      <c r="P122" s="2"/>
      <c r="Q122" s="2"/>
      <c r="R122" s="2"/>
      <c r="S122" s="2"/>
      <c r="T122" s="2"/>
      <c r="U122" s="2"/>
      <c r="V122" s="2"/>
      <c r="W122" s="2"/>
      <c r="X122" s="2"/>
      <c r="Y122" s="2"/>
      <c r="Z122" s="2"/>
    </row>
    <row r="123" ht="15.75" customHeight="1">
      <c r="A123" s="1" t="s">
        <v>1245</v>
      </c>
      <c r="B123" s="1" t="s">
        <v>1246</v>
      </c>
      <c r="C123" s="1" t="s">
        <v>1247</v>
      </c>
      <c r="D123" s="1" t="s">
        <v>1248</v>
      </c>
      <c r="E123" s="1" t="s">
        <v>1249</v>
      </c>
      <c r="F123" s="1" t="s">
        <v>352</v>
      </c>
      <c r="G123" s="1" t="s">
        <v>1250</v>
      </c>
      <c r="H123" s="1" t="s">
        <v>120</v>
      </c>
      <c r="I123" s="1" t="s">
        <v>1251</v>
      </c>
      <c r="J123" s="1" t="s">
        <v>587</v>
      </c>
      <c r="K123" s="1" t="s">
        <v>994</v>
      </c>
      <c r="L123" s="2"/>
      <c r="M123" s="2"/>
      <c r="N123" s="2"/>
      <c r="O123" s="2"/>
      <c r="P123" s="2"/>
      <c r="Q123" s="2"/>
      <c r="R123" s="2"/>
      <c r="S123" s="2"/>
      <c r="T123" s="2"/>
      <c r="U123" s="2"/>
      <c r="V123" s="2"/>
      <c r="W123" s="2"/>
      <c r="X123" s="2"/>
      <c r="Y123" s="2"/>
      <c r="Z123" s="2"/>
    </row>
    <row r="124" ht="15.75" customHeight="1">
      <c r="A124" s="1" t="s">
        <v>1252</v>
      </c>
      <c r="B124" s="1" t="s">
        <v>655</v>
      </c>
      <c r="C124" s="1">
        <v>-2.44</v>
      </c>
      <c r="D124" s="1" t="s">
        <v>1253</v>
      </c>
      <c r="E124" s="1" t="s">
        <v>1034</v>
      </c>
      <c r="F124" s="1" t="s">
        <v>1254</v>
      </c>
      <c r="G124" s="1" t="s">
        <v>1000</v>
      </c>
      <c r="H124" s="1" t="s">
        <v>1255</v>
      </c>
      <c r="I124" s="1" t="s">
        <v>1256</v>
      </c>
      <c r="J124" s="1" t="s">
        <v>1257</v>
      </c>
      <c r="K124" s="1" t="s">
        <v>1258</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931</v>
      </c>
      <c r="E125" s="1" t="s">
        <v>1262</v>
      </c>
      <c r="F125" s="1" t="s">
        <v>1263</v>
      </c>
      <c r="G125" s="1" t="s">
        <v>1264</v>
      </c>
      <c r="H125" s="1" t="s">
        <v>1265</v>
      </c>
      <c r="I125" s="1" t="s">
        <v>1266</v>
      </c>
      <c r="J125" s="1" t="s">
        <v>1267</v>
      </c>
      <c r="K125" s="1" t="s">
        <v>1268</v>
      </c>
      <c r="L125" s="2"/>
      <c r="M125" s="2"/>
      <c r="N125" s="2"/>
      <c r="O125" s="2"/>
      <c r="P125" s="2"/>
      <c r="Q125" s="2"/>
      <c r="R125" s="2"/>
      <c r="S125" s="2"/>
      <c r="T125" s="2"/>
      <c r="U125" s="2"/>
      <c r="V125" s="2"/>
      <c r="W125" s="2"/>
      <c r="X125" s="2"/>
      <c r="Y125" s="2"/>
      <c r="Z125" s="2"/>
    </row>
    <row r="126" ht="15.75" customHeight="1">
      <c r="A126" s="1" t="s">
        <v>1269</v>
      </c>
      <c r="B126" s="1" t="s">
        <v>1270</v>
      </c>
      <c r="C126" s="1" t="s">
        <v>1271</v>
      </c>
      <c r="D126" s="1" t="s">
        <v>1272</v>
      </c>
      <c r="E126" s="1" t="s">
        <v>1273</v>
      </c>
      <c r="F126" s="1" t="s">
        <v>1274</v>
      </c>
      <c r="G126" s="1" t="s">
        <v>891</v>
      </c>
      <c r="H126" s="1" t="s">
        <v>1275</v>
      </c>
      <c r="I126" s="1" t="s">
        <v>1276</v>
      </c>
      <c r="J126" s="1" t="s">
        <v>891</v>
      </c>
      <c r="K126" s="1" t="s">
        <v>1171</v>
      </c>
      <c r="L126" s="2"/>
      <c r="M126" s="2"/>
      <c r="N126" s="2"/>
      <c r="O126" s="2"/>
      <c r="P126" s="2"/>
      <c r="Q126" s="2"/>
      <c r="R126" s="2"/>
      <c r="S126" s="2"/>
      <c r="T126" s="2"/>
      <c r="U126" s="2"/>
      <c r="V126" s="2"/>
      <c r="W126" s="2"/>
      <c r="X126" s="2"/>
      <c r="Y126" s="2"/>
      <c r="Z126" s="2"/>
    </row>
    <row r="127" ht="15.75" customHeight="1">
      <c r="A127" s="1" t="s">
        <v>1277</v>
      </c>
      <c r="B127" s="1" t="s">
        <v>1278</v>
      </c>
      <c r="C127" s="1" t="s">
        <v>1279</v>
      </c>
      <c r="D127" s="1" t="s">
        <v>1280</v>
      </c>
      <c r="E127" s="1" t="s">
        <v>1281</v>
      </c>
      <c r="F127" s="1" t="s">
        <v>1282</v>
      </c>
      <c r="G127" s="1" t="s">
        <v>1283</v>
      </c>
      <c r="H127" s="1" t="s">
        <v>1284</v>
      </c>
      <c r="I127" s="1" t="s">
        <v>1285</v>
      </c>
      <c r="J127" s="1" t="s">
        <v>1286</v>
      </c>
      <c r="K127" s="1" t="s">
        <v>1091</v>
      </c>
      <c r="L127" s="2"/>
      <c r="M127" s="2"/>
      <c r="N127" s="2"/>
      <c r="O127" s="2"/>
      <c r="P127" s="2"/>
      <c r="Q127" s="2"/>
      <c r="R127" s="2"/>
      <c r="S127" s="2"/>
      <c r="T127" s="2"/>
      <c r="U127" s="2"/>
      <c r="V127" s="2"/>
      <c r="W127" s="2"/>
      <c r="X127" s="2"/>
      <c r="Y127" s="2"/>
      <c r="Z127" s="2"/>
    </row>
    <row r="128" ht="15.75" customHeight="1">
      <c r="A128" s="1" t="s">
        <v>1287</v>
      </c>
      <c r="B128" s="1" t="s">
        <v>1288</v>
      </c>
      <c r="C128" s="1" t="s">
        <v>1057</v>
      </c>
      <c r="D128" s="1" t="s">
        <v>1289</v>
      </c>
      <c r="E128" s="1" t="s">
        <v>1290</v>
      </c>
      <c r="F128" s="1" t="s">
        <v>1291</v>
      </c>
      <c r="G128" s="1" t="s">
        <v>921</v>
      </c>
      <c r="H128" s="1" t="s">
        <v>1292</v>
      </c>
      <c r="I128" s="1" t="s">
        <v>1293</v>
      </c>
      <c r="J128" s="1" t="s">
        <v>1161</v>
      </c>
      <c r="K128" s="1" t="s">
        <v>1294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1310</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1310</v>
      </c>
      <c r="I3" s="1" t="s">
        <v>1310</v>
      </c>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1" t="s">
        <v>1324</v>
      </c>
      <c r="I4" s="1" t="s">
        <v>1325</v>
      </c>
      <c r="J4" s="2"/>
      <c r="K4" s="2"/>
      <c r="L4" s="2"/>
      <c r="M4" s="2"/>
      <c r="N4" s="2"/>
      <c r="O4" s="2"/>
      <c r="P4" s="2"/>
      <c r="Q4" s="2"/>
      <c r="R4" s="2"/>
      <c r="S4" s="2"/>
      <c r="T4" s="2"/>
      <c r="U4" s="2"/>
      <c r="V4" s="2"/>
      <c r="W4" s="2"/>
      <c r="X4" s="2"/>
      <c r="Y4" s="2"/>
      <c r="Z4" s="2"/>
    </row>
    <row r="5">
      <c r="A5" s="1" t="s">
        <v>1311</v>
      </c>
      <c r="B5" s="1" t="s">
        <v>1310</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1310</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1369</v>
      </c>
      <c r="C10" s="1" t="s">
        <v>1360</v>
      </c>
      <c r="D10" s="1" t="s">
        <v>1361</v>
      </c>
      <c r="E10" s="1" t="s">
        <v>1370</v>
      </c>
      <c r="F10" s="1" t="s">
        <v>1371</v>
      </c>
      <c r="G10" s="1" t="s">
        <v>1372</v>
      </c>
      <c r="H10" s="1" t="s">
        <v>1373</v>
      </c>
      <c r="I10" s="1" t="s">
        <v>1374</v>
      </c>
      <c r="J10" s="2"/>
      <c r="K10" s="2"/>
      <c r="L10" s="2"/>
      <c r="M10" s="2"/>
      <c r="N10" s="2"/>
      <c r="O10" s="2"/>
      <c r="P10" s="2"/>
      <c r="Q10" s="2"/>
      <c r="R10" s="2"/>
      <c r="S10" s="2"/>
      <c r="T10" s="2"/>
      <c r="U10" s="2"/>
      <c r="V10" s="2"/>
      <c r="W10" s="2"/>
      <c r="X10" s="2"/>
      <c r="Y10" s="2"/>
      <c r="Z10" s="2"/>
    </row>
    <row r="11">
      <c r="A11" s="1" t="s">
        <v>1375</v>
      </c>
      <c r="B11" s="1" t="s">
        <v>1376</v>
      </c>
      <c r="C11" s="1" t="s">
        <v>1377</v>
      </c>
      <c r="D11" s="1" t="s">
        <v>1378</v>
      </c>
      <c r="E11" s="1" t="s">
        <v>1379</v>
      </c>
      <c r="F11" s="1" t="s">
        <v>1380</v>
      </c>
      <c r="G11" s="1" t="s">
        <v>1381</v>
      </c>
      <c r="H11" s="1" t="s">
        <v>1382</v>
      </c>
      <c r="I11" s="1" t="s">
        <v>1383</v>
      </c>
      <c r="J11" s="2"/>
      <c r="K11" s="2"/>
      <c r="L11" s="2"/>
      <c r="M11" s="2"/>
      <c r="N11" s="2"/>
      <c r="O11" s="2"/>
      <c r="P11" s="2"/>
      <c r="Q11" s="2"/>
      <c r="R11" s="2"/>
      <c r="S11" s="2"/>
      <c r="T11" s="2"/>
      <c r="U11" s="2"/>
      <c r="V11" s="2"/>
      <c r="W11" s="2"/>
      <c r="X11" s="2"/>
      <c r="Y11" s="2"/>
      <c r="Z11" s="2"/>
    </row>
    <row r="12">
      <c r="A12" s="1" t="s">
        <v>1384</v>
      </c>
      <c r="B12" s="1" t="s">
        <v>1385</v>
      </c>
      <c r="C12" s="1" t="s">
        <v>1386</v>
      </c>
      <c r="D12" s="1" t="s">
        <v>1387</v>
      </c>
      <c r="E12" s="1" t="s">
        <v>1388</v>
      </c>
      <c r="F12" s="1" t="s">
        <v>1387</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1393</v>
      </c>
      <c r="C13" s="1" t="s">
        <v>1394</v>
      </c>
      <c r="D13" s="1" t="s">
        <v>1395</v>
      </c>
      <c r="E13" s="1" t="s">
        <v>1396</v>
      </c>
      <c r="F13" s="1" t="s">
        <v>1397</v>
      </c>
      <c r="G13" s="1" t="s">
        <v>1398</v>
      </c>
      <c r="H13" s="1" t="s">
        <v>1399</v>
      </c>
      <c r="I13" s="1" t="s">
        <v>1400</v>
      </c>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1" t="s">
        <v>1408</v>
      </c>
      <c r="I14" s="1" t="s">
        <v>1409</v>
      </c>
      <c r="J14" s="2"/>
      <c r="K14" s="2"/>
      <c r="L14" s="2"/>
      <c r="M14" s="2"/>
      <c r="N14" s="2"/>
      <c r="O14" s="2"/>
      <c r="P14" s="2"/>
      <c r="Q14" s="2"/>
      <c r="R14" s="2"/>
      <c r="S14" s="2"/>
      <c r="T14" s="2"/>
      <c r="U14" s="2"/>
      <c r="V14" s="2"/>
      <c r="W14" s="2"/>
      <c r="X14" s="2"/>
      <c r="Y14" s="2"/>
      <c r="Z14" s="2"/>
    </row>
    <row r="15">
      <c r="A15" s="1" t="s">
        <v>1410</v>
      </c>
      <c r="B15" s="1" t="s">
        <v>1411</v>
      </c>
      <c r="C15" s="1" t="s">
        <v>1412</v>
      </c>
      <c r="D15" s="1" t="s">
        <v>1413</v>
      </c>
      <c r="E15" s="1" t="s">
        <v>1414</v>
      </c>
      <c r="F15" s="1" t="s">
        <v>1415</v>
      </c>
      <c r="G15" s="1" t="s">
        <v>1416</v>
      </c>
      <c r="H15" s="1" t="s">
        <v>1417</v>
      </c>
      <c r="I15" s="1" t="s">
        <v>1418</v>
      </c>
      <c r="J15" s="2"/>
      <c r="K15" s="2"/>
      <c r="L15" s="2"/>
      <c r="M15" s="2"/>
      <c r="N15" s="2"/>
      <c r="O15" s="2"/>
      <c r="P15" s="2"/>
      <c r="Q15" s="2"/>
      <c r="R15" s="2"/>
      <c r="S15" s="2"/>
      <c r="T15" s="2"/>
      <c r="U15" s="2"/>
      <c r="V15" s="2"/>
      <c r="W15" s="2"/>
      <c r="X15" s="2"/>
      <c r="Y15" s="2"/>
      <c r="Z15" s="2"/>
    </row>
    <row r="16">
      <c r="A16" s="1" t="s">
        <v>1419</v>
      </c>
      <c r="B16" s="1" t="s">
        <v>1420</v>
      </c>
      <c r="C16" s="1" t="s">
        <v>1421</v>
      </c>
      <c r="D16" s="1" t="s">
        <v>1422</v>
      </c>
      <c r="E16" s="1" t="s">
        <v>1423</v>
      </c>
      <c r="F16" s="1" t="s">
        <v>1424</v>
      </c>
      <c r="G16" s="1" t="s">
        <v>1425</v>
      </c>
      <c r="H16" s="1" t="s">
        <v>1426</v>
      </c>
      <c r="I16" s="1" t="s">
        <v>1427</v>
      </c>
      <c r="J16" s="2"/>
      <c r="K16" s="2"/>
      <c r="L16" s="2"/>
      <c r="M16" s="2"/>
      <c r="N16" s="2"/>
      <c r="O16" s="2"/>
      <c r="P16" s="2"/>
      <c r="Q16" s="2"/>
      <c r="R16" s="2"/>
      <c r="S16" s="2"/>
      <c r="T16" s="2"/>
      <c r="U16" s="2"/>
      <c r="V16" s="2"/>
      <c r="W16" s="2"/>
      <c r="X16" s="2"/>
      <c r="Y16" s="2"/>
      <c r="Z16" s="2"/>
    </row>
    <row r="17">
      <c r="A17" s="1" t="s">
        <v>1428</v>
      </c>
      <c r="B17" s="1" t="s">
        <v>1429</v>
      </c>
      <c r="C17" s="1" t="s">
        <v>1430</v>
      </c>
      <c r="D17" s="1" t="s">
        <v>1431</v>
      </c>
      <c r="E17" s="1" t="s">
        <v>1432</v>
      </c>
      <c r="F17" s="1" t="s">
        <v>1433</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625</v>
      </c>
      <c r="G24" s="1" t="s">
        <v>1496</v>
      </c>
      <c r="H24" s="1" t="s">
        <v>1496</v>
      </c>
      <c r="I24" s="1" t="s">
        <v>1496</v>
      </c>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1310</v>
      </c>
      <c r="I25" s="1" t="s">
        <v>1310</v>
      </c>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11</v>
      </c>
      <c r="C6" s="2"/>
      <c r="D6" s="2"/>
      <c r="E6" s="2"/>
      <c r="F6" s="2"/>
      <c r="G6" s="2"/>
      <c r="H6" s="2"/>
      <c r="I6" s="2"/>
      <c r="J6" s="2"/>
      <c r="K6" s="2"/>
      <c r="L6" s="2"/>
      <c r="M6" s="2"/>
      <c r="N6" s="2"/>
      <c r="O6" s="2"/>
      <c r="P6" s="2"/>
      <c r="Q6" s="2"/>
      <c r="R6" s="2"/>
      <c r="S6" s="2"/>
      <c r="T6" s="2"/>
      <c r="U6" s="2"/>
      <c r="V6" s="2"/>
      <c r="W6" s="2"/>
      <c r="X6" s="2"/>
      <c r="Y6" s="2"/>
      <c r="Z6" s="2"/>
    </row>
    <row r="7">
      <c r="A7" s="3" t="s">
        <v>1519</v>
      </c>
      <c r="B7" s="1" t="s">
        <v>1520</v>
      </c>
      <c r="C7" s="2"/>
      <c r="D7" s="2"/>
      <c r="E7" s="2"/>
      <c r="F7" s="2"/>
      <c r="G7" s="2"/>
      <c r="H7" s="2"/>
      <c r="I7" s="2"/>
      <c r="J7" s="2"/>
      <c r="K7" s="2"/>
      <c r="L7" s="2"/>
      <c r="M7" s="2"/>
      <c r="N7" s="2"/>
      <c r="O7" s="2"/>
      <c r="P7" s="2"/>
      <c r="Q7" s="2"/>
      <c r="R7" s="2"/>
      <c r="S7" s="2"/>
      <c r="T7" s="2"/>
      <c r="U7" s="2"/>
      <c r="V7" s="2"/>
      <c r="W7" s="2"/>
      <c r="X7" s="2"/>
      <c r="Y7" s="2"/>
      <c r="Z7" s="2"/>
    </row>
    <row r="8">
      <c r="A8" s="3" t="s">
        <v>1521</v>
      </c>
      <c r="B8" s="1" t="s">
        <v>1522</v>
      </c>
      <c r="C8" s="2"/>
      <c r="D8" s="2"/>
      <c r="E8" s="2"/>
      <c r="F8" s="2"/>
      <c r="G8" s="2"/>
      <c r="H8" s="2"/>
      <c r="I8" s="2"/>
      <c r="J8" s="2"/>
      <c r="K8" s="2"/>
      <c r="L8" s="2"/>
      <c r="M8" s="2"/>
      <c r="N8" s="2"/>
      <c r="O8" s="2"/>
      <c r="P8" s="2"/>
      <c r="Q8" s="2"/>
      <c r="R8" s="2"/>
      <c r="S8" s="2"/>
      <c r="T8" s="2"/>
      <c r="U8" s="2"/>
      <c r="V8" s="2"/>
      <c r="W8" s="2"/>
      <c r="X8" s="2"/>
      <c r="Y8" s="2"/>
      <c r="Z8" s="2"/>
    </row>
    <row r="9">
      <c r="A9" s="3" t="s">
        <v>1523</v>
      </c>
      <c r="B9" s="4" t="s">
        <v>1524</v>
      </c>
      <c r="C9" s="2"/>
      <c r="D9" s="2"/>
      <c r="E9" s="2"/>
      <c r="F9" s="2"/>
      <c r="G9" s="2"/>
      <c r="H9" s="2"/>
      <c r="I9" s="2"/>
      <c r="J9" s="2"/>
      <c r="K9" s="2"/>
      <c r="L9" s="2"/>
      <c r="M9" s="2"/>
      <c r="N9" s="2"/>
      <c r="O9" s="2"/>
      <c r="P9" s="2"/>
      <c r="Q9" s="2"/>
      <c r="R9" s="2"/>
      <c r="S9" s="2"/>
      <c r="T9" s="2"/>
      <c r="U9" s="2"/>
      <c r="V9" s="2"/>
      <c r="W9" s="2"/>
      <c r="X9" s="2"/>
      <c r="Y9" s="2"/>
      <c r="Z9" s="2"/>
    </row>
    <row r="10">
      <c r="A10" s="3" t="s">
        <v>1525</v>
      </c>
      <c r="B10" s="1" t="s">
        <v>1526</v>
      </c>
      <c r="C10" s="2"/>
      <c r="D10" s="2"/>
      <c r="E10" s="2"/>
      <c r="F10" s="2"/>
      <c r="G10" s="2"/>
      <c r="H10" s="2"/>
      <c r="I10" s="2"/>
      <c r="J10" s="2"/>
      <c r="K10" s="2"/>
      <c r="L10" s="2"/>
      <c r="M10" s="2"/>
      <c r="N10" s="2"/>
      <c r="O10" s="2"/>
      <c r="P10" s="2"/>
      <c r="Q10" s="2"/>
      <c r="R10" s="2"/>
      <c r="S10" s="2"/>
      <c r="T10" s="2"/>
      <c r="U10" s="2"/>
      <c r="V10" s="2"/>
      <c r="W10" s="2"/>
      <c r="X10" s="2"/>
      <c r="Y10" s="2"/>
      <c r="Z10" s="2"/>
    </row>
    <row r="11">
      <c r="A11" s="3" t="s">
        <v>1527</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1529</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1534</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t="s">
        <v>1536</v>
      </c>
      <c r="C16" s="2"/>
      <c r="D16" s="2"/>
      <c r="E16" s="2"/>
      <c r="F16" s="2"/>
      <c r="G16" s="2"/>
      <c r="H16" s="2"/>
      <c r="I16" s="2"/>
      <c r="J16" s="2"/>
      <c r="K16" s="2"/>
      <c r="L16" s="2"/>
      <c r="M16" s="2"/>
      <c r="N16" s="2"/>
      <c r="O16" s="2"/>
      <c r="P16" s="2"/>
      <c r="Q16" s="2"/>
      <c r="R16" s="2"/>
      <c r="S16" s="2"/>
      <c r="T16" s="2"/>
      <c r="U16" s="2"/>
      <c r="V16" s="2"/>
      <c r="W16" s="2"/>
      <c r="X16" s="2"/>
      <c r="Y16" s="2"/>
      <c r="Z16" s="2"/>
    </row>
    <row r="17">
      <c r="A17" s="3" t="s">
        <v>1537</v>
      </c>
      <c r="B17" s="1">
        <v>487.0</v>
      </c>
      <c r="C17" s="2"/>
      <c r="D17" s="2"/>
      <c r="E17" s="2"/>
      <c r="F17" s="2"/>
      <c r="G17" s="2"/>
      <c r="H17" s="2"/>
      <c r="I17" s="2"/>
      <c r="J17" s="2"/>
      <c r="K17" s="2"/>
      <c r="L17" s="2"/>
      <c r="M17" s="2"/>
      <c r="N17" s="2"/>
      <c r="O17" s="2"/>
      <c r="P17" s="2"/>
      <c r="Q17" s="2"/>
      <c r="R17" s="2"/>
      <c r="S17" s="2"/>
      <c r="T17" s="2"/>
      <c r="U17" s="2"/>
      <c r="V17" s="2"/>
      <c r="W17" s="2"/>
      <c r="X17" s="2"/>
      <c r="Y17" s="2"/>
      <c r="Z17" s="2"/>
    </row>
    <row r="18">
      <c r="A18" s="3" t="s">
        <v>1538</v>
      </c>
      <c r="B18" s="1" t="s">
        <v>1539</v>
      </c>
      <c r="C18" s="2"/>
      <c r="D18" s="2"/>
      <c r="E18" s="2"/>
      <c r="F18" s="2"/>
      <c r="G18" s="2"/>
      <c r="H18" s="2"/>
      <c r="I18" s="2"/>
      <c r="J18" s="2"/>
      <c r="K18" s="2"/>
      <c r="L18" s="2"/>
      <c r="M18" s="2"/>
      <c r="N18" s="2"/>
      <c r="O18" s="2"/>
      <c r="P18" s="2"/>
      <c r="Q18" s="2"/>
      <c r="R18" s="2"/>
      <c r="S18" s="2"/>
      <c r="T18" s="2"/>
      <c r="U18" s="2"/>
      <c r="V18" s="2"/>
      <c r="W18" s="2"/>
      <c r="X18" s="2"/>
      <c r="Y18" s="2"/>
      <c r="Z18" s="2"/>
    </row>
    <row r="19">
      <c r="A19" s="3" t="s">
        <v>1540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1549</v>
      </c>
      <c r="B28" s="1">
        <v>5.55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1550</v>
      </c>
      <c r="B29" s="1">
        <v>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1551</v>
      </c>
      <c r="B30" s="1">
        <v>7.36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1552</v>
      </c>
      <c r="B31" s="1">
        <v>7.88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1553</v>
      </c>
      <c r="B32" s="1">
        <v>5.55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1554</v>
      </c>
      <c r="B33" s="1">
        <v>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1555</v>
      </c>
      <c r="B34" s="1">
        <v>7.36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1556</v>
      </c>
      <c r="B35" s="1">
        <v>7.88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1557</v>
      </c>
      <c r="B36" s="1">
        <v>0.924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1558</v>
      </c>
      <c r="B37" s="1">
        <v>-2.0730202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1559</v>
      </c>
      <c r="B38" s="1">
        <v>1.2042492E7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1560</v>
      </c>
      <c r="B39" s="1">
        <v>1.2042492E7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1561</v>
      </c>
      <c r="B40" s="1">
        <v>1253822.0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1562</v>
      </c>
      <c r="B41" s="1">
        <v>2298510.0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1563</v>
      </c>
      <c r="B42" s="1">
        <v>2298510.0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1564</v>
      </c>
      <c r="B43" s="1">
        <v>7.47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1565</v>
      </c>
      <c r="B44" s="1">
        <v>7.55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1568</v>
      </c>
      <c r="B47" s="1">
        <v>4.58799744E8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1569</v>
      </c>
      <c r="B48" s="1">
        <v>4.62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1570</v>
      </c>
      <c r="B49" s="1">
        <v>27.675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1571</v>
      </c>
      <c r="B50" s="1">
        <v>4.312068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5.6484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9.32605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t="s">
        <v>1575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-1.00080528E8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4.8462071E7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6.11733E7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4832108.0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6525432.0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v>0.079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v>0.11915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1585</v>
      </c>
      <c r="B63" s="1">
        <v>0.86390996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1586</v>
      </c>
      <c r="B64" s="1">
        <v>3.46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1587</v>
      </c>
      <c r="B65" s="1">
        <v>0.089499995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1588</v>
      </c>
      <c r="B66" s="1">
        <v>6.11733E7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1589</v>
      </c>
      <c r="B67" s="1">
        <v>9.021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1590</v>
      </c>
      <c r="B68" s="1">
        <v>0.8313934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1594</v>
      </c>
      <c r="B72" s="1">
        <v>-3.37593984E8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1595</v>
      </c>
      <c r="B73" s="1">
        <v>-5.57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-4.17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-0.941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0.27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-0.7159091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t="s">
        <v>1602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t="s">
        <v>1604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t="s">
        <v>1606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t="s">
        <v>1606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t="s">
        <v>1609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t="s">
        <v>1609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1.4056902E9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1615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1617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t="s">
        <v>1619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v>8.29412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v>2.88889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t="s">
        <v>1628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1630</v>
      </c>
      <c r="B99" s="1">
        <v>5.69153984E8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v>9.304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v>-3.71152E8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v>1.0274E7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v>9.721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v>10.015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1636</v>
      </c>
      <c r="B105" s="1">
        <v>1.06399E8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1637</v>
      </c>
      <c r="B106" s="1">
        <v>1.862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1638</v>
      </c>
      <c r="B107" s="1">
        <v>1.76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-0.29615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-0.49338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-1.59156E8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-2.17678368E8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-3.20152992E8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3.371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-1.49584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-8.52515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t="s">
        <v>1575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301.34</v>
      </c>
      <c r="C3" s="1">
        <v>411.14</v>
      </c>
      <c r="D3" s="1">
        <v>334.28</v>
      </c>
      <c r="E3" s="1">
        <v>291.58</v>
      </c>
      <c r="F3" s="1">
        <v>595.36</v>
      </c>
      <c r="G3" s="1">
        <v>500.2</v>
      </c>
      <c r="H3" s="1">
        <v>860.1</v>
      </c>
      <c r="I3" s="1">
        <v>161.04</v>
      </c>
      <c r="J3" s="1">
        <v>486.78</v>
      </c>
      <c r="K3" s="1">
        <v>553.88</v>
      </c>
      <c r="L3" s="1">
        <f>IF(K3*FORECAST(L2,B3:K3,B2:K2)&gt;0,FORECAST(L2,B3:K3,B2:K2),K3)*$X$1</f>
        <v>567.788</v>
      </c>
      <c r="M3" s="1">
        <f>IF(L3*FORECAST(M2,B3:L3,B2:L2)&gt;0,FORECAST(M2,B3:L3,B2:L2),L3)*$X$1</f>
        <v>589.2821818</v>
      </c>
      <c r="N3" s="1">
        <f>IF(M3*FORECAST(N2,B3:M3,B2:M2)&gt;0,FORECAST(N2,B3:M3,B2:M2),M3)*$X$1</f>
        <v>610.7763636</v>
      </c>
      <c r="O3" s="1">
        <f>IF(N3*FORECAST(O2,B3:N3,B2:N2)&gt;0,FORECAST(O2,B3:N3,B2:N2),N3)*$X$1</f>
        <v>632.2705455</v>
      </c>
      <c r="P3" s="1">
        <f>IF(O3*FORECAST(P2,B3:O3,B2:O2)&gt;0,FORECAST(P2,B3:O3,B2:O2),O3)*$X$1</f>
        <v>653.7647273</v>
      </c>
      <c r="Q3" s="1">
        <f>IF(P3*FORECAST(Q2,B3:P3,B2:P2)&gt;0,FORECAST(Q2,B3:P3,B2:P2),P3)*$X$1</f>
        <v>675.2589091</v>
      </c>
      <c r="R3" s="1">
        <f>IF(Q3*FORECAST(R2,B3:Q3,B2:Q2)&gt;0,FORECAST(R2,B3:Q3,B2:Q2),Q3)*$X$1</f>
        <v>696.7530909</v>
      </c>
      <c r="S3" s="5">
        <f>IF(R3*FORECAST(S2,B3:R3,B2:R2)&gt;0,FORECAST(S2,B3:R3,B2:R2),R3)*$X$1</f>
        <v>718.2472727</v>
      </c>
      <c r="T3" s="5">
        <f>IF(S3*FORECAST(T2,B3:S3,B2:S2)&gt;0,FORECAST(T2,B3:S3,B2:S2),S3)*$X$1</f>
        <v>739.7414545</v>
      </c>
      <c r="U3" s="5">
        <f>IF(T3*FORECAST(U2,B3:T3,B2:T2)&gt;0,FORECAST(U2,B3:T3,B2:T2),T3)*$X$1</f>
        <v>761.2356364</v>
      </c>
      <c r="V3" s="5">
        <f>IF(U3*FORECAST(V2,B3:U3,B2:U2)&gt;0,FORECAST(V2,B3:U3,B2:U2),U3)*$X$1</f>
        <v>782.7298182</v>
      </c>
      <c r="W3" s="5">
        <f>IF(V3*FORECAST(W2,B3:V3,B2:V2)&gt;0,FORECAST(W2,B3:V3,B2:V2),V3)*$X$1</f>
        <v>804.224</v>
      </c>
      <c r="X3" s="2"/>
      <c r="Y3" s="2"/>
      <c r="Z3" s="2"/>
    </row>
    <row r="4">
      <c r="A4" s="3" t="s">
        <v>138</v>
      </c>
      <c r="B4" s="1">
        <v>417.24</v>
      </c>
      <c r="C4" s="1">
        <v>381.86</v>
      </c>
      <c r="D4" s="1">
        <v>900.36</v>
      </c>
      <c r="E4" s="1">
        <v>791.78</v>
      </c>
      <c r="F4" s="1">
        <v>480.68</v>
      </c>
      <c r="G4" s="1">
        <v>193.98</v>
      </c>
      <c r="H4" s="1">
        <v>318.42</v>
      </c>
      <c r="I4" s="1">
        <v>894.26</v>
      </c>
      <c r="J4" s="1">
        <v>684.42</v>
      </c>
      <c r="K4" s="1">
        <v>916.22</v>
      </c>
      <c r="L4" s="2"/>
      <c r="M4" s="2"/>
      <c r="N4" s="2"/>
      <c r="O4" s="2"/>
      <c r="P4" s="2"/>
      <c r="Q4" s="2"/>
      <c r="R4" s="2"/>
      <c r="S4" s="2"/>
      <c r="T4" s="2"/>
      <c r="U4" s="2"/>
      <c r="V4" s="2"/>
      <c r="W4" s="2"/>
      <c r="X4" s="2"/>
      <c r="Y4" s="2"/>
      <c r="Z4" s="2"/>
    </row>
    <row r="5">
      <c r="A5" s="3" t="s">
        <v>1649</v>
      </c>
      <c r="B5" s="1">
        <v>1080.0</v>
      </c>
      <c r="C5" s="1">
        <v>1080.0</v>
      </c>
      <c r="D5" s="1">
        <v>1080.0</v>
      </c>
      <c r="E5" s="1">
        <v>1090.0</v>
      </c>
      <c r="F5" s="1">
        <v>1100.0</v>
      </c>
      <c r="G5" s="1">
        <v>1100.0</v>
      </c>
      <c r="H5" s="1">
        <v>1090.0</v>
      </c>
      <c r="I5" s="1">
        <v>1030.0</v>
      </c>
      <c r="J5" s="1">
        <v>1040.0</v>
      </c>
      <c r="K5" s="1">
        <v>1020.0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(1+0.02)/(0.0846-0.02)</f>
        <v>12698.27368</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NPV(0.0846,M3:W3)</f>
        <v>4744.69711</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NPV(0.0846,M16:W16)</f>
        <v>5197.31551</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9942.01262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916.22</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9025.79262</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8.848816294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12698.27368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236.68</v>
      </c>
      <c r="C3" s="1">
        <v>253.76</v>
      </c>
      <c r="D3" s="1">
        <v>366.0</v>
      </c>
      <c r="E3" s="1">
        <v>359.9</v>
      </c>
      <c r="F3" s="1">
        <v>324.52</v>
      </c>
      <c r="G3" s="1">
        <v>378.2</v>
      </c>
      <c r="H3" s="1">
        <v>347.7</v>
      </c>
      <c r="I3" s="1">
        <v>317.2</v>
      </c>
      <c r="J3" s="1">
        <v>257.42</v>
      </c>
      <c r="K3" s="1">
        <v>394.06</v>
      </c>
      <c r="L3" s="1">
        <f>IF(K3*FORECAST(L2,B3:K3,B2:K2)&gt;0,FORECAST(L2,B3:K3,B2:K2),K3)*$X$1</f>
        <v>364.048</v>
      </c>
      <c r="M3" s="1">
        <f>IF(L3*FORECAST(M2,B3:L3,B2:L2)&gt;0,FORECAST(M2,B3:L3,B2:L2),L3)*$X$1</f>
        <v>371.4123636</v>
      </c>
      <c r="N3" s="1">
        <f>IF(M3*FORECAST(N2,B3:M3,B2:M2)&gt;0,FORECAST(N2,B3:M3,B2:M2),M3)*$X$1</f>
        <v>378.7767273</v>
      </c>
      <c r="O3" s="1">
        <f>IF(N3*FORECAST(O2,B3:N3,B2:N2)&gt;0,FORECAST(O2,B3:N3,B2:N2),N3)*$X$1</f>
        <v>386.1410909</v>
      </c>
      <c r="P3" s="1">
        <f>IF(O3*FORECAST(P2,B3:O3,B2:O2)&gt;0,FORECAST(P2,B3:O3,B2:O2),O3)*$X$1</f>
        <v>393.5054545</v>
      </c>
      <c r="Q3" s="1">
        <f>IF(P3*FORECAST(Q2,B3:P3,B2:P2)&gt;0,FORECAST(Q2,B3:P3,B2:P2),P3)*$X$1</f>
        <v>400.8698182</v>
      </c>
      <c r="R3" s="1">
        <f>IF(Q3*FORECAST(R2,B3:Q3,B2:Q2)&gt;0,FORECAST(R2,B3:Q3,B2:Q2),Q3)*$X$1</f>
        <v>408.2341818</v>
      </c>
      <c r="S3" s="5">
        <f>IF(R3*FORECAST(S2,B3:R3,B2:R2)&gt;0,FORECAST(S2,B3:R3,B2:R2),R3)*$X$1</f>
        <v>415.5985455</v>
      </c>
      <c r="T3" s="5">
        <f>IF(S3*FORECAST(T2,B3:S3,B2:S2)&gt;0,FORECAST(T2,B3:S3,B2:S2),S3)*$X$1</f>
        <v>422.9629091</v>
      </c>
      <c r="U3" s="5">
        <f>IF(T3*FORECAST(U2,B3:T3,B2:T2)&gt;0,FORECAST(U2,B3:T3,B2:T2),T3)*$X$1</f>
        <v>430.3272727</v>
      </c>
      <c r="V3" s="5">
        <f>IF(U3*FORECAST(V2,B3:U3,B2:U2)&gt;0,FORECAST(V2,B3:U3,B2:U2),U3)*$X$1</f>
        <v>437.6916364</v>
      </c>
      <c r="W3" s="5">
        <f>IF(V3*FORECAST(W2,B3:V3,B2:V2)&gt;0,FORECAST(W2,B3:V3,B2:V2),V3)*$X$1</f>
        <v>445.056</v>
      </c>
      <c r="X3" s="2"/>
      <c r="Y3" s="2"/>
      <c r="Z3" s="2"/>
    </row>
    <row r="4">
      <c r="A4" s="3" t="s">
        <v>138</v>
      </c>
      <c r="B4" s="1">
        <v>417.24</v>
      </c>
      <c r="C4" s="1">
        <v>381.86</v>
      </c>
      <c r="D4" s="1">
        <v>900.36</v>
      </c>
      <c r="E4" s="1">
        <v>791.78</v>
      </c>
      <c r="F4" s="1">
        <v>480.68</v>
      </c>
      <c r="G4" s="1">
        <v>193.98</v>
      </c>
      <c r="H4" s="1">
        <v>318.42</v>
      </c>
      <c r="I4" s="1">
        <v>894.26</v>
      </c>
      <c r="J4" s="1">
        <v>684.42</v>
      </c>
      <c r="K4" s="1">
        <v>916.22</v>
      </c>
      <c r="L4" s="2"/>
      <c r="M4" s="2"/>
      <c r="N4" s="2"/>
      <c r="O4" s="2"/>
      <c r="P4" s="2"/>
      <c r="Q4" s="2"/>
      <c r="R4" s="2"/>
      <c r="S4" s="2"/>
      <c r="T4" s="2"/>
      <c r="U4" s="2"/>
      <c r="V4" s="2"/>
      <c r="W4" s="2"/>
      <c r="X4" s="2"/>
      <c r="Y4" s="2"/>
      <c r="Z4" s="2"/>
    </row>
    <row r="5">
      <c r="A5" s="3" t="s">
        <v>1649</v>
      </c>
      <c r="B5" s="1">
        <v>1080.0</v>
      </c>
      <c r="C5" s="1">
        <v>1080.0</v>
      </c>
      <c r="D5" s="1">
        <v>1080.0</v>
      </c>
      <c r="E5" s="1">
        <v>1090.0</v>
      </c>
      <c r="F5" s="1">
        <v>1100.0</v>
      </c>
      <c r="G5" s="1">
        <v>1100.0</v>
      </c>
      <c r="H5" s="1">
        <v>1090.0</v>
      </c>
      <c r="I5" s="1">
        <v>1030.0</v>
      </c>
      <c r="J5" s="1">
        <v>1040.0</v>
      </c>
      <c r="K5" s="1">
        <v>1020.0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(1+0.02)/(0.0846-0.02)</f>
        <v>7027.2</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NPV(0.0846,M3:W3)</f>
        <v>2809.224765</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NPV(0.0846,M16:W16)</f>
        <v>2876.184311</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5685.409076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916.22</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4769.189076</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4.675675565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7027.2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