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<sst xmlns="http://schemas.openxmlformats.org/spreadsheetml/2006/main" count="1997" uniqueCount="1751">
  <si>
    <t>ticker</t>
  </si>
  <si>
    <t>GRF</t>
  </si>
  <si>
    <t>nombre</t>
  </si>
  <si>
    <t>GRIFOLS S A</t>
  </si>
  <si>
    <t>empresa</t>
  </si>
  <si>
    <t>Pharmaceuticals</t>
  </si>
  <si>
    <t>Open</t>
  </si>
  <si>
    <t>Target Price</t>
  </si>
  <si>
    <t>Upside</t>
  </si>
  <si>
    <t>-327.84%</t>
  </si>
  <si>
    <t>Country</t>
  </si>
  <si>
    <t>United States</t>
  </si>
  <si>
    <t>Market Cap</t>
  </si>
  <si>
    <t>Book Value</t>
  </si>
  <si>
    <t>Pe ratio</t>
  </si>
  <si>
    <t>Dividend Ratio</t>
  </si>
  <si>
    <t>No encontrado</t>
  </si>
  <si>
    <t>Net Debt Growth</t>
  </si>
  <si>
    <t>-11.81%</t>
  </si>
  <si>
    <t>Total Assets Growth</t>
  </si>
  <si>
    <t>-11.98%</t>
  </si>
  <si>
    <t>Net Property, Plant and Equipment Growth</t>
  </si>
  <si>
    <t>-29.88%</t>
  </si>
  <si>
    <t>EBITDA Growth</t>
  </si>
  <si>
    <t>60.06%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</si>
  <si>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</si>
  <si>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</si>
  <si>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</si>
  <si>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</si>
  <si>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</si>
  <si>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</si>
  <si>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</si>
  <si>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</si>
  <si>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</si>
  <si>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</si>
  <si>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</si>
  <si>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</si>
  <si>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</si>
  <si>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</si>
  <si>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</si>
  <si>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</si>
  <si>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</si>
  <si>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</si>
  <si>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</si>
  <si>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</si>
  <si>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</si>
  <si>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</si>
  <si>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</si>
  <si>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</si>
  <si>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</si>
  <si>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</si>
  <si>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</si>
  <si>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</si>
  <si>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</si>
  <si>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</si>
  <si>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</si>
  <si>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</si>
  <si>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</si>
  <si>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</si>
  <si>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</si>
  <si>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</si>
  <si>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</si>
  <si>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</si>
  <si>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</si>
  <si>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</si>
  <si>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</si>
  <si>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</si>
  <si>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</si>
  <si>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</si>
  <si>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</si>
  <si>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</si>
  <si>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</si>
  <si>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</si>
  <si>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</si>
  <si>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</si>
  <si>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</si>
  <si>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</si>
  <si>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</si>
  <si>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</si>
  <si>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</si>
  <si>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</si>
  <si>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</si>
  <si>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</si>
  <si>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</si>
  <si>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</si>
  <si>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</si>
  <si>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</si>
  <si>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</si>
  <si>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</si>
  <si>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</si>
  <si>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</si>
  <si>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</si>
  <si>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</si>
  <si>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</si>
  <si>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</si>
  <si>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</si>
  <si>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</si>
  <si>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</si>
  <si>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</si>
  <si>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</si>
  <si>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</si>
  <si>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</si>
  <si>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</si>
  <si>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</si>
  <si>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</si>
  <si>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</si>
  <si>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</si>
  <si>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</si>
  <si>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</si>
  <si>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</si>
  <si>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</si>
  <si>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</si>
  <si>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</si>
  <si>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</si>
  <si>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</si>
  <si>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</si>
  <si>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</si>
  <si>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</si>
  <si>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3.89</t>
  </si>
  <si>
    <t>4.82</t>
  </si>
  <si>
    <t>5.45</t>
  </si>
  <si>
    <t>5.31</t>
  </si>
  <si>
    <t>6.18</t>
  </si>
  <si>
    <t>7.05</t>
  </si>
  <si>
    <t>7.46</t>
  </si>
  <si>
    <t>8.98</t>
  </si>
  <si>
    <t>9.04</t>
  </si>
  <si>
    <t>8.58</t>
  </si>
  <si>
    <t>Tangible Book Value</t>
  </si>
  <si>
    <t>Tangible Book Value Per Share</t>
  </si>
  <si>
    <t>-2.32</t>
  </si>
  <si>
    <t>-1.98</t>
  </si>
  <si>
    <t>-1.53</t>
  </si>
  <si>
    <t>-2.92</t>
  </si>
  <si>
    <t>-3.05</t>
  </si>
  <si>
    <t>-2.61</t>
  </si>
  <si>
    <t>-1.76</t>
  </si>
  <si>
    <t>-1.67</t>
  </si>
  <si>
    <t>-3.26</t>
  </si>
  <si>
    <t>-3.21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</si>
  <si>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</si>
  <si>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</si>
  <si>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</si>
  <si>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</si>
  <si>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</si>
  <si>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</si>
  <si>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</si>
  <si>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</si>
  <si>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</si>
  <si>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</si>
  <si>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</si>
  <si>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</si>
  <si>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</si>
  <si>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</si>
  <si>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</si>
  <si>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</si>
  <si>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</si>
  <si>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</si>
  <si>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</si>
  <si>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</si>
  <si>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</si>
  <si>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</si>
  <si>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</si>
  <si>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</si>
  <si>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</si>
  <si>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</si>
  <si>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</si>
  <si>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</si>
  <si>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</si>
  <si>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</si>
  <si>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</si>
  <si>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</si>
  <si>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</si>
  <si>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</si>
  <si>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</si>
  <si>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</si>
  <si>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</si>
  <si>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</si>
  <si>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</si>
  <si>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</si>
  <si>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</si>
  <si>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</si>
  <si>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</si>
  <si>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</si>
  <si>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</si>
  <si>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</si>
  <si>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</si>
  <si>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0.69</t>
  </si>
  <si>
    <t>0.78</t>
  </si>
  <si>
    <t>0.8</t>
  </si>
  <si>
    <t>0.97</t>
  </si>
  <si>
    <t>0.87</t>
  </si>
  <si>
    <t>0.91</t>
  </si>
  <si>
    <t>0.9</t>
  </si>
  <si>
    <t>0.27</t>
  </si>
  <si>
    <t>0.31</t>
  </si>
  <si>
    <t>0.09</t>
  </si>
  <si>
    <t>Basic EPS - Continuing Operations</t>
  </si>
  <si>
    <t>Basic Weighted Average Shares Outstanding</t>
  </si>
  <si>
    <t>Net EPS - Diluted</t>
  </si>
  <si>
    <t>0.68</t>
  </si>
  <si>
    <t>Diluted EPS - Continuing Operations</t>
  </si>
  <si>
    <t>Diluted Weighted Average Shares Outstanding</t>
  </si>
  <si>
    <t>Normalized Basic EPS</t>
  </si>
  <si>
    <t>0.54</t>
  </si>
  <si>
    <t>0.63</t>
  </si>
  <si>
    <t>0.65</t>
  </si>
  <si>
    <t>0.73</t>
  </si>
  <si>
    <t>0.67</t>
  </si>
  <si>
    <t>0.75</t>
  </si>
  <si>
    <t>0.2</t>
  </si>
  <si>
    <t>0.23</t>
  </si>
  <si>
    <t>0.05</t>
  </si>
  <si>
    <t>Normalized Diluted EPS</t>
  </si>
  <si>
    <t>0.74</t>
  </si>
  <si>
    <t>Dividend Per Share</t>
  </si>
  <si>
    <t>0.28</t>
  </si>
  <si>
    <t>0.3</t>
  </si>
  <si>
    <t>0.32</t>
  </si>
  <si>
    <t>0.38</t>
  </si>
  <si>
    <t>0.35</t>
  </si>
  <si>
    <t>0.36</t>
  </si>
  <si>
    <t>Payout Ratio</t>
  </si>
  <si>
    <t>33.18</t>
  </si>
  <si>
    <t>41.68</t>
  </si>
  <si>
    <t>39.63</t>
  </si>
  <si>
    <t>32.93</t>
  </si>
  <si>
    <t>46.74</t>
  </si>
  <si>
    <t>38.19</t>
  </si>
  <si>
    <t>18.31</t>
  </si>
  <si>
    <t>141.65</t>
  </si>
  <si>
    <t>American Depositary Receipts Ratio (ADR)</t>
  </si>
  <si>
    <t>0.5</t>
  </si>
  <si>
    <t>EBITDA</t>
  </si>
  <si>
    <t>EBITA</t>
  </si>
  <si>
    <t>EBIT</t>
  </si>
  <si>
    <t>EBITDAR</t>
  </si>
  <si>
    <t>Effective Tax Rate - (Ratio)</t>
  </si>
  <si>
    <t>20.79</t>
  </si>
  <si>
    <t>23.01</t>
  </si>
  <si>
    <t>23.6</t>
  </si>
  <si>
    <t>4.95</t>
  </si>
  <si>
    <t>18.11</t>
  </si>
  <si>
    <t>20.62</t>
  </si>
  <si>
    <t>19.31</t>
  </si>
  <si>
    <t>24.29</t>
  </si>
  <si>
    <t>24.94</t>
  </si>
  <si>
    <t>19.35</t>
  </si>
  <si>
    <t>Total Current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</si>
  <si>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</si>
  <si>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</si>
  <si>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</si>
  <si>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</si>
  <si>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</si>
  <si>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</si>
  <si>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</si>
  <si>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</si>
  <si>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</si>
  <si>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</si>
  <si>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</si>
  <si>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</si>
  <si>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</si>
  <si>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</si>
  <si>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7.5</t>
  </si>
  <si>
    <t>6.72</t>
  </si>
  <si>
    <t>5.95</t>
  </si>
  <si>
    <t>6.47</t>
  </si>
  <si>
    <t>5.01</t>
  </si>
  <si>
    <t>3.96</t>
  </si>
  <si>
    <t>2.04</t>
  </si>
  <si>
    <t>2.13</t>
  </si>
  <si>
    <t>2.14</t>
  </si>
  <si>
    <t>Return on Total Capital</t>
  </si>
  <si>
    <t>9.08</t>
  </si>
  <si>
    <t>8.06</t>
  </si>
  <si>
    <t>7.02</t>
  </si>
  <si>
    <t>7.45</t>
  </si>
  <si>
    <t>6.01</t>
  </si>
  <si>
    <t>5.62</t>
  </si>
  <si>
    <t>4.42</t>
  </si>
  <si>
    <t>2.26</t>
  </si>
  <si>
    <t>2.37</t>
  </si>
  <si>
    <t>2.43</t>
  </si>
  <si>
    <t>Return On Equity %</t>
  </si>
  <si>
    <t>19.58</t>
  </si>
  <si>
    <t>17.82</t>
  </si>
  <si>
    <t>15.49</t>
  </si>
  <si>
    <t>17.97</t>
  </si>
  <si>
    <t>14.27</t>
  </si>
  <si>
    <t>11.24</t>
  </si>
  <si>
    <t>10.45</t>
  </si>
  <si>
    <t>3.57</t>
  </si>
  <si>
    <t>3.44</t>
  </si>
  <si>
    <t>2.2</t>
  </si>
  <si>
    <t>Return on Common Equity</t>
  </si>
  <si>
    <t>19.76</t>
  </si>
  <si>
    <t>17.87</t>
  </si>
  <si>
    <t>15.55</t>
  </si>
  <si>
    <t>18.03</t>
  </si>
  <si>
    <t>15.19</t>
  </si>
  <si>
    <t>13.82</t>
  </si>
  <si>
    <t>12.46</t>
  </si>
  <si>
    <t>3.26</t>
  </si>
  <si>
    <t>0.99</t>
  </si>
  <si>
    <t>Margin Analysis</t>
  </si>
  <si>
    <t>Gross Profit Margin %</t>
  </si>
  <si>
    <t>50.64</t>
  </si>
  <si>
    <t>49.08</t>
  </si>
  <si>
    <t>47.22</t>
  </si>
  <si>
    <t>49.87</t>
  </si>
  <si>
    <t>45.68</t>
  </si>
  <si>
    <t>45.92</t>
  </si>
  <si>
    <t>42.23</t>
  </si>
  <si>
    <t>39.78</t>
  </si>
  <si>
    <t>36.8</t>
  </si>
  <si>
    <t>37.84</t>
  </si>
  <si>
    <t>SG&amp;A Margin</t>
  </si>
  <si>
    <t>19.69</t>
  </si>
  <si>
    <t>18.72</t>
  </si>
  <si>
    <t>19.14</t>
  </si>
  <si>
    <t>19.44</t>
  </si>
  <si>
    <t>18.16</t>
  </si>
  <si>
    <t>18.49</t>
  </si>
  <si>
    <t>18.46</t>
  </si>
  <si>
    <t>21.52</t>
  </si>
  <si>
    <t>19.63</t>
  </si>
  <si>
    <t>20.73</t>
  </si>
  <si>
    <t>EBITDA Margin %</t>
  </si>
  <si>
    <t>30.83</t>
  </si>
  <si>
    <t>29.49</t>
  </si>
  <si>
    <t>27.7</t>
  </si>
  <si>
    <t>29.79</t>
  </si>
  <si>
    <t>26.73</t>
  </si>
  <si>
    <t>26.23</t>
  </si>
  <si>
    <t>22.31</t>
  </si>
  <si>
    <t>15.92</t>
  </si>
  <si>
    <t>15.89</t>
  </si>
  <si>
    <t>15.65</t>
  </si>
  <si>
    <t>EBITA Margin %</t>
  </si>
  <si>
    <t>27.91</t>
  </si>
  <si>
    <t>25.63</t>
  </si>
  <si>
    <t>24.22</t>
  </si>
  <si>
    <t>26.29</t>
  </si>
  <si>
    <t>23.22</t>
  </si>
  <si>
    <t>23.04</t>
  </si>
  <si>
    <t>19.25</t>
  </si>
  <si>
    <t>12.42</t>
  </si>
  <si>
    <t>12.53</t>
  </si>
  <si>
    <t>12.38</t>
  </si>
  <si>
    <t>EBIT Margin %</t>
  </si>
  <si>
    <t>25.56</t>
  </si>
  <si>
    <t>24.66</t>
  </si>
  <si>
    <t>23.2</t>
  </si>
  <si>
    <t>25.24</t>
  </si>
  <si>
    <t>22.16</t>
  </si>
  <si>
    <t>22.01</t>
  </si>
  <si>
    <t>18.26</t>
  </si>
  <si>
    <t>11.4</t>
  </si>
  <si>
    <t>11.46</t>
  </si>
  <si>
    <t>11.16</t>
  </si>
  <si>
    <t>Income From Continuing Operations Margin %</t>
  </si>
  <si>
    <t>13.92</t>
  </si>
  <si>
    <t>13.51</t>
  </si>
  <si>
    <t>13.45</t>
  </si>
  <si>
    <t>15.32</t>
  </si>
  <si>
    <t>13.25</t>
  </si>
  <si>
    <t>12.72</t>
  </si>
  <si>
    <t>13.28</t>
  </si>
  <si>
    <t>5.38</t>
  </si>
  <si>
    <t>4.47</t>
  </si>
  <si>
    <t>2.74</t>
  </si>
  <si>
    <t>Net Income Margin %</t>
  </si>
  <si>
    <t>14.01</t>
  </si>
  <si>
    <t>13.52</t>
  </si>
  <si>
    <t>13.47</t>
  </si>
  <si>
    <t>15.35</t>
  </si>
  <si>
    <t>13.3</t>
  </si>
  <si>
    <t>12.26</t>
  </si>
  <si>
    <t>11.58</t>
  </si>
  <si>
    <t>3.71</t>
  </si>
  <si>
    <t>3.43</t>
  </si>
  <si>
    <t>Net Avail. For Common Margin %</t>
  </si>
  <si>
    <t>Normalized Net Income Margin</t>
  </si>
  <si>
    <t>11.08</t>
  </si>
  <si>
    <t>10.98</t>
  </si>
  <si>
    <t>11.02</t>
  </si>
  <si>
    <t>11.57</t>
  </si>
  <si>
    <t>10.16</t>
  </si>
  <si>
    <t>10.02</t>
  </si>
  <si>
    <t>8.59</t>
  </si>
  <si>
    <t>2.77</t>
  </si>
  <si>
    <t>2.61</t>
  </si>
  <si>
    <t>0.52</t>
  </si>
  <si>
    <t>Levered Free Cash Flow Margin</t>
  </si>
  <si>
    <t>10.73</t>
  </si>
  <si>
    <t>-2.04</t>
  </si>
  <si>
    <t>2.02</t>
  </si>
  <si>
    <t>13.05</t>
  </si>
  <si>
    <t>2.93</t>
  </si>
  <si>
    <t>-0.07</t>
  </si>
  <si>
    <t>13.37</t>
  </si>
  <si>
    <t>1.32</t>
  </si>
  <si>
    <t>-15.25</t>
  </si>
  <si>
    <t>-19.12</t>
  </si>
  <si>
    <t>Unlevered Free Cash Flow Margin</t>
  </si>
  <si>
    <t>14.52</t>
  </si>
  <si>
    <t>1.53</t>
  </si>
  <si>
    <t>5.55</t>
  </si>
  <si>
    <t>16.66</t>
  </si>
  <si>
    <t>6.75</t>
  </si>
  <si>
    <t>3.9</t>
  </si>
  <si>
    <t>15.98</t>
  </si>
  <si>
    <t>4.28</t>
  </si>
  <si>
    <t>-11.51</t>
  </si>
  <si>
    <t>-14.92</t>
  </si>
  <si>
    <t>Asset Turnover</t>
  </si>
  <si>
    <t>0.47</t>
  </si>
  <si>
    <t>0.44</t>
  </si>
  <si>
    <t>0.41</t>
  </si>
  <si>
    <t>0.29</t>
  </si>
  <si>
    <t>Fixed Assets Turnover</t>
  </si>
  <si>
    <t>3.38</t>
  </si>
  <si>
    <t>2.82</t>
  </si>
  <si>
    <t>2.34</t>
  </si>
  <si>
    <t>2.42</t>
  </si>
  <si>
    <t>2.12</t>
  </si>
  <si>
    <t>1.82</t>
  </si>
  <si>
    <t>1.55</t>
  </si>
  <si>
    <t>1.61</t>
  </si>
  <si>
    <t>1.58</t>
  </si>
  <si>
    <t>Receivables Turnover (Average Receivables)</t>
  </si>
  <si>
    <t>7.57</t>
  </si>
  <si>
    <t>9.12</t>
  </si>
  <si>
    <t>10.44</t>
  </si>
  <si>
    <t>12.34</t>
  </si>
  <si>
    <t>16.16</t>
  </si>
  <si>
    <t>15.96</t>
  </si>
  <si>
    <t>14.18</t>
  </si>
  <si>
    <t>12.07</t>
  </si>
  <si>
    <t>11.25</t>
  </si>
  <si>
    <t>9.86</t>
  </si>
  <si>
    <t>Inventory Turnover (Average Inventory)</t>
  </si>
  <si>
    <t>1.39</t>
  </si>
  <si>
    <t>1.36</t>
  </si>
  <si>
    <t>1.28</t>
  </si>
  <si>
    <t>1.42</t>
  </si>
  <si>
    <t>1.4</t>
  </si>
  <si>
    <t>1.23</t>
  </si>
  <si>
    <t>Short Term Liquidity</t>
  </si>
  <si>
    <t>Current Ratio</t>
  </si>
  <si>
    <t>2.7</t>
  </si>
  <si>
    <t>2.91</t>
  </si>
  <si>
    <t>3.01</t>
  </si>
  <si>
    <t>3.92</t>
  </si>
  <si>
    <t>1.59</t>
  </si>
  <si>
    <t>2.38</t>
  </si>
  <si>
    <t>2.79</t>
  </si>
  <si>
    <t>Quick Ratio</t>
  </si>
  <si>
    <t>1.56</t>
  </si>
  <si>
    <t>1.54</t>
  </si>
  <si>
    <t>1.33</t>
  </si>
  <si>
    <t>1.29</t>
  </si>
  <si>
    <t>1.12</t>
  </si>
  <si>
    <t>2.15</t>
  </si>
  <si>
    <t>0.82</t>
  </si>
  <si>
    <t>0.92</t>
  </si>
  <si>
    <t>Operating Cash Flow to Current Liabilities</t>
  </si>
  <si>
    <t>0.71</t>
  </si>
  <si>
    <t>0.86</t>
  </si>
  <si>
    <t>0.59</t>
  </si>
  <si>
    <t>0.42</t>
  </si>
  <si>
    <t>0.83</t>
  </si>
  <si>
    <t>0.17</t>
  </si>
  <si>
    <t>-0.01</t>
  </si>
  <si>
    <t>Days Sales Outstanding (Average Receivables)</t>
  </si>
  <si>
    <t>48.21</t>
  </si>
  <si>
    <t>40.04</t>
  </si>
  <si>
    <t>35.07</t>
  </si>
  <si>
    <t>29.58</t>
  </si>
  <si>
    <t>22.59</t>
  </si>
  <si>
    <t>22.87</t>
  </si>
  <si>
    <t>25.81</t>
  </si>
  <si>
    <t>30.24</t>
  </si>
  <si>
    <t>32.44</t>
  </si>
  <si>
    <t>37.01</t>
  </si>
  <si>
    <t>Days Outstanding Inventory (Average Inventory)</t>
  </si>
  <si>
    <t>235.92</t>
  </si>
  <si>
    <t>239.15</t>
  </si>
  <si>
    <t>263.2</t>
  </si>
  <si>
    <t>275.86</t>
  </si>
  <si>
    <t>267.98</t>
  </si>
  <si>
    <t>284.06</t>
  </si>
  <si>
    <t>257.75</t>
  </si>
  <si>
    <t>261.82</t>
  </si>
  <si>
    <t>260.04</t>
  </si>
  <si>
    <t>296.67</t>
  </si>
  <si>
    <t>Average Days Payable Outstanding</t>
  </si>
  <si>
    <t>68.39</t>
  </si>
  <si>
    <t>69.19</t>
  </si>
  <si>
    <t>67.86</t>
  </si>
  <si>
    <t>75.01</t>
  </si>
  <si>
    <t>65.2</t>
  </si>
  <si>
    <t>66.25</t>
  </si>
  <si>
    <t>78.91</t>
  </si>
  <si>
    <t>69.58</t>
  </si>
  <si>
    <t>52.02</t>
  </si>
  <si>
    <t>64.74</t>
  </si>
  <si>
    <t>Cash Conversion Cycle (Average Days)</t>
  </si>
  <si>
    <t>215.74</t>
  </si>
  <si>
    <t>209.99</t>
  </si>
  <si>
    <t>230.41</t>
  </si>
  <si>
    <t>230.43</t>
  </si>
  <si>
    <t>225.37</t>
  </si>
  <si>
    <t>240.68</t>
  </si>
  <si>
    <t>204.64</t>
  </si>
  <si>
    <t>222.48</t>
  </si>
  <si>
    <t>240.46</t>
  </si>
  <si>
    <t>268.93</t>
  </si>
  <si>
    <t>Long Term Solvency</t>
  </si>
  <si>
    <t>Total Debt/Equity</t>
  </si>
  <si>
    <t>161.11</t>
  </si>
  <si>
    <t>145.03</t>
  </si>
  <si>
    <t>131.59</t>
  </si>
  <si>
    <t>165.98</t>
  </si>
  <si>
    <t>134.1</t>
  </si>
  <si>
    <t>104.01</t>
  </si>
  <si>
    <t>103.03</t>
  </si>
  <si>
    <t>114.57</t>
  </si>
  <si>
    <t>127.11</t>
  </si>
  <si>
    <t>133.58</t>
  </si>
  <si>
    <t>Total Debt / Total Capital</t>
  </si>
  <si>
    <t>61.7</t>
  </si>
  <si>
    <t>59.19</t>
  </si>
  <si>
    <t>56.82</t>
  </si>
  <si>
    <t>62.4</t>
  </si>
  <si>
    <t>57.28</t>
  </si>
  <si>
    <t>50.98</t>
  </si>
  <si>
    <t>50.75</t>
  </si>
  <si>
    <t>53.39</t>
  </si>
  <si>
    <t>55.97</t>
  </si>
  <si>
    <t>57.19</t>
  </si>
  <si>
    <t>LT Debt/Equity</t>
  </si>
  <si>
    <t>154.94</t>
  </si>
  <si>
    <t>139.16</t>
  </si>
  <si>
    <t>126.12</t>
  </si>
  <si>
    <t>162.32</t>
  </si>
  <si>
    <t>128.54</t>
  </si>
  <si>
    <t>99.34</t>
  </si>
  <si>
    <t>98.24</t>
  </si>
  <si>
    <t>85.17</t>
  </si>
  <si>
    <t>117.71</t>
  </si>
  <si>
    <t>120.87</t>
  </si>
  <si>
    <t>Long-Term Debt / Total Capital</t>
  </si>
  <si>
    <t>59.34</t>
  </si>
  <si>
    <t>56.79</t>
  </si>
  <si>
    <t>54.46</t>
  </si>
  <si>
    <t>61.03</t>
  </si>
  <si>
    <t>54.91</t>
  </si>
  <si>
    <t>48.7</t>
  </si>
  <si>
    <t>48.39</t>
  </si>
  <si>
    <t>39.69</t>
  </si>
  <si>
    <t>51.83</t>
  </si>
  <si>
    <t>51.75</t>
  </si>
  <si>
    <t>Total Liabilities / Total Assets</t>
  </si>
  <si>
    <t>68.49</t>
  </si>
  <si>
    <t>65.62</t>
  </si>
  <si>
    <t>63.2</t>
  </si>
  <si>
    <t>66.72</t>
  </si>
  <si>
    <t>62.36</t>
  </si>
  <si>
    <t>55.95</t>
  </si>
  <si>
    <t>56.01</t>
  </si>
  <si>
    <t>57.64</t>
  </si>
  <si>
    <t>60.72</t>
  </si>
  <si>
    <t>62.82</t>
  </si>
  <si>
    <t>EBIT / Interest Expense</t>
  </si>
  <si>
    <t>4.22</t>
  </si>
  <si>
    <t>4.32</t>
  </si>
  <si>
    <t>4.11</t>
  </si>
  <si>
    <t>4.37</t>
  </si>
  <si>
    <t>3.63</t>
  </si>
  <si>
    <t>3.46</t>
  </si>
  <si>
    <t>4.38</t>
  </si>
  <si>
    <t>2.41</t>
  </si>
  <si>
    <t>1.92</t>
  </si>
  <si>
    <t>1.66</t>
  </si>
  <si>
    <t>EBITDA / Interest Expense</t>
  </si>
  <si>
    <t>5.09</t>
  </si>
  <si>
    <t>5.17</t>
  </si>
  <si>
    <t>4.9</t>
  </si>
  <si>
    <t>5.15</t>
  </si>
  <si>
    <t>4.3</t>
  </si>
  <si>
    <t>3.64</t>
  </si>
  <si>
    <t>2.88</t>
  </si>
  <si>
    <t>2.51</t>
  </si>
  <si>
    <t>(EBITDA - Capex) / Interest Expense</t>
  </si>
  <si>
    <t>3.93</t>
  </si>
  <si>
    <t>2.84</t>
  </si>
  <si>
    <t>3.81</t>
  </si>
  <si>
    <t>4.15</t>
  </si>
  <si>
    <t>3.53</t>
  </si>
  <si>
    <t>3.35</t>
  </si>
  <si>
    <t>2.59</t>
  </si>
  <si>
    <t>Total Debt / EBITDA</t>
  </si>
  <si>
    <t>4.13</t>
  </si>
  <si>
    <t>4.69</t>
  </si>
  <si>
    <t>5.25</t>
  </si>
  <si>
    <t>5.1</t>
  </si>
  <si>
    <t>5.52</t>
  </si>
  <si>
    <t>10.95</t>
  </si>
  <si>
    <t>10.3</t>
  </si>
  <si>
    <t>9.59</t>
  </si>
  <si>
    <t>Net Debt / EBITDA</t>
  </si>
  <si>
    <t>3.1</t>
  </si>
  <si>
    <t>3.14</t>
  </si>
  <si>
    <t>4.39</t>
  </si>
  <si>
    <t>3.33</t>
  </si>
  <si>
    <t>5.05</t>
  </si>
  <si>
    <t>7.8</t>
  </si>
  <si>
    <t>9.74</t>
  </si>
  <si>
    <t>9.01</t>
  </si>
  <si>
    <t>Total Debt / (EBITDA - Capex)</t>
  </si>
  <si>
    <t>5.37</t>
  </si>
  <si>
    <t>7.51</t>
  </si>
  <si>
    <t>5.83</t>
  </si>
  <si>
    <t>6.51</t>
  </si>
  <si>
    <t>6.56</t>
  </si>
  <si>
    <t>7.11</t>
  </si>
  <si>
    <t>15.43</t>
  </si>
  <si>
    <t>13.83</t>
  </si>
  <si>
    <t>11.82</t>
  </si>
  <si>
    <t>Net Debt / (EBITDA - Capex)</t>
  </si>
  <si>
    <t>4.02</t>
  </si>
  <si>
    <t>5.72</t>
  </si>
  <si>
    <t>4.6</t>
  </si>
  <si>
    <t>4.97</t>
  </si>
  <si>
    <t>5.44</t>
  </si>
  <si>
    <t>4.29</t>
  </si>
  <si>
    <t>6.5</t>
  </si>
  <si>
    <t>10.99</t>
  </si>
  <si>
    <t>13.08</t>
  </si>
  <si>
    <t>11.1</t>
  </si>
  <si>
    <t>Growth Over Prior Year</t>
  </si>
  <si>
    <t>Total Revenues, 1 Yr. Growth %</t>
  </si>
  <si>
    <t>22.38</t>
  </si>
  <si>
    <t>17.26</t>
  </si>
  <si>
    <t>6.62</t>
  </si>
  <si>
    <t>3.91</t>
  </si>
  <si>
    <t>13.64</t>
  </si>
  <si>
    <t>4.73</t>
  </si>
  <si>
    <t>-7.62</t>
  </si>
  <si>
    <t>22.92</t>
  </si>
  <si>
    <t>8.71</t>
  </si>
  <si>
    <t>Gross Profit, 1 Yr. Growth %</t>
  </si>
  <si>
    <t>19.84</t>
  </si>
  <si>
    <t>-0.97</t>
  </si>
  <si>
    <t>12.6</t>
  </si>
  <si>
    <t>-4.76</t>
  </si>
  <si>
    <t>14.23</t>
  </si>
  <si>
    <t>-3.68</t>
  </si>
  <si>
    <t>-12.97</t>
  </si>
  <si>
    <t>13.7</t>
  </si>
  <si>
    <t>11.79</t>
  </si>
  <si>
    <t>EBITDA, 1 Yr. Growth %</t>
  </si>
  <si>
    <t>21.44</t>
  </si>
  <si>
    <t>10.79</t>
  </si>
  <si>
    <t>-1.88</t>
  </si>
  <si>
    <t>14.67</t>
  </si>
  <si>
    <t>-5.06</t>
  </si>
  <si>
    <t>11.51</t>
  </si>
  <si>
    <t>-10.91</t>
  </si>
  <si>
    <t>-34.06</t>
  </si>
  <si>
    <t>22.66</t>
  </si>
  <si>
    <t>EBITA, 1 Yr. Growth %</t>
  </si>
  <si>
    <t>21.62</t>
  </si>
  <si>
    <t>13.32</t>
  </si>
  <si>
    <t>-3.56</t>
  </si>
  <si>
    <t>15.74</t>
  </si>
  <si>
    <t>-6.31</t>
  </si>
  <si>
    <t>12.77</t>
  </si>
  <si>
    <t>-12.5</t>
  </si>
  <si>
    <t>-40.41</t>
  </si>
  <si>
    <t>24.01</t>
  </si>
  <si>
    <t>7.37</t>
  </si>
  <si>
    <t>EBIT, 1 Yr. Growth %</t>
  </si>
  <si>
    <t>16.51</t>
  </si>
  <si>
    <t>13.14</t>
  </si>
  <si>
    <t>-3.19</t>
  </si>
  <si>
    <t>16.04</t>
  </si>
  <si>
    <t>-6.83</t>
  </si>
  <si>
    <t>12.9</t>
  </si>
  <si>
    <t>-13.1</t>
  </si>
  <si>
    <t>-42.33</t>
  </si>
  <si>
    <t>23.49</t>
  </si>
  <si>
    <t>5.9</t>
  </si>
  <si>
    <t>Earnings From Cont. Operations, 1 Yr. Growth %</t>
  </si>
  <si>
    <t>36.55</t>
  </si>
  <si>
    <t>13.78</t>
  </si>
  <si>
    <t>2.47</t>
  </si>
  <si>
    <t>-10.12</t>
  </si>
  <si>
    <t>9.3</t>
  </si>
  <si>
    <t>-62.58</t>
  </si>
  <si>
    <t>2.19</t>
  </si>
  <si>
    <t>-33.37</t>
  </si>
  <si>
    <t>Net Income, 1 Yr. Growth %</t>
  </si>
  <si>
    <t>36.09</t>
  </si>
  <si>
    <t>13.16</t>
  </si>
  <si>
    <t>2.5</t>
  </si>
  <si>
    <t>21.49</t>
  </si>
  <si>
    <t>-9.97</t>
  </si>
  <si>
    <t>4.78</t>
  </si>
  <si>
    <t>-1.06</t>
  </si>
  <si>
    <t>-70.45</t>
  </si>
  <si>
    <t>10.36</t>
  </si>
  <si>
    <t>-71.52</t>
  </si>
  <si>
    <t>Normalized Net Income, 1 Yr. Growth %</t>
  </si>
  <si>
    <t>18.21</t>
  </si>
  <si>
    <t>16.25</t>
  </si>
  <si>
    <t>3.3</t>
  </si>
  <si>
    <t>11.89</t>
  </si>
  <si>
    <t>-6.01</t>
  </si>
  <si>
    <t>16.88</t>
  </si>
  <si>
    <t>-10.19</t>
  </si>
  <si>
    <t>-70.24</t>
  </si>
  <si>
    <t>11.07</t>
  </si>
  <si>
    <t>-79.79</t>
  </si>
  <si>
    <t>Diluted EPS Before Extra, 1 Yr. Growth %</t>
  </si>
  <si>
    <t>35.64</t>
  </si>
  <si>
    <t>13.17</t>
  </si>
  <si>
    <t>2.55</t>
  </si>
  <si>
    <t>21.32</t>
  </si>
  <si>
    <t>-10.18</t>
  </si>
  <si>
    <t>-1.1</t>
  </si>
  <si>
    <t>-70.2</t>
  </si>
  <si>
    <t>10.64</t>
  </si>
  <si>
    <t>Accounts Receivable, 1 Yr. Growth %</t>
  </si>
  <si>
    <t>29.88</t>
  </si>
  <si>
    <t>-27.63</t>
  </si>
  <si>
    <t>14.14</t>
  </si>
  <si>
    <t>-30.81</t>
  </si>
  <si>
    <t>-5.95</t>
  </si>
  <si>
    <t>37.39</t>
  </si>
  <si>
    <t>48.3</t>
  </si>
  <si>
    <t>7.61</t>
  </si>
  <si>
    <t>Inventory, 1 Yr. Growth %</t>
  </si>
  <si>
    <t>26.1</t>
  </si>
  <si>
    <t>19.88</t>
  </si>
  <si>
    <t>14.78</t>
  </si>
  <si>
    <t>-0.83</t>
  </si>
  <si>
    <t>19.64</t>
  </si>
  <si>
    <t>20.17</t>
  </si>
  <si>
    <t>-14.53</t>
  </si>
  <si>
    <t>12.84</t>
  </si>
  <si>
    <t>41.69</t>
  </si>
  <si>
    <t>Net Property, Plant and Equip., 1 Yr. Growth %</t>
  </si>
  <si>
    <t>36.6</t>
  </si>
  <si>
    <t>43.27</t>
  </si>
  <si>
    <t>10.06</t>
  </si>
  <si>
    <t>-2.75</t>
  </si>
  <si>
    <t>10.9</t>
  </si>
  <si>
    <t>46.69</t>
  </si>
  <si>
    <t>4.87</t>
  </si>
  <si>
    <t>11.33</t>
  </si>
  <si>
    <t>24.69</t>
  </si>
  <si>
    <t>0.57</t>
  </si>
  <si>
    <t>Total Assets, 1 Yr. Growth %</t>
  </si>
  <si>
    <t>44.66</t>
  </si>
  <si>
    <t>13.63</t>
  </si>
  <si>
    <t>5.5</t>
  </si>
  <si>
    <t>14.26</t>
  </si>
  <si>
    <t>24.57</t>
  </si>
  <si>
    <t>-1.72</t>
  </si>
  <si>
    <t>25.92</t>
  </si>
  <si>
    <t>11.96</t>
  </si>
  <si>
    <t>-0.43</t>
  </si>
  <si>
    <t>Tangible Book Value, 1 Yr. Growth %</t>
  </si>
  <si>
    <t>135.05</t>
  </si>
  <si>
    <t>-12.15</t>
  </si>
  <si>
    <t>-22.58</t>
  </si>
  <si>
    <t>90.83</t>
  </si>
  <si>
    <t>4.18</t>
  </si>
  <si>
    <t>-14.19</t>
  </si>
  <si>
    <t>-32.5</t>
  </si>
  <si>
    <t>-5.81</t>
  </si>
  <si>
    <t>29.23</t>
  </si>
  <si>
    <t>-1.18</t>
  </si>
  <si>
    <t>Common Equity, 1 Yr. Growth %</t>
  </si>
  <si>
    <t>26.5</t>
  </si>
  <si>
    <t>-2.48</t>
  </si>
  <si>
    <t>16.44</t>
  </si>
  <si>
    <t>14.12</t>
  </si>
  <si>
    <t>5.94</t>
  </si>
  <si>
    <t>-4.94</t>
  </si>
  <si>
    <t>Cash From Operations, 1 Yr. Growth %</t>
  </si>
  <si>
    <t>65.36</t>
  </si>
  <si>
    <t>-24.12</t>
  </si>
  <si>
    <t>-25.51</t>
  </si>
  <si>
    <t>52.14</t>
  </si>
  <si>
    <t>-12.39</t>
  </si>
  <si>
    <t>-22.85</t>
  </si>
  <si>
    <t>95.16</t>
  </si>
  <si>
    <t>-46.23</t>
  </si>
  <si>
    <t>-101.82</t>
  </si>
  <si>
    <t>Capital Expenditures, 1 Yr. Growth %</t>
  </si>
  <si>
    <t>70.37</t>
  </si>
  <si>
    <t>121.53</t>
  </si>
  <si>
    <t>-52.27</t>
  </si>
  <si>
    <t>0.84</t>
  </si>
  <si>
    <t>-7.76</t>
  </si>
  <si>
    <t>33.8</t>
  </si>
  <si>
    <t>-9.74</t>
  </si>
  <si>
    <t>-11.7</t>
  </si>
  <si>
    <t>7.73</t>
  </si>
  <si>
    <t>-21.37</t>
  </si>
  <si>
    <t>Levered Free Cash Flow, 1 Yr. Growth %</t>
  </si>
  <si>
    <t>-3.52</t>
  </si>
  <si>
    <t>-122.27</t>
  </si>
  <si>
    <t>-201.98</t>
  </si>
  <si>
    <t>589.09</t>
  </si>
  <si>
    <t>-76.03</t>
  </si>
  <si>
    <t>-102.81</t>
  </si>
  <si>
    <t>-90.91</t>
  </si>
  <si>
    <t>36.28</t>
  </si>
  <si>
    <t>Unlevered Free Cash Flow, 1 Yr. Growth %</t>
  </si>
  <si>
    <t>-4.08</t>
  </si>
  <si>
    <t>-87.64</t>
  </si>
  <si>
    <t>273.31</t>
  </si>
  <si>
    <t>220.06</t>
  </si>
  <si>
    <t>-57.03</t>
  </si>
  <si>
    <t>-34.3</t>
  </si>
  <si>
    <t>328.62</t>
  </si>
  <si>
    <t>-75.26</t>
  </si>
  <si>
    <t>-436.28</t>
  </si>
  <si>
    <t>40.91</t>
  </si>
  <si>
    <t>Dividend Per Share, 1 Yr. Growth %</t>
  </si>
  <si>
    <t>37.5</t>
  </si>
  <si>
    <t>10.91</t>
  </si>
  <si>
    <t>3.48</t>
  </si>
  <si>
    <t>20.41</t>
  </si>
  <si>
    <t>-9.17</t>
  </si>
  <si>
    <t>-0.55</t>
  </si>
  <si>
    <t>Compound Annual Growth Rate Over Two Years</t>
  </si>
  <si>
    <t>Total Revenues, 2 Yr. CAGR %</t>
  </si>
  <si>
    <t>13.15</t>
  </si>
  <si>
    <t>19.79</t>
  </si>
  <si>
    <t>4.76</t>
  </si>
  <si>
    <t>5.26</t>
  </si>
  <si>
    <t>8.66</t>
  </si>
  <si>
    <t>9.1</t>
  </si>
  <si>
    <t>-1.64</t>
  </si>
  <si>
    <t>15.6</t>
  </si>
  <si>
    <t>Gross Profit, 2 Yr. CAGR %</t>
  </si>
  <si>
    <t>16.7</t>
  </si>
  <si>
    <t>6.08</t>
  </si>
  <si>
    <t>5.6</t>
  </si>
  <si>
    <t>-8.44</t>
  </si>
  <si>
    <t>-0.53</t>
  </si>
  <si>
    <t>12.74</t>
  </si>
  <si>
    <t>EBITDA, 2 Yr. CAGR %</t>
  </si>
  <si>
    <t>14.49</t>
  </si>
  <si>
    <t>15.84</t>
  </si>
  <si>
    <t>3.5</t>
  </si>
  <si>
    <t>5.29</t>
  </si>
  <si>
    <t>2.11</t>
  </si>
  <si>
    <t>-1.29</t>
  </si>
  <si>
    <t>-25.75</t>
  </si>
  <si>
    <t>-13.81</t>
  </si>
  <si>
    <t>5.78</t>
  </si>
  <si>
    <t>EBITA, 2 Yr. CAGR %</t>
  </si>
  <si>
    <t>19.1</t>
  </si>
  <si>
    <t>17.04</t>
  </si>
  <si>
    <t>6.93</t>
  </si>
  <si>
    <t>8.16</t>
  </si>
  <si>
    <t>5.32</t>
  </si>
  <si>
    <t>4.94</t>
  </si>
  <si>
    <t>1.7</t>
  </si>
  <si>
    <t>-26.12</t>
  </si>
  <si>
    <t>-11.74</t>
  </si>
  <si>
    <t>20.43</t>
  </si>
  <si>
    <t>EBIT, 2 Yr. CAGR %</t>
  </si>
  <si>
    <t>13.99</t>
  </si>
  <si>
    <t>14.81</t>
  </si>
  <si>
    <t>4.66</t>
  </si>
  <si>
    <t>5.99</t>
  </si>
  <si>
    <t>2.87</t>
  </si>
  <si>
    <t>2.56</t>
  </si>
  <si>
    <t>-0.95</t>
  </si>
  <si>
    <t>-29.21</t>
  </si>
  <si>
    <t>-15.61</t>
  </si>
  <si>
    <t>14.36</t>
  </si>
  <si>
    <t>Earnings From Cont. Operations, 2 Yr. CAGR %</t>
  </si>
  <si>
    <t>35.24</t>
  </si>
  <si>
    <t>24.65</t>
  </si>
  <si>
    <t>7.97</t>
  </si>
  <si>
    <t>11.55</t>
  </si>
  <si>
    <t>4.48</t>
  </si>
  <si>
    <t>-0.96</t>
  </si>
  <si>
    <t>9.21</t>
  </si>
  <si>
    <t>-36.04</t>
  </si>
  <si>
    <t>-38.16</t>
  </si>
  <si>
    <t>-17.48</t>
  </si>
  <si>
    <t>Net Income, 2 Yr. CAGR %</t>
  </si>
  <si>
    <t>35.35</t>
  </si>
  <si>
    <t>24.1</t>
  </si>
  <si>
    <t>7.7</t>
  </si>
  <si>
    <t>11.59</t>
  </si>
  <si>
    <t>4.59</t>
  </si>
  <si>
    <t>-2.87</t>
  </si>
  <si>
    <t>-45.92</t>
  </si>
  <si>
    <t>-41.97</t>
  </si>
  <si>
    <t>-43.94</t>
  </si>
  <si>
    <t>Normalized Net Income, 2 Yr. CAGR %</t>
  </si>
  <si>
    <t>23.48</t>
  </si>
  <si>
    <t>17.22</t>
  </si>
  <si>
    <t>9.58</t>
  </si>
  <si>
    <t>1.06</t>
  </si>
  <si>
    <t>2.32</t>
  </si>
  <si>
    <t>2.46</t>
  </si>
  <si>
    <t>-48.3</t>
  </si>
  <si>
    <t>-41.27</t>
  </si>
  <si>
    <t>-52.01</t>
  </si>
  <si>
    <t>Diluted EPS Before Extra, 2 Yr. CAGR %</t>
  </si>
  <si>
    <t>23.71</t>
  </si>
  <si>
    <t>7.87</t>
  </si>
  <si>
    <t>11.54</t>
  </si>
  <si>
    <t>-3.07</t>
  </si>
  <si>
    <t>1.71</t>
  </si>
  <si>
    <t>-45.71</t>
  </si>
  <si>
    <t>-41.65</t>
  </si>
  <si>
    <t>-43.86</t>
  </si>
  <si>
    <t>Accounts Receivable, 2 Yr. CAGR %</t>
  </si>
  <si>
    <t>16.97</t>
  </si>
  <si>
    <t>-9.11</t>
  </si>
  <si>
    <t>-11.13</t>
  </si>
  <si>
    <t>-19.33</t>
  </si>
  <si>
    <t>13.67</t>
  </si>
  <si>
    <t>19.32</t>
  </si>
  <si>
    <t>8.35</t>
  </si>
  <si>
    <t>29.62</t>
  </si>
  <si>
    <t>26.33</t>
  </si>
  <si>
    <t>Inventory, 2 Yr. CAGR %</t>
  </si>
  <si>
    <t>9.35</t>
  </si>
  <si>
    <t>22.95</t>
  </si>
  <si>
    <t>17.3</t>
  </si>
  <si>
    <t>6.69</t>
  </si>
  <si>
    <t>8.93</t>
  </si>
  <si>
    <t>19.91</t>
  </si>
  <si>
    <t>1.35</t>
  </si>
  <si>
    <t>-1.79</t>
  </si>
  <si>
    <t>26.45</t>
  </si>
  <si>
    <t>23.74</t>
  </si>
  <si>
    <t>Net Property, Plant and Equip., 2 Yr. CAGR %</t>
  </si>
  <si>
    <t>19.03</t>
  </si>
  <si>
    <t>39.9</t>
  </si>
  <si>
    <t>25.57</t>
  </si>
  <si>
    <t>3.85</t>
  </si>
  <si>
    <t>27.55</t>
  </si>
  <si>
    <t>24.03</t>
  </si>
  <si>
    <t>8.05</t>
  </si>
  <si>
    <t>11.98</t>
  </si>
  <si>
    <t>Total Assets, 2 Yr. CAGR %</t>
  </si>
  <si>
    <t>22.54</t>
  </si>
  <si>
    <t>28.21</t>
  </si>
  <si>
    <t>9.49</t>
  </si>
  <si>
    <t>6.65</t>
  </si>
  <si>
    <t>19.3</t>
  </si>
  <si>
    <t>18.73</t>
  </si>
  <si>
    <t>5.58</t>
  </si>
  <si>
    <t>Tangible Book Value, 2 Yr. CAGR %</t>
  </si>
  <si>
    <t>31.35</t>
  </si>
  <si>
    <t>41.63</t>
  </si>
  <si>
    <t>-17.53</t>
  </si>
  <si>
    <t>21.55</t>
  </si>
  <si>
    <t>-5.45</t>
  </si>
  <si>
    <t>-23.89</t>
  </si>
  <si>
    <t>-20.26</t>
  </si>
  <si>
    <t>35.32</t>
  </si>
  <si>
    <t>13.01</t>
  </si>
  <si>
    <t>Common Equity, 2 Yr. CAGR %</t>
  </si>
  <si>
    <t>19.01</t>
  </si>
  <si>
    <t>25.25</t>
  </si>
  <si>
    <t>18.32</t>
  </si>
  <si>
    <t>4.93</t>
  </si>
  <si>
    <t>15.27</t>
  </si>
  <si>
    <t>9.95</t>
  </si>
  <si>
    <t>12.44</t>
  </si>
  <si>
    <t>9.54</t>
  </si>
  <si>
    <t>2.71</t>
  </si>
  <si>
    <t>Cash From Operations, 2 Yr. CAGR %</t>
  </si>
  <si>
    <t>38.94</t>
  </si>
  <si>
    <t>12.01</t>
  </si>
  <si>
    <t>-24.82</t>
  </si>
  <si>
    <t>6.45</t>
  </si>
  <si>
    <t>15.45</t>
  </si>
  <si>
    <t>-17.79</t>
  </si>
  <si>
    <t>22.71</t>
  </si>
  <si>
    <t>-90.11</t>
  </si>
  <si>
    <t>-40.93</t>
  </si>
  <si>
    <t>Capital Expenditures, 2 Yr. CAGR %</t>
  </si>
  <si>
    <t>27.1</t>
  </si>
  <si>
    <t>94.28</t>
  </si>
  <si>
    <t>2.83</t>
  </si>
  <si>
    <t>-30.63</t>
  </si>
  <si>
    <t>11.09</t>
  </si>
  <si>
    <t>9.89</t>
  </si>
  <si>
    <t>-10.73</t>
  </si>
  <si>
    <t>-2.47</t>
  </si>
  <si>
    <t>-7.96</t>
  </si>
  <si>
    <t>Levered Free Cash Flow, 2 Yr. CAGR %</t>
  </si>
  <si>
    <t>22.07</t>
  </si>
  <si>
    <t>-53.65</t>
  </si>
  <si>
    <t>-52.35</t>
  </si>
  <si>
    <t>165.09</t>
  </si>
  <si>
    <t>26.87</t>
  </si>
  <si>
    <t>-91.79</t>
  </si>
  <si>
    <t>132.89</t>
  </si>
  <si>
    <t>318.61</t>
  </si>
  <si>
    <t>352.8</t>
  </si>
  <si>
    <t>Unlevered Free Cash Flow, 2 Yr. CAGR %</t>
  </si>
  <si>
    <t>10.49</t>
  </si>
  <si>
    <t>-65.57</t>
  </si>
  <si>
    <t>-32.07</t>
  </si>
  <si>
    <t>245.66</t>
  </si>
  <si>
    <t>16.1</t>
  </si>
  <si>
    <t>-46.86</t>
  </si>
  <si>
    <t>67.81</t>
  </si>
  <si>
    <t>2.97</t>
  </si>
  <si>
    <t>-9.54</t>
  </si>
  <si>
    <t>117.68</t>
  </si>
  <si>
    <t>Dividend Per Share, 2 Yr. CAGR %</t>
  </si>
  <si>
    <t>7.13</t>
  </si>
  <si>
    <t>11.62</t>
  </si>
  <si>
    <t>4.57</t>
  </si>
  <si>
    <t>-2.4</t>
  </si>
  <si>
    <t>Compound Annual Growth Rate Over Three Years</t>
  </si>
  <si>
    <t>Total Revenues, 3 Yr. CAGR %</t>
  </si>
  <si>
    <t>23.17</t>
  </si>
  <si>
    <t>14.5</t>
  </si>
  <si>
    <t>13.89</t>
  </si>
  <si>
    <t>8.77</t>
  </si>
  <si>
    <t>7.98</t>
  </si>
  <si>
    <t>7.34</t>
  </si>
  <si>
    <t>3.21</t>
  </si>
  <si>
    <t>7.27</t>
  </si>
  <si>
    <t>Gross Profit, 3 Yr. CAGR %</t>
  </si>
  <si>
    <t>27.11</t>
  </si>
  <si>
    <t>8.21</t>
  </si>
  <si>
    <t>2.01</t>
  </si>
  <si>
    <t>6.98</t>
  </si>
  <si>
    <t>1.57</t>
  </si>
  <si>
    <t>-1.43</t>
  </si>
  <si>
    <t>-1.59</t>
  </si>
  <si>
    <t>3.42</t>
  </si>
  <si>
    <t>EBITDA, 3 Yr. CAGR %</t>
  </si>
  <si>
    <t>40.95</t>
  </si>
  <si>
    <t>9.06</t>
  </si>
  <si>
    <t>7.09</t>
  </si>
  <si>
    <t>1.11</t>
  </si>
  <si>
    <t>5.42</t>
  </si>
  <si>
    <t>-2.43</t>
  </si>
  <si>
    <t>-13.72</t>
  </si>
  <si>
    <t>-12.23</t>
  </si>
  <si>
    <t>-7.33</t>
  </si>
  <si>
    <t>EBITA, 3 Yr. CAGR %</t>
  </si>
  <si>
    <t>49.74</t>
  </si>
  <si>
    <t>15.17</t>
  </si>
  <si>
    <t>10.04</t>
  </si>
  <si>
    <t>9.79</t>
  </si>
  <si>
    <t>2.4</t>
  </si>
  <si>
    <t>7.74</t>
  </si>
  <si>
    <t>-1.23</t>
  </si>
  <si>
    <t>-14.9</t>
  </si>
  <si>
    <t>-12.2</t>
  </si>
  <si>
    <t>-5.78</t>
  </si>
  <si>
    <t>EBIT, 3 Yr. CAGR %</t>
  </si>
  <si>
    <t>45.43</t>
  </si>
  <si>
    <t>8.47</t>
  </si>
  <si>
    <t>8.32</t>
  </si>
  <si>
    <t>0.81</t>
  </si>
  <si>
    <t>6.11</t>
  </si>
  <si>
    <t>-2.95</t>
  </si>
  <si>
    <t>-17.29</t>
  </si>
  <si>
    <t>-14.78</t>
  </si>
  <si>
    <t>-8.97</t>
  </si>
  <si>
    <t>Earnings From Cont. Operations, 3 Yr. CAGR %</t>
  </si>
  <si>
    <t>110.29</t>
  </si>
  <si>
    <t>27.67</t>
  </si>
  <si>
    <t>16.76</t>
  </si>
  <si>
    <t>12.29</t>
  </si>
  <si>
    <t>3.8</t>
  </si>
  <si>
    <t>2.35</t>
  </si>
  <si>
    <t>-23.58</t>
  </si>
  <si>
    <t>-25.23</t>
  </si>
  <si>
    <t>-36.6</t>
  </si>
  <si>
    <t>Net Income, 3 Yr. CAGR %</t>
  </si>
  <si>
    <t>110.65</t>
  </si>
  <si>
    <t>27.51</t>
  </si>
  <si>
    <t>16.43</t>
  </si>
  <si>
    <t>12.11</t>
  </si>
  <si>
    <t>4.65</t>
  </si>
  <si>
    <t>-2.27</t>
  </si>
  <si>
    <t>-32.58</t>
  </si>
  <si>
    <t>-30.68</t>
  </si>
  <si>
    <t>-54.23</t>
  </si>
  <si>
    <t>Normalized Net Income, 3 Yr. CAGR %</t>
  </si>
  <si>
    <t>86.46</t>
  </si>
  <si>
    <t>21.02</t>
  </si>
  <si>
    <t>12.39</t>
  </si>
  <si>
    <t>10.35</t>
  </si>
  <si>
    <t>1.8</t>
  </si>
  <si>
    <t>-2.03</t>
  </si>
  <si>
    <t>-32.15</t>
  </si>
  <si>
    <t>-32.34</t>
  </si>
  <si>
    <t>-57.88</t>
  </si>
  <si>
    <t>Diluted EPS Before Extra, 3 Yr. CAGR %</t>
  </si>
  <si>
    <t>104.58</t>
  </si>
  <si>
    <t>27.52</t>
  </si>
  <si>
    <t>16.31</t>
  </si>
  <si>
    <t>12.18</t>
  </si>
  <si>
    <t>3.77</t>
  </si>
  <si>
    <t>4.46</t>
  </si>
  <si>
    <t>-2.42</t>
  </si>
  <si>
    <t>-32.45</t>
  </si>
  <si>
    <t>-30.43</t>
  </si>
  <si>
    <t>-54.06</t>
  </si>
  <si>
    <t>Accounts Receivable, 3 Yr. CAGR %</t>
  </si>
  <si>
    <t>-0.33</t>
  </si>
  <si>
    <t>-17.01</t>
  </si>
  <si>
    <t>-9.44</t>
  </si>
  <si>
    <t>-3.67</t>
  </si>
  <si>
    <t>10.22</t>
  </si>
  <si>
    <t>17.27</t>
  </si>
  <si>
    <t>20.3</t>
  </si>
  <si>
    <t>21.82</t>
  </si>
  <si>
    <t>Inventory, 3 Yr. CAGR %</t>
  </si>
  <si>
    <t>5.04</t>
  </si>
  <si>
    <t>12.75</t>
  </si>
  <si>
    <t>20.16</t>
  </si>
  <si>
    <t>10.92</t>
  </si>
  <si>
    <t>10.84</t>
  </si>
  <si>
    <t>12.55</t>
  </si>
  <si>
    <t>10.97</t>
  </si>
  <si>
    <t>19.99</t>
  </si>
  <si>
    <t>Net Property, Plant and Equip., 3 Yr. CAGR %</t>
  </si>
  <si>
    <t>13.94</t>
  </si>
  <si>
    <t>26.62</t>
  </si>
  <si>
    <t>29.15</t>
  </si>
  <si>
    <t>5.88</t>
  </si>
  <si>
    <t>16.52</t>
  </si>
  <si>
    <t>19.49</t>
  </si>
  <si>
    <t>13.34</t>
  </si>
  <si>
    <t>11.77</t>
  </si>
  <si>
    <t>Total Assets, 3 Yr. CAGR %</t>
  </si>
  <si>
    <t>14.43</t>
  </si>
  <si>
    <t>20.14</t>
  </si>
  <si>
    <t>15.34</t>
  </si>
  <si>
    <t>11.84</t>
  </si>
  <si>
    <t>15.52</t>
  </si>
  <si>
    <t>11.48</t>
  </si>
  <si>
    <t>11.97</t>
  </si>
  <si>
    <t>Tangible Book Value, 3 Yr. CAGR %</t>
  </si>
  <si>
    <t>9.38</t>
  </si>
  <si>
    <t>13.76</t>
  </si>
  <si>
    <t>15.8</t>
  </si>
  <si>
    <t>15.46</t>
  </si>
  <si>
    <t>-15.49</t>
  </si>
  <si>
    <t>-18.29</t>
  </si>
  <si>
    <t>7.32</t>
  </si>
  <si>
    <t>21.86</t>
  </si>
  <si>
    <t>Common Equity, 3 Yr. CAGR %</t>
  </si>
  <si>
    <t>16.93</t>
  </si>
  <si>
    <t>20.65</t>
  </si>
  <si>
    <t>20.99</t>
  </si>
  <si>
    <t>10.94</t>
  </si>
  <si>
    <t>8.63</t>
  </si>
  <si>
    <t>9.02</t>
  </si>
  <si>
    <t>8.33</t>
  </si>
  <si>
    <t>4.49</t>
  </si>
  <si>
    <t>Cash From Operations, 3 Yr. CAGR %</t>
  </si>
  <si>
    <t>64.42</t>
  </si>
  <si>
    <t>13.57</t>
  </si>
  <si>
    <t>-2.23</t>
  </si>
  <si>
    <t>-4.91</t>
  </si>
  <si>
    <t>-0.24</t>
  </si>
  <si>
    <t>0.93</t>
  </si>
  <si>
    <t>9.67</t>
  </si>
  <si>
    <t>-6.8</t>
  </si>
  <si>
    <t>-73.27</t>
  </si>
  <si>
    <t>-42.76</t>
  </si>
  <si>
    <t>Capital Expenditures, 3 Yr. CAGR %</t>
  </si>
  <si>
    <t>19.8</t>
  </si>
  <si>
    <t>52.96</t>
  </si>
  <si>
    <t>21.67</t>
  </si>
  <si>
    <t>2.16</t>
  </si>
  <si>
    <t>-23.72</t>
  </si>
  <si>
    <t>7.56</t>
  </si>
  <si>
    <t>3.66</t>
  </si>
  <si>
    <t>-4.96</t>
  </si>
  <si>
    <t>-9.23</t>
  </si>
  <si>
    <t>Levered Free Cash Flow, 3 Yr. CAGR %</t>
  </si>
  <si>
    <t>-10.7</t>
  </si>
  <si>
    <t>-30.77</t>
  </si>
  <si>
    <t>-39.72</t>
  </si>
  <si>
    <t>17.96</t>
  </si>
  <si>
    <t>-64.36</t>
  </si>
  <si>
    <t>9.14</t>
  </si>
  <si>
    <t>529.77</t>
  </si>
  <si>
    <t>20.87</t>
  </si>
  <si>
    <t>Unlevered Free Cash Flow, 3 Yr. CAGR %</t>
  </si>
  <si>
    <t>16.05</t>
  </si>
  <si>
    <t>-46.76</t>
  </si>
  <si>
    <t>-23.79</t>
  </si>
  <si>
    <t>13.88</t>
  </si>
  <si>
    <t>71.36</t>
  </si>
  <si>
    <t>-3.97</t>
  </si>
  <si>
    <t>-11.36</t>
  </si>
  <si>
    <t>51.94</t>
  </si>
  <si>
    <t>4.86</t>
  </si>
  <si>
    <t>Dividend Per Share, 3 Yr. CAGR %</t>
  </si>
  <si>
    <t>16.42</t>
  </si>
  <si>
    <t>11.38</t>
  </si>
  <si>
    <t>4.21</t>
  </si>
  <si>
    <t>4.68</t>
  </si>
  <si>
    <t>Compound Annual Growth Rate Over Five Years</t>
  </si>
  <si>
    <t>Total Revenues, 5 Yr. CAGR %</t>
  </si>
  <si>
    <t>29.73</t>
  </si>
  <si>
    <t>31.76</t>
  </si>
  <si>
    <t>17.66</t>
  </si>
  <si>
    <t>10.5</t>
  </si>
  <si>
    <t>8.73</t>
  </si>
  <si>
    <t>6.3</t>
  </si>
  <si>
    <t>7.03</t>
  </si>
  <si>
    <t>Gross Profit, 5 Yr. CAGR %</t>
  </si>
  <si>
    <t>18.74</t>
  </si>
  <si>
    <t>33.15</t>
  </si>
  <si>
    <t>18.24</t>
  </si>
  <si>
    <t>10.12</t>
  </si>
  <si>
    <t>7.65</t>
  </si>
  <si>
    <t>3.15</t>
  </si>
  <si>
    <t>4.01</t>
  </si>
  <si>
    <t>EBITDA, 5 Yr. CAGR %</t>
  </si>
  <si>
    <t>31.29</t>
  </si>
  <si>
    <t>35.34</t>
  </si>
  <si>
    <t>24.87</t>
  </si>
  <si>
    <t>10.26</t>
  </si>
  <si>
    <t>6.76</t>
  </si>
  <si>
    <t>0.53</t>
  </si>
  <si>
    <t>-7.2</t>
  </si>
  <si>
    <t>-5.56</t>
  </si>
  <si>
    <t>-3.34</t>
  </si>
  <si>
    <t>EBITA, 5 Yr. CAGR %</t>
  </si>
  <si>
    <t>32.92</t>
  </si>
  <si>
    <t>36.9</t>
  </si>
  <si>
    <t>28.6</t>
  </si>
  <si>
    <t>11.45</t>
  </si>
  <si>
    <t>7.2</t>
  </si>
  <si>
    <t>1.16</t>
  </si>
  <si>
    <t>-8.19</t>
  </si>
  <si>
    <t>-6.57</t>
  </si>
  <si>
    <t>-3.88</t>
  </si>
  <si>
    <t>EBIT, 5 Yr. CAGR %</t>
  </si>
  <si>
    <t>30.61</t>
  </si>
  <si>
    <t>35.85</t>
  </si>
  <si>
    <t>27.5</t>
  </si>
  <si>
    <t>10.55</t>
  </si>
  <si>
    <t>6.19</t>
  </si>
  <si>
    <t>5.53</t>
  </si>
  <si>
    <t>0.1</t>
  </si>
  <si>
    <t>-9.75</t>
  </si>
  <si>
    <t>-8.23</t>
  </si>
  <si>
    <t>-5.84</t>
  </si>
  <si>
    <t>Earnings From Cont. Operations, 5 Yr. CAGR %</t>
  </si>
  <si>
    <t>35.75</t>
  </si>
  <si>
    <t>61.07</t>
  </si>
  <si>
    <t>20.96</t>
  </si>
  <si>
    <t>11.69</t>
  </si>
  <si>
    <t>6.79</t>
  </si>
  <si>
    <t>5.93</t>
  </si>
  <si>
    <t>-13.39</t>
  </si>
  <si>
    <t>-16.33</t>
  </si>
  <si>
    <t>-21.19</t>
  </si>
  <si>
    <t>Net Income, 5 Yr. CAGR %</t>
  </si>
  <si>
    <t>26.02</t>
  </si>
  <si>
    <t>35.73</t>
  </si>
  <si>
    <t>20.89</t>
  </si>
  <si>
    <t>5.86</t>
  </si>
  <si>
    <t>3.05</t>
  </si>
  <si>
    <t>-19.64</t>
  </si>
  <si>
    <t>-20.66</t>
  </si>
  <si>
    <t>-36.98</t>
  </si>
  <si>
    <t>Normalized Net Income, 5 Yr. CAGR %</t>
  </si>
  <si>
    <t>34.31</t>
  </si>
  <si>
    <t>7.71</t>
  </si>
  <si>
    <t>1.2</t>
  </si>
  <si>
    <t>-21.1</t>
  </si>
  <si>
    <t>-20.17</t>
  </si>
  <si>
    <t>-39.89</t>
  </si>
  <si>
    <t>Diluted EPS Before Extra, 5 Yr. CAGR %</t>
  </si>
  <si>
    <t>14.16</t>
  </si>
  <si>
    <t>28.33</t>
  </si>
  <si>
    <t>58.42</t>
  </si>
  <si>
    <t>20.93</t>
  </si>
  <si>
    <t>11.39</t>
  </si>
  <si>
    <t>5.81</t>
  </si>
  <si>
    <t>2.94</t>
  </si>
  <si>
    <t>-19.6</t>
  </si>
  <si>
    <t>-20.56</t>
  </si>
  <si>
    <t>-36.87</t>
  </si>
  <si>
    <t>Accounts Receivable, 5 Yr. CAGR %</t>
  </si>
  <si>
    <t>19.23</t>
  </si>
  <si>
    <t>10.07</t>
  </si>
  <si>
    <t>0.26</t>
  </si>
  <si>
    <t>-4.8</t>
  </si>
  <si>
    <t>-6.94</t>
  </si>
  <si>
    <t>-5.88</t>
  </si>
  <si>
    <t>17.6</t>
  </si>
  <si>
    <t>20.82</t>
  </si>
  <si>
    <t>Inventory, 5 Yr. CAGR %</t>
  </si>
  <si>
    <t>19.77</t>
  </si>
  <si>
    <t>22.08</t>
  </si>
  <si>
    <t>9.78</t>
  </si>
  <si>
    <t>10.29</t>
  </si>
  <si>
    <t>15.54</t>
  </si>
  <si>
    <t>6.94</t>
  </si>
  <si>
    <t>6.58</t>
  </si>
  <si>
    <t>14.46</t>
  </si>
  <si>
    <t>12.16</t>
  </si>
  <si>
    <t>Net Property, Plant and Equip., 5 Yr. CAGR %</t>
  </si>
  <si>
    <t>25.29</t>
  </si>
  <si>
    <t>30.52</t>
  </si>
  <si>
    <t>16.79</t>
  </si>
  <si>
    <t>18.36</t>
  </si>
  <si>
    <t>20.06</t>
  </si>
  <si>
    <t>12.8</t>
  </si>
  <si>
    <t>13.06</t>
  </si>
  <si>
    <t>18.82</t>
  </si>
  <si>
    <t>Total Assets, 5 Yr. CAGR %</t>
  </si>
  <si>
    <t>38.51</t>
  </si>
  <si>
    <t>38.43</t>
  </si>
  <si>
    <t>12.43</t>
  </si>
  <si>
    <t>16.39</t>
  </si>
  <si>
    <t>12.96</t>
  </si>
  <si>
    <t>9.73</t>
  </si>
  <si>
    <t>13.68</t>
  </si>
  <si>
    <t>14.55</t>
  </si>
  <si>
    <t>11.44</t>
  </si>
  <si>
    <t>Tangible Book Value, 5 Yr. CAGR %</t>
  </si>
  <si>
    <t>24.39</t>
  </si>
  <si>
    <t>16.82</t>
  </si>
  <si>
    <t>3.02</t>
  </si>
  <si>
    <t>1.64</t>
  </si>
  <si>
    <t>0.95</t>
  </si>
  <si>
    <t>Common Equity, 5 Yr. CAGR %</t>
  </si>
  <si>
    <t>36.24</t>
  </si>
  <si>
    <t>17.49</t>
  </si>
  <si>
    <t>14.1</t>
  </si>
  <si>
    <t>12.65</t>
  </si>
  <si>
    <t>9.16</t>
  </si>
  <si>
    <t>10.38</t>
  </si>
  <si>
    <t>11.05</t>
  </si>
  <si>
    <t>6.64</t>
  </si>
  <si>
    <t>Cash From Operations, 5 Yr. CAGR %</t>
  </si>
  <si>
    <t>61.84</t>
  </si>
  <si>
    <t>48.1</t>
  </si>
  <si>
    <t>20.23</t>
  </si>
  <si>
    <t>10.67</t>
  </si>
  <si>
    <t>-10.29</t>
  </si>
  <si>
    <t>8.37</t>
  </si>
  <si>
    <t>-58.1</t>
  </si>
  <si>
    <t>-22.34</t>
  </si>
  <si>
    <t>Capital Expenditures, 5 Yr. CAGR %</t>
  </si>
  <si>
    <t>17.93</t>
  </si>
  <si>
    <t>43.2</t>
  </si>
  <si>
    <t>12.7</t>
  </si>
  <si>
    <t>11.49</t>
  </si>
  <si>
    <t>10.87</t>
  </si>
  <si>
    <t>5.64</t>
  </si>
  <si>
    <t>-11.72</t>
  </si>
  <si>
    <t>-0.16</t>
  </si>
  <si>
    <t>-2.01</t>
  </si>
  <si>
    <t>Levered Free Cash Flow, 5 Yr. CAGR %</t>
  </si>
  <si>
    <t>44.82</t>
  </si>
  <si>
    <t>-30.54</t>
  </si>
  <si>
    <t>18.45</t>
  </si>
  <si>
    <t>-18.82</t>
  </si>
  <si>
    <t>-59.97</t>
  </si>
  <si>
    <t>54.85</t>
  </si>
  <si>
    <t>-4.52</t>
  </si>
  <si>
    <t>57.12</t>
  </si>
  <si>
    <t>Unlevered Free Cash Flow, 5 Yr. CAGR %</t>
  </si>
  <si>
    <t>20.97</t>
  </si>
  <si>
    <t>-6.33</t>
  </si>
  <si>
    <t>12.51</t>
  </si>
  <si>
    <t>-9.81</t>
  </si>
  <si>
    <t>-16.39</t>
  </si>
  <si>
    <t>69.93</t>
  </si>
  <si>
    <t>-1.25</t>
  </si>
  <si>
    <t>-0.19</t>
  </si>
  <si>
    <t>26.56</t>
  </si>
  <si>
    <t>Dividend Per Share, 5 Yr. CAGR %</t>
  </si>
  <si>
    <t>14.38</t>
  </si>
  <si>
    <t>11.53</t>
  </si>
  <si>
    <t>5.65</t>
  </si>
  <si>
    <t>3.37</t>
  </si>
  <si>
    <t>2019</t>
  </si>
  <si>
    <t>2020</t>
  </si>
  <si>
    <t>2021</t>
  </si>
  <si>
    <t>2022</t>
  </si>
  <si>
    <t>2023</t>
  </si>
  <si>
    <t>2024</t>
  </si>
  <si>
    <t>2025</t>
  </si>
  <si>
    <t>2026</t>
  </si>
  <si>
    <t>Capitalization
                                    1</t>
  </si>
  <si>
    <t>18,760</t>
  </si>
  <si>
    <t>14,161</t>
  </si>
  <si>
    <t>9,783</t>
  </si>
  <si>
    <t>6,557</t>
  </si>
  <si>
    <t>9,231</t>
  </si>
  <si>
    <t>5,487</t>
  </si>
  <si>
    <t>-</t>
  </si>
  <si>
    <t>Change</t>
  </si>
  <si>
    <t>-24.52%</t>
  </si>
  <si>
    <t>-30.92%</t>
  </si>
  <si>
    <t>-32.97%</t>
  </si>
  <si>
    <t>40.77%</t>
  </si>
  <si>
    <t>-40.56%</t>
  </si>
  <si>
    <t>0%</t>
  </si>
  <si>
    <t>Enterprise Value (EV)
                                    1</t>
  </si>
  <si>
    <t>25,225</t>
  </si>
  <si>
    <t>20,597</t>
  </si>
  <si>
    <t>16,478</t>
  </si>
  <si>
    <t>15,716</t>
  </si>
  <si>
    <t>18,568</t>
  </si>
  <si>
    <t>14,874</t>
  </si>
  <si>
    <t>14,508</t>
  </si>
  <si>
    <t>13,892</t>
  </si>
  <si>
    <t>-18.35%</t>
  </si>
  <si>
    <t>-20%</t>
  </si>
  <si>
    <t>-4.63%</t>
  </si>
  <si>
    <t>18.15%</t>
  </si>
  <si>
    <t>-19.9%</t>
  </si>
  <si>
    <t>-2.46%</t>
  </si>
  <si>
    <t>-4.25%</t>
  </si>
  <si>
    <t>P/E ratio</t>
  </si>
  <si>
    <t>34.5x</t>
  </si>
  <si>
    <t>26.5x</t>
  </si>
  <si>
    <t>62.5x</t>
  </si>
  <si>
    <t>34.7x</t>
  </si>
  <si>
    <t>172x</t>
  </si>
  <si>
    <t>26.9x</t>
  </si>
  <si>
    <t>10.3x</t>
  </si>
  <si>
    <t>7.83x</t>
  </si>
  <si>
    <t>PBR</t>
  </si>
  <si>
    <t>4.46x</t>
  </si>
  <si>
    <t>1.99x</t>
  </si>
  <si>
    <t>1.89x</t>
  </si>
  <si>
    <t>1.19x</t>
  </si>
  <si>
    <t>1.79x</t>
  </si>
  <si>
    <t>1.06x</t>
  </si>
  <si>
    <t>0.98x</t>
  </si>
  <si>
    <t>0.9x</t>
  </si>
  <si>
    <t>PEG</t>
  </si>
  <si>
    <t>-24.12x</t>
  </si>
  <si>
    <t>-0.9x</t>
  </si>
  <si>
    <t>2.3x</t>
  </si>
  <si>
    <t>-2.4x</t>
  </si>
  <si>
    <t>0x</t>
  </si>
  <si>
    <t>0.2x</t>
  </si>
  <si>
    <t>Capitalization / Revenue</t>
  </si>
  <si>
    <t>3.68x</t>
  </si>
  <si>
    <t>2.65x</t>
  </si>
  <si>
    <t>1.98x</t>
  </si>
  <si>
    <t>1.08x</t>
  </si>
  <si>
    <t>1.4x</t>
  </si>
  <si>
    <t>0.77x</t>
  </si>
  <si>
    <t>0.71x</t>
  </si>
  <si>
    <t>0.67x</t>
  </si>
  <si>
    <t>EV / Revenue</t>
  </si>
  <si>
    <t>4.95x</t>
  </si>
  <si>
    <t>3.86x</t>
  </si>
  <si>
    <t>3.34x</t>
  </si>
  <si>
    <t>2.59x</t>
  </si>
  <si>
    <t>2.82x</t>
  </si>
  <si>
    <t>2.08x</t>
  </si>
  <si>
    <t>1.69x</t>
  </si>
  <si>
    <t>EV / EBITDA</t>
  </si>
  <si>
    <t>17.9x</t>
  </si>
  <si>
    <t>13.9x</t>
  </si>
  <si>
    <t>17.1x</t>
  </si>
  <si>
    <t>12.9x</t>
  </si>
  <si>
    <t>12.8x</t>
  </si>
  <si>
    <t>8.47x</t>
  </si>
  <si>
    <t>7.13x</t>
  </si>
  <si>
    <t>6.17x</t>
  </si>
  <si>
    <t>EV / EBIT</t>
  </si>
  <si>
    <t>22.3x</t>
  </si>
  <si>
    <t>20.7x</t>
  </si>
  <si>
    <t>27.7x</t>
  </si>
  <si>
    <t>19.5x</t>
  </si>
  <si>
    <t>18.1x</t>
  </si>
  <si>
    <t>12x</t>
  </si>
  <si>
    <t>9.6x</t>
  </si>
  <si>
    <t>8.13x</t>
  </si>
  <si>
    <t>EV / FCF</t>
  </si>
  <si>
    <t>161x</t>
  </si>
  <si>
    <t>25.7x</t>
  </si>
  <si>
    <t>52.1x</t>
  </si>
  <si>
    <t>-56.7x</t>
  </si>
  <si>
    <t>-213x</t>
  </si>
  <si>
    <t>23.7x</t>
  </si>
  <si>
    <t>24.1x</t>
  </si>
  <si>
    <t>16.1x</t>
  </si>
  <si>
    <t>FCF Yield</t>
  </si>
  <si>
    <t>0.62%</t>
  </si>
  <si>
    <t>3.9%</t>
  </si>
  <si>
    <t>1.92%</t>
  </si>
  <si>
    <t>-1.76%</t>
  </si>
  <si>
    <t>-0.47%</t>
  </si>
  <si>
    <t>4.22%</t>
  </si>
  <si>
    <t>4.14%</t>
  </si>
  <si>
    <t>6.2%</t>
  </si>
  <si>
    <t>Dividend per Share
                                    2</t>
  </si>
  <si>
    <t>0.1542</t>
  </si>
  <si>
    <t>0.2751</t>
  </si>
  <si>
    <t>Rate of return</t>
  </si>
  <si>
    <t>1.15%</t>
  </si>
  <si>
    <t>0.71%</t>
  </si>
  <si>
    <t>2.13%</t>
  </si>
  <si>
    <t>1.76%</t>
  </si>
  <si>
    <t>3.13%</t>
  </si>
  <si>
    <t>EPS
                                    2</t>
  </si>
  <si>
    <t>0.3261</t>
  </si>
  <si>
    <t>0.8509</t>
  </si>
  <si>
    <t>1.121</t>
  </si>
  <si>
    <t>Distribution rate</t>
  </si>
  <si>
    <t>39.6%</t>
  </si>
  <si>
    <t>18.9%</t>
  </si>
  <si>
    <t>133%</t>
  </si>
  <si>
    <t>18.1%</t>
  </si>
  <si>
    <t>24.5%</t>
  </si>
  <si>
    <t>Net sales
                                    1</t>
  </si>
  <si>
    <t>5,099</t>
  </si>
  <si>
    <t>5,340</t>
  </si>
  <si>
    <t>4,933</t>
  </si>
  <si>
    <t>6,064</t>
  </si>
  <si>
    <t>6,592</t>
  </si>
  <si>
    <t>7,137</t>
  </si>
  <si>
    <t>7,695</t>
  </si>
  <si>
    <t>8,226</t>
  </si>
  <si>
    <t>EBITDA
                                    1</t>
  </si>
  <si>
    <t>1,407</t>
  </si>
  <si>
    <t>1,479</t>
  </si>
  <si>
    <t>961.5</t>
  </si>
  <si>
    <t>1,221</t>
  </si>
  <si>
    <t>1,455</t>
  </si>
  <si>
    <t>1,757</t>
  </si>
  <si>
    <t>2,035</t>
  </si>
  <si>
    <t>2,252</t>
  </si>
  <si>
    <t>EBIT
                                    1</t>
  </si>
  <si>
    <t>1,131</t>
  </si>
  <si>
    <t>996.1</t>
  </si>
  <si>
    <t>595.1</t>
  </si>
  <si>
    <t>805.7</t>
  </si>
  <si>
    <t>1,023</t>
  </si>
  <si>
    <t>1,244</t>
  </si>
  <si>
    <t>1,511</t>
  </si>
  <si>
    <t>1,708</t>
  </si>
  <si>
    <t>Net income
                                    1</t>
  </si>
  <si>
    <t>625.1</t>
  </si>
  <si>
    <t>618.5</t>
  </si>
  <si>
    <t>182.8</t>
  </si>
  <si>
    <t>208.3</t>
  </si>
  <si>
    <t>59.32</t>
  </si>
  <si>
    <t>223.3</t>
  </si>
  <si>
    <t>586.6</t>
  </si>
  <si>
    <t>766.7</t>
  </si>
  <si>
    <t>Net Debt
                                    1</t>
  </si>
  <si>
    <t>6,465</t>
  </si>
  <si>
    <t>6,436</t>
  </si>
  <si>
    <t>6,695</t>
  </si>
  <si>
    <t>9,158</t>
  </si>
  <si>
    <t>9,337</t>
  </si>
  <si>
    <t>9,387</t>
  </si>
  <si>
    <t>9,021</t>
  </si>
  <si>
    <t>8,405</t>
  </si>
  <si>
    <t>Reference price
                                    2</t>
  </si>
  <si>
    <t>31.430</t>
  </si>
  <si>
    <t>23.880</t>
  </si>
  <si>
    <t>16.875</t>
  </si>
  <si>
    <t>10.770</t>
  </si>
  <si>
    <t>15.455</t>
  </si>
  <si>
    <t>8.780</t>
  </si>
  <si>
    <t>Nbr of stocks (in thousands)</t>
  </si>
  <si>
    <t>684,135</t>
  </si>
  <si>
    <t>684,540</t>
  </si>
  <si>
    <t>682,484</t>
  </si>
  <si>
    <t>678,911</t>
  </si>
  <si>
    <t>678,665</t>
  </si>
  <si>
    <t>679,629</t>
  </si>
  <si>
    <t>Announcement Date</t>
  </si>
  <si>
    <t>2/27/20</t>
  </si>
  <si>
    <t>2/26/21</t>
  </si>
  <si>
    <t>2/28/22</t>
  </si>
  <si>
    <t>2/28/23</t>
  </si>
  <si>
    <t>2/28/24</t>
  </si>
  <si>
    <t>address1</t>
  </si>
  <si>
    <t>444 Castro Street</t>
  </si>
  <si>
    <t>address2</t>
  </si>
  <si>
    <t>Suite 400</t>
  </si>
  <si>
    <t>city</t>
  </si>
  <si>
    <t>Mountain View</t>
  </si>
  <si>
    <t>state</t>
  </si>
  <si>
    <t>CA</t>
  </si>
  <si>
    <t>zip</t>
  </si>
  <si>
    <t>94041</t>
  </si>
  <si>
    <t>country</t>
  </si>
  <si>
    <t>phone</t>
  </si>
  <si>
    <t>855 868 3733</t>
  </si>
  <si>
    <t>website</t>
  </si>
  <si>
    <t>https://www.sentinelone.com</t>
  </si>
  <si>
    <t>industry</t>
  </si>
  <si>
    <t>Software - Infrastructure</t>
  </si>
  <si>
    <t>industryKey</t>
  </si>
  <si>
    <t>software-infrastructure</t>
  </si>
  <si>
    <t>industryDisp</t>
  </si>
  <si>
    <t>sector</t>
  </si>
  <si>
    <t>Technology</t>
  </si>
  <si>
    <t>sectorKey</t>
  </si>
  <si>
    <t>technology</t>
  </si>
  <si>
    <t>sectorDisp</t>
  </si>
  <si>
    <t>longBusinessSummary</t>
  </si>
  <si>
    <t>SentinelOne, Inc. operates as a cybersecurity provider in the United States and internationally. Its Singularity Platform delivers an artificial intelligence-powered autonomous threat prevention, detection, and response capabilities across an organization's endpoints, cloud workloads, and identify credentials, which enables seamless and autonomous protection against a spectrum of cyber threats. In addition, it offers endpoint protection, endpoint detection and response, cloud and identity security, attack surface management, mobile endpoint security, xdr power tools, watchtower, and vigilance MDR. The company was formerly known as Sentinel Labs, Inc. and changed its name to SentinelOne, Inc. in March 2021. SentinelOne, Inc. was incorporated in 2013 and is headquartered in Mountain View, California.</t>
  </si>
  <si>
    <t>fullTimeEmployees</t>
  </si>
  <si>
    <t>companyOfficers</t>
  </si>
  <si>
    <t>[{'maxAge': 1, 'name': 'Mr. Tomer  Weingarten', 'age': 40, 'title': 'Co-Founder, Chairman, President &amp; CEO', 'yearBorn': 1983, 'fiscalYear': 2024, 'totalPay': 1489280, 'exercisedValue': 24105988, 'unexercisedValue': 73220320}, {'maxAge': 1, 'name': 'Mr. Richard  Smith Jr.', 'age': 42, 'title': 'Chief Product &amp; Technology Officer', 'yearBorn': 1981, 'fiscalYear': 2024, 'totalPay': 748688, 'exercisedValue': 4423616, 'unexercisedValue': 422235}, {'maxAge': 1, 'name': 'Mr. Keenan M. Conder J.D.', 'age': 60, 'title': 'Chief Legal Officer &amp; Corporate Secretary', 'yearBorn': 1963, 'fiscalYear': 2024, 'totalPay': 427500, 'exercisedValue': 0, 'unexercisedValue': 0}, {'maxAge': 1, 'name': 'Mr. David  Bernhardt', 'age': 48, 'title': 'Advisor', 'yearBorn': 1975, 'fiscalYear': 2024, 'totalPay': 711895, 'exercisedValue': 1759450, 'unexercisedValue': 35648552}, {'maxAge': 1, 'name': 'Mr. Narayanan  Srivatsan', 'age': 55, 'title': 'Chief Business Officer', 'yearBorn': 1968, 'fiscalYear': 2024, 'totalPay': 947500, 'exercisedValue': 0, 'unexercisedValue': 0}, {'maxAge': 1, 'name': 'Ms. Barbara A. Larson', 'age': 52, 'title': 'CFO &amp; Principal Financial Officer', 'yearBorn': 1971, 'fiscalYear': 2024, 'exercisedValue': 0, 'unexercisedValue': 0}, {'maxAge': 1, 'name': 'Ms. Robin  Tomasello CPA', 'age': 52, 'title': 'Chief Accounting Officer', 'yearBorn': 1971, 'fiscalYear': 2024, 'exercisedValue': 0, 'unexercisedValue': 0}, {'maxAge': 1, 'name': 'Mr. Douglas G. Clark C.F.A.', 'title': 'Head of Investor Relations', 'fiscalYear': 2024, 'exercisedValue': 0, 'unexercisedValue': 0}, {'maxAge': 1, 'name': 'Mr. Mark  Parrinello', 'age': 55, 'title': 'Chief Sales Officer', 'yearBorn': 1968, 'fiscalYear': 2024, 'exercisedValue': 0, 'unexercisedValue': 0}, {'maxAge': 1, 'name': 'Mr. Robert  Salvagno', 'title': 'Senior Vice President of Corporate Development',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</si>
  <si>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</si>
  <si>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</si>
  <si>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</si>
  <si>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</si>
  <si>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</si>
  <si>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</si>
  <si>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</si>
  <si>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</si>
  <si>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</si>
  <si>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</si>
  <si>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</si>
  <si>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</si>
  <si>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</si>
  <si>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</si>
  <si>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</si>
  <si>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</si>
  <si>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</si>
  <si>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</si>
  <si>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</si>
  <si>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</si>
  <si>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</si>
  <si>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</si>
  <si>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</si>
  <si>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</si>
  <si>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</si>
  <si>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</si>
  <si>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</si>
  <si>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</si>
  <si>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</si>
  <si>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</si>
  <si>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</si>
  <si>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</si>
  <si>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</si>
  <si>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</si>
  <si>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</si>
  <si>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</si>
  <si>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</si>
  <si>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</si>
  <si>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</si>
  <si>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</si>
  <si>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</si>
  <si>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</si>
  <si>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</si>
  <si>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</si>
  <si>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</si>
  <si>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</si>
  <si>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</si>
  <si>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</si>
  <si>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</si>
  <si>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</si>
  <si>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</si>
  <si>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</si>
  <si>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</si>
  <si>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</si>
  <si>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</si>
  <si>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</si>
  <si>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</si>
  <si>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</si>
  <si>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</si>
  <si>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</si>
  <si>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</si>
  <si>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</si>
  <si>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</si>
  <si>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</si>
  <si>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</si>
  <si>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</si>
  <si>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S</t>
  </si>
  <si>
    <t>underlyingSymbol</t>
  </si>
  <si>
    <t>shortName</t>
  </si>
  <si>
    <t>SentinelOne, Inc.</t>
  </si>
  <si>
    <t>longName</t>
  </si>
  <si>
    <t>firstTradeDateEpochUtc</t>
  </si>
  <si>
    <t>timeZoneFullName</t>
  </si>
  <si>
    <t>America/New_York</t>
  </si>
  <si>
    <t>timeZoneShortName</t>
  </si>
  <si>
    <t>EST</t>
  </si>
  <si>
    <t>uuid</t>
  </si>
  <si>
    <t>5dbc98dc-c983-3707-a8bd-082d1a47546e</t>
  </si>
  <si>
    <t>messageBoardId</t>
  </si>
  <si>
    <t>finmb_243722644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</si>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</sst>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tinel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22.17</v>
      </c>
      <c r="C4" s="2"/>
      <c r="D4" s="2"/>
      <c r="E4" s="2"/>
      <c r="F4" s="2"/>
      <c r="G4" s="2"/>
      <c r="H4" s="2"/>
      <c r="I4" s="2"/>
      <c r="J4" s="2"/>
      <c r="K4" s="2"/>
      <c r="L4" s="2"/>
      <c r="M4" s="2"/>
      <c r="N4" s="2"/>
      <c r="O4" s="2"/>
      <c r="P4" s="2"/>
      <c r="Q4" s="2"/>
      <c r="R4" s="2"/>
      <c r="S4" s="2"/>
      <c r="T4" s="2"/>
      <c r="U4" s="2"/>
      <c r="V4" s="2"/>
      <c r="W4" s="2"/>
      <c r="X4" s="2"/>
      <c r="Y4" s="2"/>
      <c r="Z4" s="2"/>
    </row>
    <row r="5">
      <c r="A5" s="1" t="s">
        <v>7</v>
      </c>
      <c r="B5" s="1">
        <v>-50.51183580445732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7.04381696E9</v>
      </c>
      <c r="C8" s="2"/>
      <c r="D8" s="2"/>
      <c r="E8" s="2"/>
      <c r="F8" s="2"/>
      <c r="G8" s="2"/>
      <c r="H8" s="2"/>
      <c r="I8" s="2"/>
      <c r="J8" s="2"/>
      <c r="K8" s="2"/>
      <c r="L8" s="2"/>
      <c r="M8" s="2"/>
      <c r="N8" s="2"/>
      <c r="O8" s="2"/>
      <c r="P8" s="2"/>
      <c r="Q8" s="2"/>
      <c r="R8" s="2"/>
      <c r="S8" s="2"/>
      <c r="T8" s="2"/>
      <c r="U8" s="2"/>
      <c r="V8" s="2"/>
      <c r="W8" s="2"/>
      <c r="X8" s="2"/>
      <c r="Y8" s="2"/>
      <c r="Z8" s="2"/>
    </row>
    <row r="9">
      <c r="A9" s="1" t="s">
        <v>13</v>
      </c>
      <c r="B9" s="1">
        <v>5.232</v>
      </c>
      <c r="C9" s="2"/>
      <c r="D9" s="2"/>
      <c r="E9" s="2"/>
      <c r="F9" s="2"/>
      <c r="G9" s="2"/>
      <c r="H9" s="2"/>
      <c r="I9" s="2"/>
      <c r="J9" s="2"/>
      <c r="K9" s="2"/>
      <c r="L9" s="2"/>
      <c r="M9" s="2"/>
      <c r="N9" s="2"/>
      <c r="O9" s="2"/>
      <c r="P9" s="2"/>
      <c r="Q9" s="2"/>
      <c r="R9" s="2"/>
      <c r="S9" s="2"/>
      <c r="T9" s="2"/>
      <c r="U9" s="2"/>
      <c r="V9" s="2"/>
      <c r="W9" s="2"/>
      <c r="X9" s="2"/>
      <c r="Y9" s="2"/>
      <c r="Z9" s="2"/>
    </row>
    <row r="10">
      <c r="A10" s="1" t="s">
        <v>14</v>
      </c>
      <c r="B10" s="1">
        <v>111.229515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479.4</v>
      </c>
      <c r="C2" s="1">
        <v>542.64</v>
      </c>
      <c r="D2" s="1">
        <v>555.9</v>
      </c>
      <c r="E2" s="1">
        <v>676.26</v>
      </c>
      <c r="F2" s="1">
        <v>608.94</v>
      </c>
      <c r="G2" s="1">
        <v>637.5</v>
      </c>
      <c r="H2" s="1">
        <v>631.38</v>
      </c>
      <c r="I2" s="1">
        <v>186.66</v>
      </c>
      <c r="J2" s="1">
        <v>212.16</v>
      </c>
      <c r="K2" s="1">
        <v>60.18</v>
      </c>
      <c r="L2" s="2"/>
      <c r="M2" s="2"/>
      <c r="N2" s="2"/>
      <c r="O2" s="2"/>
      <c r="P2" s="2"/>
      <c r="Q2" s="2"/>
      <c r="R2" s="2"/>
      <c r="S2" s="2"/>
      <c r="T2" s="2"/>
      <c r="U2" s="2"/>
      <c r="V2" s="2"/>
      <c r="W2" s="2"/>
      <c r="X2" s="2"/>
      <c r="Y2" s="2"/>
      <c r="Z2" s="2"/>
    </row>
    <row r="3">
      <c r="A3" s="1" t="s">
        <v>27</v>
      </c>
      <c r="B3" s="1">
        <v>99.96000000000001</v>
      </c>
      <c r="C3" s="1">
        <v>155.04</v>
      </c>
      <c r="D3" s="1">
        <v>143.82</v>
      </c>
      <c r="E3" s="1">
        <v>154.02</v>
      </c>
      <c r="F3" s="1">
        <v>160.14</v>
      </c>
      <c r="G3" s="1">
        <v>225.42</v>
      </c>
      <c r="H3" s="1">
        <v>230.52</v>
      </c>
      <c r="I3" s="1">
        <v>244.8</v>
      </c>
      <c r="J3" s="1">
        <v>289.68</v>
      </c>
      <c r="K3" s="1">
        <v>300.9</v>
      </c>
      <c r="L3" s="2"/>
      <c r="M3" s="2"/>
      <c r="N3" s="2"/>
      <c r="O3" s="2"/>
      <c r="P3" s="2"/>
      <c r="Q3" s="2"/>
      <c r="R3" s="2"/>
      <c r="S3" s="2"/>
      <c r="T3" s="2"/>
      <c r="U3" s="2"/>
      <c r="V3" s="2"/>
      <c r="W3" s="2"/>
      <c r="X3" s="2"/>
      <c r="Y3" s="2"/>
      <c r="Z3" s="2"/>
    </row>
    <row r="4">
      <c r="A4" s="1" t="s">
        <v>28</v>
      </c>
      <c r="B4" s="1">
        <v>79.56</v>
      </c>
      <c r="C4" s="1">
        <v>38.76</v>
      </c>
      <c r="D4" s="1">
        <v>41.82</v>
      </c>
      <c r="E4" s="1">
        <v>45.9</v>
      </c>
      <c r="F4" s="1">
        <v>47.94</v>
      </c>
      <c r="G4" s="1">
        <v>53.04</v>
      </c>
      <c r="H4" s="1">
        <v>53.04</v>
      </c>
      <c r="I4" s="1">
        <v>51.0</v>
      </c>
      <c r="J4" s="1">
        <v>66.3</v>
      </c>
      <c r="K4" s="1">
        <v>81.6</v>
      </c>
      <c r="L4" s="2"/>
      <c r="M4" s="2"/>
      <c r="N4" s="2"/>
      <c r="O4" s="2"/>
      <c r="P4" s="2"/>
      <c r="Q4" s="2"/>
      <c r="R4" s="2"/>
      <c r="S4" s="2"/>
      <c r="T4" s="2"/>
      <c r="U4" s="2"/>
      <c r="V4" s="2"/>
      <c r="W4" s="2"/>
      <c r="X4" s="2"/>
      <c r="Y4" s="2"/>
      <c r="Z4" s="2"/>
    </row>
    <row r="5">
      <c r="A5" s="1" t="s">
        <v>29</v>
      </c>
      <c r="B5" s="1">
        <v>180.54</v>
      </c>
      <c r="C5" s="1">
        <v>193.8</v>
      </c>
      <c r="D5" s="1">
        <v>185.64</v>
      </c>
      <c r="E5" s="1">
        <v>199.92</v>
      </c>
      <c r="F5" s="1">
        <v>209.1</v>
      </c>
      <c r="G5" s="1">
        <v>278.46</v>
      </c>
      <c r="H5" s="1">
        <v>284.58</v>
      </c>
      <c r="I5" s="1">
        <v>295.8</v>
      </c>
      <c r="J5" s="1">
        <v>355.98</v>
      </c>
      <c r="K5" s="1">
        <v>382.5</v>
      </c>
      <c r="L5" s="2"/>
      <c r="M5" s="2"/>
      <c r="N5" s="2"/>
      <c r="O5" s="2"/>
      <c r="P5" s="2"/>
      <c r="Q5" s="2"/>
      <c r="R5" s="2"/>
      <c r="S5" s="2"/>
      <c r="T5" s="2"/>
      <c r="U5" s="2"/>
      <c r="V5" s="2"/>
      <c r="W5" s="2"/>
      <c r="X5" s="2"/>
      <c r="Y5" s="2"/>
      <c r="Z5" s="2"/>
    </row>
    <row r="6">
      <c r="A6" s="1" t="s">
        <v>30</v>
      </c>
      <c r="B6" s="1">
        <v>12.24</v>
      </c>
      <c r="C6" s="1">
        <v>0.0</v>
      </c>
      <c r="D6" s="1">
        <v>19.38</v>
      </c>
      <c r="E6" s="1">
        <v>19.38</v>
      </c>
      <c r="F6" s="1">
        <v>23.46</v>
      </c>
      <c r="G6" s="1">
        <v>29.58</v>
      </c>
      <c r="H6" s="1">
        <v>43.86</v>
      </c>
      <c r="I6" s="1">
        <v>71.4</v>
      </c>
      <c r="J6" s="1">
        <v>59.16</v>
      </c>
      <c r="K6" s="1">
        <v>68.34</v>
      </c>
      <c r="L6" s="2"/>
      <c r="M6" s="2"/>
      <c r="N6" s="2"/>
      <c r="O6" s="2"/>
      <c r="P6" s="2"/>
      <c r="Q6" s="2"/>
      <c r="R6" s="2"/>
      <c r="S6" s="2"/>
      <c r="T6" s="2"/>
      <c r="U6" s="2"/>
      <c r="V6" s="2"/>
      <c r="W6" s="2"/>
      <c r="X6" s="2"/>
      <c r="Y6" s="2"/>
      <c r="Z6" s="2"/>
    </row>
    <row r="7">
      <c r="A7" s="1" t="s">
        <v>31</v>
      </c>
      <c r="B7" s="1">
        <v>8.16</v>
      </c>
      <c r="C7" s="1">
        <v>6.12</v>
      </c>
      <c r="D7" s="1">
        <v>-2.04</v>
      </c>
      <c r="E7" s="1">
        <v>1.02</v>
      </c>
      <c r="F7" s="1">
        <v>-6.12</v>
      </c>
      <c r="G7" s="1">
        <v>1.02</v>
      </c>
      <c r="H7" s="1">
        <v>1.02</v>
      </c>
      <c r="I7" s="1">
        <v>1.02</v>
      </c>
      <c r="J7" s="1">
        <v>-1.02</v>
      </c>
      <c r="K7" s="1">
        <v>7.140000000000001</v>
      </c>
      <c r="L7" s="2"/>
      <c r="M7" s="2"/>
      <c r="N7" s="2"/>
      <c r="O7" s="2"/>
      <c r="P7" s="2"/>
      <c r="Q7" s="2"/>
      <c r="R7" s="2"/>
      <c r="S7" s="2"/>
      <c r="T7" s="2"/>
      <c r="U7" s="2"/>
      <c r="V7" s="2"/>
      <c r="W7" s="2"/>
      <c r="X7" s="2"/>
      <c r="Y7" s="2"/>
      <c r="Z7" s="2"/>
    </row>
    <row r="8">
      <c r="A8" s="1" t="s">
        <v>32</v>
      </c>
      <c r="B8" s="1">
        <v>-21.42</v>
      </c>
      <c r="C8" s="1">
        <v>-57.12</v>
      </c>
      <c r="D8" s="1">
        <v>-23.46</v>
      </c>
      <c r="E8" s="1">
        <v>67.32000000000001</v>
      </c>
      <c r="F8" s="1">
        <v>-23.46</v>
      </c>
      <c r="G8" s="1">
        <v>-19.38</v>
      </c>
      <c r="H8" s="1">
        <v>-17.34</v>
      </c>
      <c r="I8" s="1">
        <v>65.28</v>
      </c>
      <c r="J8" s="1">
        <v>70.38</v>
      </c>
      <c r="K8" s="1">
        <v>103.02</v>
      </c>
      <c r="L8" s="2"/>
      <c r="M8" s="2"/>
      <c r="N8" s="2"/>
      <c r="O8" s="2"/>
      <c r="P8" s="2"/>
      <c r="Q8" s="2"/>
      <c r="R8" s="2"/>
      <c r="S8" s="2"/>
      <c r="T8" s="2"/>
      <c r="U8" s="2"/>
      <c r="V8" s="2"/>
      <c r="W8" s="2"/>
      <c r="X8" s="2"/>
      <c r="Y8" s="2"/>
      <c r="Z8" s="2"/>
    </row>
    <row r="9">
      <c r="A9" s="1" t="s">
        <v>33</v>
      </c>
      <c r="B9" s="1">
        <v>6.12</v>
      </c>
      <c r="C9" s="1">
        <v>8.16</v>
      </c>
      <c r="D9" s="1">
        <v>-6.12</v>
      </c>
      <c r="E9" s="1">
        <v>19.38</v>
      </c>
      <c r="F9" s="1">
        <v>11.22</v>
      </c>
      <c r="G9" s="1">
        <v>30.6</v>
      </c>
      <c r="H9" s="1">
        <v>-81.6</v>
      </c>
      <c r="I9" s="1">
        <v>-66.3</v>
      </c>
      <c r="J9" s="1">
        <v>-104.04</v>
      </c>
      <c r="K9" s="1">
        <v>-63.24</v>
      </c>
      <c r="L9" s="2"/>
      <c r="M9" s="2"/>
      <c r="N9" s="2"/>
      <c r="O9" s="2"/>
      <c r="P9" s="2"/>
      <c r="Q9" s="2"/>
      <c r="R9" s="2"/>
      <c r="S9" s="2"/>
      <c r="T9" s="2"/>
      <c r="U9" s="2"/>
      <c r="V9" s="2"/>
      <c r="W9" s="2"/>
      <c r="X9" s="2"/>
      <c r="Y9" s="2"/>
      <c r="Z9" s="2"/>
    </row>
    <row r="10">
      <c r="A10" s="1" t="s">
        <v>34</v>
      </c>
      <c r="B10" s="1">
        <v>234.6</v>
      </c>
      <c r="C10" s="1">
        <v>84.66</v>
      </c>
      <c r="D10" s="1">
        <v>3.06</v>
      </c>
      <c r="E10" s="1">
        <v>-59.16</v>
      </c>
      <c r="F10" s="1">
        <v>44.88</v>
      </c>
      <c r="G10" s="1">
        <v>112.2</v>
      </c>
      <c r="H10" s="1">
        <v>164.22</v>
      </c>
      <c r="I10" s="1">
        <v>199.92</v>
      </c>
      <c r="J10" s="1">
        <v>15.3</v>
      </c>
      <c r="K10" s="1">
        <v>31.62</v>
      </c>
      <c r="L10" s="2"/>
      <c r="M10" s="2"/>
      <c r="N10" s="2"/>
      <c r="O10" s="2"/>
      <c r="P10" s="2"/>
      <c r="Q10" s="2"/>
      <c r="R10" s="2"/>
      <c r="S10" s="2"/>
      <c r="T10" s="2"/>
      <c r="U10" s="2"/>
      <c r="V10" s="2"/>
      <c r="W10" s="2"/>
      <c r="X10" s="2"/>
      <c r="Y10" s="2"/>
      <c r="Z10" s="2"/>
    </row>
    <row r="11">
      <c r="A11" s="1" t="s">
        <v>35</v>
      </c>
      <c r="B11" s="1">
        <v>26.52</v>
      </c>
      <c r="C11" s="1">
        <v>146.88</v>
      </c>
      <c r="D11" s="1">
        <v>-25.5</v>
      </c>
      <c r="E11" s="1">
        <v>81.6</v>
      </c>
      <c r="F11" s="1">
        <v>-13.26</v>
      </c>
      <c r="G11" s="1">
        <v>-100.98</v>
      </c>
      <c r="H11" s="1">
        <v>-35.7</v>
      </c>
      <c r="I11" s="1">
        <v>-16.32</v>
      </c>
      <c r="J11" s="1">
        <v>-81.6</v>
      </c>
      <c r="K11" s="1">
        <v>-54.06</v>
      </c>
      <c r="L11" s="2"/>
      <c r="M11" s="2"/>
      <c r="N11" s="2"/>
      <c r="O11" s="2"/>
      <c r="P11" s="2"/>
      <c r="Q11" s="2"/>
      <c r="R11" s="2"/>
      <c r="S11" s="2"/>
      <c r="T11" s="2"/>
      <c r="U11" s="2"/>
      <c r="V11" s="2"/>
      <c r="W11" s="2"/>
      <c r="X11" s="2"/>
      <c r="Y11" s="2"/>
      <c r="Z11" s="2"/>
    </row>
    <row r="12">
      <c r="A12" s="1" t="s">
        <v>36</v>
      </c>
      <c r="B12" s="1">
        <v>-98.94</v>
      </c>
      <c r="C12" s="1">
        <v>-123.42</v>
      </c>
      <c r="D12" s="1">
        <v>-176.46</v>
      </c>
      <c r="E12" s="1">
        <v>-169.32</v>
      </c>
      <c r="F12" s="1">
        <v>-236.64</v>
      </c>
      <c r="G12" s="1">
        <v>-330.48</v>
      </c>
      <c r="H12" s="1">
        <v>168.3</v>
      </c>
      <c r="I12" s="1">
        <v>-160.14</v>
      </c>
      <c r="J12" s="1">
        <v>-612.0</v>
      </c>
      <c r="K12" s="1">
        <v>-435.54</v>
      </c>
      <c r="L12" s="2"/>
      <c r="M12" s="2"/>
      <c r="N12" s="2"/>
      <c r="O12" s="2"/>
      <c r="P12" s="2"/>
      <c r="Q12" s="2"/>
      <c r="R12" s="2"/>
      <c r="S12" s="2"/>
      <c r="T12" s="2"/>
      <c r="U12" s="2"/>
      <c r="V12" s="2"/>
      <c r="W12" s="2"/>
      <c r="X12" s="2"/>
      <c r="Y12" s="2"/>
      <c r="Z12" s="2"/>
    </row>
    <row r="13">
      <c r="A13" s="1" t="s">
        <v>37</v>
      </c>
      <c r="B13" s="1">
        <v>171.36</v>
      </c>
      <c r="C13" s="1">
        <v>-96.9</v>
      </c>
      <c r="D13" s="1">
        <v>36.72</v>
      </c>
      <c r="E13" s="1">
        <v>22.44</v>
      </c>
      <c r="F13" s="1">
        <v>137.7</v>
      </c>
      <c r="G13" s="1">
        <v>-44.88</v>
      </c>
      <c r="H13" s="1">
        <v>-2.04</v>
      </c>
      <c r="I13" s="1">
        <v>40.8</v>
      </c>
      <c r="J13" s="1">
        <v>81.6</v>
      </c>
      <c r="K13" s="1">
        <v>105.06</v>
      </c>
      <c r="L13" s="2"/>
      <c r="M13" s="2"/>
      <c r="N13" s="2"/>
      <c r="O13" s="2"/>
      <c r="P13" s="2"/>
      <c r="Q13" s="2"/>
      <c r="R13" s="2"/>
      <c r="S13" s="2"/>
      <c r="T13" s="2"/>
      <c r="U13" s="2"/>
      <c r="V13" s="2"/>
      <c r="W13" s="2"/>
      <c r="X13" s="2"/>
      <c r="Y13" s="2"/>
      <c r="Z13" s="2"/>
    </row>
    <row r="14">
      <c r="A14" s="1" t="s">
        <v>38</v>
      </c>
      <c r="B14" s="1">
        <v>-2.04</v>
      </c>
      <c r="C14" s="1">
        <v>-5.1</v>
      </c>
      <c r="D14" s="1">
        <v>-2.04</v>
      </c>
      <c r="E14" s="1">
        <v>-2.04</v>
      </c>
      <c r="F14" s="1">
        <v>-3.06</v>
      </c>
      <c r="G14" s="1">
        <v>-13.26</v>
      </c>
      <c r="H14" s="1">
        <v>-20.4</v>
      </c>
      <c r="I14" s="1">
        <v>-7.140000000000001</v>
      </c>
      <c r="J14" s="1">
        <v>-9.18</v>
      </c>
      <c r="K14" s="1">
        <v>7.140000000000001</v>
      </c>
      <c r="L14" s="2"/>
      <c r="M14" s="2"/>
      <c r="N14" s="2"/>
      <c r="O14" s="2"/>
      <c r="P14" s="2"/>
      <c r="Q14" s="2"/>
      <c r="R14" s="2"/>
      <c r="S14" s="2"/>
      <c r="T14" s="2"/>
      <c r="U14" s="2"/>
      <c r="V14" s="2"/>
      <c r="W14" s="2"/>
      <c r="X14" s="2"/>
      <c r="Y14" s="2"/>
      <c r="Z14" s="2"/>
    </row>
    <row r="15">
      <c r="A15" s="1" t="s">
        <v>39</v>
      </c>
      <c r="B15" s="1">
        <v>998.58</v>
      </c>
      <c r="C15" s="1">
        <v>757.86</v>
      </c>
      <c r="D15" s="1">
        <v>564.0600000000001</v>
      </c>
      <c r="E15" s="1">
        <v>858.84</v>
      </c>
      <c r="F15" s="1">
        <v>751.74</v>
      </c>
      <c r="G15" s="1">
        <v>580.38</v>
      </c>
      <c r="H15" s="1">
        <v>1132.2</v>
      </c>
      <c r="I15" s="1">
        <v>608.94</v>
      </c>
      <c r="J15" s="1">
        <v>-10.2</v>
      </c>
      <c r="K15" s="1">
        <v>212.16</v>
      </c>
      <c r="L15" s="2"/>
      <c r="M15" s="2"/>
      <c r="N15" s="2"/>
      <c r="O15" s="2"/>
      <c r="P15" s="2"/>
      <c r="Q15" s="2"/>
      <c r="R15" s="2"/>
      <c r="S15" s="2"/>
      <c r="T15" s="2"/>
      <c r="U15" s="2"/>
      <c r="V15" s="2"/>
      <c r="W15" s="2"/>
      <c r="X15" s="2"/>
      <c r="Y15" s="2"/>
      <c r="Z15" s="2"/>
    </row>
    <row r="16">
      <c r="A16" s="1" t="s">
        <v>40</v>
      </c>
      <c r="B16" s="1">
        <v>-240.72</v>
      </c>
      <c r="C16" s="1">
        <v>-533.46</v>
      </c>
      <c r="D16" s="1">
        <v>-253.98</v>
      </c>
      <c r="E16" s="1">
        <v>-257.04</v>
      </c>
      <c r="F16" s="1">
        <v>-236.64</v>
      </c>
      <c r="G16" s="1">
        <v>-316.2</v>
      </c>
      <c r="H16" s="1">
        <v>-285.6</v>
      </c>
      <c r="I16" s="1">
        <v>-251.94</v>
      </c>
      <c r="J16" s="1">
        <v>-271.32</v>
      </c>
      <c r="K16" s="1">
        <v>-214.2</v>
      </c>
      <c r="L16" s="2"/>
      <c r="M16" s="2"/>
      <c r="N16" s="2"/>
      <c r="O16" s="2"/>
      <c r="P16" s="2"/>
      <c r="Q16" s="2"/>
      <c r="R16" s="2"/>
      <c r="S16" s="2"/>
      <c r="T16" s="2"/>
      <c r="U16" s="2"/>
      <c r="V16" s="2"/>
      <c r="W16" s="2"/>
      <c r="X16" s="2"/>
      <c r="Y16" s="2"/>
      <c r="Z16" s="2"/>
    </row>
    <row r="17">
      <c r="A17" s="1" t="s">
        <v>41</v>
      </c>
      <c r="B17" s="1">
        <v>14.28</v>
      </c>
      <c r="C17" s="1">
        <v>14.28</v>
      </c>
      <c r="D17" s="1">
        <v>2.04</v>
      </c>
      <c r="E17" s="1">
        <v>77.52</v>
      </c>
      <c r="F17" s="1">
        <v>56.1</v>
      </c>
      <c r="G17" s="1">
        <v>2.04</v>
      </c>
      <c r="H17" s="1">
        <v>27.54</v>
      </c>
      <c r="I17" s="1">
        <v>64.26</v>
      </c>
      <c r="J17" s="1">
        <v>3.06</v>
      </c>
      <c r="K17" s="1">
        <v>5.1</v>
      </c>
      <c r="L17" s="2"/>
      <c r="M17" s="2"/>
      <c r="N17" s="2"/>
      <c r="O17" s="2"/>
      <c r="P17" s="2"/>
      <c r="Q17" s="2"/>
      <c r="R17" s="2"/>
      <c r="S17" s="2"/>
      <c r="T17" s="2"/>
      <c r="U17" s="2"/>
      <c r="V17" s="2"/>
      <c r="W17" s="2"/>
      <c r="X17" s="2"/>
      <c r="Y17" s="2"/>
      <c r="Z17" s="2"/>
    </row>
    <row r="18">
      <c r="A18" s="1" t="s">
        <v>42</v>
      </c>
      <c r="B18" s="1">
        <v>-1254.6</v>
      </c>
      <c r="C18" s="1">
        <v>-59.16</v>
      </c>
      <c r="D18" s="1">
        <v>-207.06</v>
      </c>
      <c r="E18" s="1">
        <v>-1897.2</v>
      </c>
      <c r="F18" s="1">
        <v>-522.24</v>
      </c>
      <c r="G18" s="1">
        <v>-109.14</v>
      </c>
      <c r="H18" s="1">
        <v>-478.38</v>
      </c>
      <c r="I18" s="1">
        <v>-529.38</v>
      </c>
      <c r="J18" s="1">
        <v>-1560.6</v>
      </c>
      <c r="K18" s="1">
        <v>-29.58</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809.88</v>
      </c>
      <c r="J19" s="1">
        <v>92.82000000000001</v>
      </c>
      <c r="K19" s="1">
        <v>0.0</v>
      </c>
      <c r="L19" s="2"/>
      <c r="M19" s="2"/>
      <c r="N19" s="2"/>
      <c r="O19" s="2"/>
      <c r="P19" s="2"/>
      <c r="Q19" s="2"/>
      <c r="R19" s="2"/>
      <c r="S19" s="2"/>
      <c r="T19" s="2"/>
      <c r="U19" s="2"/>
      <c r="V19" s="2"/>
      <c r="W19" s="2"/>
      <c r="X19" s="2"/>
      <c r="Y19" s="2"/>
      <c r="Z19" s="2"/>
    </row>
    <row r="20">
      <c r="A20" s="1" t="s">
        <v>44</v>
      </c>
      <c r="B20" s="1">
        <v>-52.02</v>
      </c>
      <c r="C20" s="1">
        <v>-44.88</v>
      </c>
      <c r="D20" s="1">
        <v>-43.86</v>
      </c>
      <c r="E20" s="1">
        <v>-72.42</v>
      </c>
      <c r="F20" s="1">
        <v>-76.5</v>
      </c>
      <c r="G20" s="1">
        <v>-104.04</v>
      </c>
      <c r="H20" s="1">
        <v>-83.64</v>
      </c>
      <c r="I20" s="1">
        <v>-68.34</v>
      </c>
      <c r="J20" s="1">
        <v>-111.18</v>
      </c>
      <c r="K20" s="1">
        <v>-86.7</v>
      </c>
      <c r="L20" s="2"/>
      <c r="M20" s="2"/>
      <c r="N20" s="2"/>
      <c r="O20" s="2"/>
      <c r="P20" s="2"/>
      <c r="Q20" s="2"/>
      <c r="R20" s="2"/>
      <c r="S20" s="2"/>
      <c r="T20" s="2"/>
      <c r="U20" s="2"/>
      <c r="V20" s="2"/>
      <c r="W20" s="2"/>
      <c r="X20" s="2"/>
      <c r="Y20" s="2"/>
      <c r="Z20" s="2"/>
    </row>
    <row r="21" ht="15.75" customHeight="1">
      <c r="A21" s="1" t="s">
        <v>45</v>
      </c>
      <c r="B21" s="1">
        <v>-13.26</v>
      </c>
      <c r="C21" s="1">
        <v>-21.42</v>
      </c>
      <c r="D21" s="1">
        <v>-13.26</v>
      </c>
      <c r="E21" s="1">
        <v>-6.12</v>
      </c>
      <c r="F21" s="1">
        <v>37.74</v>
      </c>
      <c r="G21" s="1">
        <v>-31.62</v>
      </c>
      <c r="H21" s="1">
        <v>-27.54</v>
      </c>
      <c r="I21" s="1">
        <v>9.18</v>
      </c>
      <c r="J21" s="1">
        <v>-168.3</v>
      </c>
      <c r="K21" s="1">
        <v>-79.56</v>
      </c>
      <c r="L21" s="2"/>
      <c r="M21" s="2"/>
      <c r="N21" s="2"/>
      <c r="O21" s="2"/>
      <c r="P21" s="2"/>
      <c r="Q21" s="2"/>
      <c r="R21" s="2"/>
      <c r="S21" s="2"/>
      <c r="T21" s="2"/>
      <c r="U21" s="2"/>
      <c r="V21" s="2"/>
      <c r="W21" s="2"/>
      <c r="X21" s="2"/>
      <c r="Y21" s="2"/>
      <c r="Z21" s="2"/>
    </row>
    <row r="22" ht="15.75" customHeight="1">
      <c r="A22" s="1" t="s">
        <v>46</v>
      </c>
      <c r="B22" s="1">
        <v>-1550.4</v>
      </c>
      <c r="C22" s="1">
        <v>-645.66</v>
      </c>
      <c r="D22" s="1">
        <v>-517.14</v>
      </c>
      <c r="E22" s="1">
        <v>-2233.8</v>
      </c>
      <c r="F22" s="1">
        <v>-797.64</v>
      </c>
      <c r="G22" s="1">
        <v>-559.98</v>
      </c>
      <c r="H22" s="1">
        <v>-875.16</v>
      </c>
      <c r="I22" s="1">
        <v>-29.58</v>
      </c>
      <c r="J22" s="1">
        <v>-2019.6</v>
      </c>
      <c r="K22" s="1">
        <v>-405.96</v>
      </c>
      <c r="L22" s="2"/>
      <c r="M22" s="2"/>
      <c r="N22" s="2"/>
      <c r="O22" s="2"/>
      <c r="P22" s="2"/>
      <c r="Q22" s="2"/>
      <c r="R22" s="2"/>
      <c r="S22" s="2"/>
      <c r="T22" s="2"/>
      <c r="U22" s="2"/>
      <c r="V22" s="2"/>
      <c r="W22" s="2"/>
      <c r="X22" s="2"/>
      <c r="Y22" s="2"/>
      <c r="Z22" s="2"/>
    </row>
    <row r="23" ht="15.75" customHeight="1">
      <c r="A23" s="1" t="s">
        <v>47</v>
      </c>
      <c r="B23" s="1">
        <v>5304.0</v>
      </c>
      <c r="C23" s="1">
        <v>182.58</v>
      </c>
      <c r="D23" s="1">
        <v>82.62</v>
      </c>
      <c r="E23" s="1">
        <v>1948.2</v>
      </c>
      <c r="F23" s="1">
        <v>182.58</v>
      </c>
      <c r="G23" s="1">
        <v>122.4</v>
      </c>
      <c r="H23" s="1">
        <v>111.18</v>
      </c>
      <c r="I23" s="1">
        <v>2509.2</v>
      </c>
      <c r="J23" s="1">
        <v>1152.6</v>
      </c>
      <c r="K23" s="1">
        <v>1672.8</v>
      </c>
      <c r="L23" s="2"/>
      <c r="M23" s="2"/>
      <c r="N23" s="2"/>
      <c r="O23" s="2"/>
      <c r="P23" s="2"/>
      <c r="Q23" s="2"/>
      <c r="R23" s="2"/>
      <c r="S23" s="2"/>
      <c r="T23" s="2"/>
      <c r="U23" s="2"/>
      <c r="V23" s="2"/>
      <c r="W23" s="2"/>
      <c r="X23" s="2"/>
      <c r="Y23" s="2"/>
      <c r="Z23" s="2"/>
    </row>
    <row r="24" ht="15.75" customHeight="1">
      <c r="A24" s="1" t="s">
        <v>48</v>
      </c>
      <c r="B24" s="1">
        <v>5304.0</v>
      </c>
      <c r="C24" s="1">
        <v>182.58</v>
      </c>
      <c r="D24" s="1">
        <v>82.62</v>
      </c>
      <c r="E24" s="1">
        <v>1948.2</v>
      </c>
      <c r="F24" s="1">
        <v>182.58</v>
      </c>
      <c r="G24" s="1">
        <v>122.4</v>
      </c>
      <c r="H24" s="1">
        <v>111.18</v>
      </c>
      <c r="I24" s="1">
        <v>2509.2</v>
      </c>
      <c r="J24" s="1">
        <v>1152.6</v>
      </c>
      <c r="K24" s="1">
        <v>1672.8</v>
      </c>
      <c r="L24" s="2"/>
      <c r="M24" s="2"/>
      <c r="N24" s="2"/>
      <c r="O24" s="2"/>
      <c r="P24" s="2"/>
      <c r="Q24" s="2"/>
      <c r="R24" s="2"/>
      <c r="S24" s="2"/>
      <c r="T24" s="2"/>
      <c r="U24" s="2"/>
      <c r="V24" s="2"/>
      <c r="W24" s="2"/>
      <c r="X24" s="2"/>
      <c r="Y24" s="2"/>
      <c r="Z24" s="2"/>
    </row>
    <row r="25" ht="15.75" customHeight="1">
      <c r="A25" s="1" t="s">
        <v>49</v>
      </c>
      <c r="B25" s="1">
        <v>-4049.4</v>
      </c>
      <c r="C25" s="1">
        <v>-153.0</v>
      </c>
      <c r="D25" s="1">
        <v>-165.24</v>
      </c>
      <c r="E25" s="1">
        <v>-106.08</v>
      </c>
      <c r="F25" s="1">
        <v>-144.84</v>
      </c>
      <c r="G25" s="1">
        <v>-130.56</v>
      </c>
      <c r="H25" s="1">
        <v>-439.62</v>
      </c>
      <c r="I25" s="1">
        <v>-589.5600000000001</v>
      </c>
      <c r="J25" s="1">
        <v>-1336.2</v>
      </c>
      <c r="K25" s="1">
        <v>-1489.2</v>
      </c>
      <c r="L25" s="2"/>
      <c r="M25" s="2"/>
      <c r="N25" s="2"/>
      <c r="O25" s="2"/>
      <c r="P25" s="2"/>
      <c r="Q25" s="2"/>
      <c r="R25" s="2"/>
      <c r="S25" s="2"/>
      <c r="T25" s="2"/>
      <c r="U25" s="2"/>
      <c r="V25" s="2"/>
      <c r="W25" s="2"/>
      <c r="X25" s="2"/>
      <c r="Y25" s="2"/>
      <c r="Z25" s="2"/>
    </row>
    <row r="26" ht="15.75" customHeight="1">
      <c r="A26" s="1" t="s">
        <v>50</v>
      </c>
      <c r="B26" s="1">
        <v>-4049.4</v>
      </c>
      <c r="C26" s="1">
        <v>-153.0</v>
      </c>
      <c r="D26" s="1">
        <v>-165.24</v>
      </c>
      <c r="E26" s="1">
        <v>-106.08</v>
      </c>
      <c r="F26" s="1">
        <v>-144.84</v>
      </c>
      <c r="G26" s="1">
        <v>-130.56</v>
      </c>
      <c r="H26" s="1">
        <v>-439.62</v>
      </c>
      <c r="I26" s="1">
        <v>-589.5600000000001</v>
      </c>
      <c r="J26" s="1">
        <v>-1336.2</v>
      </c>
      <c r="K26" s="1">
        <v>-1489.2</v>
      </c>
      <c r="L26" s="2"/>
      <c r="M26" s="2"/>
      <c r="N26" s="2"/>
      <c r="O26" s="2"/>
      <c r="P26" s="2"/>
      <c r="Q26" s="2"/>
      <c r="R26" s="2"/>
      <c r="S26" s="2"/>
      <c r="T26" s="2"/>
      <c r="U26" s="2"/>
      <c r="V26" s="2"/>
      <c r="W26" s="2"/>
      <c r="X26" s="2"/>
      <c r="Y26" s="2"/>
      <c r="Z26" s="2"/>
    </row>
    <row r="27" ht="15.75" customHeight="1">
      <c r="A27" s="1" t="s">
        <v>51</v>
      </c>
      <c r="B27" s="1">
        <v>0.0</v>
      </c>
      <c r="C27" s="1">
        <v>72.42</v>
      </c>
      <c r="D27" s="1">
        <v>93.84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-70.38</v>
      </c>
      <c r="C28" s="1">
        <v>-59.16</v>
      </c>
      <c r="D28" s="1">
        <v>-12.24</v>
      </c>
      <c r="E28" s="1">
        <v>0.0</v>
      </c>
      <c r="F28" s="1">
        <v>0.0</v>
      </c>
      <c r="G28" s="1">
        <v>0.0</v>
      </c>
      <c r="H28" s="1">
        <v>0.0</v>
      </c>
      <c r="I28" s="1">
        <v>-128.52</v>
      </c>
      <c r="J28" s="1">
        <v>-3.06</v>
      </c>
      <c r="K28" s="1">
        <v>0.0</v>
      </c>
      <c r="L28" s="2"/>
      <c r="M28" s="2"/>
      <c r="N28" s="2"/>
      <c r="O28" s="2"/>
      <c r="P28" s="2"/>
      <c r="Q28" s="2"/>
      <c r="R28" s="2"/>
      <c r="S28" s="2"/>
      <c r="T28" s="2"/>
      <c r="U28" s="2"/>
      <c r="V28" s="2"/>
      <c r="W28" s="2"/>
      <c r="X28" s="2"/>
      <c r="Y28" s="2"/>
      <c r="Z28" s="2"/>
    </row>
    <row r="29" ht="15.75" customHeight="1">
      <c r="A29" s="1" t="s">
        <v>53</v>
      </c>
      <c r="B29" s="1">
        <v>-159.12</v>
      </c>
      <c r="C29" s="1">
        <v>-224.4</v>
      </c>
      <c r="D29" s="1">
        <v>-218.28</v>
      </c>
      <c r="E29" s="1">
        <v>-220.32</v>
      </c>
      <c r="F29" s="1">
        <v>-281.52</v>
      </c>
      <c r="G29" s="1">
        <v>-240.72</v>
      </c>
      <c r="H29" s="1">
        <v>-113.22</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-1.02</v>
      </c>
      <c r="D30" s="1">
        <v>-2.04</v>
      </c>
      <c r="E30" s="1">
        <v>-2.04</v>
      </c>
      <c r="F30" s="1">
        <v>-2.04</v>
      </c>
      <c r="G30" s="1">
        <v>-2.04</v>
      </c>
      <c r="H30" s="1">
        <v>-2.04</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-264.18</v>
      </c>
      <c r="J31" s="1">
        <v>-60.18</v>
      </c>
      <c r="K31" s="1">
        <v>0.0</v>
      </c>
      <c r="L31" s="2"/>
      <c r="M31" s="2"/>
      <c r="N31" s="2"/>
      <c r="O31" s="2"/>
      <c r="P31" s="2"/>
      <c r="Q31" s="2"/>
      <c r="R31" s="2"/>
      <c r="S31" s="2"/>
      <c r="T31" s="2"/>
      <c r="U31" s="2"/>
      <c r="V31" s="2"/>
      <c r="W31" s="2"/>
      <c r="X31" s="2"/>
      <c r="Y31" s="2"/>
      <c r="Z31" s="2"/>
    </row>
    <row r="32" ht="15.75" customHeight="1">
      <c r="A32" s="1" t="s">
        <v>55</v>
      </c>
      <c r="B32" s="1">
        <v>-159.12</v>
      </c>
      <c r="C32" s="1">
        <v>-226.44</v>
      </c>
      <c r="D32" s="1">
        <v>-220.32</v>
      </c>
      <c r="E32" s="1">
        <v>-222.36</v>
      </c>
      <c r="F32" s="1">
        <v>-284.58</v>
      </c>
      <c r="G32" s="1">
        <v>-243.78</v>
      </c>
      <c r="H32" s="1">
        <v>-115.26</v>
      </c>
      <c r="I32" s="1">
        <v>-264.18</v>
      </c>
      <c r="J32" s="1">
        <v>-60.18</v>
      </c>
      <c r="K32" s="1">
        <v>0.0</v>
      </c>
      <c r="L32" s="2"/>
      <c r="M32" s="2"/>
      <c r="N32" s="2"/>
      <c r="O32" s="2"/>
      <c r="P32" s="2"/>
      <c r="Q32" s="2"/>
      <c r="R32" s="2"/>
      <c r="S32" s="2"/>
      <c r="T32" s="2"/>
      <c r="U32" s="2"/>
      <c r="V32" s="2"/>
      <c r="W32" s="2"/>
      <c r="X32" s="2"/>
      <c r="Y32" s="2"/>
      <c r="Z32" s="2"/>
    </row>
    <row r="33" ht="15.75" customHeight="1">
      <c r="A33" s="1" t="s">
        <v>56</v>
      </c>
      <c r="B33" s="1">
        <v>-163.2</v>
      </c>
      <c r="C33" s="1">
        <v>22.44</v>
      </c>
      <c r="D33" s="1">
        <v>-21.42</v>
      </c>
      <c r="E33" s="1">
        <v>-159.12</v>
      </c>
      <c r="F33" s="1">
        <v>401.88</v>
      </c>
      <c r="G33" s="1">
        <v>-87.72</v>
      </c>
      <c r="H33" s="1">
        <v>82.62</v>
      </c>
      <c r="I33" s="1">
        <v>-20.4</v>
      </c>
      <c r="J33" s="1">
        <v>7.140000000000001</v>
      </c>
      <c r="K33" s="1">
        <v>5.1</v>
      </c>
      <c r="L33" s="2"/>
      <c r="M33" s="2"/>
      <c r="N33" s="2"/>
      <c r="O33" s="2"/>
      <c r="P33" s="2"/>
      <c r="Q33" s="2"/>
      <c r="R33" s="2"/>
      <c r="S33" s="2"/>
      <c r="T33" s="2"/>
      <c r="U33" s="2"/>
      <c r="V33" s="2"/>
      <c r="W33" s="2"/>
      <c r="X33" s="2"/>
      <c r="Y33" s="2"/>
      <c r="Z33" s="2"/>
    </row>
    <row r="34" ht="15.75" customHeight="1">
      <c r="A34" s="1" t="s">
        <v>57</v>
      </c>
      <c r="B34" s="1">
        <v>857.82</v>
      </c>
      <c r="C34" s="1">
        <v>-161.16</v>
      </c>
      <c r="D34" s="1">
        <v>-336.6</v>
      </c>
      <c r="E34" s="1">
        <v>1458.6</v>
      </c>
      <c r="F34" s="1">
        <v>156.06</v>
      </c>
      <c r="G34" s="1">
        <v>-338.64</v>
      </c>
      <c r="H34" s="1">
        <v>-361.08</v>
      </c>
      <c r="I34" s="1">
        <v>1499.4</v>
      </c>
      <c r="J34" s="1">
        <v>-176.46</v>
      </c>
      <c r="K34" s="1">
        <v>189.72</v>
      </c>
      <c r="L34" s="2"/>
      <c r="M34" s="2"/>
      <c r="N34" s="2"/>
      <c r="O34" s="2"/>
      <c r="P34" s="2"/>
      <c r="Q34" s="2"/>
      <c r="R34" s="2"/>
      <c r="S34" s="2"/>
      <c r="T34" s="2"/>
      <c r="U34" s="2"/>
      <c r="V34" s="2"/>
      <c r="W34" s="2"/>
      <c r="X34" s="2"/>
      <c r="Y34" s="2"/>
      <c r="Z34" s="2"/>
    </row>
    <row r="35" ht="15.75" customHeight="1">
      <c r="A35" s="1" t="s">
        <v>58</v>
      </c>
      <c r="B35" s="1">
        <v>72.42</v>
      </c>
      <c r="C35" s="1">
        <v>114.24</v>
      </c>
      <c r="D35" s="1">
        <v>35.7</v>
      </c>
      <c r="E35" s="1">
        <v>-99.96000000000001</v>
      </c>
      <c r="F35" s="1">
        <v>39.78</v>
      </c>
      <c r="G35" s="1">
        <v>20.4</v>
      </c>
      <c r="H35" s="1">
        <v>-61.2</v>
      </c>
      <c r="I35" s="1">
        <v>56.1</v>
      </c>
      <c r="J35" s="1">
        <v>35.7</v>
      </c>
      <c r="K35" s="1">
        <v>-15.3</v>
      </c>
      <c r="L35" s="2"/>
      <c r="M35" s="2"/>
      <c r="N35" s="2"/>
      <c r="O35" s="2"/>
      <c r="P35" s="2"/>
      <c r="Q35" s="2"/>
      <c r="R35" s="2"/>
      <c r="S35" s="2"/>
      <c r="T35" s="2"/>
      <c r="U35" s="2"/>
      <c r="V35" s="2"/>
      <c r="W35" s="2"/>
      <c r="X35" s="2"/>
      <c r="Y35" s="2"/>
      <c r="Z35" s="2"/>
    </row>
    <row r="36" ht="15.75" customHeight="1">
      <c r="A36" s="1" t="s">
        <v>59</v>
      </c>
      <c r="B36" s="1">
        <v>377.4</v>
      </c>
      <c r="C36" s="1">
        <v>64.26</v>
      </c>
      <c r="D36" s="1">
        <v>-251.94</v>
      </c>
      <c r="E36" s="1">
        <v>-8.16</v>
      </c>
      <c r="F36" s="1">
        <v>149.94</v>
      </c>
      <c r="G36" s="1">
        <v>-297.84</v>
      </c>
      <c r="H36" s="1">
        <v>-165.24</v>
      </c>
      <c r="I36" s="1">
        <v>2142.0</v>
      </c>
      <c r="J36" s="1">
        <v>-2172.6</v>
      </c>
      <c r="K36" s="1">
        <v>-18.36</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179.52</v>
      </c>
      <c r="C38" s="1">
        <v>174.42</v>
      </c>
      <c r="D38" s="1">
        <v>183.6</v>
      </c>
      <c r="E38" s="1">
        <v>211.14</v>
      </c>
      <c r="F38" s="1">
        <v>229.5</v>
      </c>
      <c r="G38" s="1">
        <v>240.72</v>
      </c>
      <c r="H38" s="1">
        <v>159.12</v>
      </c>
      <c r="I38" s="1">
        <v>158.1</v>
      </c>
      <c r="J38" s="1">
        <v>357.0</v>
      </c>
      <c r="K38" s="1">
        <v>539.58</v>
      </c>
      <c r="L38" s="2"/>
      <c r="M38" s="2"/>
      <c r="N38" s="2"/>
      <c r="O38" s="2"/>
      <c r="P38" s="2"/>
      <c r="Q38" s="2"/>
      <c r="R38" s="2"/>
      <c r="S38" s="2"/>
      <c r="T38" s="2"/>
      <c r="U38" s="2"/>
      <c r="V38" s="2"/>
      <c r="W38" s="2"/>
      <c r="X38" s="2"/>
      <c r="Y38" s="2"/>
      <c r="Z38" s="2"/>
    </row>
    <row r="39" ht="15.75" customHeight="1">
      <c r="A39" s="1" t="s">
        <v>62</v>
      </c>
      <c r="B39" s="1">
        <v>35.7</v>
      </c>
      <c r="C39" s="1">
        <v>167.28</v>
      </c>
      <c r="D39" s="1">
        <v>219.3</v>
      </c>
      <c r="E39" s="1">
        <v>149.94</v>
      </c>
      <c r="F39" s="1">
        <v>114.24</v>
      </c>
      <c r="G39" s="1">
        <v>110.16</v>
      </c>
      <c r="H39" s="1">
        <v>134.64</v>
      </c>
      <c r="I39" s="1">
        <v>30.6</v>
      </c>
      <c r="J39" s="1">
        <v>199.92</v>
      </c>
      <c r="K39" s="1">
        <v>162.18</v>
      </c>
      <c r="L39" s="2"/>
      <c r="M39" s="2"/>
      <c r="N39" s="2"/>
      <c r="O39" s="2"/>
      <c r="P39" s="2"/>
      <c r="Q39" s="2"/>
      <c r="R39" s="2"/>
      <c r="S39" s="2"/>
      <c r="T39" s="2"/>
      <c r="U39" s="2"/>
      <c r="V39" s="2"/>
      <c r="W39" s="2"/>
      <c r="X39" s="2"/>
      <c r="Y39" s="2"/>
      <c r="Z39" s="2"/>
    </row>
    <row r="40" ht="15.75" customHeight="1">
      <c r="A40" s="1" t="s">
        <v>63</v>
      </c>
      <c r="B40" s="1">
        <v>367.2</v>
      </c>
      <c r="C40" s="1">
        <v>-81.6</v>
      </c>
      <c r="D40" s="1">
        <v>82.62</v>
      </c>
      <c r="E40" s="1">
        <v>574.26</v>
      </c>
      <c r="F40" s="1">
        <v>134.64</v>
      </c>
      <c r="G40" s="1">
        <v>-3.06</v>
      </c>
      <c r="H40" s="1">
        <v>728.28</v>
      </c>
      <c r="I40" s="1">
        <v>65.28</v>
      </c>
      <c r="J40" s="1">
        <v>-943.5</v>
      </c>
      <c r="K40" s="1">
        <v>-1285.2</v>
      </c>
      <c r="L40" s="2"/>
      <c r="M40" s="2"/>
      <c r="N40" s="2"/>
      <c r="O40" s="2"/>
      <c r="P40" s="2"/>
      <c r="Q40" s="2"/>
      <c r="R40" s="2"/>
      <c r="S40" s="2"/>
      <c r="T40" s="2"/>
      <c r="U40" s="2"/>
      <c r="V40" s="2"/>
      <c r="W40" s="2"/>
      <c r="X40" s="2"/>
      <c r="Y40" s="2"/>
      <c r="Z40" s="2"/>
    </row>
    <row r="41" ht="15.75" customHeight="1">
      <c r="A41" s="1" t="s">
        <v>64</v>
      </c>
      <c r="B41" s="1">
        <v>496.74</v>
      </c>
      <c r="C41" s="1">
        <v>61.2</v>
      </c>
      <c r="D41" s="1">
        <v>229.5</v>
      </c>
      <c r="E41" s="1">
        <v>733.38</v>
      </c>
      <c r="F41" s="1">
        <v>309.06</v>
      </c>
      <c r="G41" s="1">
        <v>202.98</v>
      </c>
      <c r="H41" s="1">
        <v>870.0600000000001</v>
      </c>
      <c r="I41" s="1">
        <v>215.22</v>
      </c>
      <c r="J41" s="1">
        <v>-711.96</v>
      </c>
      <c r="K41" s="1">
        <v>-1003.68</v>
      </c>
      <c r="L41" s="2"/>
      <c r="M41" s="2"/>
      <c r="N41" s="2"/>
      <c r="O41" s="2"/>
      <c r="P41" s="2"/>
      <c r="Q41" s="2"/>
      <c r="R41" s="2"/>
      <c r="S41" s="2"/>
      <c r="T41" s="2"/>
      <c r="U41" s="2"/>
      <c r="V41" s="2"/>
      <c r="W41" s="2"/>
      <c r="X41" s="2"/>
      <c r="Y41" s="2"/>
      <c r="Z41" s="2"/>
    </row>
    <row r="42" ht="15.75" customHeight="1">
      <c r="A42" s="1" t="s">
        <v>65</v>
      </c>
      <c r="B42" s="1">
        <v>-48.96</v>
      </c>
      <c r="C42" s="1">
        <v>172.38</v>
      </c>
      <c r="D42" s="1">
        <v>277.44</v>
      </c>
      <c r="E42" s="1">
        <v>-148.92</v>
      </c>
      <c r="F42" s="1">
        <v>243.78</v>
      </c>
      <c r="G42" s="1">
        <v>400.86</v>
      </c>
      <c r="H42" s="1">
        <v>-290.7</v>
      </c>
      <c r="I42" s="1">
        <v>188.7</v>
      </c>
      <c r="J42" s="1">
        <v>1183.2</v>
      </c>
      <c r="K42" s="1">
        <v>1621.8</v>
      </c>
      <c r="L42" s="2"/>
      <c r="M42" s="2"/>
      <c r="N42" s="2"/>
      <c r="O42" s="2"/>
      <c r="P42" s="2"/>
      <c r="Q42" s="2"/>
      <c r="R42" s="2"/>
      <c r="S42" s="2"/>
      <c r="T42" s="2"/>
      <c r="U42" s="2"/>
      <c r="V42" s="2"/>
      <c r="W42" s="2"/>
      <c r="X42" s="2"/>
      <c r="Y42" s="2"/>
      <c r="Z42" s="2"/>
    </row>
    <row r="43" ht="15.75" customHeight="1">
      <c r="A43" s="1" t="s">
        <v>66</v>
      </c>
      <c r="B43" s="1">
        <v>1254.6</v>
      </c>
      <c r="C43" s="1">
        <v>28.56</v>
      </c>
      <c r="D43" s="1">
        <v>-81.6</v>
      </c>
      <c r="E43" s="1">
        <v>1846.2</v>
      </c>
      <c r="F43" s="1">
        <v>37.74</v>
      </c>
      <c r="G43" s="1">
        <v>-7.140000000000001</v>
      </c>
      <c r="H43" s="1">
        <v>-328.44</v>
      </c>
      <c r="I43" s="1">
        <v>1917.6</v>
      </c>
      <c r="J43" s="1">
        <v>-180.54</v>
      </c>
      <c r="K43" s="1">
        <v>184.62</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1101.6</v>
      </c>
      <c r="C3" s="1">
        <v>1162.8</v>
      </c>
      <c r="D3" s="1">
        <v>912.9</v>
      </c>
      <c r="E3" s="1">
        <v>904.74</v>
      </c>
      <c r="F3" s="1">
        <v>1050.6</v>
      </c>
      <c r="G3" s="1">
        <v>756.84</v>
      </c>
      <c r="H3" s="1">
        <v>591.6</v>
      </c>
      <c r="I3" s="1">
        <v>668.1</v>
      </c>
      <c r="J3" s="1">
        <v>558.96</v>
      </c>
      <c r="K3" s="1">
        <v>540.6</v>
      </c>
      <c r="L3" s="2"/>
      <c r="M3" s="2"/>
      <c r="N3" s="2"/>
      <c r="O3" s="2"/>
      <c r="P3" s="2"/>
      <c r="Q3" s="2"/>
      <c r="R3" s="2"/>
      <c r="S3" s="2"/>
      <c r="T3" s="2"/>
      <c r="U3" s="2"/>
      <c r="V3" s="2"/>
      <c r="W3" s="2"/>
      <c r="X3" s="2"/>
      <c r="Y3" s="2"/>
      <c r="Z3" s="2"/>
    </row>
    <row r="4">
      <c r="A4" s="1" t="s">
        <v>69</v>
      </c>
      <c r="B4" s="1">
        <v>47.94</v>
      </c>
      <c r="C4" s="1">
        <v>51.0</v>
      </c>
      <c r="D4" s="1">
        <v>96.9</v>
      </c>
      <c r="E4" s="1">
        <v>71.4</v>
      </c>
      <c r="F4" s="1">
        <v>83.64</v>
      </c>
      <c r="G4" s="1">
        <v>11.22</v>
      </c>
      <c r="H4" s="1">
        <v>11.22</v>
      </c>
      <c r="I4" s="1">
        <v>2069.58</v>
      </c>
      <c r="J4" s="1">
        <v>30.6</v>
      </c>
      <c r="K4" s="1">
        <v>118.32</v>
      </c>
      <c r="L4" s="2"/>
      <c r="M4" s="2"/>
      <c r="N4" s="2"/>
      <c r="O4" s="2"/>
      <c r="P4" s="2"/>
      <c r="Q4" s="2"/>
      <c r="R4" s="2"/>
      <c r="S4" s="2"/>
      <c r="T4" s="2"/>
      <c r="U4" s="2"/>
      <c r="V4" s="2"/>
      <c r="W4" s="2"/>
      <c r="X4" s="2"/>
      <c r="Y4" s="2"/>
      <c r="Z4" s="2"/>
    </row>
    <row r="5">
      <c r="A5" s="1" t="s">
        <v>70</v>
      </c>
      <c r="B5" s="1">
        <v>0.0</v>
      </c>
      <c r="C5" s="1">
        <v>0.0</v>
      </c>
      <c r="D5" s="1">
        <v>0.0</v>
      </c>
      <c r="E5" s="1">
        <v>0.0</v>
      </c>
      <c r="F5" s="1">
        <v>0.0</v>
      </c>
      <c r="G5" s="1">
        <v>1754.4</v>
      </c>
      <c r="H5" s="1">
        <v>0.0</v>
      </c>
      <c r="I5" s="1">
        <v>3.06</v>
      </c>
      <c r="J5" s="1">
        <v>0.0</v>
      </c>
      <c r="K5" s="1">
        <v>0.0</v>
      </c>
      <c r="L5" s="2"/>
      <c r="M5" s="2"/>
      <c r="N5" s="2"/>
      <c r="O5" s="2"/>
      <c r="P5" s="2"/>
      <c r="Q5" s="2"/>
      <c r="R5" s="2"/>
      <c r="S5" s="2"/>
      <c r="T5" s="2"/>
      <c r="U5" s="2"/>
      <c r="V5" s="2"/>
      <c r="W5" s="2"/>
      <c r="X5" s="2"/>
      <c r="Y5" s="2"/>
      <c r="Z5" s="2"/>
    </row>
    <row r="6">
      <c r="A6" s="1" t="s">
        <v>71</v>
      </c>
      <c r="B6" s="1">
        <v>1101.6</v>
      </c>
      <c r="C6" s="1">
        <v>1162.8</v>
      </c>
      <c r="D6" s="1">
        <v>913.9200000000001</v>
      </c>
      <c r="E6" s="1">
        <v>904.74</v>
      </c>
      <c r="F6" s="1">
        <v>1050.6</v>
      </c>
      <c r="G6" s="1">
        <v>2519.4</v>
      </c>
      <c r="H6" s="1">
        <v>602.82</v>
      </c>
      <c r="I6" s="1">
        <v>2743.8</v>
      </c>
      <c r="J6" s="1">
        <v>590.58</v>
      </c>
      <c r="K6" s="1">
        <v>658.92</v>
      </c>
      <c r="L6" s="2"/>
      <c r="M6" s="2"/>
      <c r="N6" s="2"/>
      <c r="O6" s="2"/>
      <c r="P6" s="2"/>
      <c r="Q6" s="2"/>
      <c r="R6" s="2"/>
      <c r="S6" s="2"/>
      <c r="T6" s="2"/>
      <c r="U6" s="2"/>
      <c r="V6" s="2"/>
      <c r="W6" s="2"/>
      <c r="X6" s="2"/>
      <c r="Y6" s="2"/>
      <c r="Z6" s="2"/>
    </row>
    <row r="7">
      <c r="A7" s="1" t="s">
        <v>72</v>
      </c>
      <c r="B7" s="1">
        <v>511.02</v>
      </c>
      <c r="C7" s="1">
        <v>369.24</v>
      </c>
      <c r="D7" s="1">
        <v>422.28</v>
      </c>
      <c r="E7" s="1">
        <v>291.72</v>
      </c>
      <c r="F7" s="1">
        <v>274.38</v>
      </c>
      <c r="G7" s="1">
        <v>377.4</v>
      </c>
      <c r="H7" s="1">
        <v>390.66</v>
      </c>
      <c r="I7" s="1">
        <v>442.68</v>
      </c>
      <c r="J7" s="1">
        <v>656.88</v>
      </c>
      <c r="K7" s="1">
        <v>706.86</v>
      </c>
      <c r="L7" s="2"/>
      <c r="M7" s="2"/>
      <c r="N7" s="2"/>
      <c r="O7" s="2"/>
      <c r="P7" s="2"/>
      <c r="Q7" s="2"/>
      <c r="R7" s="2"/>
      <c r="S7" s="2"/>
      <c r="T7" s="2"/>
      <c r="U7" s="2"/>
      <c r="V7" s="2"/>
      <c r="W7" s="2"/>
      <c r="X7" s="2"/>
      <c r="Y7" s="2"/>
      <c r="Z7" s="2"/>
    </row>
    <row r="8">
      <c r="A8" s="1" t="s">
        <v>73</v>
      </c>
      <c r="B8" s="1">
        <v>110.16</v>
      </c>
      <c r="C8" s="1">
        <v>117.3</v>
      </c>
      <c r="D8" s="1">
        <v>115.26</v>
      </c>
      <c r="E8" s="1">
        <v>90.78</v>
      </c>
      <c r="F8" s="1">
        <v>100.98</v>
      </c>
      <c r="G8" s="1">
        <v>100.98</v>
      </c>
      <c r="H8" s="1">
        <v>123.42</v>
      </c>
      <c r="I8" s="1">
        <v>62.22</v>
      </c>
      <c r="J8" s="1">
        <v>113.22</v>
      </c>
      <c r="K8" s="1">
        <v>120.36</v>
      </c>
      <c r="L8" s="2"/>
      <c r="M8" s="2"/>
      <c r="N8" s="2"/>
      <c r="O8" s="2"/>
      <c r="P8" s="2"/>
      <c r="Q8" s="2"/>
      <c r="R8" s="2"/>
      <c r="S8" s="2"/>
      <c r="T8" s="2"/>
      <c r="U8" s="2"/>
      <c r="V8" s="2"/>
      <c r="W8" s="2"/>
      <c r="X8" s="2"/>
      <c r="Y8" s="2"/>
      <c r="Z8" s="2"/>
    </row>
    <row r="9">
      <c r="A9" s="1" t="s">
        <v>74</v>
      </c>
      <c r="B9" s="1">
        <v>2.04</v>
      </c>
      <c r="C9" s="1">
        <v>79.56</v>
      </c>
      <c r="D9" s="1">
        <v>1.02</v>
      </c>
      <c r="E9" s="1">
        <v>10.2</v>
      </c>
      <c r="F9" s="1">
        <v>33.66</v>
      </c>
      <c r="G9" s="1">
        <v>79.56</v>
      </c>
      <c r="H9" s="1">
        <v>9.18</v>
      </c>
      <c r="I9" s="1">
        <v>3.06</v>
      </c>
      <c r="J9" s="1">
        <v>4.08</v>
      </c>
      <c r="K9" s="1">
        <v>12.24</v>
      </c>
      <c r="L9" s="2"/>
      <c r="M9" s="2"/>
      <c r="N9" s="2"/>
      <c r="O9" s="2"/>
      <c r="P9" s="2"/>
      <c r="Q9" s="2"/>
      <c r="R9" s="2"/>
      <c r="S9" s="2"/>
      <c r="T9" s="2"/>
      <c r="U9" s="2"/>
      <c r="V9" s="2"/>
      <c r="W9" s="2"/>
      <c r="X9" s="2"/>
      <c r="Y9" s="2"/>
      <c r="Z9" s="2"/>
    </row>
    <row r="10">
      <c r="A10" s="1" t="s">
        <v>75</v>
      </c>
      <c r="B10" s="1">
        <v>620.16</v>
      </c>
      <c r="C10" s="1">
        <v>487.56</v>
      </c>
      <c r="D10" s="1">
        <v>539.58</v>
      </c>
      <c r="E10" s="1">
        <v>392.7</v>
      </c>
      <c r="F10" s="1">
        <v>410.04</v>
      </c>
      <c r="G10" s="1">
        <v>479.4</v>
      </c>
      <c r="H10" s="1">
        <v>514.08</v>
      </c>
      <c r="I10" s="1">
        <v>504.9</v>
      </c>
      <c r="J10" s="1">
        <v>770.1</v>
      </c>
      <c r="K10" s="1">
        <v>827.22</v>
      </c>
      <c r="L10" s="2"/>
      <c r="M10" s="2"/>
      <c r="N10" s="2"/>
      <c r="O10" s="2"/>
      <c r="P10" s="2"/>
      <c r="Q10" s="2"/>
      <c r="R10" s="2"/>
      <c r="S10" s="2"/>
      <c r="T10" s="2"/>
      <c r="U10" s="2"/>
      <c r="V10" s="2"/>
      <c r="W10" s="2"/>
      <c r="X10" s="2"/>
      <c r="Y10" s="2"/>
      <c r="Z10" s="2"/>
    </row>
    <row r="11">
      <c r="A11" s="1" t="s">
        <v>76</v>
      </c>
      <c r="B11" s="1">
        <v>1213.8</v>
      </c>
      <c r="C11" s="1">
        <v>1458.6</v>
      </c>
      <c r="D11" s="1">
        <v>1672.8</v>
      </c>
      <c r="E11" s="1">
        <v>1662.6</v>
      </c>
      <c r="F11" s="1">
        <v>1989.0</v>
      </c>
      <c r="G11" s="1">
        <v>2386.8</v>
      </c>
      <c r="H11" s="1">
        <v>2040.0</v>
      </c>
      <c r="I11" s="1">
        <v>2305.2</v>
      </c>
      <c r="J11" s="1">
        <v>3264.0</v>
      </c>
      <c r="K11" s="1">
        <v>3529.2</v>
      </c>
      <c r="L11" s="2"/>
      <c r="M11" s="2"/>
      <c r="N11" s="2"/>
      <c r="O11" s="2"/>
      <c r="P11" s="2"/>
      <c r="Q11" s="2"/>
      <c r="R11" s="2"/>
      <c r="S11" s="2"/>
      <c r="T11" s="2"/>
      <c r="U11" s="2"/>
      <c r="V11" s="2"/>
      <c r="W11" s="2"/>
      <c r="X11" s="2"/>
      <c r="Y11" s="2"/>
      <c r="Z11" s="2"/>
    </row>
    <row r="12">
      <c r="A12" s="1" t="s">
        <v>77</v>
      </c>
      <c r="B12" s="1">
        <v>31.62</v>
      </c>
      <c r="C12" s="1">
        <v>37.74</v>
      </c>
      <c r="D12" s="1">
        <v>56.1</v>
      </c>
      <c r="E12" s="1">
        <v>43.86</v>
      </c>
      <c r="F12" s="1">
        <v>98.94</v>
      </c>
      <c r="G12" s="1">
        <v>79.56</v>
      </c>
      <c r="H12" s="1">
        <v>68.34</v>
      </c>
      <c r="I12" s="1">
        <v>71.4</v>
      </c>
      <c r="J12" s="1">
        <v>120.36</v>
      </c>
      <c r="K12" s="1">
        <v>1570.8</v>
      </c>
      <c r="L12" s="2"/>
      <c r="M12" s="2"/>
      <c r="N12" s="2"/>
      <c r="O12" s="2"/>
      <c r="P12" s="2"/>
      <c r="Q12" s="2"/>
      <c r="R12" s="2"/>
      <c r="S12" s="2"/>
      <c r="T12" s="2"/>
      <c r="U12" s="2"/>
      <c r="V12" s="2"/>
      <c r="W12" s="2"/>
      <c r="X12" s="2"/>
      <c r="Y12" s="2"/>
      <c r="Z12" s="2"/>
    </row>
    <row r="13">
      <c r="A13" s="1" t="s">
        <v>78</v>
      </c>
      <c r="B13" s="1">
        <v>2968.2</v>
      </c>
      <c r="C13" s="1">
        <v>3151.8</v>
      </c>
      <c r="D13" s="1">
        <v>3182.4</v>
      </c>
      <c r="E13" s="1">
        <v>3009.0</v>
      </c>
      <c r="F13" s="1">
        <v>3549.6</v>
      </c>
      <c r="G13" s="1">
        <v>5467.2</v>
      </c>
      <c r="H13" s="1">
        <v>3223.2</v>
      </c>
      <c r="I13" s="1">
        <v>5620.2</v>
      </c>
      <c r="J13" s="1">
        <v>4743.0</v>
      </c>
      <c r="K13" s="1">
        <v>6579.0</v>
      </c>
      <c r="L13" s="2"/>
      <c r="M13" s="2"/>
      <c r="N13" s="2"/>
      <c r="O13" s="2"/>
      <c r="P13" s="2"/>
      <c r="Q13" s="2"/>
      <c r="R13" s="2"/>
      <c r="S13" s="2"/>
      <c r="T13" s="2"/>
      <c r="U13" s="2"/>
      <c r="V13" s="2"/>
      <c r="W13" s="2"/>
      <c r="X13" s="2"/>
      <c r="Y13" s="2"/>
      <c r="Z13" s="2"/>
    </row>
    <row r="14">
      <c r="A14" s="1" t="s">
        <v>79</v>
      </c>
      <c r="B14" s="1">
        <v>1693.2</v>
      </c>
      <c r="C14" s="1">
        <v>2346.0</v>
      </c>
      <c r="D14" s="1">
        <v>2672.4</v>
      </c>
      <c r="E14" s="1">
        <v>2692.8</v>
      </c>
      <c r="F14" s="1">
        <v>3111.0</v>
      </c>
      <c r="G14" s="1">
        <v>4284.0</v>
      </c>
      <c r="H14" s="1">
        <v>4559.4</v>
      </c>
      <c r="I14" s="1">
        <v>5212.2</v>
      </c>
      <c r="J14" s="1">
        <v>6364.8</v>
      </c>
      <c r="K14" s="1">
        <v>6589.2</v>
      </c>
      <c r="L14" s="2"/>
      <c r="M14" s="2"/>
      <c r="N14" s="2"/>
      <c r="O14" s="2"/>
      <c r="P14" s="2"/>
      <c r="Q14" s="2"/>
      <c r="R14" s="2"/>
      <c r="S14" s="2"/>
      <c r="T14" s="2"/>
      <c r="U14" s="2"/>
      <c r="V14" s="2"/>
      <c r="W14" s="2"/>
      <c r="X14" s="2"/>
      <c r="Y14" s="2"/>
      <c r="Z14" s="2"/>
    </row>
    <row r="15">
      <c r="A15" s="1" t="s">
        <v>80</v>
      </c>
      <c r="B15" s="1">
        <v>-524.28</v>
      </c>
      <c r="C15" s="1">
        <v>-673.2</v>
      </c>
      <c r="D15" s="1">
        <v>-822.12</v>
      </c>
      <c r="E15" s="1">
        <v>-895.5600000000001</v>
      </c>
      <c r="F15" s="1">
        <v>-1122.0</v>
      </c>
      <c r="G15" s="1">
        <v>-1366.8</v>
      </c>
      <c r="H15" s="1">
        <v>-1499.4</v>
      </c>
      <c r="I15" s="1">
        <v>-1805.4</v>
      </c>
      <c r="J15" s="1">
        <v>-2111.4</v>
      </c>
      <c r="K15" s="1">
        <v>-2315.4</v>
      </c>
      <c r="L15" s="2"/>
      <c r="M15" s="2"/>
      <c r="N15" s="2"/>
      <c r="O15" s="2"/>
      <c r="P15" s="2"/>
      <c r="Q15" s="2"/>
      <c r="R15" s="2"/>
      <c r="S15" s="2"/>
      <c r="T15" s="2"/>
      <c r="U15" s="2"/>
      <c r="V15" s="2"/>
      <c r="W15" s="2"/>
      <c r="X15" s="2"/>
      <c r="Y15" s="2"/>
      <c r="Z15" s="2"/>
    </row>
    <row r="16">
      <c r="A16" s="1" t="s">
        <v>81</v>
      </c>
      <c r="B16" s="1">
        <v>1173.0</v>
      </c>
      <c r="C16" s="1">
        <v>1672.8</v>
      </c>
      <c r="D16" s="1">
        <v>1846.2</v>
      </c>
      <c r="E16" s="1">
        <v>1795.2</v>
      </c>
      <c r="F16" s="1">
        <v>1989.0</v>
      </c>
      <c r="G16" s="1">
        <v>2917.2</v>
      </c>
      <c r="H16" s="1">
        <v>3060.0</v>
      </c>
      <c r="I16" s="1">
        <v>3406.8</v>
      </c>
      <c r="J16" s="1">
        <v>4253.4</v>
      </c>
      <c r="K16" s="1">
        <v>4273.8</v>
      </c>
      <c r="L16" s="2"/>
      <c r="M16" s="2"/>
      <c r="N16" s="2"/>
      <c r="O16" s="2"/>
      <c r="P16" s="2"/>
      <c r="Q16" s="2"/>
      <c r="R16" s="2"/>
      <c r="S16" s="2"/>
      <c r="T16" s="2"/>
      <c r="U16" s="2"/>
      <c r="V16" s="2"/>
      <c r="W16" s="2"/>
      <c r="X16" s="2"/>
      <c r="Y16" s="2"/>
      <c r="Z16" s="2"/>
    </row>
    <row r="17">
      <c r="A17" s="1" t="s">
        <v>82</v>
      </c>
      <c r="B17" s="1">
        <v>59.16</v>
      </c>
      <c r="C17" s="1">
        <v>79.56</v>
      </c>
      <c r="D17" s="1">
        <v>236.64</v>
      </c>
      <c r="E17" s="1">
        <v>264.18</v>
      </c>
      <c r="F17" s="1">
        <v>233.58</v>
      </c>
      <c r="G17" s="1">
        <v>146.88</v>
      </c>
      <c r="H17" s="1">
        <v>2019.6</v>
      </c>
      <c r="I17" s="1">
        <v>2315.4</v>
      </c>
      <c r="J17" s="1">
        <v>2488.8</v>
      </c>
      <c r="K17" s="1">
        <v>576.3</v>
      </c>
      <c r="L17" s="2"/>
      <c r="M17" s="2"/>
      <c r="N17" s="2"/>
      <c r="O17" s="2"/>
      <c r="P17" s="2"/>
      <c r="Q17" s="2"/>
      <c r="R17" s="2"/>
      <c r="S17" s="2"/>
      <c r="T17" s="2"/>
      <c r="U17" s="2"/>
      <c r="V17" s="2"/>
      <c r="W17" s="2"/>
      <c r="X17" s="2"/>
      <c r="Y17" s="2"/>
      <c r="Z17" s="2"/>
    </row>
    <row r="18">
      <c r="A18" s="1" t="s">
        <v>83</v>
      </c>
      <c r="B18" s="1">
        <v>3233.4</v>
      </c>
      <c r="C18" s="1">
        <v>3600.6</v>
      </c>
      <c r="D18" s="1">
        <v>3712.8</v>
      </c>
      <c r="E18" s="1">
        <v>4681.8</v>
      </c>
      <c r="F18" s="1">
        <v>5314.2</v>
      </c>
      <c r="G18" s="1">
        <v>5620.2</v>
      </c>
      <c r="H18" s="1">
        <v>5436.6</v>
      </c>
      <c r="I18" s="1">
        <v>6354.6</v>
      </c>
      <c r="J18" s="1">
        <v>7150.2</v>
      </c>
      <c r="K18" s="1">
        <v>6936.0</v>
      </c>
      <c r="L18" s="2"/>
      <c r="M18" s="2"/>
      <c r="N18" s="2"/>
      <c r="O18" s="2"/>
      <c r="P18" s="2"/>
      <c r="Q18" s="2"/>
      <c r="R18" s="2"/>
      <c r="S18" s="2"/>
      <c r="T18" s="2"/>
      <c r="U18" s="2"/>
      <c r="V18" s="2"/>
      <c r="W18" s="2"/>
      <c r="X18" s="2"/>
      <c r="Y18" s="2"/>
      <c r="Z18" s="2"/>
    </row>
    <row r="19">
      <c r="A19" s="1" t="s">
        <v>84</v>
      </c>
      <c r="B19" s="1">
        <v>1091.4</v>
      </c>
      <c r="C19" s="1">
        <v>1142.4</v>
      </c>
      <c r="D19" s="1">
        <v>1142.4</v>
      </c>
      <c r="E19" s="1">
        <v>1060.8</v>
      </c>
      <c r="F19" s="1">
        <v>1122.0</v>
      </c>
      <c r="G19" s="1">
        <v>1122.0</v>
      </c>
      <c r="H19" s="1">
        <v>1001.64</v>
      </c>
      <c r="I19" s="1">
        <v>1020.0</v>
      </c>
      <c r="J19" s="1">
        <v>1356.6</v>
      </c>
      <c r="K19" s="1">
        <v>1234.2</v>
      </c>
      <c r="L19" s="2"/>
      <c r="M19" s="2"/>
      <c r="N19" s="2"/>
      <c r="O19" s="2"/>
      <c r="P19" s="2"/>
      <c r="Q19" s="2"/>
      <c r="R19" s="2"/>
      <c r="S19" s="2"/>
      <c r="T19" s="2"/>
      <c r="U19" s="2"/>
      <c r="V19" s="2"/>
      <c r="W19" s="2"/>
      <c r="X19" s="2"/>
      <c r="Y19" s="2"/>
      <c r="Z19" s="2"/>
    </row>
    <row r="20">
      <c r="A20" s="1" t="s">
        <v>85</v>
      </c>
      <c r="B20" s="1">
        <v>30.6</v>
      </c>
      <c r="C20" s="1">
        <v>25.5</v>
      </c>
      <c r="D20" s="1">
        <v>40.8</v>
      </c>
      <c r="E20" s="1">
        <v>16.32</v>
      </c>
      <c r="F20" s="1">
        <v>102.0</v>
      </c>
      <c r="G20" s="1">
        <v>106.08</v>
      </c>
      <c r="H20" s="1">
        <v>81.6</v>
      </c>
      <c r="I20" s="1">
        <v>90.78</v>
      </c>
      <c r="J20" s="1">
        <v>97.92</v>
      </c>
      <c r="K20" s="1">
        <v>139.74</v>
      </c>
      <c r="L20" s="2"/>
      <c r="M20" s="2"/>
      <c r="N20" s="2"/>
      <c r="O20" s="2"/>
      <c r="P20" s="2"/>
      <c r="Q20" s="2"/>
      <c r="R20" s="2"/>
      <c r="S20" s="2"/>
      <c r="T20" s="2"/>
      <c r="U20" s="2"/>
      <c r="V20" s="2"/>
      <c r="W20" s="2"/>
      <c r="X20" s="2"/>
      <c r="Y20" s="2"/>
      <c r="Z20" s="2"/>
    </row>
    <row r="21" ht="15.75" customHeight="1">
      <c r="A21" s="1" t="s">
        <v>86</v>
      </c>
      <c r="B21" s="1">
        <v>83.64</v>
      </c>
      <c r="C21" s="1">
        <v>67.32000000000001</v>
      </c>
      <c r="D21" s="1">
        <v>68.34</v>
      </c>
      <c r="E21" s="1">
        <v>67.32000000000001</v>
      </c>
      <c r="F21" s="1">
        <v>115.26</v>
      </c>
      <c r="G21" s="1">
        <v>125.46</v>
      </c>
      <c r="H21" s="1">
        <v>153.0</v>
      </c>
      <c r="I21" s="1">
        <v>156.06</v>
      </c>
      <c r="J21" s="1">
        <v>178.5</v>
      </c>
      <c r="K21" s="1">
        <v>311.1</v>
      </c>
      <c r="L21" s="2"/>
      <c r="M21" s="2"/>
      <c r="N21" s="2"/>
      <c r="O21" s="2"/>
      <c r="P21" s="2"/>
      <c r="Q21" s="2"/>
      <c r="R21" s="2"/>
      <c r="S21" s="2"/>
      <c r="T21" s="2"/>
      <c r="U21" s="2"/>
      <c r="V21" s="2"/>
      <c r="W21" s="2"/>
      <c r="X21" s="2"/>
      <c r="Y21" s="2"/>
      <c r="Z21" s="2"/>
    </row>
    <row r="22" ht="15.75" customHeight="1">
      <c r="A22" s="1" t="s">
        <v>87</v>
      </c>
      <c r="B22" s="1">
        <v>0.0</v>
      </c>
      <c r="C22" s="1">
        <v>45.9</v>
      </c>
      <c r="D22" s="1">
        <v>71.4</v>
      </c>
      <c r="E22" s="1">
        <v>236.64</v>
      </c>
      <c r="F22" s="1">
        <v>292.74</v>
      </c>
      <c r="G22" s="1">
        <v>338.64</v>
      </c>
      <c r="H22" s="1">
        <v>587.52</v>
      </c>
      <c r="I22" s="1">
        <v>645.66</v>
      </c>
      <c r="J22" s="1">
        <v>1652.4</v>
      </c>
      <c r="K22" s="1">
        <v>1652.4</v>
      </c>
      <c r="L22" s="2"/>
      <c r="M22" s="2"/>
      <c r="N22" s="2"/>
      <c r="O22" s="2"/>
      <c r="P22" s="2"/>
      <c r="Q22" s="2"/>
      <c r="R22" s="2"/>
      <c r="S22" s="2"/>
      <c r="T22" s="2"/>
      <c r="U22" s="2"/>
      <c r="V22" s="2"/>
      <c r="W22" s="2"/>
      <c r="X22" s="2"/>
      <c r="Y22" s="2"/>
      <c r="Z22" s="2"/>
    </row>
    <row r="23" ht="15.75" customHeight="1">
      <c r="A23" s="1" t="s">
        <v>88</v>
      </c>
      <c r="B23" s="1">
        <v>4.08</v>
      </c>
      <c r="C23" s="1">
        <v>4.08</v>
      </c>
      <c r="D23" s="1">
        <v>18.36</v>
      </c>
      <c r="E23" s="1">
        <v>13.26</v>
      </c>
      <c r="F23" s="1">
        <v>5.1</v>
      </c>
      <c r="G23" s="1">
        <v>5.1</v>
      </c>
      <c r="H23" s="1">
        <v>6.12</v>
      </c>
      <c r="I23" s="1">
        <v>7.140000000000001</v>
      </c>
      <c r="J23" s="1">
        <v>36.72</v>
      </c>
      <c r="K23" s="1">
        <v>158.1</v>
      </c>
      <c r="L23" s="2"/>
      <c r="M23" s="2"/>
      <c r="N23" s="2"/>
      <c r="O23" s="2"/>
      <c r="P23" s="2"/>
      <c r="Q23" s="2"/>
      <c r="R23" s="2"/>
      <c r="S23" s="2"/>
      <c r="T23" s="2"/>
      <c r="U23" s="2"/>
      <c r="V23" s="2"/>
      <c r="W23" s="2"/>
      <c r="X23" s="2"/>
      <c r="Y23" s="2"/>
      <c r="Z23" s="2"/>
    </row>
    <row r="24" ht="15.75" customHeight="1">
      <c r="A24" s="1" t="s">
        <v>89</v>
      </c>
      <c r="B24" s="1">
        <v>8619.0</v>
      </c>
      <c r="C24" s="1">
        <v>9792.0</v>
      </c>
      <c r="D24" s="1">
        <v>10332.6</v>
      </c>
      <c r="E24" s="1">
        <v>11138.4</v>
      </c>
      <c r="F24" s="1">
        <v>12729.6</v>
      </c>
      <c r="G24" s="1">
        <v>15850.8</v>
      </c>
      <c r="H24" s="1">
        <v>15575.4</v>
      </c>
      <c r="I24" s="1">
        <v>19614.6</v>
      </c>
      <c r="J24" s="1">
        <v>21960.6</v>
      </c>
      <c r="K24" s="1">
        <v>21868.8</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448.8</v>
      </c>
      <c r="C26" s="1">
        <v>418.2</v>
      </c>
      <c r="D26" s="1">
        <v>470.22</v>
      </c>
      <c r="E26" s="1">
        <v>431.46</v>
      </c>
      <c r="F26" s="1">
        <v>573.24</v>
      </c>
      <c r="G26" s="1">
        <v>593.64</v>
      </c>
      <c r="H26" s="1">
        <v>614.04</v>
      </c>
      <c r="I26" s="1">
        <v>641.58</v>
      </c>
      <c r="J26" s="1">
        <v>746.64</v>
      </c>
      <c r="K26" s="1">
        <v>829.26</v>
      </c>
      <c r="L26" s="2"/>
      <c r="M26" s="2"/>
      <c r="N26" s="2"/>
      <c r="O26" s="2"/>
      <c r="P26" s="2"/>
      <c r="Q26" s="2"/>
      <c r="R26" s="2"/>
      <c r="S26" s="2"/>
      <c r="T26" s="2"/>
      <c r="U26" s="2"/>
      <c r="V26" s="2"/>
      <c r="W26" s="2"/>
      <c r="X26" s="2"/>
      <c r="Y26" s="2"/>
      <c r="Z26" s="2"/>
    </row>
    <row r="27" ht="15.75" customHeight="1">
      <c r="A27" s="1" t="s">
        <v>92</v>
      </c>
      <c r="B27" s="1">
        <v>205.02</v>
      </c>
      <c r="C27" s="1">
        <v>212.16</v>
      </c>
      <c r="D27" s="1">
        <v>257.04</v>
      </c>
      <c r="E27" s="1">
        <v>251.94</v>
      </c>
      <c r="F27" s="1">
        <v>292.74</v>
      </c>
      <c r="G27" s="1">
        <v>330.48</v>
      </c>
      <c r="H27" s="1">
        <v>268.26</v>
      </c>
      <c r="I27" s="1">
        <v>334.56</v>
      </c>
      <c r="J27" s="1">
        <v>320.28</v>
      </c>
      <c r="K27" s="1">
        <v>378.42</v>
      </c>
      <c r="L27" s="2"/>
      <c r="M27" s="2"/>
      <c r="N27" s="2"/>
      <c r="O27" s="2"/>
      <c r="P27" s="2"/>
      <c r="Q27" s="2"/>
      <c r="R27" s="2"/>
      <c r="S27" s="2"/>
      <c r="T27" s="2"/>
      <c r="U27" s="2"/>
      <c r="V27" s="2"/>
      <c r="W27" s="2"/>
      <c r="X27" s="2"/>
      <c r="Y27" s="2"/>
      <c r="Z27" s="2"/>
    </row>
    <row r="28" ht="15.75" customHeight="1">
      <c r="A28" s="1" t="s">
        <v>93</v>
      </c>
      <c r="B28" s="1">
        <v>159.12</v>
      </c>
      <c r="C28" s="1">
        <v>191.76</v>
      </c>
      <c r="D28" s="1">
        <v>204.0</v>
      </c>
      <c r="E28" s="1">
        <v>131.58</v>
      </c>
      <c r="F28" s="1">
        <v>263.16</v>
      </c>
      <c r="G28" s="1">
        <v>280.5</v>
      </c>
      <c r="H28" s="1">
        <v>284.58</v>
      </c>
      <c r="I28" s="1">
        <v>2397.0</v>
      </c>
      <c r="J28" s="1">
        <v>706.86</v>
      </c>
      <c r="K28" s="1">
        <v>924.12</v>
      </c>
      <c r="L28" s="2"/>
      <c r="M28" s="2"/>
      <c r="N28" s="2"/>
      <c r="O28" s="2"/>
      <c r="P28" s="2"/>
      <c r="Q28" s="2"/>
      <c r="R28" s="2"/>
      <c r="S28" s="2"/>
      <c r="T28" s="2"/>
      <c r="U28" s="2"/>
      <c r="V28" s="2"/>
      <c r="W28" s="2"/>
      <c r="X28" s="2"/>
      <c r="Y28" s="2"/>
      <c r="Z28" s="2"/>
    </row>
    <row r="29" ht="15.75" customHeight="1">
      <c r="A29" s="1" t="s">
        <v>94</v>
      </c>
      <c r="B29" s="1">
        <v>8.16</v>
      </c>
      <c r="C29" s="1">
        <v>5.1</v>
      </c>
      <c r="D29" s="1">
        <v>3.06</v>
      </c>
      <c r="E29" s="1">
        <v>3.06</v>
      </c>
      <c r="F29" s="1">
        <v>3.06</v>
      </c>
      <c r="G29" s="1">
        <v>44.88</v>
      </c>
      <c r="H29" s="1">
        <v>42.84</v>
      </c>
      <c r="I29" s="1">
        <v>48.96</v>
      </c>
      <c r="J29" s="1">
        <v>104.04</v>
      </c>
      <c r="K29" s="1">
        <v>109.14</v>
      </c>
      <c r="L29" s="2"/>
      <c r="M29" s="2"/>
      <c r="N29" s="2"/>
      <c r="O29" s="2"/>
      <c r="P29" s="2"/>
      <c r="Q29" s="2"/>
      <c r="R29" s="2"/>
      <c r="S29" s="2"/>
      <c r="T29" s="2"/>
      <c r="U29" s="2"/>
      <c r="V29" s="2"/>
      <c r="W29" s="2"/>
      <c r="X29" s="2"/>
      <c r="Y29" s="2"/>
      <c r="Z29" s="2"/>
    </row>
    <row r="30" ht="15.75" customHeight="1">
      <c r="A30" s="1" t="s">
        <v>95</v>
      </c>
      <c r="B30" s="1">
        <v>88.74</v>
      </c>
      <c r="C30" s="1">
        <v>16.32</v>
      </c>
      <c r="D30" s="1">
        <v>7.140000000000001</v>
      </c>
      <c r="E30" s="1">
        <v>6.12</v>
      </c>
      <c r="F30" s="1">
        <v>1.02</v>
      </c>
      <c r="G30" s="1">
        <v>5.1</v>
      </c>
      <c r="H30" s="1">
        <v>3.06</v>
      </c>
      <c r="I30" s="1">
        <v>4.08</v>
      </c>
      <c r="J30" s="1">
        <v>15.3</v>
      </c>
      <c r="K30" s="1">
        <v>14.28</v>
      </c>
      <c r="L30" s="2"/>
      <c r="M30" s="2"/>
      <c r="N30" s="2"/>
      <c r="O30" s="2"/>
      <c r="P30" s="2"/>
      <c r="Q30" s="2"/>
      <c r="R30" s="2"/>
      <c r="S30" s="2"/>
      <c r="T30" s="2"/>
      <c r="U30" s="2"/>
      <c r="V30" s="2"/>
      <c r="W30" s="2"/>
      <c r="X30" s="2"/>
      <c r="Y30" s="2"/>
      <c r="Z30" s="2"/>
    </row>
    <row r="31" ht="15.75" customHeight="1">
      <c r="A31" s="1" t="s">
        <v>96</v>
      </c>
      <c r="B31" s="1">
        <v>13.26</v>
      </c>
      <c r="C31" s="1">
        <v>3.06</v>
      </c>
      <c r="D31" s="1">
        <v>44.88</v>
      </c>
      <c r="E31" s="1">
        <v>4.08</v>
      </c>
      <c r="F31" s="1">
        <v>8.16</v>
      </c>
      <c r="G31" s="1">
        <v>0.0</v>
      </c>
      <c r="H31" s="1">
        <v>22.44</v>
      </c>
      <c r="I31" s="1">
        <v>32.64</v>
      </c>
      <c r="J31" s="1">
        <v>27.54</v>
      </c>
      <c r="K31" s="1">
        <v>28.56</v>
      </c>
      <c r="L31" s="2"/>
      <c r="M31" s="2"/>
      <c r="N31" s="2"/>
      <c r="O31" s="2"/>
      <c r="P31" s="2"/>
      <c r="Q31" s="2"/>
      <c r="R31" s="2"/>
      <c r="S31" s="2"/>
      <c r="T31" s="2"/>
      <c r="U31" s="2"/>
      <c r="V31" s="2"/>
      <c r="W31" s="2"/>
      <c r="X31" s="2"/>
      <c r="Y31" s="2"/>
      <c r="Z31" s="2"/>
    </row>
    <row r="32" ht="15.75" customHeight="1">
      <c r="A32" s="1" t="s">
        <v>97</v>
      </c>
      <c r="B32" s="1">
        <v>176.46</v>
      </c>
      <c r="C32" s="1">
        <v>225.42</v>
      </c>
      <c r="D32" s="1">
        <v>148.92</v>
      </c>
      <c r="E32" s="1">
        <v>167.28</v>
      </c>
      <c r="F32" s="1">
        <v>139.74</v>
      </c>
      <c r="G32" s="1">
        <v>138.72</v>
      </c>
      <c r="H32" s="1">
        <v>125.46</v>
      </c>
      <c r="I32" s="1">
        <v>86.7</v>
      </c>
      <c r="J32" s="1">
        <v>72.42</v>
      </c>
      <c r="K32" s="1">
        <v>75.48</v>
      </c>
      <c r="L32" s="2"/>
      <c r="M32" s="2"/>
      <c r="N32" s="2"/>
      <c r="O32" s="2"/>
      <c r="P32" s="2"/>
      <c r="Q32" s="2"/>
      <c r="R32" s="2"/>
      <c r="S32" s="2"/>
      <c r="T32" s="2"/>
      <c r="U32" s="2"/>
      <c r="V32" s="2"/>
      <c r="W32" s="2"/>
      <c r="X32" s="2"/>
      <c r="Y32" s="2"/>
      <c r="Z32" s="2"/>
    </row>
    <row r="33" ht="15.75" customHeight="1">
      <c r="A33" s="1" t="s">
        <v>98</v>
      </c>
      <c r="B33" s="1">
        <v>1101.6</v>
      </c>
      <c r="C33" s="1">
        <v>1071.0</v>
      </c>
      <c r="D33" s="1">
        <v>1091.4</v>
      </c>
      <c r="E33" s="1">
        <v>997.5600000000001</v>
      </c>
      <c r="F33" s="1">
        <v>1285.2</v>
      </c>
      <c r="G33" s="1">
        <v>1397.4</v>
      </c>
      <c r="H33" s="1">
        <v>1366.8</v>
      </c>
      <c r="I33" s="1">
        <v>3539.4</v>
      </c>
      <c r="J33" s="1">
        <v>1999.2</v>
      </c>
      <c r="K33" s="1">
        <v>2366.4</v>
      </c>
      <c r="L33" s="2"/>
      <c r="M33" s="2"/>
      <c r="N33" s="2"/>
      <c r="O33" s="2"/>
      <c r="P33" s="2"/>
      <c r="Q33" s="2"/>
      <c r="R33" s="2"/>
      <c r="S33" s="2"/>
      <c r="T33" s="2"/>
      <c r="U33" s="2"/>
      <c r="V33" s="2"/>
      <c r="W33" s="2"/>
      <c r="X33" s="2"/>
      <c r="Y33" s="2"/>
      <c r="Z33" s="2"/>
    </row>
    <row r="34" ht="15.75" customHeight="1">
      <c r="A34" s="1" t="s">
        <v>99</v>
      </c>
      <c r="B34" s="1">
        <v>4202.4</v>
      </c>
      <c r="C34" s="1">
        <v>4681.8</v>
      </c>
      <c r="D34" s="1">
        <v>4794.0</v>
      </c>
      <c r="E34" s="1">
        <v>6007.8</v>
      </c>
      <c r="F34" s="1">
        <v>6150.6</v>
      </c>
      <c r="G34" s="1">
        <v>6222.0</v>
      </c>
      <c r="H34" s="1">
        <v>6028.2</v>
      </c>
      <c r="I34" s="1">
        <v>6232.2</v>
      </c>
      <c r="J34" s="1">
        <v>9220.8</v>
      </c>
      <c r="K34" s="1">
        <v>8802.6</v>
      </c>
      <c r="L34" s="2"/>
      <c r="M34" s="2"/>
      <c r="N34" s="2"/>
      <c r="O34" s="2"/>
      <c r="P34" s="2"/>
      <c r="Q34" s="2"/>
      <c r="R34" s="2"/>
      <c r="S34" s="2"/>
      <c r="T34" s="2"/>
      <c r="U34" s="2"/>
      <c r="V34" s="2"/>
      <c r="W34" s="2"/>
      <c r="X34" s="2"/>
      <c r="Y34" s="2"/>
      <c r="Z34" s="2"/>
    </row>
    <row r="35" ht="15.75" customHeight="1">
      <c r="A35" s="1" t="s">
        <v>100</v>
      </c>
      <c r="B35" s="1">
        <v>9.18</v>
      </c>
      <c r="C35" s="1">
        <v>5.1</v>
      </c>
      <c r="D35" s="1">
        <v>6.12</v>
      </c>
      <c r="E35" s="1">
        <v>5.1</v>
      </c>
      <c r="F35" s="1">
        <v>9.18</v>
      </c>
      <c r="G35" s="1">
        <v>709.92</v>
      </c>
      <c r="H35" s="1">
        <v>704.82</v>
      </c>
      <c r="I35" s="1">
        <v>841.5</v>
      </c>
      <c r="J35" s="1">
        <v>933.3000000000001</v>
      </c>
      <c r="K35" s="1">
        <v>1020.0</v>
      </c>
      <c r="L35" s="2"/>
      <c r="M35" s="2"/>
      <c r="N35" s="2"/>
      <c r="O35" s="2"/>
      <c r="P35" s="2"/>
      <c r="Q35" s="2"/>
      <c r="R35" s="2"/>
      <c r="S35" s="2"/>
      <c r="T35" s="2"/>
      <c r="U35" s="2"/>
      <c r="V35" s="2"/>
      <c r="W35" s="2"/>
      <c r="X35" s="2"/>
      <c r="Y35" s="2"/>
      <c r="Z35" s="2"/>
    </row>
    <row r="36" ht="15.75" customHeight="1">
      <c r="A36" s="1" t="s">
        <v>101</v>
      </c>
      <c r="B36" s="1">
        <v>6.12</v>
      </c>
      <c r="C36" s="1">
        <v>13.26</v>
      </c>
      <c r="D36" s="1">
        <v>12.24</v>
      </c>
      <c r="E36" s="1">
        <v>11.22</v>
      </c>
      <c r="F36" s="1">
        <v>11.22</v>
      </c>
      <c r="G36" s="1">
        <v>11.22</v>
      </c>
      <c r="H36" s="1">
        <v>17.34</v>
      </c>
      <c r="I36" s="1">
        <v>15.3</v>
      </c>
      <c r="J36" s="1">
        <v>15.3</v>
      </c>
      <c r="K36" s="1">
        <v>13.26</v>
      </c>
      <c r="L36" s="2"/>
      <c r="M36" s="2"/>
      <c r="N36" s="2"/>
      <c r="O36" s="2"/>
      <c r="P36" s="2"/>
      <c r="Q36" s="2"/>
      <c r="R36" s="2"/>
      <c r="S36" s="2"/>
      <c r="T36" s="2"/>
      <c r="U36" s="2"/>
      <c r="V36" s="2"/>
      <c r="W36" s="2"/>
      <c r="X36" s="2"/>
      <c r="Y36" s="2"/>
      <c r="Z36" s="2"/>
    </row>
    <row r="37" ht="15.75" customHeight="1">
      <c r="A37" s="1" t="s">
        <v>102</v>
      </c>
      <c r="B37" s="1">
        <v>3.06</v>
      </c>
      <c r="C37" s="1">
        <v>3.06</v>
      </c>
      <c r="D37" s="1">
        <v>4.08</v>
      </c>
      <c r="E37" s="1">
        <v>4.08</v>
      </c>
      <c r="F37" s="1">
        <v>5.1</v>
      </c>
      <c r="G37" s="1">
        <v>5.1</v>
      </c>
      <c r="H37" s="1">
        <v>6.12</v>
      </c>
      <c r="I37" s="1">
        <v>6.12</v>
      </c>
      <c r="J37" s="1">
        <v>95.88</v>
      </c>
      <c r="K37" s="1">
        <v>102.0</v>
      </c>
      <c r="L37" s="2"/>
      <c r="M37" s="2"/>
      <c r="N37" s="2"/>
      <c r="O37" s="2"/>
      <c r="P37" s="2"/>
      <c r="Q37" s="2"/>
      <c r="R37" s="2"/>
      <c r="S37" s="2"/>
      <c r="T37" s="2"/>
      <c r="U37" s="2"/>
      <c r="V37" s="2"/>
      <c r="W37" s="2"/>
      <c r="X37" s="2"/>
      <c r="Y37" s="2"/>
      <c r="Z37" s="2"/>
    </row>
    <row r="38" ht="15.75" customHeight="1">
      <c r="A38" s="1" t="s">
        <v>103</v>
      </c>
      <c r="B38" s="1">
        <v>549.78</v>
      </c>
      <c r="C38" s="1">
        <v>644.64</v>
      </c>
      <c r="D38" s="1">
        <v>613.02</v>
      </c>
      <c r="E38" s="1">
        <v>396.78</v>
      </c>
      <c r="F38" s="1">
        <v>412.08</v>
      </c>
      <c r="G38" s="1">
        <v>473.28</v>
      </c>
      <c r="H38" s="1">
        <v>568.14</v>
      </c>
      <c r="I38" s="1">
        <v>646.6800000000001</v>
      </c>
      <c r="J38" s="1">
        <v>1050.6</v>
      </c>
      <c r="K38" s="1">
        <v>1008.78</v>
      </c>
      <c r="L38" s="2"/>
      <c r="M38" s="2"/>
      <c r="N38" s="2"/>
      <c r="O38" s="2"/>
      <c r="P38" s="2"/>
      <c r="Q38" s="2"/>
      <c r="R38" s="2"/>
      <c r="S38" s="2"/>
      <c r="T38" s="2"/>
      <c r="U38" s="2"/>
      <c r="V38" s="2"/>
      <c r="W38" s="2"/>
      <c r="X38" s="2"/>
      <c r="Y38" s="2"/>
      <c r="Z38" s="2"/>
    </row>
    <row r="39" ht="15.75" customHeight="1">
      <c r="A39" s="1" t="s">
        <v>104</v>
      </c>
      <c r="B39" s="1">
        <v>32.64</v>
      </c>
      <c r="C39" s="1">
        <v>4.08</v>
      </c>
      <c r="D39" s="1">
        <v>11.22</v>
      </c>
      <c r="E39" s="1">
        <v>4.08</v>
      </c>
      <c r="F39" s="1">
        <v>65.28</v>
      </c>
      <c r="G39" s="1">
        <v>48.96</v>
      </c>
      <c r="H39" s="1">
        <v>36.72</v>
      </c>
      <c r="I39" s="1">
        <v>17.34</v>
      </c>
      <c r="J39" s="1">
        <v>20.4</v>
      </c>
      <c r="K39" s="1">
        <v>422.28</v>
      </c>
      <c r="L39" s="2"/>
      <c r="M39" s="2"/>
      <c r="N39" s="2"/>
      <c r="O39" s="2"/>
      <c r="P39" s="2"/>
      <c r="Q39" s="2"/>
      <c r="R39" s="2"/>
      <c r="S39" s="2"/>
      <c r="T39" s="2"/>
      <c r="U39" s="2"/>
      <c r="V39" s="2"/>
      <c r="W39" s="2"/>
      <c r="X39" s="2"/>
      <c r="Y39" s="2"/>
      <c r="Z39" s="2"/>
    </row>
    <row r="40" ht="15.75" customHeight="1">
      <c r="A40" s="1" t="s">
        <v>105</v>
      </c>
      <c r="B40" s="1">
        <v>5905.8</v>
      </c>
      <c r="C40" s="1">
        <v>6426.0</v>
      </c>
      <c r="D40" s="1">
        <v>6528.0</v>
      </c>
      <c r="E40" s="1">
        <v>7435.8</v>
      </c>
      <c r="F40" s="1">
        <v>7935.6</v>
      </c>
      <c r="G40" s="1">
        <v>8874.0</v>
      </c>
      <c r="H40" s="1">
        <v>8721.0</v>
      </c>
      <c r="I40" s="1">
        <v>11311.8</v>
      </c>
      <c r="J40" s="1">
        <v>13341.6</v>
      </c>
      <c r="K40" s="1">
        <v>13739.4</v>
      </c>
      <c r="L40" s="2"/>
      <c r="M40" s="2"/>
      <c r="N40" s="2"/>
      <c r="O40" s="2"/>
      <c r="P40" s="2"/>
      <c r="Q40" s="2"/>
      <c r="R40" s="2"/>
      <c r="S40" s="2"/>
      <c r="T40" s="2"/>
      <c r="U40" s="2"/>
      <c r="V40" s="2"/>
      <c r="W40" s="2"/>
      <c r="X40" s="2"/>
      <c r="Y40" s="2"/>
      <c r="Z40" s="2"/>
    </row>
    <row r="41" ht="15.75" customHeight="1">
      <c r="A41" s="1" t="s">
        <v>106</v>
      </c>
      <c r="B41" s="1">
        <v>122.4</v>
      </c>
      <c r="C41" s="1">
        <v>122.4</v>
      </c>
      <c r="D41" s="1">
        <v>122.4</v>
      </c>
      <c r="E41" s="1">
        <v>122.4</v>
      </c>
      <c r="F41" s="1">
        <v>122.4</v>
      </c>
      <c r="G41" s="1">
        <v>122.4</v>
      </c>
      <c r="H41" s="1">
        <v>122.4</v>
      </c>
      <c r="I41" s="1">
        <v>122.4</v>
      </c>
      <c r="J41" s="1">
        <v>122.4</v>
      </c>
      <c r="K41" s="1">
        <v>122.4</v>
      </c>
      <c r="L41" s="2"/>
      <c r="M41" s="2"/>
      <c r="N41" s="2"/>
      <c r="O41" s="2"/>
      <c r="P41" s="2"/>
      <c r="Q41" s="2"/>
      <c r="R41" s="2"/>
      <c r="S41" s="2"/>
      <c r="T41" s="2"/>
      <c r="U41" s="2"/>
      <c r="V41" s="2"/>
      <c r="W41" s="2"/>
      <c r="X41" s="2"/>
      <c r="Y41" s="2"/>
      <c r="Z41" s="2"/>
    </row>
    <row r="42" ht="15.75" customHeight="1">
      <c r="A42" s="1" t="s">
        <v>107</v>
      </c>
      <c r="B42" s="1">
        <v>929.22</v>
      </c>
      <c r="C42" s="1">
        <v>929.22</v>
      </c>
      <c r="D42" s="1">
        <v>929.22</v>
      </c>
      <c r="E42" s="1">
        <v>929.22</v>
      </c>
      <c r="F42" s="1">
        <v>929.22</v>
      </c>
      <c r="G42" s="1">
        <v>929.22</v>
      </c>
      <c r="H42" s="1">
        <v>929.22</v>
      </c>
      <c r="I42" s="1">
        <v>929.22</v>
      </c>
      <c r="J42" s="1">
        <v>929.22</v>
      </c>
      <c r="K42" s="1">
        <v>929.22</v>
      </c>
      <c r="L42" s="2"/>
      <c r="M42" s="2"/>
      <c r="N42" s="2"/>
      <c r="O42" s="2"/>
      <c r="P42" s="2"/>
      <c r="Q42" s="2"/>
      <c r="R42" s="2"/>
      <c r="S42" s="2"/>
      <c r="T42" s="2"/>
      <c r="U42" s="2"/>
      <c r="V42" s="2"/>
      <c r="W42" s="2"/>
      <c r="X42" s="2"/>
      <c r="Y42" s="2"/>
      <c r="Z42" s="2"/>
    </row>
    <row r="43" ht="15.75" customHeight="1">
      <c r="A43" s="1" t="s">
        <v>108</v>
      </c>
      <c r="B43" s="1">
        <v>463.08</v>
      </c>
      <c r="C43" s="1">
        <v>490.62</v>
      </c>
      <c r="D43" s="1">
        <v>508.98</v>
      </c>
      <c r="E43" s="1">
        <v>619.14</v>
      </c>
      <c r="F43" s="1">
        <v>533.46</v>
      </c>
      <c r="G43" s="1">
        <v>538.5600000000001</v>
      </c>
      <c r="H43" s="1">
        <v>702.78</v>
      </c>
      <c r="I43" s="1">
        <v>246.84</v>
      </c>
      <c r="J43" s="1">
        <v>262.14</v>
      </c>
      <c r="K43" s="1">
        <v>97.92</v>
      </c>
      <c r="L43" s="2"/>
      <c r="M43" s="2"/>
      <c r="N43" s="2"/>
      <c r="O43" s="2"/>
      <c r="P43" s="2"/>
      <c r="Q43" s="2"/>
      <c r="R43" s="2"/>
      <c r="S43" s="2"/>
      <c r="T43" s="2"/>
      <c r="U43" s="2"/>
      <c r="V43" s="2"/>
      <c r="W43" s="2"/>
      <c r="X43" s="2"/>
      <c r="Y43" s="2"/>
      <c r="Z43" s="2"/>
    </row>
    <row r="44" ht="15.75" customHeight="1">
      <c r="A44" s="1" t="s">
        <v>109</v>
      </c>
      <c r="B44" s="1">
        <v>-70.38</v>
      </c>
      <c r="C44" s="1">
        <v>-59.16</v>
      </c>
      <c r="D44" s="1">
        <v>-69.36</v>
      </c>
      <c r="E44" s="1">
        <v>-63.24</v>
      </c>
      <c r="F44" s="1">
        <v>-56.1</v>
      </c>
      <c r="G44" s="1">
        <v>-49.98</v>
      </c>
      <c r="H44" s="1">
        <v>-43.86</v>
      </c>
      <c r="I44" s="1">
        <v>-167.28</v>
      </c>
      <c r="J44" s="1">
        <v>-165.24</v>
      </c>
      <c r="K44" s="1">
        <v>-156.06</v>
      </c>
      <c r="L44" s="2"/>
      <c r="M44" s="2"/>
      <c r="N44" s="2"/>
      <c r="O44" s="2"/>
      <c r="P44" s="2"/>
      <c r="Q44" s="2"/>
      <c r="R44" s="2"/>
      <c r="S44" s="2"/>
      <c r="T44" s="2"/>
      <c r="U44" s="2"/>
      <c r="V44" s="2"/>
      <c r="W44" s="2"/>
      <c r="X44" s="2"/>
      <c r="Y44" s="2"/>
      <c r="Z44" s="2"/>
    </row>
    <row r="45" ht="15.75" customHeight="1">
      <c r="A45" s="1" t="s">
        <v>110</v>
      </c>
      <c r="B45" s="1">
        <v>1264.8</v>
      </c>
      <c r="C45" s="1">
        <v>1876.8</v>
      </c>
      <c r="D45" s="1">
        <v>2305.2</v>
      </c>
      <c r="E45" s="1">
        <v>2091.0</v>
      </c>
      <c r="F45" s="1">
        <v>2784.6</v>
      </c>
      <c r="G45" s="1">
        <v>3376.2</v>
      </c>
      <c r="H45" s="1">
        <v>3498.6</v>
      </c>
      <c r="I45" s="1">
        <v>5089.8</v>
      </c>
      <c r="J45" s="1">
        <v>5100.0</v>
      </c>
      <c r="K45" s="1">
        <v>4947.0</v>
      </c>
      <c r="L45" s="2"/>
      <c r="M45" s="2"/>
      <c r="N45" s="2"/>
      <c r="O45" s="2"/>
      <c r="P45" s="2"/>
      <c r="Q45" s="2"/>
      <c r="R45" s="2"/>
      <c r="S45" s="2"/>
      <c r="T45" s="2"/>
      <c r="U45" s="2"/>
      <c r="V45" s="2"/>
      <c r="W45" s="2"/>
      <c r="X45" s="2"/>
      <c r="Y45" s="2"/>
      <c r="Z45" s="2"/>
    </row>
    <row r="46" ht="15.75" customHeight="1">
      <c r="A46" s="1" t="s">
        <v>111</v>
      </c>
      <c r="B46" s="1">
        <v>2713.2</v>
      </c>
      <c r="C46" s="1">
        <v>3366.0</v>
      </c>
      <c r="D46" s="1">
        <v>3794.4</v>
      </c>
      <c r="E46" s="1">
        <v>3702.6</v>
      </c>
      <c r="F46" s="1">
        <v>4314.6</v>
      </c>
      <c r="G46" s="1">
        <v>4916.4</v>
      </c>
      <c r="H46" s="1">
        <v>5212.2</v>
      </c>
      <c r="I46" s="1">
        <v>6222.0</v>
      </c>
      <c r="J46" s="1">
        <v>6252.6</v>
      </c>
      <c r="K46" s="1">
        <v>5946.6</v>
      </c>
      <c r="L46" s="2"/>
      <c r="M46" s="2"/>
      <c r="N46" s="2"/>
      <c r="O46" s="2"/>
      <c r="P46" s="2"/>
      <c r="Q46" s="2"/>
      <c r="R46" s="2"/>
      <c r="S46" s="2"/>
      <c r="T46" s="2"/>
      <c r="U46" s="2"/>
      <c r="V46" s="2"/>
      <c r="W46" s="2"/>
      <c r="X46" s="2"/>
      <c r="Y46" s="2"/>
      <c r="Z46" s="2"/>
    </row>
    <row r="47" ht="15.75" customHeight="1">
      <c r="A47" s="1" t="s">
        <v>112</v>
      </c>
      <c r="B47" s="1">
        <v>4.08</v>
      </c>
      <c r="C47" s="1">
        <v>5.1</v>
      </c>
      <c r="D47" s="1">
        <v>6.12</v>
      </c>
      <c r="E47" s="1">
        <v>4.08</v>
      </c>
      <c r="F47" s="1">
        <v>480.42</v>
      </c>
      <c r="G47" s="1">
        <v>2060.4</v>
      </c>
      <c r="H47" s="1">
        <v>1642.2</v>
      </c>
      <c r="I47" s="1">
        <v>2091.0</v>
      </c>
      <c r="J47" s="1">
        <v>2376.6</v>
      </c>
      <c r="K47" s="1">
        <v>2193.0</v>
      </c>
      <c r="L47" s="2"/>
      <c r="M47" s="2"/>
      <c r="N47" s="2"/>
      <c r="O47" s="2"/>
      <c r="P47" s="2"/>
      <c r="Q47" s="2"/>
      <c r="R47" s="2"/>
      <c r="S47" s="2"/>
      <c r="T47" s="2"/>
      <c r="U47" s="2"/>
      <c r="V47" s="2"/>
      <c r="W47" s="2"/>
      <c r="X47" s="2"/>
      <c r="Y47" s="2"/>
      <c r="Z47" s="2"/>
    </row>
    <row r="48" ht="15.75" customHeight="1">
      <c r="A48" s="1" t="s">
        <v>113</v>
      </c>
      <c r="B48" s="1">
        <v>2713.2</v>
      </c>
      <c r="C48" s="1">
        <v>3366.0</v>
      </c>
      <c r="D48" s="1">
        <v>3804.6</v>
      </c>
      <c r="E48" s="1">
        <v>3702.6</v>
      </c>
      <c r="F48" s="1">
        <v>4794.0</v>
      </c>
      <c r="G48" s="1">
        <v>6987.0</v>
      </c>
      <c r="H48" s="1">
        <v>6854.400000000001</v>
      </c>
      <c r="I48" s="1">
        <v>8313.0</v>
      </c>
      <c r="J48" s="1">
        <v>8629.2</v>
      </c>
      <c r="K48" s="1">
        <v>8129.400000000001</v>
      </c>
      <c r="L48" s="2"/>
      <c r="M48" s="2"/>
      <c r="N48" s="2"/>
      <c r="O48" s="2"/>
      <c r="P48" s="2"/>
      <c r="Q48" s="2"/>
      <c r="R48" s="2"/>
      <c r="S48" s="2"/>
      <c r="T48" s="2"/>
      <c r="U48" s="2"/>
      <c r="V48" s="2"/>
      <c r="W48" s="2"/>
      <c r="X48" s="2"/>
      <c r="Y48" s="2"/>
      <c r="Z48" s="2"/>
    </row>
    <row r="49" ht="15.75" customHeight="1">
      <c r="A49" s="1" t="s">
        <v>114</v>
      </c>
      <c r="B49" s="1">
        <v>8619.0</v>
      </c>
      <c r="C49" s="1">
        <v>9792.0</v>
      </c>
      <c r="D49" s="1">
        <v>10332.6</v>
      </c>
      <c r="E49" s="1">
        <v>11138.4</v>
      </c>
      <c r="F49" s="1">
        <v>12729.6</v>
      </c>
      <c r="G49" s="1">
        <v>15850.8</v>
      </c>
      <c r="H49" s="1">
        <v>15575.4</v>
      </c>
      <c r="I49" s="1">
        <v>19614.6</v>
      </c>
      <c r="J49" s="1">
        <v>21960.6</v>
      </c>
      <c r="K49" s="1">
        <v>21868.8</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697.6800000000001</v>
      </c>
      <c r="C51" s="1">
        <v>697.6800000000001</v>
      </c>
      <c r="D51" s="1">
        <v>696.66</v>
      </c>
      <c r="E51" s="1">
        <v>696.66</v>
      </c>
      <c r="F51" s="1">
        <v>697.6800000000001</v>
      </c>
      <c r="G51" s="1">
        <v>697.6800000000001</v>
      </c>
      <c r="H51" s="1">
        <v>698.7</v>
      </c>
      <c r="I51" s="1">
        <v>692.58</v>
      </c>
      <c r="J51" s="1">
        <v>691.5600000000001</v>
      </c>
      <c r="K51" s="1">
        <v>692.58</v>
      </c>
      <c r="L51" s="2"/>
      <c r="M51" s="2"/>
      <c r="N51" s="2"/>
      <c r="O51" s="2"/>
      <c r="P51" s="2"/>
      <c r="Q51" s="2"/>
      <c r="R51" s="2"/>
      <c r="S51" s="2"/>
      <c r="T51" s="2"/>
      <c r="U51" s="2"/>
      <c r="V51" s="2"/>
      <c r="W51" s="2"/>
      <c r="X51" s="2"/>
      <c r="Y51" s="2"/>
      <c r="Z51" s="2"/>
    </row>
    <row r="52" ht="15.75" customHeight="1">
      <c r="A52" s="1" t="s">
        <v>116</v>
      </c>
      <c r="B52" s="1">
        <v>697.6800000000001</v>
      </c>
      <c r="C52" s="1">
        <v>697.6800000000001</v>
      </c>
      <c r="D52" s="1">
        <v>696.66</v>
      </c>
      <c r="E52" s="1">
        <v>696.66</v>
      </c>
      <c r="F52" s="1">
        <v>697.6800000000001</v>
      </c>
      <c r="G52" s="1">
        <v>697.6800000000001</v>
      </c>
      <c r="H52" s="1">
        <v>698.7</v>
      </c>
      <c r="I52" s="1">
        <v>692.58</v>
      </c>
      <c r="J52" s="1">
        <v>691.5600000000001</v>
      </c>
      <c r="K52" s="1">
        <v>692.58</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-1611.6</v>
      </c>
      <c r="C54" s="1">
        <v>-1377.0</v>
      </c>
      <c r="D54" s="1">
        <v>-1071.0</v>
      </c>
      <c r="E54" s="1">
        <v>-2040.0</v>
      </c>
      <c r="F54" s="1">
        <v>-2121.6</v>
      </c>
      <c r="G54" s="1">
        <v>-1825.8</v>
      </c>
      <c r="H54" s="1">
        <v>-1234.2</v>
      </c>
      <c r="I54" s="1">
        <v>-1162.8</v>
      </c>
      <c r="J54" s="1">
        <v>-2254.2</v>
      </c>
      <c r="K54" s="1">
        <v>-2223.6</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4375.8</v>
      </c>
      <c r="C56" s="1">
        <v>4885.8</v>
      </c>
      <c r="D56" s="1">
        <v>5008.2</v>
      </c>
      <c r="E56" s="1">
        <v>6150.6</v>
      </c>
      <c r="F56" s="1">
        <v>6426.0</v>
      </c>
      <c r="G56" s="1">
        <v>7262.400000000001</v>
      </c>
      <c r="H56" s="1">
        <v>7058.400000000001</v>
      </c>
      <c r="I56" s="1">
        <v>9516.6</v>
      </c>
      <c r="J56" s="1">
        <v>10965.0</v>
      </c>
      <c r="K56" s="1">
        <v>10863.0</v>
      </c>
      <c r="L56" s="2"/>
      <c r="M56" s="2"/>
      <c r="N56" s="2"/>
      <c r="O56" s="2"/>
      <c r="P56" s="2"/>
      <c r="Q56" s="2"/>
      <c r="R56" s="2"/>
      <c r="S56" s="2"/>
      <c r="T56" s="2"/>
      <c r="U56" s="2"/>
      <c r="V56" s="2"/>
      <c r="W56" s="2"/>
      <c r="X56" s="2"/>
      <c r="Y56" s="2"/>
      <c r="Z56" s="2"/>
    </row>
    <row r="57" ht="15.75" customHeight="1">
      <c r="A57" s="1" t="s">
        <v>141</v>
      </c>
      <c r="B57" s="1">
        <v>3274.2</v>
      </c>
      <c r="C57" s="1">
        <v>3712.8</v>
      </c>
      <c r="D57" s="1">
        <v>4090.2</v>
      </c>
      <c r="E57" s="1">
        <v>5242.8</v>
      </c>
      <c r="F57" s="1">
        <v>5365.2</v>
      </c>
      <c r="G57" s="1">
        <v>4743.0</v>
      </c>
      <c r="H57" s="1">
        <v>6456.6</v>
      </c>
      <c r="I57" s="1">
        <v>6783.0</v>
      </c>
      <c r="J57" s="1">
        <v>10373.4</v>
      </c>
      <c r="K57" s="1">
        <v>10200.0</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0.0</v>
      </c>
      <c r="G58" s="1">
        <v>0.0</v>
      </c>
      <c r="H58" s="1">
        <v>0.0</v>
      </c>
      <c r="I58" s="1">
        <v>0.0</v>
      </c>
      <c r="J58" s="1">
        <v>86.7</v>
      </c>
      <c r="K58" s="1">
        <v>102.0</v>
      </c>
      <c r="L58" s="2"/>
      <c r="M58" s="2"/>
      <c r="N58" s="2"/>
      <c r="O58" s="2"/>
      <c r="P58" s="2"/>
      <c r="Q58" s="2"/>
      <c r="R58" s="2"/>
      <c r="S58" s="2"/>
      <c r="T58" s="2"/>
      <c r="U58" s="2"/>
      <c r="V58" s="2"/>
      <c r="W58" s="2"/>
      <c r="X58" s="2"/>
      <c r="Y58" s="2"/>
      <c r="Z58" s="2"/>
    </row>
    <row r="59" ht="15.75" customHeight="1">
      <c r="A59" s="1" t="s">
        <v>143</v>
      </c>
      <c r="B59" s="1">
        <v>714.0</v>
      </c>
      <c r="C59" s="1">
        <v>575.28</v>
      </c>
      <c r="D59" s="1">
        <v>612.0</v>
      </c>
      <c r="E59" s="1">
        <v>653.82</v>
      </c>
      <c r="F59" s="1">
        <v>687.48</v>
      </c>
      <c r="G59" s="1">
        <v>271.32</v>
      </c>
      <c r="H59" s="1">
        <v>229.5</v>
      </c>
      <c r="I59" s="1">
        <v>269.28</v>
      </c>
      <c r="J59" s="1">
        <v>318.24</v>
      </c>
      <c r="K59" s="1">
        <v>350.88</v>
      </c>
      <c r="L59" s="2"/>
      <c r="M59" s="2"/>
      <c r="N59" s="2"/>
      <c r="O59" s="2"/>
      <c r="P59" s="2"/>
      <c r="Q59" s="2"/>
      <c r="R59" s="2"/>
      <c r="S59" s="2"/>
      <c r="T59" s="2"/>
      <c r="U59" s="2"/>
      <c r="V59" s="2"/>
      <c r="W59" s="2"/>
      <c r="X59" s="2"/>
      <c r="Y59" s="2"/>
      <c r="Z59" s="2"/>
    </row>
    <row r="60" ht="15.75" customHeight="1">
      <c r="A60" s="1" t="s">
        <v>144</v>
      </c>
      <c r="B60" s="1">
        <v>4.08</v>
      </c>
      <c r="C60" s="1">
        <v>5.1</v>
      </c>
      <c r="D60" s="1">
        <v>6.12</v>
      </c>
      <c r="E60" s="1">
        <v>4.08</v>
      </c>
      <c r="F60" s="1">
        <v>480.42</v>
      </c>
      <c r="G60" s="1">
        <v>2060.4</v>
      </c>
      <c r="H60" s="1">
        <v>1642.2</v>
      </c>
      <c r="I60" s="1">
        <v>2091.0</v>
      </c>
      <c r="J60" s="1">
        <v>2376.6</v>
      </c>
      <c r="K60" s="1">
        <v>2193.0</v>
      </c>
      <c r="L60" s="2"/>
      <c r="M60" s="2"/>
      <c r="N60" s="2"/>
      <c r="O60" s="2"/>
      <c r="P60" s="2"/>
      <c r="Q60" s="2"/>
      <c r="R60" s="2"/>
      <c r="S60" s="2"/>
      <c r="T60" s="2"/>
      <c r="U60" s="2"/>
      <c r="V60" s="2"/>
      <c r="W60" s="2"/>
      <c r="X60" s="2"/>
      <c r="Y60" s="2"/>
      <c r="Z60" s="2"/>
    </row>
    <row r="61" ht="15.75" customHeight="1">
      <c r="A61" s="1" t="s">
        <v>145</v>
      </c>
      <c r="B61" s="1">
        <v>55.08</v>
      </c>
      <c r="C61" s="1">
        <v>77.52</v>
      </c>
      <c r="D61" s="1">
        <v>205.02</v>
      </c>
      <c r="E61" s="1">
        <v>223.38</v>
      </c>
      <c r="F61" s="1">
        <v>231.54</v>
      </c>
      <c r="G61" s="1">
        <v>116.28</v>
      </c>
      <c r="H61" s="1">
        <v>1907.4</v>
      </c>
      <c r="I61" s="1">
        <v>2040.0</v>
      </c>
      <c r="J61" s="1">
        <v>1999.2</v>
      </c>
      <c r="K61" s="1">
        <v>545.7</v>
      </c>
      <c r="L61" s="2"/>
      <c r="M61" s="2"/>
      <c r="N61" s="2"/>
      <c r="O61" s="2"/>
      <c r="P61" s="2"/>
      <c r="Q61" s="2"/>
      <c r="R61" s="2"/>
      <c r="S61" s="2"/>
      <c r="T61" s="2"/>
      <c r="U61" s="2"/>
      <c r="V61" s="2"/>
      <c r="W61" s="2"/>
      <c r="X61" s="2"/>
      <c r="Y61" s="2"/>
      <c r="Z61" s="2"/>
    </row>
    <row r="62" ht="15.75" customHeight="1">
      <c r="A62" s="1" t="s">
        <v>146</v>
      </c>
      <c r="B62" s="1">
        <v>6.12</v>
      </c>
      <c r="C62" s="1">
        <v>6.12</v>
      </c>
      <c r="D62" s="1">
        <v>6.12</v>
      </c>
      <c r="E62" s="1">
        <v>6.12</v>
      </c>
      <c r="F62" s="1">
        <v>6.12</v>
      </c>
      <c r="G62" s="1">
        <v>6.12</v>
      </c>
      <c r="H62" s="1">
        <v>6.12</v>
      </c>
      <c r="I62" s="1">
        <v>6.12</v>
      </c>
      <c r="J62" s="1">
        <v>6.12</v>
      </c>
      <c r="K62" s="1">
        <v>6.12</v>
      </c>
      <c r="L62" s="2"/>
      <c r="M62" s="2"/>
      <c r="N62" s="2"/>
      <c r="O62" s="2"/>
      <c r="P62" s="2"/>
      <c r="Q62" s="2"/>
      <c r="R62" s="2"/>
      <c r="S62" s="2"/>
      <c r="T62" s="2"/>
      <c r="U62" s="2"/>
      <c r="V62" s="2"/>
      <c r="W62" s="2"/>
      <c r="X62" s="2"/>
      <c r="Y62" s="2"/>
      <c r="Z62" s="2"/>
    </row>
    <row r="63" ht="15.75" customHeight="1">
      <c r="A63" s="1" t="s">
        <v>147</v>
      </c>
      <c r="B63" s="1">
        <v>349.86</v>
      </c>
      <c r="C63" s="1">
        <v>374.34</v>
      </c>
      <c r="D63" s="1">
        <v>437.58</v>
      </c>
      <c r="E63" s="1">
        <v>463.08</v>
      </c>
      <c r="F63" s="1">
        <v>659.94</v>
      </c>
      <c r="G63" s="1">
        <v>781.32</v>
      </c>
      <c r="H63" s="1">
        <v>606.9</v>
      </c>
      <c r="I63" s="1">
        <v>670.14</v>
      </c>
      <c r="J63" s="1">
        <v>1081.2</v>
      </c>
      <c r="K63" s="1">
        <v>1122.0</v>
      </c>
      <c r="L63" s="2"/>
      <c r="M63" s="2"/>
      <c r="N63" s="2"/>
      <c r="O63" s="2"/>
      <c r="P63" s="2"/>
      <c r="Q63" s="2"/>
      <c r="R63" s="2"/>
      <c r="S63" s="2"/>
      <c r="T63" s="2"/>
      <c r="U63" s="2"/>
      <c r="V63" s="2"/>
      <c r="W63" s="2"/>
      <c r="X63" s="2"/>
      <c r="Y63" s="2"/>
      <c r="Z63" s="2"/>
    </row>
    <row r="64" ht="15.75" customHeight="1">
      <c r="A64" s="1" t="s">
        <v>148</v>
      </c>
      <c r="B64" s="1">
        <v>508.98</v>
      </c>
      <c r="C64" s="1">
        <v>623.22</v>
      </c>
      <c r="D64" s="1">
        <v>595.6800000000001</v>
      </c>
      <c r="E64" s="1">
        <v>604.86</v>
      </c>
      <c r="F64" s="1">
        <v>758.88</v>
      </c>
      <c r="G64" s="1">
        <v>939.4200000000001</v>
      </c>
      <c r="H64" s="1">
        <v>605.88</v>
      </c>
      <c r="I64" s="1">
        <v>735.42</v>
      </c>
      <c r="J64" s="1">
        <v>1356.6</v>
      </c>
      <c r="K64" s="1">
        <v>1234.2</v>
      </c>
      <c r="L64" s="2"/>
      <c r="M64" s="2"/>
      <c r="N64" s="2"/>
      <c r="O64" s="2"/>
      <c r="P64" s="2"/>
      <c r="Q64" s="2"/>
      <c r="R64" s="2"/>
      <c r="S64" s="2"/>
      <c r="T64" s="2"/>
      <c r="U64" s="2"/>
      <c r="V64" s="2"/>
      <c r="W64" s="2"/>
      <c r="X64" s="2"/>
      <c r="Y64" s="2"/>
      <c r="Z64" s="2"/>
    </row>
    <row r="65" ht="15.75" customHeight="1">
      <c r="A65" s="1" t="s">
        <v>149</v>
      </c>
      <c r="B65" s="1">
        <v>375.36</v>
      </c>
      <c r="C65" s="1">
        <v>486.54</v>
      </c>
      <c r="D65" s="1">
        <v>676.26</v>
      </c>
      <c r="E65" s="1">
        <v>593.64</v>
      </c>
      <c r="F65" s="1">
        <v>569.16</v>
      </c>
      <c r="G65" s="1">
        <v>668.1</v>
      </c>
      <c r="H65" s="1">
        <v>829.26</v>
      </c>
      <c r="I65" s="1">
        <v>898.62</v>
      </c>
      <c r="J65" s="1">
        <v>821.1</v>
      </c>
      <c r="K65" s="1">
        <v>1162.8</v>
      </c>
      <c r="L65" s="2"/>
      <c r="M65" s="2"/>
      <c r="N65" s="2"/>
      <c r="O65" s="2"/>
      <c r="P65" s="2"/>
      <c r="Q65" s="2"/>
      <c r="R65" s="2"/>
      <c r="S65" s="2"/>
      <c r="T65" s="2"/>
      <c r="U65" s="2"/>
      <c r="V65" s="2"/>
      <c r="W65" s="2"/>
      <c r="X65" s="2"/>
      <c r="Y65" s="2"/>
      <c r="Z65" s="2"/>
    </row>
    <row r="66" ht="15.75" customHeight="1">
      <c r="A66" s="1" t="s">
        <v>150</v>
      </c>
      <c r="B66" s="1">
        <v>309.06</v>
      </c>
      <c r="C66" s="1">
        <v>625.26</v>
      </c>
      <c r="D66" s="1">
        <v>699.72</v>
      </c>
      <c r="E66" s="1">
        <v>684.42</v>
      </c>
      <c r="F66" s="1">
        <v>738.48</v>
      </c>
      <c r="G66" s="1">
        <v>823.14</v>
      </c>
      <c r="H66" s="1">
        <v>795.6</v>
      </c>
      <c r="I66" s="1">
        <v>877.2</v>
      </c>
      <c r="J66" s="1">
        <v>1183.2</v>
      </c>
      <c r="K66" s="1">
        <v>1152.6</v>
      </c>
      <c r="L66" s="2"/>
      <c r="M66" s="2"/>
      <c r="N66" s="2"/>
      <c r="O66" s="2"/>
      <c r="P66" s="2"/>
      <c r="Q66" s="2"/>
      <c r="R66" s="2"/>
      <c r="S66" s="2"/>
      <c r="T66" s="2"/>
      <c r="U66" s="2"/>
      <c r="V66" s="2"/>
      <c r="W66" s="2"/>
      <c r="X66" s="2"/>
      <c r="Y66" s="2"/>
      <c r="Z66" s="2"/>
    </row>
    <row r="67" ht="15.75" customHeight="1">
      <c r="A67" s="1" t="s">
        <v>151</v>
      </c>
      <c r="B67" s="1">
        <v>1142.4</v>
      </c>
      <c r="C67" s="1">
        <v>1458.6</v>
      </c>
      <c r="D67" s="1">
        <v>1672.8</v>
      </c>
      <c r="E67" s="1">
        <v>1723.8</v>
      </c>
      <c r="F67" s="1">
        <v>2009.4</v>
      </c>
      <c r="G67" s="1">
        <v>2182.8</v>
      </c>
      <c r="H67" s="1">
        <v>2244.0</v>
      </c>
      <c r="I67" s="1">
        <v>2580.6</v>
      </c>
      <c r="J67" s="1">
        <v>3131.4</v>
      </c>
      <c r="K67" s="1">
        <v>3243.6</v>
      </c>
      <c r="L67" s="2"/>
      <c r="M67" s="2"/>
      <c r="N67" s="2"/>
      <c r="O67" s="2"/>
      <c r="P67" s="2"/>
      <c r="Q67" s="2"/>
      <c r="R67" s="2"/>
      <c r="S67" s="2"/>
      <c r="T67" s="2"/>
      <c r="U67" s="2"/>
      <c r="V67" s="2"/>
      <c r="W67" s="2"/>
      <c r="X67" s="2"/>
      <c r="Y67" s="2"/>
      <c r="Z67" s="2"/>
    </row>
    <row r="68" ht="15.75" customHeight="1">
      <c r="A68" s="1" t="s">
        <v>152</v>
      </c>
      <c r="B68" s="1">
        <v>1.02</v>
      </c>
      <c r="C68" s="1">
        <v>1.02</v>
      </c>
      <c r="D68" s="1">
        <v>1.02</v>
      </c>
      <c r="E68" s="1">
        <v>1.02</v>
      </c>
      <c r="F68" s="1">
        <v>1.02</v>
      </c>
      <c r="G68" s="1">
        <v>2.04</v>
      </c>
      <c r="H68" s="1">
        <v>2.04</v>
      </c>
      <c r="I68" s="1">
        <v>2.04</v>
      </c>
      <c r="J68" s="1">
        <v>2.04</v>
      </c>
      <c r="K68" s="1">
        <v>2.04</v>
      </c>
      <c r="L68" s="2"/>
      <c r="M68" s="2"/>
      <c r="N68" s="2"/>
      <c r="O68" s="2"/>
      <c r="P68" s="2"/>
      <c r="Q68" s="2"/>
      <c r="R68" s="2"/>
      <c r="S68" s="2"/>
      <c r="T68" s="2"/>
      <c r="U68" s="2"/>
      <c r="V68" s="2"/>
      <c r="W68" s="2"/>
      <c r="X68" s="2"/>
      <c r="Y68" s="2"/>
      <c r="Z68" s="2"/>
    </row>
    <row r="69" ht="15.75" customHeight="1">
      <c r="A69" s="1" t="s">
        <v>153</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154</v>
      </c>
      <c r="B70" s="1">
        <v>36.72</v>
      </c>
      <c r="C70" s="1">
        <v>0.0</v>
      </c>
      <c r="D70" s="1">
        <v>15.3</v>
      </c>
      <c r="E70" s="1">
        <v>16.32</v>
      </c>
      <c r="F70" s="1">
        <v>18.36</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155</v>
      </c>
      <c r="B71" s="1">
        <v>-15.3</v>
      </c>
      <c r="C71" s="1">
        <v>0.0</v>
      </c>
      <c r="D71" s="1">
        <v>-6.12</v>
      </c>
      <c r="E71" s="1">
        <v>-7.140000000000001</v>
      </c>
      <c r="F71" s="1">
        <v>-8.16</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156</v>
      </c>
      <c r="B72" s="1">
        <v>14.28</v>
      </c>
      <c r="C72" s="1">
        <v>13.26</v>
      </c>
      <c r="D72" s="1">
        <v>17.34</v>
      </c>
      <c r="E72" s="1">
        <v>19.38</v>
      </c>
      <c r="F72" s="1">
        <v>20.4</v>
      </c>
      <c r="G72" s="1">
        <v>22.44</v>
      </c>
      <c r="H72" s="1">
        <v>22.44</v>
      </c>
      <c r="I72" s="1">
        <v>24.48</v>
      </c>
      <c r="J72" s="1">
        <v>32.64</v>
      </c>
      <c r="K72" s="1">
        <v>31.62</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3427.2</v>
      </c>
      <c r="C2" s="1">
        <v>4008.6</v>
      </c>
      <c r="D2" s="1">
        <v>4131.0</v>
      </c>
      <c r="E2" s="1">
        <v>4406.4</v>
      </c>
      <c r="F2" s="1">
        <v>4579.8</v>
      </c>
      <c r="G2" s="1">
        <v>5202.0</v>
      </c>
      <c r="H2" s="1">
        <v>5446.8</v>
      </c>
      <c r="I2" s="1">
        <v>5028.6</v>
      </c>
      <c r="J2" s="1">
        <v>6181.2</v>
      </c>
      <c r="K2" s="1">
        <v>6721.8</v>
      </c>
      <c r="L2" s="2"/>
      <c r="M2" s="2"/>
      <c r="N2" s="2"/>
      <c r="O2" s="2"/>
      <c r="P2" s="2"/>
      <c r="Q2" s="2"/>
      <c r="R2" s="2"/>
      <c r="S2" s="2"/>
      <c r="T2" s="2"/>
      <c r="U2" s="2"/>
      <c r="V2" s="2"/>
      <c r="W2" s="2"/>
      <c r="X2" s="2"/>
      <c r="Y2" s="2"/>
      <c r="Z2" s="2"/>
    </row>
    <row r="3">
      <c r="A3" s="1" t="s">
        <v>158</v>
      </c>
      <c r="B3" s="1">
        <v>3427.2</v>
      </c>
      <c r="C3" s="1">
        <v>4008.6</v>
      </c>
      <c r="D3" s="1">
        <v>4131.0</v>
      </c>
      <c r="E3" s="1">
        <v>4406.4</v>
      </c>
      <c r="F3" s="1">
        <v>4579.8</v>
      </c>
      <c r="G3" s="1">
        <v>5202.0</v>
      </c>
      <c r="H3" s="1">
        <v>5446.8</v>
      </c>
      <c r="I3" s="1">
        <v>5028.6</v>
      </c>
      <c r="J3" s="1">
        <v>6181.2</v>
      </c>
      <c r="K3" s="1">
        <v>6721.8</v>
      </c>
      <c r="L3" s="2"/>
      <c r="M3" s="2"/>
      <c r="N3" s="2"/>
      <c r="O3" s="2"/>
      <c r="P3" s="2"/>
      <c r="Q3" s="2"/>
      <c r="R3" s="2"/>
      <c r="S3" s="2"/>
      <c r="T3" s="2"/>
      <c r="U3" s="2"/>
      <c r="V3" s="2"/>
      <c r="W3" s="2"/>
      <c r="X3" s="2"/>
      <c r="Y3" s="2"/>
      <c r="Z3" s="2"/>
    </row>
    <row r="4">
      <c r="A4" s="1" t="s">
        <v>159</v>
      </c>
      <c r="B4" s="1">
        <v>1693.2</v>
      </c>
      <c r="C4" s="1">
        <v>2040.0</v>
      </c>
      <c r="D4" s="1">
        <v>2182.8</v>
      </c>
      <c r="E4" s="1">
        <v>2203.2</v>
      </c>
      <c r="F4" s="1">
        <v>2488.8</v>
      </c>
      <c r="G4" s="1">
        <v>2815.2</v>
      </c>
      <c r="H4" s="1">
        <v>3141.6</v>
      </c>
      <c r="I4" s="1">
        <v>3029.4</v>
      </c>
      <c r="J4" s="1">
        <v>3906.6</v>
      </c>
      <c r="K4" s="1">
        <v>4182.0</v>
      </c>
      <c r="L4" s="2"/>
      <c r="M4" s="2"/>
      <c r="N4" s="2"/>
      <c r="O4" s="2"/>
      <c r="P4" s="2"/>
      <c r="Q4" s="2"/>
      <c r="R4" s="2"/>
      <c r="S4" s="2"/>
      <c r="T4" s="2"/>
      <c r="U4" s="2"/>
      <c r="V4" s="2"/>
      <c r="W4" s="2"/>
      <c r="X4" s="2"/>
      <c r="Y4" s="2"/>
      <c r="Z4" s="2"/>
    </row>
    <row r="5">
      <c r="A5" s="1" t="s">
        <v>160</v>
      </c>
      <c r="B5" s="1">
        <v>1734.0</v>
      </c>
      <c r="C5" s="1">
        <v>1968.6</v>
      </c>
      <c r="D5" s="1">
        <v>1948.2</v>
      </c>
      <c r="E5" s="1">
        <v>2193.0</v>
      </c>
      <c r="F5" s="1">
        <v>2091.0</v>
      </c>
      <c r="G5" s="1">
        <v>2386.8</v>
      </c>
      <c r="H5" s="1">
        <v>2305.2</v>
      </c>
      <c r="I5" s="1">
        <v>1999.2</v>
      </c>
      <c r="J5" s="1">
        <v>2274.6</v>
      </c>
      <c r="K5" s="1">
        <v>2539.8</v>
      </c>
      <c r="L5" s="2"/>
      <c r="M5" s="2"/>
      <c r="N5" s="2"/>
      <c r="O5" s="2"/>
      <c r="P5" s="2"/>
      <c r="Q5" s="2"/>
      <c r="R5" s="2"/>
      <c r="S5" s="2"/>
      <c r="T5" s="2"/>
      <c r="U5" s="2"/>
      <c r="V5" s="2"/>
      <c r="W5" s="2"/>
      <c r="X5" s="2"/>
      <c r="Y5" s="2"/>
      <c r="Z5" s="2"/>
    </row>
    <row r="6">
      <c r="A6" s="1" t="s">
        <v>161</v>
      </c>
      <c r="B6" s="1">
        <v>674.22</v>
      </c>
      <c r="C6" s="1">
        <v>750.72</v>
      </c>
      <c r="D6" s="1">
        <v>790.5</v>
      </c>
      <c r="E6" s="1">
        <v>855.78</v>
      </c>
      <c r="F6" s="1">
        <v>831.3000000000001</v>
      </c>
      <c r="G6" s="1">
        <v>961.86</v>
      </c>
      <c r="H6" s="1">
        <v>1005.72</v>
      </c>
      <c r="I6" s="1">
        <v>1081.2</v>
      </c>
      <c r="J6" s="1">
        <v>1213.8</v>
      </c>
      <c r="K6" s="1">
        <v>1397.4</v>
      </c>
      <c r="L6" s="2"/>
      <c r="M6" s="2"/>
      <c r="N6" s="2"/>
      <c r="O6" s="2"/>
      <c r="P6" s="2"/>
      <c r="Q6" s="2"/>
      <c r="R6" s="2"/>
      <c r="S6" s="2"/>
      <c r="T6" s="2"/>
      <c r="U6" s="2"/>
      <c r="V6" s="2"/>
      <c r="W6" s="2"/>
      <c r="X6" s="2"/>
      <c r="Y6" s="2"/>
      <c r="Z6" s="2"/>
    </row>
    <row r="7">
      <c r="A7" s="1" t="s">
        <v>162</v>
      </c>
      <c r="B7" s="1">
        <v>184.62</v>
      </c>
      <c r="C7" s="1">
        <v>228.48</v>
      </c>
      <c r="D7" s="1">
        <v>201.96</v>
      </c>
      <c r="E7" s="1">
        <v>228.48</v>
      </c>
      <c r="F7" s="1">
        <v>245.82</v>
      </c>
      <c r="G7" s="1">
        <v>281.52</v>
      </c>
      <c r="H7" s="1">
        <v>299.88</v>
      </c>
      <c r="I7" s="1">
        <v>362.1</v>
      </c>
      <c r="J7" s="1">
        <v>368.22</v>
      </c>
      <c r="K7" s="1">
        <v>402.9</v>
      </c>
      <c r="L7" s="2"/>
      <c r="M7" s="2"/>
      <c r="N7" s="2"/>
      <c r="O7" s="2"/>
      <c r="P7" s="2"/>
      <c r="Q7" s="2"/>
      <c r="R7" s="2"/>
      <c r="S7" s="2"/>
      <c r="T7" s="2"/>
      <c r="U7" s="2"/>
      <c r="V7" s="2"/>
      <c r="W7" s="2"/>
      <c r="X7" s="2"/>
      <c r="Y7" s="2"/>
      <c r="Z7" s="2"/>
    </row>
    <row r="8">
      <c r="A8" s="1" t="s">
        <v>163</v>
      </c>
      <c r="B8" s="1">
        <v>0.0</v>
      </c>
      <c r="C8" s="1">
        <v>0.0</v>
      </c>
      <c r="D8" s="1">
        <v>0.0</v>
      </c>
      <c r="E8" s="1">
        <v>0.0</v>
      </c>
      <c r="F8" s="1">
        <v>0.0</v>
      </c>
      <c r="G8" s="1">
        <v>0.0</v>
      </c>
      <c r="H8" s="1">
        <v>0.0</v>
      </c>
      <c r="I8" s="1">
        <v>-16.32</v>
      </c>
      <c r="J8" s="1">
        <v>-14.28</v>
      </c>
      <c r="K8" s="1">
        <v>-3.06</v>
      </c>
      <c r="L8" s="2"/>
      <c r="M8" s="2"/>
      <c r="N8" s="2"/>
      <c r="O8" s="2"/>
      <c r="P8" s="2"/>
      <c r="Q8" s="2"/>
      <c r="R8" s="2"/>
      <c r="S8" s="2"/>
      <c r="T8" s="2"/>
      <c r="U8" s="2"/>
      <c r="V8" s="2"/>
      <c r="W8" s="2"/>
      <c r="X8" s="2"/>
      <c r="Y8" s="2"/>
      <c r="Z8" s="2"/>
    </row>
    <row r="9">
      <c r="A9" s="1" t="s">
        <v>164</v>
      </c>
      <c r="B9" s="1">
        <v>858.84</v>
      </c>
      <c r="C9" s="1">
        <v>980.22</v>
      </c>
      <c r="D9" s="1">
        <v>992.46</v>
      </c>
      <c r="E9" s="1">
        <v>1081.2</v>
      </c>
      <c r="F9" s="1">
        <v>1081.2</v>
      </c>
      <c r="G9" s="1">
        <v>1244.4</v>
      </c>
      <c r="H9" s="1">
        <v>1305.6</v>
      </c>
      <c r="I9" s="1">
        <v>1428.0</v>
      </c>
      <c r="J9" s="1">
        <v>1570.8</v>
      </c>
      <c r="K9" s="1">
        <v>1795.2</v>
      </c>
      <c r="L9" s="2"/>
      <c r="M9" s="2"/>
      <c r="N9" s="2"/>
      <c r="O9" s="2"/>
      <c r="P9" s="2"/>
      <c r="Q9" s="2"/>
      <c r="R9" s="2"/>
      <c r="S9" s="2"/>
      <c r="T9" s="2"/>
      <c r="U9" s="2"/>
      <c r="V9" s="2"/>
      <c r="W9" s="2"/>
      <c r="X9" s="2"/>
      <c r="Y9" s="2"/>
      <c r="Z9" s="2"/>
    </row>
    <row r="10">
      <c r="A10" s="1" t="s">
        <v>165</v>
      </c>
      <c r="B10" s="1">
        <v>875.16</v>
      </c>
      <c r="C10" s="1">
        <v>989.4</v>
      </c>
      <c r="D10" s="1">
        <v>957.78</v>
      </c>
      <c r="E10" s="1">
        <v>1111.8</v>
      </c>
      <c r="F10" s="1">
        <v>1013.88</v>
      </c>
      <c r="G10" s="1">
        <v>1142.4</v>
      </c>
      <c r="H10" s="1">
        <v>994.5</v>
      </c>
      <c r="I10" s="1">
        <v>574.26</v>
      </c>
      <c r="J10" s="1">
        <v>708.9</v>
      </c>
      <c r="K10" s="1">
        <v>750.72</v>
      </c>
      <c r="L10" s="2"/>
      <c r="M10" s="2"/>
      <c r="N10" s="2"/>
      <c r="O10" s="2"/>
      <c r="P10" s="2"/>
      <c r="Q10" s="2"/>
      <c r="R10" s="2"/>
      <c r="S10" s="2"/>
      <c r="T10" s="2"/>
      <c r="U10" s="2"/>
      <c r="V10" s="2"/>
      <c r="W10" s="2"/>
      <c r="X10" s="2"/>
      <c r="Y10" s="2"/>
      <c r="Z10" s="2"/>
    </row>
    <row r="11">
      <c r="A11" s="1" t="s">
        <v>166</v>
      </c>
      <c r="B11" s="1">
        <v>-207.06</v>
      </c>
      <c r="C11" s="1">
        <v>-229.5</v>
      </c>
      <c r="D11" s="1">
        <v>-233.58</v>
      </c>
      <c r="E11" s="1">
        <v>-255.0</v>
      </c>
      <c r="F11" s="1">
        <v>-279.48</v>
      </c>
      <c r="G11" s="1">
        <v>-330.48</v>
      </c>
      <c r="H11" s="1">
        <v>-227.46</v>
      </c>
      <c r="I11" s="1">
        <v>-238.68</v>
      </c>
      <c r="J11" s="1">
        <v>-370.26</v>
      </c>
      <c r="K11" s="1">
        <v>-451.86</v>
      </c>
      <c r="L11" s="2"/>
      <c r="M11" s="2"/>
      <c r="N11" s="2"/>
      <c r="O11" s="2"/>
      <c r="P11" s="2"/>
      <c r="Q11" s="2"/>
      <c r="R11" s="2"/>
      <c r="S11" s="2"/>
      <c r="T11" s="2"/>
      <c r="U11" s="2"/>
      <c r="V11" s="2"/>
      <c r="W11" s="2"/>
      <c r="X11" s="2"/>
      <c r="Y11" s="2"/>
      <c r="Z11" s="2"/>
    </row>
    <row r="12">
      <c r="A12" s="1" t="s">
        <v>167</v>
      </c>
      <c r="B12" s="1">
        <v>3.06</v>
      </c>
      <c r="C12" s="1">
        <v>5.1</v>
      </c>
      <c r="D12" s="1">
        <v>9.18</v>
      </c>
      <c r="E12" s="1">
        <v>9.18</v>
      </c>
      <c r="F12" s="1">
        <v>14.28</v>
      </c>
      <c r="G12" s="1">
        <v>116.28</v>
      </c>
      <c r="H12" s="1">
        <v>8.16</v>
      </c>
      <c r="I12" s="1">
        <v>11.22</v>
      </c>
      <c r="J12" s="1">
        <v>33.66</v>
      </c>
      <c r="K12" s="1">
        <v>63.24</v>
      </c>
      <c r="L12" s="2"/>
      <c r="M12" s="2"/>
      <c r="N12" s="2"/>
      <c r="O12" s="2"/>
      <c r="P12" s="2"/>
      <c r="Q12" s="2"/>
      <c r="R12" s="2"/>
      <c r="S12" s="2"/>
      <c r="T12" s="2"/>
      <c r="U12" s="2"/>
      <c r="V12" s="2"/>
      <c r="W12" s="2"/>
      <c r="X12" s="2"/>
      <c r="Y12" s="2"/>
      <c r="Z12" s="2"/>
    </row>
    <row r="13">
      <c r="A13" s="1" t="s">
        <v>168</v>
      </c>
      <c r="B13" s="1">
        <v>-204.0</v>
      </c>
      <c r="C13" s="1">
        <v>-223.38</v>
      </c>
      <c r="D13" s="1">
        <v>-223.38</v>
      </c>
      <c r="E13" s="1">
        <v>-244.8</v>
      </c>
      <c r="F13" s="1">
        <v>-265.2</v>
      </c>
      <c r="G13" s="1">
        <v>-214.2</v>
      </c>
      <c r="H13" s="1">
        <v>-219.3</v>
      </c>
      <c r="I13" s="1">
        <v>-226.44</v>
      </c>
      <c r="J13" s="1">
        <v>-335.58</v>
      </c>
      <c r="K13" s="1">
        <v>-387.6</v>
      </c>
      <c r="L13" s="2"/>
      <c r="M13" s="2"/>
      <c r="N13" s="2"/>
      <c r="O13" s="2"/>
      <c r="P13" s="2"/>
      <c r="Q13" s="2"/>
      <c r="R13" s="2"/>
      <c r="S13" s="2"/>
      <c r="T13" s="2"/>
      <c r="U13" s="2"/>
      <c r="V13" s="2"/>
      <c r="W13" s="2"/>
      <c r="X13" s="2"/>
      <c r="Y13" s="2"/>
      <c r="Z13" s="2"/>
    </row>
    <row r="14">
      <c r="A14" s="1" t="s">
        <v>169</v>
      </c>
      <c r="B14" s="1">
        <v>-6.12</v>
      </c>
      <c r="C14" s="1">
        <v>-8.16</v>
      </c>
      <c r="D14" s="1">
        <v>6.12</v>
      </c>
      <c r="E14" s="1">
        <v>-19.38</v>
      </c>
      <c r="F14" s="1">
        <v>-11.22</v>
      </c>
      <c r="G14" s="1">
        <v>-30.6</v>
      </c>
      <c r="H14" s="1">
        <v>81.6</v>
      </c>
      <c r="I14" s="1">
        <v>66.3</v>
      </c>
      <c r="J14" s="1">
        <v>104.04</v>
      </c>
      <c r="K14" s="1">
        <v>63.24</v>
      </c>
      <c r="L14" s="2"/>
      <c r="M14" s="2"/>
      <c r="N14" s="2"/>
      <c r="O14" s="2"/>
      <c r="P14" s="2"/>
      <c r="Q14" s="2"/>
      <c r="R14" s="2"/>
      <c r="S14" s="2"/>
      <c r="T14" s="2"/>
      <c r="U14" s="2"/>
      <c r="V14" s="2"/>
      <c r="W14" s="2"/>
      <c r="X14" s="2"/>
      <c r="Y14" s="2"/>
      <c r="Z14" s="2"/>
    </row>
    <row r="15">
      <c r="A15" s="1" t="s">
        <v>170</v>
      </c>
      <c r="B15" s="1">
        <v>-18.36</v>
      </c>
      <c r="C15" s="1">
        <v>-12.24</v>
      </c>
      <c r="D15" s="1">
        <v>8.16</v>
      </c>
      <c r="E15" s="1">
        <v>-11.22</v>
      </c>
      <c r="F15" s="1">
        <v>-8.16</v>
      </c>
      <c r="G15" s="1">
        <v>-9.18</v>
      </c>
      <c r="H15" s="1">
        <v>8.16</v>
      </c>
      <c r="I15" s="1">
        <v>-11.22</v>
      </c>
      <c r="J15" s="1">
        <v>7.140000000000001</v>
      </c>
      <c r="K15" s="1">
        <v>-16.32</v>
      </c>
      <c r="L15" s="2"/>
      <c r="M15" s="2"/>
      <c r="N15" s="2"/>
      <c r="O15" s="2"/>
      <c r="P15" s="2"/>
      <c r="Q15" s="2"/>
      <c r="R15" s="2"/>
      <c r="S15" s="2"/>
      <c r="T15" s="2"/>
      <c r="U15" s="2"/>
      <c r="V15" s="2"/>
      <c r="W15" s="2"/>
      <c r="X15" s="2"/>
      <c r="Y15" s="2"/>
      <c r="Z15" s="2"/>
    </row>
    <row r="16">
      <c r="A16" s="1" t="s">
        <v>171</v>
      </c>
      <c r="B16" s="1">
        <v>-42.84</v>
      </c>
      <c r="C16" s="1">
        <v>-40.8</v>
      </c>
      <c r="D16" s="1">
        <v>-23.46</v>
      </c>
      <c r="E16" s="1">
        <v>-21.42</v>
      </c>
      <c r="F16" s="1">
        <v>11.22</v>
      </c>
      <c r="G16" s="1">
        <v>-17.34</v>
      </c>
      <c r="H16" s="1">
        <v>28.56</v>
      </c>
      <c r="I16" s="1">
        <v>-43.86</v>
      </c>
      <c r="J16" s="1">
        <v>-124.44</v>
      </c>
      <c r="K16" s="1">
        <v>-156.06</v>
      </c>
      <c r="L16" s="2"/>
      <c r="M16" s="2"/>
      <c r="N16" s="2"/>
      <c r="O16" s="2"/>
      <c r="P16" s="2"/>
      <c r="Q16" s="2"/>
      <c r="R16" s="2"/>
      <c r="S16" s="2"/>
      <c r="T16" s="2"/>
      <c r="U16" s="2"/>
      <c r="V16" s="2"/>
      <c r="W16" s="2"/>
      <c r="X16" s="2"/>
      <c r="Y16" s="2"/>
      <c r="Z16" s="2"/>
    </row>
    <row r="17">
      <c r="A17" s="1" t="s">
        <v>172</v>
      </c>
      <c r="B17" s="1">
        <v>601.8</v>
      </c>
      <c r="C17" s="1">
        <v>703.8000000000001</v>
      </c>
      <c r="D17" s="1">
        <v>727.26</v>
      </c>
      <c r="E17" s="1">
        <v>812.94</v>
      </c>
      <c r="F17" s="1">
        <v>740.52</v>
      </c>
      <c r="G17" s="1">
        <v>872.1</v>
      </c>
      <c r="H17" s="1">
        <v>896.58</v>
      </c>
      <c r="I17" s="1">
        <v>357.0</v>
      </c>
      <c r="J17" s="1">
        <v>361.08</v>
      </c>
      <c r="K17" s="1">
        <v>253.98</v>
      </c>
      <c r="L17" s="2"/>
      <c r="M17" s="2"/>
      <c r="N17" s="2"/>
      <c r="O17" s="2"/>
      <c r="P17" s="2"/>
      <c r="Q17" s="2"/>
      <c r="R17" s="2"/>
      <c r="S17" s="2"/>
      <c r="T17" s="2"/>
      <c r="U17" s="2"/>
      <c r="V17" s="2"/>
      <c r="W17" s="2"/>
      <c r="X17" s="2"/>
      <c r="Y17" s="2"/>
      <c r="Z17" s="2"/>
    </row>
    <row r="18">
      <c r="A18" s="1" t="s">
        <v>173</v>
      </c>
      <c r="B18" s="1">
        <v>0.0</v>
      </c>
      <c r="C18" s="1">
        <v>0.0</v>
      </c>
      <c r="D18" s="1">
        <v>0.0</v>
      </c>
      <c r="E18" s="1">
        <v>-22.44</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174</v>
      </c>
      <c r="B19" s="1">
        <v>0.0</v>
      </c>
      <c r="C19" s="1">
        <v>0.0</v>
      </c>
      <c r="D19" s="1">
        <v>0.0</v>
      </c>
      <c r="E19" s="1">
        <v>-14.28</v>
      </c>
      <c r="F19" s="1">
        <v>0.0</v>
      </c>
      <c r="G19" s="1">
        <v>-37.74</v>
      </c>
      <c r="H19" s="1">
        <v>0.0</v>
      </c>
      <c r="I19" s="1">
        <v>0.0</v>
      </c>
      <c r="J19" s="1">
        <v>0.0</v>
      </c>
      <c r="K19" s="1">
        <v>0.0</v>
      </c>
      <c r="L19" s="2"/>
      <c r="M19" s="2"/>
      <c r="N19" s="2"/>
      <c r="O19" s="2"/>
      <c r="P19" s="2"/>
      <c r="Q19" s="2"/>
      <c r="R19" s="2"/>
      <c r="S19" s="2"/>
      <c r="T19" s="2"/>
      <c r="U19" s="2"/>
      <c r="V19" s="2"/>
      <c r="W19" s="2"/>
      <c r="X19" s="2"/>
      <c r="Y19" s="2"/>
      <c r="Z19" s="2"/>
    </row>
    <row r="20">
      <c r="A20" s="1" t="s">
        <v>175</v>
      </c>
      <c r="B20" s="1">
        <v>0.0</v>
      </c>
      <c r="C20" s="1">
        <v>0.0</v>
      </c>
      <c r="D20" s="1">
        <v>0.0</v>
      </c>
      <c r="E20" s="1">
        <v>0.0</v>
      </c>
      <c r="F20" s="1">
        <v>0.0</v>
      </c>
      <c r="G20" s="1">
        <v>0.0</v>
      </c>
      <c r="H20" s="1">
        <v>0.0</v>
      </c>
      <c r="I20" s="1">
        <v>0.0</v>
      </c>
      <c r="J20" s="1">
        <v>7.140000000000001</v>
      </c>
      <c r="K20" s="1">
        <v>-24.48</v>
      </c>
      <c r="L20" s="2"/>
      <c r="M20" s="2"/>
      <c r="N20" s="2"/>
      <c r="O20" s="2"/>
      <c r="P20" s="2"/>
      <c r="Q20" s="2"/>
      <c r="R20" s="2"/>
      <c r="S20" s="2"/>
      <c r="T20" s="2"/>
      <c r="U20" s="2"/>
      <c r="V20" s="2"/>
      <c r="W20" s="2"/>
      <c r="X20" s="2"/>
      <c r="Y20" s="2"/>
      <c r="Z20" s="2"/>
    </row>
    <row r="21" ht="15.75" customHeight="1">
      <c r="A21" s="1" t="s">
        <v>176</v>
      </c>
      <c r="B21" s="1">
        <v>0.0</v>
      </c>
      <c r="C21" s="1">
        <v>0.0</v>
      </c>
      <c r="D21" s="1">
        <v>0.0</v>
      </c>
      <c r="E21" s="1">
        <v>-64.26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-91.8</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178</v>
      </c>
      <c r="B23" s="1">
        <v>601.8</v>
      </c>
      <c r="C23" s="1">
        <v>703.8000000000001</v>
      </c>
      <c r="D23" s="1">
        <v>727.26</v>
      </c>
      <c r="E23" s="1">
        <v>709.92</v>
      </c>
      <c r="F23" s="1">
        <v>740.52</v>
      </c>
      <c r="G23" s="1">
        <v>833.34</v>
      </c>
      <c r="H23" s="1">
        <v>896.58</v>
      </c>
      <c r="I23" s="1">
        <v>357.0</v>
      </c>
      <c r="J23" s="1">
        <v>368.22</v>
      </c>
      <c r="K23" s="1">
        <v>228.48</v>
      </c>
      <c r="L23" s="2"/>
      <c r="M23" s="2"/>
      <c r="N23" s="2"/>
      <c r="O23" s="2"/>
      <c r="P23" s="2"/>
      <c r="Q23" s="2"/>
      <c r="R23" s="2"/>
      <c r="S23" s="2"/>
      <c r="T23" s="2"/>
      <c r="U23" s="2"/>
      <c r="V23" s="2"/>
      <c r="W23" s="2"/>
      <c r="X23" s="2"/>
      <c r="Y23" s="2"/>
      <c r="Z23" s="2"/>
    </row>
    <row r="24" ht="15.75" customHeight="1">
      <c r="A24" s="1" t="s">
        <v>179</v>
      </c>
      <c r="B24" s="1">
        <v>125.46</v>
      </c>
      <c r="C24" s="1">
        <v>162.18</v>
      </c>
      <c r="D24" s="1">
        <v>171.36</v>
      </c>
      <c r="E24" s="1">
        <v>34.68</v>
      </c>
      <c r="F24" s="1">
        <v>133.62</v>
      </c>
      <c r="G24" s="1">
        <v>171.36</v>
      </c>
      <c r="H24" s="1">
        <v>173.4</v>
      </c>
      <c r="I24" s="1">
        <v>86.7</v>
      </c>
      <c r="J24" s="1">
        <v>91.8</v>
      </c>
      <c r="K24" s="1">
        <v>43.86</v>
      </c>
      <c r="L24" s="2"/>
      <c r="M24" s="2"/>
      <c r="N24" s="2"/>
      <c r="O24" s="2"/>
      <c r="P24" s="2"/>
      <c r="Q24" s="2"/>
      <c r="R24" s="2"/>
      <c r="S24" s="2"/>
      <c r="T24" s="2"/>
      <c r="U24" s="2"/>
      <c r="V24" s="2"/>
      <c r="W24" s="2"/>
      <c r="X24" s="2"/>
      <c r="Y24" s="2"/>
      <c r="Z24" s="2"/>
    </row>
    <row r="25" ht="15.75" customHeight="1">
      <c r="A25" s="1" t="s">
        <v>180</v>
      </c>
      <c r="B25" s="1">
        <v>476.34</v>
      </c>
      <c r="C25" s="1">
        <v>541.62</v>
      </c>
      <c r="D25" s="1">
        <v>555.9</v>
      </c>
      <c r="E25" s="1">
        <v>674.22</v>
      </c>
      <c r="F25" s="1">
        <v>605.88</v>
      </c>
      <c r="G25" s="1">
        <v>661.98</v>
      </c>
      <c r="H25" s="1">
        <v>723.1800000000001</v>
      </c>
      <c r="I25" s="1">
        <v>270.3</v>
      </c>
      <c r="J25" s="1">
        <v>276.42</v>
      </c>
      <c r="K25" s="1">
        <v>184.62</v>
      </c>
      <c r="L25" s="2"/>
      <c r="M25" s="2"/>
      <c r="N25" s="2"/>
      <c r="O25" s="2"/>
      <c r="P25" s="2"/>
      <c r="Q25" s="2"/>
      <c r="R25" s="2"/>
      <c r="S25" s="2"/>
      <c r="T25" s="2"/>
      <c r="U25" s="2"/>
      <c r="V25" s="2"/>
      <c r="W25" s="2"/>
      <c r="X25" s="2"/>
      <c r="Y25" s="2"/>
      <c r="Z25" s="2"/>
    </row>
    <row r="26" ht="15.75" customHeight="1">
      <c r="A26" s="1" t="s">
        <v>181</v>
      </c>
      <c r="B26" s="1">
        <v>476.34</v>
      </c>
      <c r="C26" s="1">
        <v>541.62</v>
      </c>
      <c r="D26" s="1">
        <v>555.9</v>
      </c>
      <c r="E26" s="1">
        <v>674.22</v>
      </c>
      <c r="F26" s="1">
        <v>605.88</v>
      </c>
      <c r="G26" s="1">
        <v>661.98</v>
      </c>
      <c r="H26" s="1">
        <v>723.1800000000001</v>
      </c>
      <c r="I26" s="1">
        <v>270.3</v>
      </c>
      <c r="J26" s="1">
        <v>276.42</v>
      </c>
      <c r="K26" s="1">
        <v>184.62</v>
      </c>
      <c r="L26" s="2"/>
      <c r="M26" s="2"/>
      <c r="N26" s="2"/>
      <c r="O26" s="2"/>
      <c r="P26" s="2"/>
      <c r="Q26" s="2"/>
      <c r="R26" s="2"/>
      <c r="S26" s="2"/>
      <c r="T26" s="2"/>
      <c r="U26" s="2"/>
      <c r="V26" s="2"/>
      <c r="W26" s="2"/>
      <c r="X26" s="2"/>
      <c r="Y26" s="2"/>
      <c r="Z26" s="2"/>
    </row>
    <row r="27" ht="15.75" customHeight="1">
      <c r="A27" s="1" t="s">
        <v>112</v>
      </c>
      <c r="B27" s="1">
        <v>3.06</v>
      </c>
      <c r="C27" s="1">
        <v>71.4</v>
      </c>
      <c r="D27" s="1">
        <v>92.82000000000001</v>
      </c>
      <c r="E27" s="1">
        <v>1.02</v>
      </c>
      <c r="F27" s="1">
        <v>2.04</v>
      </c>
      <c r="G27" s="1">
        <v>-23.46</v>
      </c>
      <c r="H27" s="1">
        <v>-91.8</v>
      </c>
      <c r="I27" s="1">
        <v>-83.64</v>
      </c>
      <c r="J27" s="1">
        <v>-63.24</v>
      </c>
      <c r="K27" s="1">
        <v>-123.42</v>
      </c>
      <c r="L27" s="2"/>
      <c r="M27" s="2"/>
      <c r="N27" s="2"/>
      <c r="O27" s="2"/>
      <c r="P27" s="2"/>
      <c r="Q27" s="2"/>
      <c r="R27" s="2"/>
      <c r="S27" s="2"/>
      <c r="T27" s="2"/>
      <c r="U27" s="2"/>
      <c r="V27" s="2"/>
      <c r="W27" s="2"/>
      <c r="X27" s="2"/>
      <c r="Y27" s="2"/>
      <c r="Z27" s="2"/>
    </row>
    <row r="28" ht="15.75" customHeight="1">
      <c r="A28" s="1" t="s">
        <v>182</v>
      </c>
      <c r="B28" s="1">
        <v>479.4</v>
      </c>
      <c r="C28" s="1">
        <v>542.64</v>
      </c>
      <c r="D28" s="1">
        <v>555.9</v>
      </c>
      <c r="E28" s="1">
        <v>676.26</v>
      </c>
      <c r="F28" s="1">
        <v>608.94</v>
      </c>
      <c r="G28" s="1">
        <v>637.5</v>
      </c>
      <c r="H28" s="1">
        <v>631.38</v>
      </c>
      <c r="I28" s="1">
        <v>186.66</v>
      </c>
      <c r="J28" s="1">
        <v>212.16</v>
      </c>
      <c r="K28" s="1">
        <v>60.18</v>
      </c>
      <c r="L28" s="2"/>
      <c r="M28" s="2"/>
      <c r="N28" s="2"/>
      <c r="O28" s="2"/>
      <c r="P28" s="2"/>
      <c r="Q28" s="2"/>
      <c r="R28" s="2"/>
      <c r="S28" s="2"/>
      <c r="T28" s="2"/>
      <c r="U28" s="2"/>
      <c r="V28" s="2"/>
      <c r="W28" s="2"/>
      <c r="X28" s="2"/>
      <c r="Y28" s="2"/>
      <c r="Z28" s="2"/>
    </row>
    <row r="29" ht="15.75" customHeight="1">
      <c r="A29" s="1" t="s">
        <v>183</v>
      </c>
      <c r="B29" s="1">
        <v>479.4</v>
      </c>
      <c r="C29" s="1">
        <v>542.64</v>
      </c>
      <c r="D29" s="1">
        <v>555.9</v>
      </c>
      <c r="E29" s="1">
        <v>676.26</v>
      </c>
      <c r="F29" s="1">
        <v>608.94</v>
      </c>
      <c r="G29" s="1">
        <v>637.5</v>
      </c>
      <c r="H29" s="1">
        <v>631.38</v>
      </c>
      <c r="I29" s="1">
        <v>186.66</v>
      </c>
      <c r="J29" s="1">
        <v>212.16</v>
      </c>
      <c r="K29" s="1">
        <v>60.18</v>
      </c>
      <c r="L29" s="2"/>
      <c r="M29" s="2"/>
      <c r="N29" s="2"/>
      <c r="O29" s="2"/>
      <c r="P29" s="2"/>
      <c r="Q29" s="2"/>
      <c r="R29" s="2"/>
      <c r="S29" s="2"/>
      <c r="T29" s="2"/>
      <c r="U29" s="2"/>
      <c r="V29" s="2"/>
      <c r="W29" s="2"/>
      <c r="X29" s="2"/>
      <c r="Y29" s="2"/>
      <c r="Z29" s="2"/>
    </row>
    <row r="30" ht="15.75" customHeight="1">
      <c r="A30" s="1" t="s">
        <v>184</v>
      </c>
      <c r="B30" s="1">
        <v>479.4</v>
      </c>
      <c r="C30" s="1">
        <v>542.64</v>
      </c>
      <c r="D30" s="1">
        <v>555.9</v>
      </c>
      <c r="E30" s="1">
        <v>676.26</v>
      </c>
      <c r="F30" s="1">
        <v>608.94</v>
      </c>
      <c r="G30" s="1">
        <v>637.5</v>
      </c>
      <c r="H30" s="1">
        <v>631.38</v>
      </c>
      <c r="I30" s="1">
        <v>186.66</v>
      </c>
      <c r="J30" s="1">
        <v>212.16</v>
      </c>
      <c r="K30" s="1">
        <v>60.18</v>
      </c>
      <c r="L30" s="2"/>
      <c r="M30" s="2"/>
      <c r="N30" s="2"/>
      <c r="O30" s="2"/>
      <c r="P30" s="2"/>
      <c r="Q30" s="2"/>
      <c r="R30" s="2"/>
      <c r="S30" s="2"/>
      <c r="T30" s="2"/>
      <c r="U30" s="2"/>
      <c r="V30" s="2"/>
      <c r="W30" s="2"/>
      <c r="X30" s="2"/>
      <c r="Y30" s="2"/>
      <c r="Z30" s="2"/>
    </row>
    <row r="31" ht="15.75" customHeight="1">
      <c r="A31" s="1" t="s">
        <v>185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186</v>
      </c>
      <c r="B32" s="1" t="s">
        <v>187</v>
      </c>
      <c r="C32" s="1" t="s">
        <v>188</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197</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198</v>
      </c>
      <c r="B34" s="1">
        <v>685.0</v>
      </c>
      <c r="C34" s="1">
        <v>685.0</v>
      </c>
      <c r="D34" s="1">
        <v>683.0</v>
      </c>
      <c r="E34" s="1">
        <v>684.0</v>
      </c>
      <c r="F34" s="1">
        <v>685.0</v>
      </c>
      <c r="G34" s="1">
        <v>685.0</v>
      </c>
      <c r="H34" s="1">
        <v>686.0</v>
      </c>
      <c r="I34" s="1">
        <v>682.0</v>
      </c>
      <c r="J34" s="1">
        <v>680.0</v>
      </c>
      <c r="K34" s="1">
        <v>680.0</v>
      </c>
      <c r="L34" s="2"/>
      <c r="M34" s="2"/>
      <c r="N34" s="2"/>
      <c r="O34" s="2"/>
      <c r="P34" s="2"/>
      <c r="Q34" s="2"/>
      <c r="R34" s="2"/>
      <c r="S34" s="2"/>
      <c r="T34" s="2"/>
      <c r="U34" s="2"/>
      <c r="V34" s="2"/>
      <c r="W34" s="2"/>
      <c r="X34" s="2"/>
      <c r="Y34" s="2"/>
      <c r="Z34" s="2"/>
    </row>
    <row r="35" ht="15.75" customHeight="1">
      <c r="A35" s="1" t="s">
        <v>199</v>
      </c>
      <c r="B35" s="1" t="s">
        <v>200</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201</v>
      </c>
      <c r="B36" s="1" t="s">
        <v>200</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202</v>
      </c>
      <c r="B37" s="1">
        <v>687.0</v>
      </c>
      <c r="C37" s="1">
        <v>686.0</v>
      </c>
      <c r="D37" s="1">
        <v>684.0</v>
      </c>
      <c r="E37" s="1">
        <v>684.0</v>
      </c>
      <c r="F37" s="1">
        <v>685.0</v>
      </c>
      <c r="G37" s="1">
        <v>687.0</v>
      </c>
      <c r="H37" s="1">
        <v>686.0</v>
      </c>
      <c r="I37" s="1">
        <v>682.0</v>
      </c>
      <c r="J37" s="1">
        <v>680.0</v>
      </c>
      <c r="K37" s="1">
        <v>680.0</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t="s">
        <v>208</v>
      </c>
      <c r="G38" s="1" t="s">
        <v>209</v>
      </c>
      <c r="H38" s="1" t="s">
        <v>208</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204</v>
      </c>
      <c r="C39" s="1" t="s">
        <v>205</v>
      </c>
      <c r="D39" s="1" t="s">
        <v>206</v>
      </c>
      <c r="E39" s="1" t="s">
        <v>207</v>
      </c>
      <c r="F39" s="1" t="s">
        <v>208</v>
      </c>
      <c r="G39" s="1" t="s">
        <v>214</v>
      </c>
      <c r="H39" s="1" t="s">
        <v>208</v>
      </c>
      <c r="I39" s="1" t="s">
        <v>210</v>
      </c>
      <c r="J39" s="1" t="s">
        <v>211</v>
      </c>
      <c r="K39" s="1" t="s">
        <v>212</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221</v>
      </c>
      <c r="I40" s="1">
        <v>0.0</v>
      </c>
      <c r="J40" s="1">
        <v>0.0</v>
      </c>
      <c r="K40" s="1">
        <v>0.0</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t="s">
        <v>227</v>
      </c>
      <c r="G41" s="1" t="s">
        <v>228</v>
      </c>
      <c r="H41" s="1" t="s">
        <v>229</v>
      </c>
      <c r="I41" s="1" t="s">
        <v>230</v>
      </c>
      <c r="J41" s="1" t="s">
        <v>216</v>
      </c>
      <c r="K41" s="1">
        <v>0.0</v>
      </c>
      <c r="L41" s="2"/>
      <c r="M41" s="2"/>
      <c r="N41" s="2"/>
      <c r="O41" s="2"/>
      <c r="P41" s="2"/>
      <c r="Q41" s="2"/>
      <c r="R41" s="2"/>
      <c r="S41" s="2"/>
      <c r="T41" s="2"/>
      <c r="U41" s="2"/>
      <c r="V41" s="2"/>
      <c r="W41" s="2"/>
      <c r="X41" s="2"/>
      <c r="Y41" s="2"/>
      <c r="Z41" s="2"/>
    </row>
    <row r="42" ht="15.75" customHeight="1">
      <c r="A42" s="1" t="s">
        <v>231</v>
      </c>
      <c r="B42" s="1" t="s">
        <v>232</v>
      </c>
      <c r="C42" s="1" t="s">
        <v>232</v>
      </c>
      <c r="D42" s="1" t="s">
        <v>232</v>
      </c>
      <c r="E42" s="1" t="s">
        <v>232</v>
      </c>
      <c r="F42" s="1" t="s">
        <v>232</v>
      </c>
      <c r="G42" s="1" t="s">
        <v>232</v>
      </c>
      <c r="H42" s="1" t="s">
        <v>232</v>
      </c>
      <c r="I42" s="1" t="s">
        <v>232</v>
      </c>
      <c r="J42" s="1" t="s">
        <v>232</v>
      </c>
      <c r="K42" s="1" t="s">
        <v>232</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233</v>
      </c>
      <c r="B44" s="1">
        <v>1050.6</v>
      </c>
      <c r="C44" s="1">
        <v>1183.2</v>
      </c>
      <c r="D44" s="1">
        <v>1142.4</v>
      </c>
      <c r="E44" s="1">
        <v>1315.8</v>
      </c>
      <c r="F44" s="1">
        <v>1224.0</v>
      </c>
      <c r="G44" s="1">
        <v>1366.8</v>
      </c>
      <c r="H44" s="1">
        <v>1213.8</v>
      </c>
      <c r="I44" s="1">
        <v>800.7</v>
      </c>
      <c r="J44" s="1">
        <v>982.26</v>
      </c>
      <c r="K44" s="1">
        <v>1050.6</v>
      </c>
      <c r="L44" s="2"/>
      <c r="M44" s="2"/>
      <c r="N44" s="2"/>
      <c r="O44" s="2"/>
      <c r="P44" s="2"/>
      <c r="Q44" s="2"/>
      <c r="R44" s="2"/>
      <c r="S44" s="2"/>
      <c r="T44" s="2"/>
      <c r="U44" s="2"/>
      <c r="V44" s="2"/>
      <c r="W44" s="2"/>
      <c r="X44" s="2"/>
      <c r="Y44" s="2"/>
      <c r="Z44" s="2"/>
    </row>
    <row r="45" ht="15.75" customHeight="1">
      <c r="A45" s="1" t="s">
        <v>234</v>
      </c>
      <c r="B45" s="1">
        <v>954.72</v>
      </c>
      <c r="C45" s="1">
        <v>1030.2</v>
      </c>
      <c r="D45" s="1">
        <v>1000.62</v>
      </c>
      <c r="E45" s="1">
        <v>1162.8</v>
      </c>
      <c r="F45" s="1">
        <v>1060.8</v>
      </c>
      <c r="G45" s="1">
        <v>1193.4</v>
      </c>
      <c r="H45" s="1">
        <v>1050.6</v>
      </c>
      <c r="I45" s="1">
        <v>625.26</v>
      </c>
      <c r="J45" s="1">
        <v>775.2</v>
      </c>
      <c r="K45" s="1">
        <v>832.32</v>
      </c>
      <c r="L45" s="2"/>
      <c r="M45" s="2"/>
      <c r="N45" s="2"/>
      <c r="O45" s="2"/>
      <c r="P45" s="2"/>
      <c r="Q45" s="2"/>
      <c r="R45" s="2"/>
      <c r="S45" s="2"/>
      <c r="T45" s="2"/>
      <c r="U45" s="2"/>
      <c r="V45" s="2"/>
      <c r="W45" s="2"/>
      <c r="X45" s="2"/>
      <c r="Y45" s="2"/>
      <c r="Z45" s="2"/>
    </row>
    <row r="46" ht="15.75" customHeight="1">
      <c r="A46" s="1" t="s">
        <v>235</v>
      </c>
      <c r="B46" s="1">
        <v>875.16</v>
      </c>
      <c r="C46" s="1">
        <v>989.4</v>
      </c>
      <c r="D46" s="1">
        <v>957.78</v>
      </c>
      <c r="E46" s="1">
        <v>1111.8</v>
      </c>
      <c r="F46" s="1">
        <v>1013.88</v>
      </c>
      <c r="G46" s="1">
        <v>1142.4</v>
      </c>
      <c r="H46" s="1">
        <v>994.5</v>
      </c>
      <c r="I46" s="1">
        <v>574.26</v>
      </c>
      <c r="J46" s="1">
        <v>708.9</v>
      </c>
      <c r="K46" s="1">
        <v>750.72</v>
      </c>
      <c r="L46" s="2"/>
      <c r="M46" s="2"/>
      <c r="N46" s="2"/>
      <c r="O46" s="2"/>
      <c r="P46" s="2"/>
      <c r="Q46" s="2"/>
      <c r="R46" s="2"/>
      <c r="S46" s="2"/>
      <c r="T46" s="2"/>
      <c r="U46" s="2"/>
      <c r="V46" s="2"/>
      <c r="W46" s="2"/>
      <c r="X46" s="2"/>
      <c r="Y46" s="2"/>
      <c r="Z46" s="2"/>
    </row>
    <row r="47" ht="15.75" customHeight="1">
      <c r="A47" s="1" t="s">
        <v>236</v>
      </c>
      <c r="B47" s="1">
        <v>1142.4</v>
      </c>
      <c r="C47" s="1">
        <v>1254.6</v>
      </c>
      <c r="D47" s="1">
        <v>1224.0</v>
      </c>
      <c r="E47" s="1">
        <v>1397.4</v>
      </c>
      <c r="F47" s="1">
        <v>1305.6</v>
      </c>
      <c r="G47" s="1">
        <v>1397.4</v>
      </c>
      <c r="H47" s="1">
        <v>1244.4</v>
      </c>
      <c r="I47" s="1">
        <v>834.36</v>
      </c>
      <c r="J47" s="1">
        <v>1020.0</v>
      </c>
      <c r="K47" s="1">
        <v>1101.6</v>
      </c>
      <c r="L47" s="2"/>
      <c r="M47" s="2"/>
      <c r="N47" s="2"/>
      <c r="O47" s="2"/>
      <c r="P47" s="2"/>
      <c r="Q47" s="2"/>
      <c r="R47" s="2"/>
      <c r="S47" s="2"/>
      <c r="T47" s="2"/>
      <c r="U47" s="2"/>
      <c r="V47" s="2"/>
      <c r="W47" s="2"/>
      <c r="X47" s="2"/>
      <c r="Y47" s="2"/>
      <c r="Z47" s="2"/>
    </row>
    <row r="48" ht="15.75" customHeight="1">
      <c r="A48" s="1" t="s">
        <v>237</v>
      </c>
      <c r="B48" s="1" t="s">
        <v>238</v>
      </c>
      <c r="C48" s="1" t="s">
        <v>239</v>
      </c>
      <c r="D48" s="1" t="s">
        <v>240</v>
      </c>
      <c r="E48" s="1" t="s">
        <v>241</v>
      </c>
      <c r="F48" s="1" t="s">
        <v>242</v>
      </c>
      <c r="G48" s="1" t="s">
        <v>243</v>
      </c>
      <c r="H48" s="1" t="s">
        <v>244</v>
      </c>
      <c r="I48" s="1" t="s">
        <v>245</v>
      </c>
      <c r="J48" s="1" t="s">
        <v>246</v>
      </c>
      <c r="K48" s="1" t="s">
        <v>247</v>
      </c>
      <c r="L48" s="2"/>
      <c r="M48" s="2"/>
      <c r="N48" s="2"/>
      <c r="O48" s="2"/>
      <c r="P48" s="2"/>
      <c r="Q48" s="2"/>
      <c r="R48" s="2"/>
      <c r="S48" s="2"/>
      <c r="T48" s="2"/>
      <c r="U48" s="2"/>
      <c r="V48" s="2"/>
      <c r="W48" s="2"/>
      <c r="X48" s="2"/>
      <c r="Y48" s="2"/>
      <c r="Z48" s="2"/>
    </row>
    <row r="49" ht="15.75" customHeight="1">
      <c r="A49" s="1" t="s">
        <v>248</v>
      </c>
      <c r="B49" s="1">
        <v>120.36</v>
      </c>
      <c r="C49" s="1">
        <v>136.68</v>
      </c>
      <c r="D49" s="1">
        <v>212.16</v>
      </c>
      <c r="E49" s="1">
        <v>187.68</v>
      </c>
      <c r="F49" s="1">
        <v>156.06</v>
      </c>
      <c r="G49" s="1">
        <v>112.2</v>
      </c>
      <c r="H49" s="1">
        <v>129.54</v>
      </c>
      <c r="I49" s="1">
        <v>68.34</v>
      </c>
      <c r="J49" s="1">
        <v>107.1</v>
      </c>
      <c r="K49" s="1">
        <v>186.66</v>
      </c>
      <c r="L49" s="2"/>
      <c r="M49" s="2"/>
      <c r="N49" s="2"/>
      <c r="O49" s="2"/>
      <c r="P49" s="2"/>
      <c r="Q49" s="2"/>
      <c r="R49" s="2"/>
      <c r="S49" s="2"/>
      <c r="T49" s="2"/>
      <c r="U49" s="2"/>
      <c r="V49" s="2"/>
      <c r="W49" s="2"/>
      <c r="X49" s="2"/>
      <c r="Y49" s="2"/>
      <c r="Z49" s="2"/>
    </row>
    <row r="50" ht="15.75" customHeight="1">
      <c r="A50" s="1" t="s">
        <v>249</v>
      </c>
      <c r="B50" s="1">
        <v>4.08</v>
      </c>
      <c r="C50" s="1">
        <v>24.48</v>
      </c>
      <c r="D50" s="1">
        <v>-40.8</v>
      </c>
      <c r="E50" s="1">
        <v>-151.98</v>
      </c>
      <c r="F50" s="1">
        <v>-21.42</v>
      </c>
      <c r="G50" s="1">
        <v>59.16</v>
      </c>
      <c r="H50" s="1">
        <v>43.86</v>
      </c>
      <c r="I50" s="1">
        <v>17.34</v>
      </c>
      <c r="J50" s="1">
        <v>-15.3</v>
      </c>
      <c r="K50" s="1">
        <v>-142.8</v>
      </c>
      <c r="L50" s="2"/>
      <c r="M50" s="2"/>
      <c r="N50" s="2"/>
      <c r="O50" s="2"/>
      <c r="P50" s="2"/>
      <c r="Q50" s="2"/>
      <c r="R50" s="2"/>
      <c r="S50" s="2"/>
      <c r="T50" s="2"/>
      <c r="U50" s="2"/>
      <c r="V50" s="2"/>
      <c r="W50" s="2"/>
      <c r="X50" s="2"/>
      <c r="Y50" s="2"/>
      <c r="Z50" s="2"/>
    </row>
    <row r="51" ht="15.75" customHeight="1">
      <c r="A51" s="1" t="s">
        <v>250</v>
      </c>
      <c r="B51" s="1">
        <v>379.44</v>
      </c>
      <c r="C51" s="1">
        <v>440.64</v>
      </c>
      <c r="D51" s="1">
        <v>454.92</v>
      </c>
      <c r="E51" s="1">
        <v>508.98</v>
      </c>
      <c r="F51" s="1">
        <v>465.12</v>
      </c>
      <c r="G51" s="1">
        <v>521.22</v>
      </c>
      <c r="H51" s="1">
        <v>468.18</v>
      </c>
      <c r="I51" s="1">
        <v>139.74</v>
      </c>
      <c r="J51" s="1">
        <v>161.16</v>
      </c>
      <c r="K51" s="1">
        <v>34.68</v>
      </c>
      <c r="L51" s="2"/>
      <c r="M51" s="2"/>
      <c r="N51" s="2"/>
      <c r="O51" s="2"/>
      <c r="P51" s="2"/>
      <c r="Q51" s="2"/>
      <c r="R51" s="2"/>
      <c r="S51" s="2"/>
      <c r="T51" s="2"/>
      <c r="U51" s="2"/>
      <c r="V51" s="2"/>
      <c r="W51" s="2"/>
      <c r="X51" s="2"/>
      <c r="Y51" s="2"/>
      <c r="Z51" s="2"/>
    </row>
    <row r="52" ht="15.75" customHeight="1">
      <c r="A52" s="1" t="s">
        <v>251</v>
      </c>
      <c r="B52" s="1">
        <v>5.1</v>
      </c>
      <c r="C52" s="1">
        <v>9.18</v>
      </c>
      <c r="D52" s="1">
        <v>13.26</v>
      </c>
      <c r="E52" s="1">
        <v>8.16</v>
      </c>
      <c r="F52" s="1">
        <v>8.16</v>
      </c>
      <c r="G52" s="1">
        <v>14.28</v>
      </c>
      <c r="H52" s="1">
        <v>16.32</v>
      </c>
      <c r="I52" s="1">
        <v>18.36</v>
      </c>
      <c r="J52" s="1">
        <v>25.5</v>
      </c>
      <c r="K52" s="1">
        <v>36.72</v>
      </c>
      <c r="L52" s="2"/>
      <c r="M52" s="2"/>
      <c r="N52" s="2"/>
      <c r="O52" s="2"/>
      <c r="P52" s="2"/>
      <c r="Q52" s="2"/>
      <c r="R52" s="2"/>
      <c r="S52" s="2"/>
      <c r="T52" s="2"/>
      <c r="U52" s="2"/>
      <c r="V52" s="2"/>
      <c r="W52" s="2"/>
      <c r="X52" s="2"/>
      <c r="Y52" s="2"/>
      <c r="Z52" s="2"/>
    </row>
    <row r="53" ht="15.75" customHeight="1">
      <c r="A53" s="1" t="s">
        <v>252</v>
      </c>
      <c r="B53" s="1">
        <v>212.16</v>
      </c>
      <c r="C53" s="1">
        <v>238.68</v>
      </c>
      <c r="D53" s="1">
        <v>246.84</v>
      </c>
      <c r="E53" s="1">
        <v>263.16</v>
      </c>
      <c r="F53" s="1">
        <v>288.66</v>
      </c>
      <c r="G53" s="1">
        <v>345.78</v>
      </c>
      <c r="H53" s="1">
        <v>244.8</v>
      </c>
      <c r="I53" s="1">
        <v>257.04</v>
      </c>
      <c r="J53" s="1">
        <v>395.76</v>
      </c>
      <c r="K53" s="1">
        <v>488.58</v>
      </c>
      <c r="L53" s="2"/>
      <c r="M53" s="2"/>
      <c r="N53" s="2"/>
      <c r="O53" s="2"/>
      <c r="P53" s="2"/>
      <c r="Q53" s="2"/>
      <c r="R53" s="2"/>
      <c r="S53" s="2"/>
      <c r="T53" s="2"/>
      <c r="U53" s="2"/>
      <c r="V53" s="2"/>
      <c r="W53" s="2"/>
      <c r="X53" s="2"/>
      <c r="Y53" s="2"/>
      <c r="Z53" s="2"/>
    </row>
    <row r="54" ht="15.75" customHeight="1">
      <c r="A54" s="1" t="s">
        <v>253</v>
      </c>
      <c r="B54" s="1">
        <v>0.0</v>
      </c>
      <c r="C54" s="1">
        <v>0.0</v>
      </c>
      <c r="D54" s="1">
        <v>0.0</v>
      </c>
      <c r="E54" s="1">
        <v>0.0</v>
      </c>
      <c r="F54" s="1">
        <v>0.0</v>
      </c>
      <c r="G54" s="1">
        <v>0.0</v>
      </c>
      <c r="H54" s="1">
        <v>0.0</v>
      </c>
      <c r="I54" s="1">
        <v>0.0</v>
      </c>
      <c r="J54" s="1">
        <v>77.52</v>
      </c>
      <c r="K54" s="1">
        <v>3.06</v>
      </c>
      <c r="L54" s="2"/>
      <c r="M54" s="2"/>
      <c r="N54" s="2"/>
      <c r="O54" s="2"/>
      <c r="P54" s="2"/>
      <c r="Q54" s="2"/>
      <c r="R54" s="2"/>
      <c r="S54" s="2"/>
      <c r="T54" s="2"/>
      <c r="U54" s="2"/>
      <c r="V54" s="2"/>
      <c r="W54" s="2"/>
      <c r="X54" s="2"/>
      <c r="Y54" s="2"/>
      <c r="Z54" s="2"/>
    </row>
    <row r="55" ht="15.75" customHeight="1">
      <c r="A55" s="1" t="s">
        <v>254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255</v>
      </c>
      <c r="B56" s="1">
        <v>60.18</v>
      </c>
      <c r="C56" s="1">
        <v>47.94</v>
      </c>
      <c r="D56" s="1">
        <v>52.02</v>
      </c>
      <c r="E56" s="1">
        <v>49.98</v>
      </c>
      <c r="F56" s="1">
        <v>44.88</v>
      </c>
      <c r="G56" s="1">
        <v>60.18</v>
      </c>
      <c r="H56" s="1">
        <v>56.1</v>
      </c>
      <c r="I56" s="1">
        <v>72.42</v>
      </c>
      <c r="J56" s="1">
        <v>91.8</v>
      </c>
      <c r="K56" s="1">
        <v>79.56</v>
      </c>
      <c r="L56" s="2"/>
      <c r="M56" s="2"/>
      <c r="N56" s="2"/>
      <c r="O56" s="2"/>
      <c r="P56" s="2"/>
      <c r="Q56" s="2"/>
      <c r="R56" s="2"/>
      <c r="S56" s="2"/>
      <c r="T56" s="2"/>
      <c r="U56" s="2"/>
      <c r="V56" s="2"/>
      <c r="W56" s="2"/>
      <c r="X56" s="2"/>
      <c r="Y56" s="2"/>
      <c r="Z56" s="2"/>
    </row>
    <row r="57" ht="15.75" customHeight="1">
      <c r="A57" s="1" t="s">
        <v>256</v>
      </c>
      <c r="B57" s="1">
        <v>184.62</v>
      </c>
      <c r="C57" s="1">
        <v>228.48</v>
      </c>
      <c r="D57" s="1">
        <v>201.96</v>
      </c>
      <c r="E57" s="1">
        <v>293.76</v>
      </c>
      <c r="F57" s="1">
        <v>245.82</v>
      </c>
      <c r="G57" s="1">
        <v>281.52</v>
      </c>
      <c r="H57" s="1">
        <v>299.88</v>
      </c>
      <c r="I57" s="1">
        <v>362.1</v>
      </c>
      <c r="J57" s="1">
        <v>368.22</v>
      </c>
      <c r="K57" s="1">
        <v>402.9</v>
      </c>
      <c r="L57" s="2"/>
      <c r="M57" s="2"/>
      <c r="N57" s="2"/>
      <c r="O57" s="2"/>
      <c r="P57" s="2"/>
      <c r="Q57" s="2"/>
      <c r="R57" s="2"/>
      <c r="S57" s="2"/>
      <c r="T57" s="2"/>
      <c r="U57" s="2"/>
      <c r="V57" s="2"/>
      <c r="W57" s="2"/>
      <c r="X57" s="2"/>
      <c r="Y57" s="2"/>
      <c r="Z57" s="2"/>
    </row>
    <row r="58" ht="15.75" customHeight="1">
      <c r="A58" s="1" t="s">
        <v>257</v>
      </c>
      <c r="B58" s="1">
        <v>88.74</v>
      </c>
      <c r="C58" s="1">
        <v>71.4</v>
      </c>
      <c r="D58" s="1">
        <v>75.48</v>
      </c>
      <c r="E58" s="1">
        <v>81.6</v>
      </c>
      <c r="F58" s="1">
        <v>85.68</v>
      </c>
      <c r="G58" s="1">
        <v>33.66</v>
      </c>
      <c r="H58" s="1">
        <v>28.56</v>
      </c>
      <c r="I58" s="1">
        <v>32.64</v>
      </c>
      <c r="J58" s="1">
        <v>38.76</v>
      </c>
      <c r="K58" s="1">
        <v>43.86</v>
      </c>
      <c r="L58" s="2"/>
      <c r="M58" s="2"/>
      <c r="N58" s="2"/>
      <c r="O58" s="2"/>
      <c r="P58" s="2"/>
      <c r="Q58" s="2"/>
      <c r="R58" s="2"/>
      <c r="S58" s="2"/>
      <c r="T58" s="2"/>
      <c r="U58" s="2"/>
      <c r="V58" s="2"/>
      <c r="W58" s="2"/>
      <c r="X58" s="2"/>
      <c r="Y58" s="2"/>
      <c r="Z58" s="2"/>
    </row>
    <row r="59" ht="15.75" customHeight="1">
      <c r="A59" s="1" t="s">
        <v>258</v>
      </c>
      <c r="B59" s="1">
        <v>41.82</v>
      </c>
      <c r="C59" s="1">
        <v>29.58</v>
      </c>
      <c r="D59" s="1">
        <v>29.58</v>
      </c>
      <c r="E59" s="1">
        <v>30.6</v>
      </c>
      <c r="F59" s="1">
        <v>30.6</v>
      </c>
      <c r="G59" s="1">
        <v>13.26</v>
      </c>
      <c r="H59" s="1">
        <v>7.140000000000001</v>
      </c>
      <c r="I59" s="1">
        <v>8.16</v>
      </c>
      <c r="J59" s="1">
        <v>11.22</v>
      </c>
      <c r="K59" s="1">
        <v>15.3</v>
      </c>
      <c r="L59" s="2"/>
      <c r="M59" s="2"/>
      <c r="N59" s="2"/>
      <c r="O59" s="2"/>
      <c r="P59" s="2"/>
      <c r="Q59" s="2"/>
      <c r="R59" s="2"/>
      <c r="S59" s="2"/>
      <c r="T59" s="2"/>
      <c r="U59" s="2"/>
      <c r="V59" s="2"/>
      <c r="W59" s="2"/>
      <c r="X59" s="2"/>
      <c r="Y59" s="2"/>
      <c r="Z59" s="2"/>
    </row>
    <row r="60" ht="15.75" customHeight="1">
      <c r="A60" s="1" t="s">
        <v>259</v>
      </c>
      <c r="B60" s="1">
        <v>46.92</v>
      </c>
      <c r="C60" s="1">
        <v>41.82</v>
      </c>
      <c r="D60" s="1">
        <v>45.9</v>
      </c>
      <c r="E60" s="1">
        <v>49.98</v>
      </c>
      <c r="F60" s="1">
        <v>54.06</v>
      </c>
      <c r="G60" s="1">
        <v>19.38</v>
      </c>
      <c r="H60" s="1">
        <v>20.4</v>
      </c>
      <c r="I60" s="1">
        <v>24.48</v>
      </c>
      <c r="J60" s="1">
        <v>27.54</v>
      </c>
      <c r="K60" s="1">
        <v>27.54</v>
      </c>
      <c r="L60" s="2"/>
      <c r="M60" s="2"/>
      <c r="N60" s="2"/>
      <c r="O60" s="2"/>
      <c r="P60" s="2"/>
      <c r="Q60" s="2"/>
      <c r="R60" s="2"/>
      <c r="S60" s="2"/>
      <c r="T60" s="2"/>
      <c r="U60" s="2"/>
      <c r="V60" s="2"/>
      <c r="W60" s="2"/>
      <c r="X60" s="2"/>
      <c r="Y60" s="2"/>
      <c r="Z60" s="2"/>
    </row>
    <row r="61" ht="15.75" customHeight="1">
      <c r="A61" s="1" t="s">
        <v>260</v>
      </c>
      <c r="B61" s="1">
        <v>63.24</v>
      </c>
      <c r="C61" s="1">
        <v>82.62</v>
      </c>
      <c r="D61" s="1">
        <v>90.78</v>
      </c>
      <c r="E61" s="1">
        <v>106.08</v>
      </c>
      <c r="F61" s="1">
        <v>110.16</v>
      </c>
      <c r="G61" s="1">
        <v>138.72</v>
      </c>
      <c r="H61" s="1">
        <v>149.94</v>
      </c>
      <c r="I61" s="1">
        <v>153.0</v>
      </c>
      <c r="J61" s="1">
        <v>223.38</v>
      </c>
      <c r="K61" s="1">
        <v>235.62</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121</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t="s">
        <v>300</v>
      </c>
      <c r="H6" s="1" t="s">
        <v>301</v>
      </c>
      <c r="I6" s="1" t="s">
        <v>302</v>
      </c>
      <c r="J6" s="1" t="s">
        <v>291</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379</v>
      </c>
      <c r="J14" s="1" t="s">
        <v>380</v>
      </c>
      <c r="K14" s="1" t="s">
        <v>193</v>
      </c>
      <c r="L14" s="2"/>
      <c r="M14" s="2"/>
      <c r="N14" s="2"/>
      <c r="O14" s="2"/>
      <c r="P14" s="2"/>
      <c r="Q14" s="2"/>
      <c r="R14" s="2"/>
      <c r="S14" s="2"/>
      <c r="T14" s="2"/>
      <c r="U14" s="2"/>
      <c r="V14" s="2"/>
      <c r="W14" s="2"/>
      <c r="X14" s="2"/>
      <c r="Y14" s="2"/>
      <c r="Z14" s="2"/>
    </row>
    <row r="15">
      <c r="A15" s="1" t="s">
        <v>381</v>
      </c>
      <c r="B15" s="1" t="s">
        <v>372</v>
      </c>
      <c r="C15" s="1" t="s">
        <v>373</v>
      </c>
      <c r="D15" s="1" t="s">
        <v>374</v>
      </c>
      <c r="E15" s="1" t="s">
        <v>375</v>
      </c>
      <c r="F15" s="1" t="s">
        <v>376</v>
      </c>
      <c r="G15" s="1" t="s">
        <v>377</v>
      </c>
      <c r="H15" s="1" t="s">
        <v>378</v>
      </c>
      <c r="I15" s="1" t="s">
        <v>379</v>
      </c>
      <c r="J15" s="1" t="s">
        <v>380</v>
      </c>
      <c r="K15" s="1" t="s">
        <v>193</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418</v>
      </c>
      <c r="F20" s="1" t="s">
        <v>219</v>
      </c>
      <c r="G20" s="1" t="s">
        <v>221</v>
      </c>
      <c r="H20" s="1" t="s">
        <v>220</v>
      </c>
      <c r="I20" s="1" t="s">
        <v>419</v>
      </c>
      <c r="J20" s="1" t="s">
        <v>217</v>
      </c>
      <c r="K20" s="1" t="s">
        <v>195</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427</v>
      </c>
      <c r="C23" s="1" t="s">
        <v>406</v>
      </c>
      <c r="D23" s="1" t="s">
        <v>442</v>
      </c>
      <c r="E23" s="1" t="s">
        <v>401</v>
      </c>
      <c r="F23" s="1" t="s">
        <v>443</v>
      </c>
      <c r="G23" s="1" t="s">
        <v>444</v>
      </c>
      <c r="H23" s="1" t="s">
        <v>445</v>
      </c>
      <c r="I23" s="1" t="s">
        <v>442</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398</v>
      </c>
      <c r="D25" s="1" t="s">
        <v>451</v>
      </c>
      <c r="E25" s="1" t="s">
        <v>452</v>
      </c>
      <c r="F25" s="1" t="s">
        <v>390</v>
      </c>
      <c r="G25" s="1" t="s">
        <v>453</v>
      </c>
      <c r="H25" s="1" t="s">
        <v>281</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462</v>
      </c>
      <c r="G26" s="1" t="s">
        <v>463</v>
      </c>
      <c r="H26" s="1" t="s">
        <v>464</v>
      </c>
      <c r="I26" s="1" t="s">
        <v>465</v>
      </c>
      <c r="J26" s="1" t="s">
        <v>200</v>
      </c>
      <c r="K26" s="1" t="s">
        <v>205</v>
      </c>
      <c r="L26" s="2"/>
      <c r="M26" s="2"/>
      <c r="N26" s="2"/>
      <c r="O26" s="2"/>
      <c r="P26" s="2"/>
      <c r="Q26" s="2"/>
      <c r="R26" s="2"/>
      <c r="S26" s="2"/>
      <c r="T26" s="2"/>
      <c r="U26" s="2"/>
      <c r="V26" s="2"/>
      <c r="W26" s="2"/>
      <c r="X26" s="2"/>
      <c r="Y26" s="2"/>
      <c r="Z26" s="2"/>
    </row>
    <row r="27" ht="15.75" customHeight="1">
      <c r="A27" s="1" t="s">
        <v>466</v>
      </c>
      <c r="B27" s="1" t="s">
        <v>192</v>
      </c>
      <c r="C27" s="1" t="s">
        <v>467</v>
      </c>
      <c r="D27" s="1" t="s">
        <v>392</v>
      </c>
      <c r="E27" s="1" t="s">
        <v>468</v>
      </c>
      <c r="F27" s="1" t="s">
        <v>469</v>
      </c>
      <c r="G27" s="1" t="s">
        <v>470</v>
      </c>
      <c r="H27" s="1" t="s">
        <v>471</v>
      </c>
      <c r="I27" s="1" t="s">
        <v>472</v>
      </c>
      <c r="J27" s="1" t="s">
        <v>473</v>
      </c>
      <c r="K27" s="1" t="s">
        <v>196</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578</v>
      </c>
      <c r="G39" s="1" t="s">
        <v>590</v>
      </c>
      <c r="H39" s="1" t="s">
        <v>278</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578</v>
      </c>
      <c r="I40" s="1" t="s">
        <v>601</v>
      </c>
      <c r="J40" s="1" t="s">
        <v>271</v>
      </c>
      <c r="K40" s="1" t="s">
        <v>269</v>
      </c>
      <c r="L40" s="2"/>
      <c r="M40" s="2"/>
      <c r="N40" s="2"/>
      <c r="O40" s="2"/>
      <c r="P40" s="2"/>
      <c r="Q40" s="2"/>
      <c r="R40" s="2"/>
      <c r="S40" s="2"/>
      <c r="T40" s="2"/>
      <c r="U40" s="2"/>
      <c r="V40" s="2"/>
      <c r="W40" s="2"/>
      <c r="X40" s="2"/>
      <c r="Y40" s="2"/>
      <c r="Z40" s="2"/>
    </row>
    <row r="41" ht="15.75" customHeight="1">
      <c r="A41" s="1" t="s">
        <v>602</v>
      </c>
      <c r="B41" s="1" t="s">
        <v>598</v>
      </c>
      <c r="C41" s="1" t="s">
        <v>603</v>
      </c>
      <c r="D41" s="1" t="s">
        <v>578</v>
      </c>
      <c r="E41" s="1" t="s">
        <v>604</v>
      </c>
      <c r="F41" s="1" t="s">
        <v>605</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291</v>
      </c>
      <c r="E42" s="1">
        <v>4.08</v>
      </c>
      <c r="F42" s="1" t="s">
        <v>614</v>
      </c>
      <c r="G42" s="1" t="s">
        <v>615</v>
      </c>
      <c r="H42" s="1" t="s">
        <v>616</v>
      </c>
      <c r="I42" s="1" t="s">
        <v>617</v>
      </c>
      <c r="J42" s="1" t="s">
        <v>618</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278</v>
      </c>
      <c r="E43" s="1" t="s">
        <v>623</v>
      </c>
      <c r="F43" s="1" t="s">
        <v>624</v>
      </c>
      <c r="G43" s="1" t="s">
        <v>625</v>
      </c>
      <c r="H43" s="1" t="s">
        <v>626</v>
      </c>
      <c r="I43" s="1" t="s">
        <v>627</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635</v>
      </c>
      <c r="G44" s="1" t="s">
        <v>636</v>
      </c>
      <c r="H44" s="1" t="s">
        <v>637</v>
      </c>
      <c r="I44" s="1" t="s">
        <v>638</v>
      </c>
      <c r="J44" s="1" t="s">
        <v>639</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398</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647</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626</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663</v>
      </c>
      <c r="F51" s="1" t="s">
        <v>698</v>
      </c>
      <c r="G51" s="1" t="s">
        <v>432</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728</v>
      </c>
      <c r="E54" s="1" t="s">
        <v>729</v>
      </c>
      <c r="F54" s="1" t="s">
        <v>730</v>
      </c>
      <c r="G54" s="1" t="s">
        <v>633</v>
      </c>
      <c r="H54" s="1" t="s">
        <v>731</v>
      </c>
      <c r="I54" s="1" t="s">
        <v>732</v>
      </c>
      <c r="J54" s="1" t="s">
        <v>733</v>
      </c>
      <c r="K54" s="1" t="s">
        <v>713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579</v>
      </c>
      <c r="I55" s="1" t="s">
        <v>367</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274</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617</v>
      </c>
      <c r="F58" s="1" t="s">
        <v>768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v>24.48</v>
      </c>
      <c r="D60" s="1" t="s">
        <v>689</v>
      </c>
      <c r="E60" s="1" t="s">
        <v>787</v>
      </c>
      <c r="F60" s="1" t="s">
        <v>788</v>
      </c>
      <c r="G60" s="1" t="s">
        <v>789</v>
      </c>
      <c r="H60" s="1" t="s">
        <v>790</v>
      </c>
      <c r="I60" s="1" t="s">
        <v>247</v>
      </c>
      <c r="J60" s="1" t="s">
        <v>384</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v>0.0</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v>-1.02</v>
      </c>
      <c r="I63" s="1" t="s">
        <v>820</v>
      </c>
      <c r="J63" s="1">
        <v>0.0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834</v>
      </c>
      <c r="C65" s="1" t="s">
        <v>835</v>
      </c>
      <c r="D65" s="1" t="s">
        <v>836</v>
      </c>
      <c r="E65" s="1" t="s">
        <v>837</v>
      </c>
      <c r="F65" s="1" t="s">
        <v>838</v>
      </c>
      <c r="G65" s="1" t="s">
        <v>380</v>
      </c>
      <c r="H65" s="1" t="s">
        <v>839</v>
      </c>
      <c r="I65" s="1">
        <v>0.0</v>
      </c>
      <c r="J65" s="1">
        <v>0.0</v>
      </c>
      <c r="K65" s="1">
        <v>0.0</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440</v>
      </c>
      <c r="E67" s="1" t="s">
        <v>844</v>
      </c>
      <c r="F67" s="1" t="s">
        <v>845</v>
      </c>
      <c r="G67" s="1" t="s">
        <v>846</v>
      </c>
      <c r="H67" s="1" t="s">
        <v>847</v>
      </c>
      <c r="I67" s="1" t="s">
        <v>848</v>
      </c>
      <c r="J67" s="1" t="s">
        <v>625</v>
      </c>
      <c r="K67" s="1" t="s">
        <v>849</v>
      </c>
      <c r="L67" s="2"/>
      <c r="M67" s="2"/>
      <c r="N67" s="2"/>
      <c r="O67" s="2"/>
      <c r="P67" s="2"/>
      <c r="Q67" s="2"/>
      <c r="R67" s="2"/>
      <c r="S67" s="2"/>
      <c r="T67" s="2"/>
      <c r="U67" s="2"/>
      <c r="V67" s="2"/>
      <c r="W67" s="2"/>
      <c r="X67" s="2"/>
      <c r="Y67" s="2"/>
      <c r="Z67" s="2"/>
    </row>
    <row r="68" ht="15.75" customHeight="1">
      <c r="A68" s="1" t="s">
        <v>850</v>
      </c>
      <c r="B68" s="1" t="s">
        <v>397</v>
      </c>
      <c r="C68" s="1" t="s">
        <v>851</v>
      </c>
      <c r="D68" s="1" t="s">
        <v>852</v>
      </c>
      <c r="E68" s="1" t="s">
        <v>853</v>
      </c>
      <c r="F68" s="1" t="s">
        <v>599</v>
      </c>
      <c r="G68" s="1" t="s">
        <v>590</v>
      </c>
      <c r="H68" s="1" t="s">
        <v>588</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706</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t="s">
        <v>906</v>
      </c>
      <c r="H73" s="1" t="s">
        <v>426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622</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890</v>
      </c>
      <c r="C75" s="1" t="s">
        <v>921</v>
      </c>
      <c r="D75" s="1" t="s">
        <v>922</v>
      </c>
      <c r="E75" s="1" t="s">
        <v>923</v>
      </c>
      <c r="F75" s="1" t="s">
        <v>614</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134</v>
      </c>
      <c r="D76" s="1" t="s">
        <v>931</v>
      </c>
      <c r="E76" s="1" t="s">
        <v>932</v>
      </c>
      <c r="F76" s="1" t="s">
        <v>933</v>
      </c>
      <c r="G76" s="1" t="s">
        <v>934</v>
      </c>
      <c r="H76" s="1" t="s">
        <v>935</v>
      </c>
      <c r="I76" s="1" t="s">
        <v>936</v>
      </c>
      <c r="J76" s="1" t="s">
        <v>937</v>
      </c>
      <c r="K76" s="1" t="s">
        <v>938</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943</v>
      </c>
      <c r="F77" s="1" t="s">
        <v>944</v>
      </c>
      <c r="G77" s="1" t="s">
        <v>945</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580</v>
      </c>
      <c r="F78" s="1" t="s">
        <v>954</v>
      </c>
      <c r="G78" s="1" t="s">
        <v>955</v>
      </c>
      <c r="H78" s="1" t="s">
        <v>956</v>
      </c>
      <c r="I78" s="1" t="s">
        <v>957</v>
      </c>
      <c r="J78" s="1" t="s">
        <v>285</v>
      </c>
      <c r="K78" s="1" t="s">
        <v>958</v>
      </c>
      <c r="L78" s="2"/>
      <c r="M78" s="2"/>
      <c r="N78" s="2"/>
      <c r="O78" s="2"/>
      <c r="P78" s="2"/>
      <c r="Q78" s="2"/>
      <c r="R78" s="2"/>
      <c r="S78" s="2"/>
      <c r="T78" s="2"/>
      <c r="U78" s="2"/>
      <c r="V78" s="2"/>
      <c r="W78" s="2"/>
      <c r="X78" s="2"/>
      <c r="Y78" s="2"/>
      <c r="Z78" s="2"/>
    </row>
    <row r="79" ht="15.75" customHeight="1">
      <c r="A79" s="1" t="s">
        <v>959</v>
      </c>
      <c r="B79" s="1" t="s">
        <v>960</v>
      </c>
      <c r="C79" s="1" t="s">
        <v>961</v>
      </c>
      <c r="D79" s="1" t="s">
        <v>962</v>
      </c>
      <c r="E79" s="1" t="s">
        <v>963</v>
      </c>
      <c r="F79" s="1" t="s">
        <v>384</v>
      </c>
      <c r="G79" s="1" t="s">
        <v>964</v>
      </c>
      <c r="H79" s="1" t="s">
        <v>733</v>
      </c>
      <c r="I79" s="1" t="s">
        <v>289</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971</v>
      </c>
      <c r="F80" s="1">
        <v>41.82</v>
      </c>
      <c r="G80" s="1" t="s">
        <v>972</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981</v>
      </c>
      <c r="F81" s="1" t="s">
        <v>625</v>
      </c>
      <c r="G81" s="1" t="s">
        <v>982</v>
      </c>
      <c r="H81" s="1" t="s">
        <v>983</v>
      </c>
      <c r="I81" s="1" t="s">
        <v>984</v>
      </c>
      <c r="J81" s="1" t="s">
        <v>985</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993</v>
      </c>
      <c r="H82" s="1" t="s">
        <v>994</v>
      </c>
      <c r="I82" s="1" t="s">
        <v>282</v>
      </c>
      <c r="J82" s="1" t="s">
        <v>995</v>
      </c>
      <c r="K82" s="1" t="s">
        <v>996</v>
      </c>
      <c r="L82" s="2"/>
      <c r="M82" s="2"/>
      <c r="N82" s="2"/>
      <c r="O82" s="2"/>
      <c r="P82" s="2"/>
      <c r="Q82" s="2"/>
      <c r="R82" s="2"/>
      <c r="S82" s="2"/>
      <c r="T82" s="2"/>
      <c r="U82" s="2"/>
      <c r="V82" s="2"/>
      <c r="W82" s="2"/>
      <c r="X82" s="2"/>
      <c r="Y82" s="2"/>
      <c r="Z82" s="2"/>
    </row>
    <row r="83" ht="15.75" customHeight="1">
      <c r="A83" s="1" t="s">
        <v>997</v>
      </c>
      <c r="B83" s="1" t="s">
        <v>998</v>
      </c>
      <c r="C83" s="1" t="s">
        <v>999</v>
      </c>
      <c r="D83" s="1" t="s">
        <v>1000</v>
      </c>
      <c r="E83" s="1" t="s">
        <v>1001</v>
      </c>
      <c r="F83" s="1" t="s">
        <v>675</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1015</v>
      </c>
      <c r="J84" s="1" t="s">
        <v>300</v>
      </c>
      <c r="K84" s="1" t="s">
        <v>1016</v>
      </c>
      <c r="L84" s="2"/>
      <c r="M84" s="2"/>
      <c r="N84" s="2"/>
      <c r="O84" s="2"/>
      <c r="P84" s="2"/>
      <c r="Q84" s="2"/>
      <c r="R84" s="2"/>
      <c r="S84" s="2"/>
      <c r="T84" s="2"/>
      <c r="U84" s="2"/>
      <c r="V84" s="2"/>
      <c r="W84" s="2"/>
      <c r="X84" s="2"/>
      <c r="Y84" s="2"/>
      <c r="Z84" s="2"/>
    </row>
    <row r="85" ht="15.75" customHeight="1">
      <c r="A85" s="1" t="s">
        <v>1017</v>
      </c>
      <c r="B85" s="1" t="s">
        <v>1018</v>
      </c>
      <c r="C85" s="1" t="s">
        <v>1019</v>
      </c>
      <c r="D85" s="1" t="s">
        <v>1020</v>
      </c>
      <c r="E85" s="1" t="s">
        <v>1021</v>
      </c>
      <c r="F85" s="1" t="s">
        <v>1022</v>
      </c>
      <c r="G85" s="1" t="s">
        <v>1023</v>
      </c>
      <c r="H85" s="1" t="s">
        <v>1024</v>
      </c>
      <c r="I85" s="1" t="s">
        <v>1025</v>
      </c>
      <c r="J85" s="1" t="s">
        <v>1026</v>
      </c>
      <c r="K85" s="1" t="s">
        <v>1027</v>
      </c>
      <c r="L85" s="2"/>
      <c r="M85" s="2"/>
      <c r="N85" s="2"/>
      <c r="O85" s="2"/>
      <c r="P85" s="2"/>
      <c r="Q85" s="2"/>
      <c r="R85" s="2"/>
      <c r="S85" s="2"/>
      <c r="T85" s="2"/>
      <c r="U85" s="2"/>
      <c r="V85" s="2"/>
      <c r="W85" s="2"/>
      <c r="X85" s="2"/>
      <c r="Y85" s="2"/>
      <c r="Z85" s="2"/>
    </row>
    <row r="86" ht="15.75" customHeight="1">
      <c r="A86" s="1" t="s">
        <v>1028</v>
      </c>
      <c r="B86" s="1">
        <v>0.0</v>
      </c>
      <c r="C86" s="1" t="s">
        <v>692</v>
      </c>
      <c r="D86" s="1" t="s">
        <v>1029</v>
      </c>
      <c r="E86" s="1" t="s">
        <v>1030</v>
      </c>
      <c r="F86" s="1" t="s">
        <v>1031</v>
      </c>
      <c r="G86" s="1" t="s">
        <v>1032</v>
      </c>
      <c r="H86" s="1" t="s">
        <v>270</v>
      </c>
      <c r="I86" s="1">
        <v>0.0</v>
      </c>
      <c r="J86" s="1">
        <v>0.0</v>
      </c>
      <c r="K86" s="1">
        <v>0.0</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369</v>
      </c>
      <c r="G88" s="1" t="s">
        <v>1039</v>
      </c>
      <c r="H88" s="1" t="s">
        <v>1040</v>
      </c>
      <c r="I88" s="1" t="s">
        <v>1041</v>
      </c>
      <c r="J88" s="1" t="s">
        <v>265</v>
      </c>
      <c r="K88" s="1" t="s">
        <v>1042</v>
      </c>
      <c r="L88" s="2"/>
      <c r="M88" s="2"/>
      <c r="N88" s="2"/>
      <c r="O88" s="2"/>
      <c r="P88" s="2"/>
      <c r="Q88" s="2"/>
      <c r="R88" s="2"/>
      <c r="S88" s="2"/>
      <c r="T88" s="2"/>
      <c r="U88" s="2"/>
      <c r="V88" s="2"/>
      <c r="W88" s="2"/>
      <c r="X88" s="2"/>
      <c r="Y88" s="2"/>
      <c r="Z88" s="2"/>
    </row>
    <row r="89" ht="15.75" customHeight="1">
      <c r="A89" s="1" t="s">
        <v>1043</v>
      </c>
      <c r="B89" s="1" t="s">
        <v>1044</v>
      </c>
      <c r="C89" s="1" t="s">
        <v>365</v>
      </c>
      <c r="D89" s="1" t="s">
        <v>1018</v>
      </c>
      <c r="E89" s="1" t="s">
        <v>1045</v>
      </c>
      <c r="F89" s="1" t="s">
        <v>1046</v>
      </c>
      <c r="G89" s="1" t="s">
        <v>1047</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660</v>
      </c>
      <c r="D90" s="1" t="s">
        <v>1054</v>
      </c>
      <c r="E90" s="1" t="s">
        <v>1055</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1066</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660</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v>6.12</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1095</v>
      </c>
      <c r="D94" s="1" t="s">
        <v>1096</v>
      </c>
      <c r="E94" s="1" t="s">
        <v>1097</v>
      </c>
      <c r="F94" s="1" t="s">
        <v>118</v>
      </c>
      <c r="G94" s="1" t="s">
        <v>1098</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1108</v>
      </c>
      <c r="G95" s="1" t="s">
        <v>905</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123</v>
      </c>
      <c r="C97" s="1" t="s">
        <v>1125</v>
      </c>
      <c r="D97" s="1" t="s">
        <v>281</v>
      </c>
      <c r="E97" s="1" t="s">
        <v>1126</v>
      </c>
      <c r="F97" s="1" t="s">
        <v>1127</v>
      </c>
      <c r="G97" s="1" t="s">
        <v>1128</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1139</v>
      </c>
      <c r="H98" s="1" t="s">
        <v>626</v>
      </c>
      <c r="I98" s="1" t="s">
        <v>1134</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364</v>
      </c>
      <c r="F99" s="1" t="s">
        <v>1146</v>
      </c>
      <c r="G99" s="1" t="s">
        <v>1147</v>
      </c>
      <c r="H99" s="1" t="s">
        <v>1148</v>
      </c>
      <c r="I99" s="1" t="s">
        <v>748</v>
      </c>
      <c r="J99" s="1" t="s">
        <v>1149</v>
      </c>
      <c r="K99" s="1" t="s">
        <v>1150</v>
      </c>
      <c r="L99" s="2"/>
      <c r="M99" s="2"/>
      <c r="N99" s="2"/>
      <c r="O99" s="2"/>
      <c r="P99" s="2"/>
      <c r="Q99" s="2"/>
      <c r="R99" s="2"/>
      <c r="S99" s="2"/>
      <c r="T99" s="2"/>
      <c r="U99" s="2"/>
      <c r="V99" s="2"/>
      <c r="W99" s="2"/>
      <c r="X99" s="2"/>
      <c r="Y99" s="2"/>
      <c r="Z99" s="2"/>
    </row>
    <row r="100" ht="15.75" customHeight="1">
      <c r="A100" s="1" t="s">
        <v>1151</v>
      </c>
      <c r="B100" s="1" t="s">
        <v>1152</v>
      </c>
      <c r="C100" s="1" t="s">
        <v>1148</v>
      </c>
      <c r="D100" s="1" t="s">
        <v>1153</v>
      </c>
      <c r="E100" s="1" t="s">
        <v>944</v>
      </c>
      <c r="F100" s="1" t="s">
        <v>432</v>
      </c>
      <c r="G100" s="1" t="s">
        <v>1154</v>
      </c>
      <c r="H100" s="1" t="s">
        <v>1155</v>
      </c>
      <c r="I100" s="1" t="s">
        <v>1156</v>
      </c>
      <c r="J100" s="1" t="s">
        <v>1157</v>
      </c>
      <c r="K100" s="1" t="s">
        <v>1158</v>
      </c>
      <c r="L100" s="2"/>
      <c r="M100" s="2"/>
      <c r="N100" s="2"/>
      <c r="O100" s="2"/>
      <c r="P100" s="2"/>
      <c r="Q100" s="2"/>
      <c r="R100" s="2"/>
      <c r="S100" s="2"/>
      <c r="T100" s="2"/>
      <c r="U100" s="2"/>
      <c r="V100" s="2"/>
      <c r="W100" s="2"/>
      <c r="X100" s="2"/>
      <c r="Y100" s="2"/>
      <c r="Z100" s="2"/>
    </row>
    <row r="101" ht="15.75" customHeight="1">
      <c r="A101" s="1" t="s">
        <v>1159</v>
      </c>
      <c r="B101" s="1" t="s">
        <v>1160</v>
      </c>
      <c r="C101" s="1" t="s">
        <v>1161</v>
      </c>
      <c r="D101" s="1" t="s">
        <v>1162</v>
      </c>
      <c r="E101" s="1" t="s">
        <v>273</v>
      </c>
      <c r="F101" s="1" t="s">
        <v>1163</v>
      </c>
      <c r="G101" s="1" t="s">
        <v>1148</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1173</v>
      </c>
      <c r="G102" s="1" t="s">
        <v>1174</v>
      </c>
      <c r="H102" s="1" t="s">
        <v>438</v>
      </c>
      <c r="I102" s="1">
        <v>13.26</v>
      </c>
      <c r="J102" s="1" t="s">
        <v>1175</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t="s">
        <v>1181</v>
      </c>
      <c r="F103" s="1" t="s">
        <v>1182</v>
      </c>
      <c r="G103" s="1" t="s">
        <v>1183</v>
      </c>
      <c r="H103" s="1" t="s">
        <v>1184</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1194</v>
      </c>
      <c r="H104" s="1" t="s">
        <v>1195</v>
      </c>
      <c r="I104" s="1" t="s">
        <v>1192</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1022</v>
      </c>
      <c r="F105" s="1" t="s">
        <v>1202</v>
      </c>
      <c r="G105" s="1" t="s">
        <v>1203</v>
      </c>
      <c r="H105" s="1" t="s">
        <v>1204</v>
      </c>
      <c r="I105" s="1">
        <v>-21.42</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625</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v>0.0</v>
      </c>
      <c r="C107" s="1">
        <v>0.0</v>
      </c>
      <c r="D107" s="1" t="s">
        <v>1218</v>
      </c>
      <c r="E107" s="1" t="s">
        <v>1219</v>
      </c>
      <c r="F107" s="1" t="s">
        <v>1220</v>
      </c>
      <c r="G107" s="1" t="s">
        <v>1221</v>
      </c>
      <c r="H107" s="1" t="s">
        <v>947</v>
      </c>
      <c r="I107" s="1">
        <v>0.0</v>
      </c>
      <c r="J107" s="1">
        <v>0.0</v>
      </c>
      <c r="K107" s="1">
        <v>0.0</v>
      </c>
      <c r="L107" s="2"/>
      <c r="M107" s="2"/>
      <c r="N107" s="2"/>
      <c r="O107" s="2"/>
      <c r="P107" s="2"/>
      <c r="Q107" s="2"/>
      <c r="R107" s="2"/>
      <c r="S107" s="2"/>
      <c r="T107" s="2"/>
      <c r="U107" s="2"/>
      <c r="V107" s="2"/>
      <c r="W107" s="2"/>
      <c r="X107" s="2"/>
      <c r="Y107" s="2"/>
      <c r="Z107" s="2"/>
    </row>
    <row r="108" ht="15.75" customHeight="1">
      <c r="A108" s="1" t="s">
        <v>1222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1107</v>
      </c>
      <c r="G109" s="1" t="s">
        <v>1228</v>
      </c>
      <c r="H109" s="1" t="s">
        <v>1229</v>
      </c>
      <c r="I109" s="1" t="s">
        <v>631</v>
      </c>
      <c r="J109" s="1" t="s">
        <v>1230</v>
      </c>
      <c r="K109" s="1">
        <v>8.16</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1234</v>
      </c>
      <c r="E110" s="1" t="s">
        <v>1235</v>
      </c>
      <c r="F110" s="1" t="s">
        <v>1236</v>
      </c>
      <c r="G110" s="1" t="s">
        <v>645</v>
      </c>
      <c r="H110" s="1" t="s">
        <v>1237</v>
      </c>
      <c r="I110" s="1" t="s">
        <v>392</v>
      </c>
      <c r="J110" s="1" t="s">
        <v>207</v>
      </c>
      <c r="K110" s="1" t="s">
        <v>1238</v>
      </c>
      <c r="L110" s="2"/>
      <c r="M110" s="2"/>
      <c r="N110" s="2"/>
      <c r="O110" s="2"/>
      <c r="P110" s="2"/>
      <c r="Q110" s="2"/>
      <c r="R110" s="2"/>
      <c r="S110" s="2"/>
      <c r="T110" s="2"/>
      <c r="U110" s="2"/>
      <c r="V110" s="2"/>
      <c r="W110" s="2"/>
      <c r="X110" s="2"/>
      <c r="Y110" s="2"/>
      <c r="Z110" s="2"/>
    </row>
    <row r="111" ht="15.75" customHeight="1">
      <c r="A111" s="1" t="s">
        <v>1239</v>
      </c>
      <c r="B111" s="1" t="s">
        <v>1240</v>
      </c>
      <c r="C111" s="1" t="s">
        <v>1241</v>
      </c>
      <c r="D111" s="1" t="s">
        <v>1242</v>
      </c>
      <c r="E111" s="1" t="s">
        <v>1243</v>
      </c>
      <c r="F111" s="1" t="s">
        <v>1244</v>
      </c>
      <c r="G111" s="1" t="s">
        <v>267</v>
      </c>
      <c r="H111" s="1" t="s">
        <v>1245</v>
      </c>
      <c r="I111" s="1" t="s">
        <v>1246</v>
      </c>
      <c r="J111" s="1" t="s">
        <v>1247</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1252</v>
      </c>
      <c r="E112" s="1" t="s">
        <v>1253</v>
      </c>
      <c r="F112" s="1" t="s">
        <v>1254</v>
      </c>
      <c r="G112" s="1" t="s">
        <v>637</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1265</v>
      </c>
      <c r="H113" s="1" t="s">
        <v>1266</v>
      </c>
      <c r="I113" s="1" t="s">
        <v>1267</v>
      </c>
      <c r="J113" s="1" t="s">
        <v>1268</v>
      </c>
      <c r="K113" s="1" t="s">
        <v>1269</v>
      </c>
      <c r="L113" s="2"/>
      <c r="M113" s="2"/>
      <c r="N113" s="2"/>
      <c r="O113" s="2"/>
      <c r="P113" s="2"/>
      <c r="Q113" s="2"/>
      <c r="R113" s="2"/>
      <c r="S113" s="2"/>
      <c r="T113" s="2"/>
      <c r="U113" s="2"/>
      <c r="V113" s="2"/>
      <c r="W113" s="2"/>
      <c r="X113" s="2"/>
      <c r="Y113" s="2"/>
      <c r="Z113" s="2"/>
    </row>
    <row r="114" ht="15.75" customHeight="1">
      <c r="A114" s="1" t="s">
        <v>1270</v>
      </c>
      <c r="B114" s="1" t="s">
        <v>771</v>
      </c>
      <c r="C114" s="1" t="s">
        <v>1271</v>
      </c>
      <c r="D114" s="1" t="s">
        <v>1272</v>
      </c>
      <c r="E114" s="1" t="s">
        <v>1273</v>
      </c>
      <c r="F114" s="1" t="s">
        <v>1274</v>
      </c>
      <c r="G114" s="1" t="s">
        <v>1275</v>
      </c>
      <c r="H114" s="1" t="s">
        <v>1276</v>
      </c>
      <c r="I114" s="1" t="s">
        <v>1277</v>
      </c>
      <c r="J114" s="1" t="s">
        <v>1278</v>
      </c>
      <c r="K114" s="1" t="s">
        <v>1279</v>
      </c>
      <c r="L114" s="2"/>
      <c r="M114" s="2"/>
      <c r="N114" s="2"/>
      <c r="O114" s="2"/>
      <c r="P114" s="2"/>
      <c r="Q114" s="2"/>
      <c r="R114" s="2"/>
      <c r="S114" s="2"/>
      <c r="T114" s="2"/>
      <c r="U114" s="2"/>
      <c r="V114" s="2"/>
      <c r="W114" s="2"/>
      <c r="X114" s="2"/>
      <c r="Y114" s="2"/>
      <c r="Z114" s="2"/>
    </row>
    <row r="115" ht="15.75" customHeight="1">
      <c r="A115" s="1" t="s">
        <v>1280</v>
      </c>
      <c r="B115" s="1" t="s">
        <v>1281</v>
      </c>
      <c r="C115" s="1" t="s">
        <v>1282</v>
      </c>
      <c r="D115" s="1" t="s">
        <v>1272</v>
      </c>
      <c r="E115" s="1" t="s">
        <v>1283</v>
      </c>
      <c r="F115" s="1" t="s">
        <v>923</v>
      </c>
      <c r="G115" s="1" t="s">
        <v>1284</v>
      </c>
      <c r="H115" s="1" t="s">
        <v>1285</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949</v>
      </c>
      <c r="C116" s="1" t="s">
        <v>1290</v>
      </c>
      <c r="D116" s="1" t="s">
        <v>537</v>
      </c>
      <c r="E116" s="1" t="s">
        <v>627</v>
      </c>
      <c r="F116" s="1" t="s">
        <v>1291</v>
      </c>
      <c r="G116" s="1" t="s">
        <v>625</v>
      </c>
      <c r="H116" s="1" t="s">
        <v>1292</v>
      </c>
      <c r="I116" s="1" t="s">
        <v>1293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t="s">
        <v>1297</v>
      </c>
      <c r="C117" s="1" t="s">
        <v>1298</v>
      </c>
      <c r="D117" s="1" t="s">
        <v>1299</v>
      </c>
      <c r="E117" s="1" t="s">
        <v>1300</v>
      </c>
      <c r="F117" s="1" t="s">
        <v>1301</v>
      </c>
      <c r="G117" s="1" t="s">
        <v>1302</v>
      </c>
      <c r="H117" s="1" t="s">
        <v>1303</v>
      </c>
      <c r="I117" s="1" t="s">
        <v>1304</v>
      </c>
      <c r="J117" s="1" t="s">
        <v>1305</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1311</v>
      </c>
      <c r="F118" s="1" t="s">
        <v>1312</v>
      </c>
      <c r="G118" s="1" t="s">
        <v>1313</v>
      </c>
      <c r="H118" s="1" t="s">
        <v>462</v>
      </c>
      <c r="I118" s="1" t="s">
        <v>190</v>
      </c>
      <c r="J118" s="1" t="s">
        <v>1314</v>
      </c>
      <c r="K118" s="1" t="s">
        <v>1315</v>
      </c>
      <c r="L118" s="2"/>
      <c r="M118" s="2"/>
      <c r="N118" s="2"/>
      <c r="O118" s="2"/>
      <c r="P118" s="2"/>
      <c r="Q118" s="2"/>
      <c r="R118" s="2"/>
      <c r="S118" s="2"/>
      <c r="T118" s="2"/>
      <c r="U118" s="2"/>
      <c r="V118" s="2"/>
      <c r="W118" s="2"/>
      <c r="X118" s="2"/>
      <c r="Y118" s="2"/>
      <c r="Z118" s="2"/>
    </row>
    <row r="119" ht="15.75" customHeight="1">
      <c r="A119" s="1" t="s">
        <v>1316</v>
      </c>
      <c r="B119" s="1" t="s">
        <v>1317</v>
      </c>
      <c r="C119" s="1" t="s">
        <v>1318</v>
      </c>
      <c r="D119" s="1" t="s">
        <v>1319</v>
      </c>
      <c r="E119" s="1" t="s">
        <v>1320</v>
      </c>
      <c r="F119" s="1" t="s">
        <v>1321</v>
      </c>
      <c r="G119" s="1" t="s">
        <v>1152</v>
      </c>
      <c r="H119" s="1" t="s">
        <v>1322</v>
      </c>
      <c r="I119" s="1" t="s">
        <v>1323</v>
      </c>
      <c r="J119" s="1" t="s">
        <v>1324</v>
      </c>
      <c r="K119" s="1" t="s">
        <v>1325</v>
      </c>
      <c r="L119" s="2"/>
      <c r="M119" s="2"/>
      <c r="N119" s="2"/>
      <c r="O119" s="2"/>
      <c r="P119" s="2"/>
      <c r="Q119" s="2"/>
      <c r="R119" s="2"/>
      <c r="S119" s="2"/>
      <c r="T119" s="2"/>
      <c r="U119" s="2"/>
      <c r="V119" s="2"/>
      <c r="W119" s="2"/>
      <c r="X119" s="2"/>
      <c r="Y119" s="2"/>
      <c r="Z119" s="2"/>
    </row>
    <row r="120" ht="15.75" customHeight="1">
      <c r="A120" s="1" t="s">
        <v>1326</v>
      </c>
      <c r="B120" s="1" t="s">
        <v>1327</v>
      </c>
      <c r="C120" s="1" t="s">
        <v>1328</v>
      </c>
      <c r="D120" s="1" t="s">
        <v>323</v>
      </c>
      <c r="E120" s="1" t="s">
        <v>1329</v>
      </c>
      <c r="F120" s="1" t="s">
        <v>1330</v>
      </c>
      <c r="G120" s="1" t="s">
        <v>1331</v>
      </c>
      <c r="H120" s="1" t="s">
        <v>1332</v>
      </c>
      <c r="I120" s="1" t="s">
        <v>1333</v>
      </c>
      <c r="J120" s="1" t="s">
        <v>1334</v>
      </c>
      <c r="K120" s="1" t="s">
        <v>1147</v>
      </c>
      <c r="L120" s="2"/>
      <c r="M120" s="2"/>
      <c r="N120" s="2"/>
      <c r="O120" s="2"/>
      <c r="P120" s="2"/>
      <c r="Q120" s="2"/>
      <c r="R120" s="2"/>
      <c r="S120" s="2"/>
      <c r="T120" s="2"/>
      <c r="U120" s="2"/>
      <c r="V120" s="2"/>
      <c r="W120" s="2"/>
      <c r="X120" s="2"/>
      <c r="Y120" s="2"/>
      <c r="Z120" s="2"/>
    </row>
    <row r="121" ht="15.75" customHeight="1">
      <c r="A121" s="1" t="s">
        <v>1335</v>
      </c>
      <c r="B121" s="1" t="s">
        <v>1336</v>
      </c>
      <c r="C121" s="1" t="s">
        <v>1337</v>
      </c>
      <c r="D121" s="1" t="s">
        <v>1338</v>
      </c>
      <c r="E121" s="1" t="s">
        <v>437</v>
      </c>
      <c r="F121" s="1" t="s">
        <v>1339</v>
      </c>
      <c r="G121" s="1" t="s">
        <v>1340</v>
      </c>
      <c r="H121" s="1" t="s">
        <v>1341</v>
      </c>
      <c r="I121" s="1" t="s">
        <v>1342</v>
      </c>
      <c r="J121" s="1" t="s">
        <v>1343</v>
      </c>
      <c r="K121" s="1" t="s">
        <v>1344</v>
      </c>
      <c r="L121" s="2"/>
      <c r="M121" s="2"/>
      <c r="N121" s="2"/>
      <c r="O121" s="2"/>
      <c r="P121" s="2"/>
      <c r="Q121" s="2"/>
      <c r="R121" s="2"/>
      <c r="S121" s="2"/>
      <c r="T121" s="2"/>
      <c r="U121" s="2"/>
      <c r="V121" s="2"/>
      <c r="W121" s="2"/>
      <c r="X121" s="2"/>
      <c r="Y121" s="2"/>
      <c r="Z121" s="2"/>
    </row>
    <row r="122" ht="15.75" customHeight="1">
      <c r="A122" s="1" t="s">
        <v>1345</v>
      </c>
      <c r="B122" s="1" t="s">
        <v>901</v>
      </c>
      <c r="C122" s="1" t="s">
        <v>1346</v>
      </c>
      <c r="D122" s="1" t="s">
        <v>906</v>
      </c>
      <c r="E122" s="1" t="s">
        <v>1347</v>
      </c>
      <c r="F122" s="1" t="s">
        <v>1327</v>
      </c>
      <c r="G122" s="1" t="s">
        <v>1348</v>
      </c>
      <c r="H122" s="1" t="s">
        <v>1099</v>
      </c>
      <c r="I122" s="1" t="s">
        <v>1349</v>
      </c>
      <c r="J122" s="1" t="s">
        <v>396</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754</v>
      </c>
      <c r="D123" s="1" t="s">
        <v>1353</v>
      </c>
      <c r="E123" s="1" t="s">
        <v>1354</v>
      </c>
      <c r="F123" s="1">
        <v>15.3</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1363</v>
      </c>
      <c r="E124" s="1" t="s">
        <v>1364</v>
      </c>
      <c r="F124" s="1" t="s">
        <v>1176</v>
      </c>
      <c r="G124" s="1" t="s">
        <v>1365</v>
      </c>
      <c r="H124" s="1" t="s">
        <v>1366</v>
      </c>
      <c r="I124" s="1" t="s">
        <v>406</v>
      </c>
      <c r="J124" s="1" t="s">
        <v>1367</v>
      </c>
      <c r="K124" s="1" t="s">
        <v>1368</v>
      </c>
      <c r="L124" s="2"/>
      <c r="M124" s="2"/>
      <c r="N124" s="2"/>
      <c r="O124" s="2"/>
      <c r="P124" s="2"/>
      <c r="Q124" s="2"/>
      <c r="R124" s="2"/>
      <c r="S124" s="2"/>
      <c r="T124" s="2"/>
      <c r="U124" s="2"/>
      <c r="V124" s="2"/>
      <c r="W124" s="2"/>
      <c r="X124" s="2"/>
      <c r="Y124" s="2"/>
      <c r="Z124" s="2"/>
    </row>
    <row r="125" ht="15.75" customHeight="1">
      <c r="A125" s="1" t="s">
        <v>1369</v>
      </c>
      <c r="B125" s="1" t="s">
        <v>1370</v>
      </c>
      <c r="C125" s="1" t="s">
        <v>1371</v>
      </c>
      <c r="D125" s="1" t="s">
        <v>1372</v>
      </c>
      <c r="E125" s="1" t="s">
        <v>1373</v>
      </c>
      <c r="F125" s="1" t="s">
        <v>1374</v>
      </c>
      <c r="G125" s="1" t="s">
        <v>1375</v>
      </c>
      <c r="H125" s="1" t="s">
        <v>1376</v>
      </c>
      <c r="I125" s="1" t="s">
        <v>1377</v>
      </c>
      <c r="J125" s="1" t="s">
        <v>1255</v>
      </c>
      <c r="K125" s="1" t="s">
        <v>1378</v>
      </c>
      <c r="L125" s="2"/>
      <c r="M125" s="2"/>
      <c r="N125" s="2"/>
      <c r="O125" s="2"/>
      <c r="P125" s="2"/>
      <c r="Q125" s="2"/>
      <c r="R125" s="2"/>
      <c r="S125" s="2"/>
      <c r="T125" s="2"/>
      <c r="U125" s="2"/>
      <c r="V125" s="2"/>
      <c r="W125" s="2"/>
      <c r="X125" s="2"/>
      <c r="Y125" s="2"/>
      <c r="Z125" s="2"/>
    </row>
    <row r="126" ht="15.75" customHeight="1">
      <c r="A126" s="1" t="s">
        <v>1379</v>
      </c>
      <c r="B126" s="1" t="s">
        <v>1380</v>
      </c>
      <c r="C126" s="1" t="s">
        <v>696</v>
      </c>
      <c r="D126" s="1" t="s">
        <v>1381</v>
      </c>
      <c r="E126" s="1" t="s">
        <v>1382</v>
      </c>
      <c r="F126" s="1" t="s">
        <v>1383</v>
      </c>
      <c r="G126" s="1" t="s">
        <v>1384</v>
      </c>
      <c r="H126" s="1" t="s">
        <v>1385</v>
      </c>
      <c r="I126" s="1" t="s">
        <v>1386</v>
      </c>
      <c r="J126" s="1" t="s">
        <v>638</v>
      </c>
      <c r="K126" s="1" t="s">
        <v>1387</v>
      </c>
      <c r="L126" s="2"/>
      <c r="M126" s="2"/>
      <c r="N126" s="2"/>
      <c r="O126" s="2"/>
      <c r="P126" s="2"/>
      <c r="Q126" s="2"/>
      <c r="R126" s="2"/>
      <c r="S126" s="2"/>
      <c r="T126" s="2"/>
      <c r="U126" s="2"/>
      <c r="V126" s="2"/>
      <c r="W126" s="2"/>
      <c r="X126" s="2"/>
      <c r="Y126" s="2"/>
      <c r="Z126" s="2"/>
    </row>
    <row r="127" ht="15.75" customHeight="1">
      <c r="A127" s="1" t="s">
        <v>1388</v>
      </c>
      <c r="B127" s="1">
        <v>57.12</v>
      </c>
      <c r="C127" s="1" t="s">
        <v>1389</v>
      </c>
      <c r="D127" s="1" t="s">
        <v>1390</v>
      </c>
      <c r="E127" s="1" t="s">
        <v>1391</v>
      </c>
      <c r="F127" s="1" t="s">
        <v>1392</v>
      </c>
      <c r="G127" s="1" t="s">
        <v>1393</v>
      </c>
      <c r="H127" s="1" t="s">
        <v>1394</v>
      </c>
      <c r="I127" s="1" t="s">
        <v>1395</v>
      </c>
      <c r="J127" s="1" t="s">
        <v>1396</v>
      </c>
      <c r="K127" s="1" t="s">
        <v>1397</v>
      </c>
      <c r="L127" s="2"/>
      <c r="M127" s="2"/>
      <c r="N127" s="2"/>
      <c r="O127" s="2"/>
      <c r="P127" s="2"/>
      <c r="Q127" s="2"/>
      <c r="R127" s="2"/>
      <c r="S127" s="2"/>
      <c r="T127" s="2"/>
      <c r="U127" s="2"/>
      <c r="V127" s="2"/>
      <c r="W127" s="2"/>
      <c r="X127" s="2"/>
      <c r="Y127" s="2"/>
      <c r="Z127" s="2"/>
    </row>
    <row r="128" ht="15.75" customHeight="1">
      <c r="A128" s="1" t="s">
        <v>1398</v>
      </c>
      <c r="B128" s="1" t="s">
        <v>1399</v>
      </c>
      <c r="C128" s="1">
        <v>0.0</v>
      </c>
      <c r="D128" s="1">
        <v>0.0</v>
      </c>
      <c r="E128" s="1">
        <v>0.0</v>
      </c>
      <c r="F128" s="1" t="s">
        <v>1400</v>
      </c>
      <c r="G128" s="1" t="s">
        <v>1401</v>
      </c>
      <c r="H128" s="1" t="s">
        <v>1402</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1403</v>
      </c>
      <c r="C1" s="1" t="s">
        <v>1404</v>
      </c>
      <c r="D1" s="1" t="s">
        <v>1405</v>
      </c>
      <c r="E1" s="1" t="s">
        <v>1406</v>
      </c>
      <c r="F1" s="1" t="s">
        <v>1407</v>
      </c>
      <c r="G1" s="1" t="s">
        <v>1408</v>
      </c>
      <c r="H1" s="1" t="s">
        <v>1409</v>
      </c>
      <c r="I1" s="1" t="s">
        <v>1410</v>
      </c>
      <c r="J1" s="2"/>
      <c r="K1" s="2"/>
      <c r="L1" s="2"/>
      <c r="M1" s="2"/>
      <c r="N1" s="2"/>
      <c r="O1" s="2"/>
      <c r="P1" s="2"/>
      <c r="Q1" s="2"/>
      <c r="R1" s="2"/>
      <c r="S1" s="2"/>
      <c r="T1" s="2"/>
      <c r="U1" s="2"/>
      <c r="V1" s="2"/>
      <c r="W1" s="2"/>
      <c r="X1" s="2"/>
      <c r="Y1" s="2"/>
      <c r="Z1" s="2"/>
    </row>
    <row r="2">
      <c r="A2" s="1" t="s">
        <v>1411</v>
      </c>
      <c r="B2" s="1" t="s">
        <v>1412</v>
      </c>
      <c r="C2" s="1" t="s">
        <v>1413</v>
      </c>
      <c r="D2" s="1" t="s">
        <v>1414</v>
      </c>
      <c r="E2" s="1" t="s">
        <v>1415</v>
      </c>
      <c r="F2" s="1" t="s">
        <v>1416</v>
      </c>
      <c r="G2" s="1" t="s">
        <v>1417</v>
      </c>
      <c r="H2" s="1" t="s">
        <v>1417</v>
      </c>
      <c r="I2" s="1" t="s">
        <v>1418</v>
      </c>
      <c r="J2" s="2"/>
      <c r="K2" s="2"/>
      <c r="L2" s="2"/>
      <c r="M2" s="2"/>
      <c r="N2" s="2"/>
      <c r="O2" s="2"/>
      <c r="P2" s="2"/>
      <c r="Q2" s="2"/>
      <c r="R2" s="2"/>
      <c r="S2" s="2"/>
      <c r="T2" s="2"/>
      <c r="U2" s="2"/>
      <c r="V2" s="2"/>
      <c r="W2" s="2"/>
      <c r="X2" s="2"/>
      <c r="Y2" s="2"/>
      <c r="Z2" s="2"/>
    </row>
    <row r="3">
      <c r="A3" s="1" t="s">
        <v>1419</v>
      </c>
      <c r="B3" s="1" t="s">
        <v>1418</v>
      </c>
      <c r="C3" s="1" t="s">
        <v>1420</v>
      </c>
      <c r="D3" s="1" t="s">
        <v>1421</v>
      </c>
      <c r="E3" s="1" t="s">
        <v>1422</v>
      </c>
      <c r="F3" s="1" t="s">
        <v>1423</v>
      </c>
      <c r="G3" s="1" t="s">
        <v>1424</v>
      </c>
      <c r="H3" s="1" t="s">
        <v>1425</v>
      </c>
      <c r="I3" s="1" t="s">
        <v>1418</v>
      </c>
      <c r="J3" s="2"/>
      <c r="K3" s="2"/>
      <c r="L3" s="2"/>
      <c r="M3" s="2"/>
      <c r="N3" s="2"/>
      <c r="O3" s="2"/>
      <c r="P3" s="2"/>
      <c r="Q3" s="2"/>
      <c r="R3" s="2"/>
      <c r="S3" s="2"/>
      <c r="T3" s="2"/>
      <c r="U3" s="2"/>
      <c r="V3" s="2"/>
      <c r="W3" s="2"/>
      <c r="X3" s="2"/>
      <c r="Y3" s="2"/>
      <c r="Z3" s="2"/>
    </row>
    <row r="4">
      <c r="A4" s="1" t="s">
        <v>1426</v>
      </c>
      <c r="B4" s="1" t="s">
        <v>1427</v>
      </c>
      <c r="C4" s="1" t="s">
        <v>1428</v>
      </c>
      <c r="D4" s="1" t="s">
        <v>1429</v>
      </c>
      <c r="E4" s="1" t="s">
        <v>1430</v>
      </c>
      <c r="F4" s="1" t="s">
        <v>1431</v>
      </c>
      <c r="G4" s="1" t="s">
        <v>1432</v>
      </c>
      <c r="H4" s="1" t="s">
        <v>1433</v>
      </c>
      <c r="I4" s="1" t="s">
        <v>1434</v>
      </c>
      <c r="J4" s="2"/>
      <c r="K4" s="2"/>
      <c r="L4" s="2"/>
      <c r="M4" s="2"/>
      <c r="N4" s="2"/>
      <c r="O4" s="2"/>
      <c r="P4" s="2"/>
      <c r="Q4" s="2"/>
      <c r="R4" s="2"/>
      <c r="S4" s="2"/>
      <c r="T4" s="2"/>
      <c r="U4" s="2"/>
      <c r="V4" s="2"/>
      <c r="W4" s="2"/>
      <c r="X4" s="2"/>
      <c r="Y4" s="2"/>
      <c r="Z4" s="2"/>
    </row>
    <row r="5">
      <c r="A5" s="1" t="s">
        <v>1419</v>
      </c>
      <c r="B5" s="1" t="s">
        <v>1418</v>
      </c>
      <c r="C5" s="1" t="s">
        <v>1435</v>
      </c>
      <c r="D5" s="1" t="s">
        <v>1436</v>
      </c>
      <c r="E5" s="1" t="s">
        <v>1437</v>
      </c>
      <c r="F5" s="1" t="s">
        <v>1438</v>
      </c>
      <c r="G5" s="1" t="s">
        <v>1439</v>
      </c>
      <c r="H5" s="1" t="s">
        <v>1440</v>
      </c>
      <c r="I5" s="1" t="s">
        <v>1441</v>
      </c>
      <c r="J5" s="2"/>
      <c r="K5" s="2"/>
      <c r="L5" s="2"/>
      <c r="M5" s="2"/>
      <c r="N5" s="2"/>
      <c r="O5" s="2"/>
      <c r="P5" s="2"/>
      <c r="Q5" s="2"/>
      <c r="R5" s="2"/>
      <c r="S5" s="2"/>
      <c r="T5" s="2"/>
      <c r="U5" s="2"/>
      <c r="V5" s="2"/>
      <c r="W5" s="2"/>
      <c r="X5" s="2"/>
      <c r="Y5" s="2"/>
      <c r="Z5" s="2"/>
    </row>
    <row r="6">
      <c r="A6" s="1" t="s">
        <v>1442</v>
      </c>
      <c r="B6" s="1" t="s">
        <v>1443</v>
      </c>
      <c r="C6" s="1" t="s">
        <v>1444</v>
      </c>
      <c r="D6" s="1" t="s">
        <v>1445</v>
      </c>
      <c r="E6" s="1" t="s">
        <v>1446</v>
      </c>
      <c r="F6" s="1" t="s">
        <v>1447</v>
      </c>
      <c r="G6" s="1" t="s">
        <v>1448</v>
      </c>
      <c r="H6" s="1" t="s">
        <v>1449</v>
      </c>
      <c r="I6" s="1" t="s">
        <v>1450</v>
      </c>
      <c r="J6" s="2"/>
      <c r="K6" s="2"/>
      <c r="L6" s="2"/>
      <c r="M6" s="2"/>
      <c r="N6" s="2"/>
      <c r="O6" s="2"/>
      <c r="P6" s="2"/>
      <c r="Q6" s="2"/>
      <c r="R6" s="2"/>
      <c r="S6" s="2"/>
      <c r="T6" s="2"/>
      <c r="U6" s="2"/>
      <c r="V6" s="2"/>
      <c r="W6" s="2"/>
      <c r="X6" s="2"/>
      <c r="Y6" s="2"/>
      <c r="Z6" s="2"/>
    </row>
    <row r="7">
      <c r="A7" s="1" t="s">
        <v>1451</v>
      </c>
      <c r="B7" s="1" t="s">
        <v>1452</v>
      </c>
      <c r="C7" s="1" t="s">
        <v>1453</v>
      </c>
      <c r="D7" s="1" t="s">
        <v>1454</v>
      </c>
      <c r="E7" s="1" t="s">
        <v>1455</v>
      </c>
      <c r="F7" s="1" t="s">
        <v>1456</v>
      </c>
      <c r="G7" s="1" t="s">
        <v>1457</v>
      </c>
      <c r="H7" s="1" t="s">
        <v>1458</v>
      </c>
      <c r="I7" s="1" t="s">
        <v>1459</v>
      </c>
      <c r="J7" s="2"/>
      <c r="K7" s="2"/>
      <c r="L7" s="2"/>
      <c r="M7" s="2"/>
      <c r="N7" s="2"/>
      <c r="O7" s="2"/>
      <c r="P7" s="2"/>
      <c r="Q7" s="2"/>
      <c r="R7" s="2"/>
      <c r="S7" s="2"/>
      <c r="T7" s="2"/>
      <c r="U7" s="2"/>
      <c r="V7" s="2"/>
      <c r="W7" s="2"/>
      <c r="X7" s="2"/>
      <c r="Y7" s="2"/>
      <c r="Z7" s="2"/>
    </row>
    <row r="8">
      <c r="A8" s="1" t="s">
        <v>1460</v>
      </c>
      <c r="B8" s="1" t="s">
        <v>1418</v>
      </c>
      <c r="C8" s="1" t="s">
        <v>1461</v>
      </c>
      <c r="D8" s="1" t="s">
        <v>1462</v>
      </c>
      <c r="E8" s="1" t="s">
        <v>1463</v>
      </c>
      <c r="F8" s="1" t="s">
        <v>1464</v>
      </c>
      <c r="G8" s="1" t="s">
        <v>1465</v>
      </c>
      <c r="H8" s="1" t="s">
        <v>1465</v>
      </c>
      <c r="I8" s="1" t="s">
        <v>1466</v>
      </c>
      <c r="J8" s="2"/>
      <c r="K8" s="2"/>
      <c r="L8" s="2"/>
      <c r="M8" s="2"/>
      <c r="N8" s="2"/>
      <c r="O8" s="2"/>
      <c r="P8" s="2"/>
      <c r="Q8" s="2"/>
      <c r="R8" s="2"/>
      <c r="S8" s="2"/>
      <c r="T8" s="2"/>
      <c r="U8" s="2"/>
      <c r="V8" s="2"/>
      <c r="W8" s="2"/>
      <c r="X8" s="2"/>
      <c r="Y8" s="2"/>
      <c r="Z8" s="2"/>
    </row>
    <row r="9">
      <c r="A9" s="1" t="s">
        <v>1467</v>
      </c>
      <c r="B9" s="1" t="s">
        <v>1468</v>
      </c>
      <c r="C9" s="1" t="s">
        <v>1469</v>
      </c>
      <c r="D9" s="1" t="s">
        <v>1470</v>
      </c>
      <c r="E9" s="1" t="s">
        <v>1471</v>
      </c>
      <c r="F9" s="1" t="s">
        <v>1472</v>
      </c>
      <c r="G9" s="1" t="s">
        <v>1473</v>
      </c>
      <c r="H9" s="1" t="s">
        <v>1474</v>
      </c>
      <c r="I9" s="1" t="s">
        <v>1475</v>
      </c>
      <c r="J9" s="2"/>
      <c r="K9" s="2"/>
      <c r="L9" s="2"/>
      <c r="M9" s="2"/>
      <c r="N9" s="2"/>
      <c r="O9" s="2"/>
      <c r="P9" s="2"/>
      <c r="Q9" s="2"/>
      <c r="R9" s="2"/>
      <c r="S9" s="2"/>
      <c r="T9" s="2"/>
      <c r="U9" s="2"/>
      <c r="V9" s="2"/>
      <c r="W9" s="2"/>
      <c r="X9" s="2"/>
      <c r="Y9" s="2"/>
      <c r="Z9" s="2"/>
    </row>
    <row r="10">
      <c r="A10" s="1" t="s">
        <v>1476</v>
      </c>
      <c r="B10" s="1" t="s">
        <v>1477</v>
      </c>
      <c r="C10" s="1" t="s">
        <v>1478</v>
      </c>
      <c r="D10" s="1" t="s">
        <v>1479</v>
      </c>
      <c r="E10" s="1" t="s">
        <v>1480</v>
      </c>
      <c r="F10" s="1" t="s">
        <v>1481</v>
      </c>
      <c r="G10" s="1" t="s">
        <v>1482</v>
      </c>
      <c r="H10" s="1" t="s">
        <v>1454</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1508</v>
      </c>
      <c r="H13" s="1" t="s">
        <v>1509</v>
      </c>
      <c r="I13" s="1" t="s">
        <v>1510</v>
      </c>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1" t="s">
        <v>1518</v>
      </c>
      <c r="I14" s="1" t="s">
        <v>1519</v>
      </c>
      <c r="J14" s="2"/>
      <c r="K14" s="2"/>
      <c r="L14" s="2"/>
      <c r="M14" s="2"/>
      <c r="N14" s="2"/>
      <c r="O14" s="2"/>
      <c r="P14" s="2"/>
      <c r="Q14" s="2"/>
      <c r="R14" s="2"/>
      <c r="S14" s="2"/>
      <c r="T14" s="2"/>
      <c r="U14" s="2"/>
      <c r="V14" s="2"/>
      <c r="W14" s="2"/>
      <c r="X14" s="2"/>
      <c r="Y14" s="2"/>
      <c r="Z14" s="2"/>
    </row>
    <row r="15">
      <c r="A15" s="1" t="s">
        <v>1520</v>
      </c>
      <c r="B15" s="1" t="s">
        <v>221</v>
      </c>
      <c r="C15" s="1" t="s">
        <v>472</v>
      </c>
      <c r="D15" s="1" t="s">
        <v>221</v>
      </c>
      <c r="E15" s="1" t="s">
        <v>1418</v>
      </c>
      <c r="F15" s="1" t="s">
        <v>1418</v>
      </c>
      <c r="G15" s="1" t="s">
        <v>1418</v>
      </c>
      <c r="H15" s="1" t="s">
        <v>1521</v>
      </c>
      <c r="I15" s="1" t="s">
        <v>1522</v>
      </c>
      <c r="J15" s="2"/>
      <c r="K15" s="2"/>
      <c r="L15" s="2"/>
      <c r="M15" s="2"/>
      <c r="N15" s="2"/>
      <c r="O15" s="2"/>
      <c r="P15" s="2"/>
      <c r="Q15" s="2"/>
      <c r="R15" s="2"/>
      <c r="S15" s="2"/>
      <c r="T15" s="2"/>
      <c r="U15" s="2"/>
      <c r="V15" s="2"/>
      <c r="W15" s="2"/>
      <c r="X15" s="2"/>
      <c r="Y15" s="2"/>
      <c r="Z15" s="2"/>
    </row>
    <row r="16">
      <c r="A16" s="1" t="s">
        <v>1523</v>
      </c>
      <c r="B16" s="1" t="s">
        <v>1524</v>
      </c>
      <c r="C16" s="1" t="s">
        <v>1525</v>
      </c>
      <c r="D16" s="1" t="s">
        <v>1526</v>
      </c>
      <c r="E16" s="1" t="s">
        <v>1418</v>
      </c>
      <c r="F16" s="1" t="s">
        <v>1418</v>
      </c>
      <c r="G16" s="1" t="s">
        <v>1418</v>
      </c>
      <c r="H16" s="1" t="s">
        <v>1527</v>
      </c>
      <c r="I16" s="1" t="s">
        <v>1528</v>
      </c>
      <c r="J16" s="2"/>
      <c r="K16" s="2"/>
      <c r="L16" s="2"/>
      <c r="M16" s="2"/>
      <c r="N16" s="2"/>
      <c r="O16" s="2"/>
      <c r="P16" s="2"/>
      <c r="Q16" s="2"/>
      <c r="R16" s="2"/>
      <c r="S16" s="2"/>
      <c r="T16" s="2"/>
      <c r="U16" s="2"/>
      <c r="V16" s="2"/>
      <c r="W16" s="2"/>
      <c r="X16" s="2"/>
      <c r="Y16" s="2"/>
      <c r="Z16" s="2"/>
    </row>
    <row r="17">
      <c r="A17" s="1" t="s">
        <v>1529</v>
      </c>
      <c r="B17" s="1" t="s">
        <v>192</v>
      </c>
      <c r="C17" s="1" t="s">
        <v>193</v>
      </c>
      <c r="D17" s="1" t="s">
        <v>194</v>
      </c>
      <c r="E17" s="1" t="s">
        <v>195</v>
      </c>
      <c r="F17" s="1" t="s">
        <v>196</v>
      </c>
      <c r="G17" s="1" t="s">
        <v>1530</v>
      </c>
      <c r="H17" s="1" t="s">
        <v>1531</v>
      </c>
      <c r="I17" s="1" t="s">
        <v>1532</v>
      </c>
      <c r="J17" s="2"/>
      <c r="K17" s="2"/>
      <c r="L17" s="2"/>
      <c r="M17" s="2"/>
      <c r="N17" s="2"/>
      <c r="O17" s="2"/>
      <c r="P17" s="2"/>
      <c r="Q17" s="2"/>
      <c r="R17" s="2"/>
      <c r="S17" s="2"/>
      <c r="T17" s="2"/>
      <c r="U17" s="2"/>
      <c r="V17" s="2"/>
      <c r="W17" s="2"/>
      <c r="X17" s="2"/>
      <c r="Y17" s="2"/>
      <c r="Z17" s="2"/>
    </row>
    <row r="18">
      <c r="A18" s="1" t="s">
        <v>1533</v>
      </c>
      <c r="B18" s="1" t="s">
        <v>1534</v>
      </c>
      <c r="C18" s="1" t="s">
        <v>1535</v>
      </c>
      <c r="D18" s="1" t="s">
        <v>1536</v>
      </c>
      <c r="E18" s="1" t="s">
        <v>1418</v>
      </c>
      <c r="F18" s="1" t="s">
        <v>1418</v>
      </c>
      <c r="G18" s="1" t="s">
        <v>1418</v>
      </c>
      <c r="H18" s="1" t="s">
        <v>1537</v>
      </c>
      <c r="I18" s="1" t="s">
        <v>1538</v>
      </c>
      <c r="J18" s="2"/>
      <c r="K18" s="2"/>
      <c r="L18" s="2"/>
      <c r="M18" s="2"/>
      <c r="N18" s="2"/>
      <c r="O18" s="2"/>
      <c r="P18" s="2"/>
      <c r="Q18" s="2"/>
      <c r="R18" s="2"/>
      <c r="S18" s="2"/>
      <c r="T18" s="2"/>
      <c r="U18" s="2"/>
      <c r="V18" s="2"/>
      <c r="W18" s="2"/>
      <c r="X18" s="2"/>
      <c r="Y18" s="2"/>
      <c r="Z18" s="2"/>
    </row>
    <row r="19">
      <c r="A19" s="1" t="s">
        <v>1539</v>
      </c>
      <c r="B19" s="1" t="s">
        <v>1540</v>
      </c>
      <c r="C19" s="1" t="s">
        <v>1541</v>
      </c>
      <c r="D19" s="1" t="s">
        <v>1542</v>
      </c>
      <c r="E19" s="1" t="s">
        <v>1543</v>
      </c>
      <c r="F19" s="1" t="s">
        <v>1544</v>
      </c>
      <c r="G19" s="1" t="s">
        <v>1545</v>
      </c>
      <c r="H19" s="1" t="s">
        <v>1546</v>
      </c>
      <c r="I19" s="1" t="s">
        <v>1547</v>
      </c>
      <c r="J19" s="2"/>
      <c r="K19" s="2"/>
      <c r="L19" s="2"/>
      <c r="M19" s="2"/>
      <c r="N19" s="2"/>
      <c r="O19" s="2"/>
      <c r="P19" s="2"/>
      <c r="Q19" s="2"/>
      <c r="R19" s="2"/>
      <c r="S19" s="2"/>
      <c r="T19" s="2"/>
      <c r="U19" s="2"/>
      <c r="V19" s="2"/>
      <c r="W19" s="2"/>
      <c r="X19" s="2"/>
      <c r="Y19" s="2"/>
      <c r="Z19" s="2"/>
    </row>
    <row r="20">
      <c r="A20" s="1" t="s">
        <v>1548</v>
      </c>
      <c r="B20" s="1" t="s">
        <v>1549</v>
      </c>
      <c r="C20" s="1" t="s">
        <v>1550</v>
      </c>
      <c r="D20" s="1" t="s">
        <v>1551</v>
      </c>
      <c r="E20" s="1" t="s">
        <v>1552</v>
      </c>
      <c r="F20" s="1" t="s">
        <v>1553</v>
      </c>
      <c r="G20" s="1" t="s">
        <v>1554</v>
      </c>
      <c r="H20" s="1" t="s">
        <v>1555</v>
      </c>
      <c r="I20" s="1" t="s">
        <v>1556</v>
      </c>
      <c r="J20" s="2"/>
      <c r="K20" s="2"/>
      <c r="L20" s="2"/>
      <c r="M20" s="2"/>
      <c r="N20" s="2"/>
      <c r="O20" s="2"/>
      <c r="P20" s="2"/>
      <c r="Q20" s="2"/>
      <c r="R20" s="2"/>
      <c r="S20" s="2"/>
      <c r="T20" s="2"/>
      <c r="U20" s="2"/>
      <c r="V20" s="2"/>
      <c r="W20" s="2"/>
      <c r="X20" s="2"/>
      <c r="Y20" s="2"/>
      <c r="Z20" s="2"/>
    </row>
    <row r="21" ht="15.75" customHeight="1">
      <c r="A21" s="1" t="s">
        <v>1557</v>
      </c>
      <c r="B21" s="1" t="s">
        <v>1558</v>
      </c>
      <c r="C21" s="1" t="s">
        <v>1559</v>
      </c>
      <c r="D21" s="1" t="s">
        <v>1560</v>
      </c>
      <c r="E21" s="1" t="s">
        <v>1561</v>
      </c>
      <c r="F21" s="1" t="s">
        <v>1562</v>
      </c>
      <c r="G21" s="1" t="s">
        <v>1563</v>
      </c>
      <c r="H21" s="1" t="s">
        <v>1564</v>
      </c>
      <c r="I21" s="1" t="s">
        <v>1565</v>
      </c>
      <c r="J21" s="2"/>
      <c r="K21" s="2"/>
      <c r="L21" s="2"/>
      <c r="M21" s="2"/>
      <c r="N21" s="2"/>
      <c r="O21" s="2"/>
      <c r="P21" s="2"/>
      <c r="Q21" s="2"/>
      <c r="R21" s="2"/>
      <c r="S21" s="2"/>
      <c r="T21" s="2"/>
      <c r="U21" s="2"/>
      <c r="V21" s="2"/>
      <c r="W21" s="2"/>
      <c r="X21" s="2"/>
      <c r="Y21" s="2"/>
      <c r="Z21" s="2"/>
    </row>
    <row r="22" ht="15.75" customHeight="1">
      <c r="A22" s="1" t="s">
        <v>1566</v>
      </c>
      <c r="B22" s="1" t="s">
        <v>1567</v>
      </c>
      <c r="C22" s="1" t="s">
        <v>1568</v>
      </c>
      <c r="D22" s="1" t="s">
        <v>1569</v>
      </c>
      <c r="E22" s="1" t="s">
        <v>1570</v>
      </c>
      <c r="F22" s="1" t="s">
        <v>1571</v>
      </c>
      <c r="G22" s="1" t="s">
        <v>1572</v>
      </c>
      <c r="H22" s="1" t="s">
        <v>1573</v>
      </c>
      <c r="I22" s="1" t="s">
        <v>1574</v>
      </c>
      <c r="J22" s="2"/>
      <c r="K22" s="2"/>
      <c r="L22" s="2"/>
      <c r="M22" s="2"/>
      <c r="N22" s="2"/>
      <c r="O22" s="2"/>
      <c r="P22" s="2"/>
      <c r="Q22" s="2"/>
      <c r="R22" s="2"/>
      <c r="S22" s="2"/>
      <c r="T22" s="2"/>
      <c r="U22" s="2"/>
      <c r="V22" s="2"/>
      <c r="W22" s="2"/>
      <c r="X22" s="2"/>
      <c r="Y22" s="2"/>
      <c r="Z22" s="2"/>
    </row>
    <row r="23" ht="15.75" customHeight="1">
      <c r="A23" s="1" t="s">
        <v>1575</v>
      </c>
      <c r="B23" s="1" t="s">
        <v>1576</v>
      </c>
      <c r="C23" s="1" t="s">
        <v>1577</v>
      </c>
      <c r="D23" s="1" t="s">
        <v>1578</v>
      </c>
      <c r="E23" s="1" t="s">
        <v>1579</v>
      </c>
      <c r="F23" s="1" t="s">
        <v>1580</v>
      </c>
      <c r="G23" s="1" t="s">
        <v>1581</v>
      </c>
      <c r="H23" s="1" t="s">
        <v>1582</v>
      </c>
      <c r="I23" s="1" t="s">
        <v>1583</v>
      </c>
      <c r="J23" s="2"/>
      <c r="K23" s="2"/>
      <c r="L23" s="2"/>
      <c r="M23" s="2"/>
      <c r="N23" s="2"/>
      <c r="O23" s="2"/>
      <c r="P23" s="2"/>
      <c r="Q23" s="2"/>
      <c r="R23" s="2"/>
      <c r="S23" s="2"/>
      <c r="T23" s="2"/>
      <c r="U23" s="2"/>
      <c r="V23" s="2"/>
      <c r="W23" s="2"/>
      <c r="X23" s="2"/>
      <c r="Y23" s="2"/>
      <c r="Z23" s="2"/>
    </row>
    <row r="24" ht="15.75" customHeight="1">
      <c r="A24" s="1" t="s">
        <v>1584</v>
      </c>
      <c r="B24" s="1" t="s">
        <v>1585</v>
      </c>
      <c r="C24" s="1" t="s">
        <v>1586</v>
      </c>
      <c r="D24" s="1" t="s">
        <v>1587</v>
      </c>
      <c r="E24" s="1" t="s">
        <v>1588</v>
      </c>
      <c r="F24" s="1" t="s">
        <v>1589</v>
      </c>
      <c r="G24" s="1" t="s">
        <v>1590</v>
      </c>
      <c r="H24" s="1" t="s">
        <v>1590</v>
      </c>
      <c r="I24" s="1" t="s">
        <v>1590</v>
      </c>
      <c r="J24" s="2"/>
      <c r="K24" s="2"/>
      <c r="L24" s="2"/>
      <c r="M24" s="2"/>
      <c r="N24" s="2"/>
      <c r="O24" s="2"/>
      <c r="P24" s="2"/>
      <c r="Q24" s="2"/>
      <c r="R24" s="2"/>
      <c r="S24" s="2"/>
      <c r="T24" s="2"/>
      <c r="U24" s="2"/>
      <c r="V24" s="2"/>
      <c r="W24" s="2"/>
      <c r="X24" s="2"/>
      <c r="Y24" s="2"/>
      <c r="Z24" s="2"/>
    </row>
    <row r="25" ht="15.75" customHeight="1">
      <c r="A25" s="1" t="s">
        <v>1591</v>
      </c>
      <c r="B25" s="1" t="s">
        <v>1592</v>
      </c>
      <c r="C25" s="1" t="s">
        <v>1593</v>
      </c>
      <c r="D25" s="1" t="s">
        <v>1594</v>
      </c>
      <c r="E25" s="1" t="s">
        <v>1595</v>
      </c>
      <c r="F25" s="1" t="s">
        <v>1596</v>
      </c>
      <c r="G25" s="1" t="s">
        <v>1597</v>
      </c>
      <c r="H25" s="1" t="s">
        <v>1597</v>
      </c>
      <c r="I25" s="1" t="s">
        <v>1418</v>
      </c>
      <c r="J25" s="2"/>
      <c r="K25" s="2"/>
      <c r="L25" s="2"/>
      <c r="M25" s="2"/>
      <c r="N25" s="2"/>
      <c r="O25" s="2"/>
      <c r="P25" s="2"/>
      <c r="Q25" s="2"/>
      <c r="R25" s="2"/>
      <c r="S25" s="2"/>
      <c r="T25" s="2"/>
      <c r="U25" s="2"/>
      <c r="V25" s="2"/>
      <c r="W25" s="2"/>
      <c r="X25" s="2"/>
      <c r="Y25" s="2"/>
      <c r="Z25" s="2"/>
    </row>
    <row r="26" ht="15.75" customHeight="1">
      <c r="A26" s="1" t="s">
        <v>1598</v>
      </c>
      <c r="B26" s="1" t="s">
        <v>1599</v>
      </c>
      <c r="C26" s="1" t="s">
        <v>1600</v>
      </c>
      <c r="D26" s="1" t="s">
        <v>1601</v>
      </c>
      <c r="E26" s="1" t="s">
        <v>1602</v>
      </c>
      <c r="F26" s="1" t="s">
        <v>1603</v>
      </c>
      <c r="G26" s="1" t="s">
        <v>1418</v>
      </c>
      <c r="H26" s="1" t="s">
        <v>1418</v>
      </c>
      <c r="I26" s="1" t="s">
        <v>1418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1604</v>
      </c>
      <c r="B2" s="1" t="s">
        <v>1605</v>
      </c>
      <c r="C2" s="2"/>
      <c r="D2" s="2"/>
      <c r="E2" s="2"/>
      <c r="F2" s="2"/>
      <c r="G2" s="2"/>
      <c r="H2" s="2"/>
      <c r="I2" s="2"/>
      <c r="J2" s="2"/>
      <c r="K2" s="2"/>
      <c r="L2" s="2"/>
      <c r="M2" s="2"/>
      <c r="N2" s="2"/>
      <c r="O2" s="2"/>
      <c r="P2" s="2"/>
      <c r="Q2" s="2"/>
      <c r="R2" s="2"/>
      <c r="S2" s="2"/>
      <c r="T2" s="2"/>
      <c r="U2" s="2"/>
      <c r="V2" s="2"/>
      <c r="W2" s="2"/>
      <c r="X2" s="2"/>
      <c r="Y2" s="2"/>
      <c r="Z2" s="2"/>
    </row>
    <row r="3">
      <c r="A3" s="3" t="s">
        <v>1606</v>
      </c>
      <c r="B3" s="1" t="s">
        <v>1607</v>
      </c>
      <c r="C3" s="2"/>
      <c r="D3" s="2"/>
      <c r="E3" s="2"/>
      <c r="F3" s="2"/>
      <c r="G3" s="2"/>
      <c r="H3" s="2"/>
      <c r="I3" s="2"/>
      <c r="J3" s="2"/>
      <c r="K3" s="2"/>
      <c r="L3" s="2"/>
      <c r="M3" s="2"/>
      <c r="N3" s="2"/>
      <c r="O3" s="2"/>
      <c r="P3" s="2"/>
      <c r="Q3" s="2"/>
      <c r="R3" s="2"/>
      <c r="S3" s="2"/>
      <c r="T3" s="2"/>
      <c r="U3" s="2"/>
      <c r="V3" s="2"/>
      <c r="W3" s="2"/>
      <c r="X3" s="2"/>
      <c r="Y3" s="2"/>
      <c r="Z3" s="2"/>
    </row>
    <row r="4">
      <c r="A4" s="3" t="s">
        <v>1608</v>
      </c>
      <c r="B4" s="1" t="s">
        <v>1609</v>
      </c>
      <c r="C4" s="2"/>
      <c r="D4" s="2"/>
      <c r="E4" s="2"/>
      <c r="F4" s="2"/>
      <c r="G4" s="2"/>
      <c r="H4" s="2"/>
      <c r="I4" s="2"/>
      <c r="J4" s="2"/>
      <c r="K4" s="2"/>
      <c r="L4" s="2"/>
      <c r="M4" s="2"/>
      <c r="N4" s="2"/>
      <c r="O4" s="2"/>
      <c r="P4" s="2"/>
      <c r="Q4" s="2"/>
      <c r="R4" s="2"/>
      <c r="S4" s="2"/>
      <c r="T4" s="2"/>
      <c r="U4" s="2"/>
      <c r="V4" s="2"/>
      <c r="W4" s="2"/>
      <c r="X4" s="2"/>
      <c r="Y4" s="2"/>
      <c r="Z4" s="2"/>
    </row>
    <row r="5">
      <c r="A5" s="3" t="s">
        <v>1610</v>
      </c>
      <c r="B5" s="1" t="s">
        <v>1611</v>
      </c>
      <c r="C5" s="2"/>
      <c r="D5" s="2"/>
      <c r="E5" s="2"/>
      <c r="F5" s="2"/>
      <c r="G5" s="2"/>
      <c r="H5" s="2"/>
      <c r="I5" s="2"/>
      <c r="J5" s="2"/>
      <c r="K5" s="2"/>
      <c r="L5" s="2"/>
      <c r="M5" s="2"/>
      <c r="N5" s="2"/>
      <c r="O5" s="2"/>
      <c r="P5" s="2"/>
      <c r="Q5" s="2"/>
      <c r="R5" s="2"/>
      <c r="S5" s="2"/>
      <c r="T5" s="2"/>
      <c r="U5" s="2"/>
      <c r="V5" s="2"/>
      <c r="W5" s="2"/>
      <c r="X5" s="2"/>
      <c r="Y5" s="2"/>
      <c r="Z5" s="2"/>
    </row>
    <row r="6">
      <c r="A6" s="3" t="s">
        <v>1612</v>
      </c>
      <c r="B6" s="1" t="s">
        <v>1613</v>
      </c>
      <c r="C6" s="2"/>
      <c r="D6" s="2"/>
      <c r="E6" s="2"/>
      <c r="F6" s="2"/>
      <c r="G6" s="2"/>
      <c r="H6" s="2"/>
      <c r="I6" s="2"/>
      <c r="J6" s="2"/>
      <c r="K6" s="2"/>
      <c r="L6" s="2"/>
      <c r="M6" s="2"/>
      <c r="N6" s="2"/>
      <c r="O6" s="2"/>
      <c r="P6" s="2"/>
      <c r="Q6" s="2"/>
      <c r="R6" s="2"/>
      <c r="S6" s="2"/>
      <c r="T6" s="2"/>
      <c r="U6" s="2"/>
      <c r="V6" s="2"/>
      <c r="W6" s="2"/>
      <c r="X6" s="2"/>
      <c r="Y6" s="2"/>
      <c r="Z6" s="2"/>
    </row>
    <row r="7">
      <c r="A7" s="3" t="s">
        <v>1614</v>
      </c>
      <c r="B7" s="1" t="s">
        <v>11</v>
      </c>
      <c r="C7" s="2"/>
      <c r="D7" s="2"/>
      <c r="E7" s="2"/>
      <c r="F7" s="2"/>
      <c r="G7" s="2"/>
      <c r="H7" s="2"/>
      <c r="I7" s="2"/>
      <c r="J7" s="2"/>
      <c r="K7" s="2"/>
      <c r="L7" s="2"/>
      <c r="M7" s="2"/>
      <c r="N7" s="2"/>
      <c r="O7" s="2"/>
      <c r="P7" s="2"/>
      <c r="Q7" s="2"/>
      <c r="R7" s="2"/>
      <c r="S7" s="2"/>
      <c r="T7" s="2"/>
      <c r="U7" s="2"/>
      <c r="V7" s="2"/>
      <c r="W7" s="2"/>
      <c r="X7" s="2"/>
      <c r="Y7" s="2"/>
      <c r="Z7" s="2"/>
    </row>
    <row r="8">
      <c r="A8" s="3" t="s">
        <v>1615</v>
      </c>
      <c r="B8" s="1" t="s">
        <v>1616</v>
      </c>
      <c r="C8" s="2"/>
      <c r="D8" s="2"/>
      <c r="E8" s="2"/>
      <c r="F8" s="2"/>
      <c r="G8" s="2"/>
      <c r="H8" s="2"/>
      <c r="I8" s="2"/>
      <c r="J8" s="2"/>
      <c r="K8" s="2"/>
      <c r="L8" s="2"/>
      <c r="M8" s="2"/>
      <c r="N8" s="2"/>
      <c r="O8" s="2"/>
      <c r="P8" s="2"/>
      <c r="Q8" s="2"/>
      <c r="R8" s="2"/>
      <c r="S8" s="2"/>
      <c r="T8" s="2"/>
      <c r="U8" s="2"/>
      <c r="V8" s="2"/>
      <c r="W8" s="2"/>
      <c r="X8" s="2"/>
      <c r="Y8" s="2"/>
      <c r="Z8" s="2"/>
    </row>
    <row r="9">
      <c r="A9" s="3" t="s">
        <v>1617</v>
      </c>
      <c r="B9" s="4" t="s">
        <v>1618</v>
      </c>
      <c r="C9" s="2"/>
      <c r="D9" s="2"/>
      <c r="E9" s="2"/>
      <c r="F9" s="2"/>
      <c r="G9" s="2"/>
      <c r="H9" s="2"/>
      <c r="I9" s="2"/>
      <c r="J9" s="2"/>
      <c r="K9" s="2"/>
      <c r="L9" s="2"/>
      <c r="M9" s="2"/>
      <c r="N9" s="2"/>
      <c r="O9" s="2"/>
      <c r="P9" s="2"/>
      <c r="Q9" s="2"/>
      <c r="R9" s="2"/>
      <c r="S9" s="2"/>
      <c r="T9" s="2"/>
      <c r="U9" s="2"/>
      <c r="V9" s="2"/>
      <c r="W9" s="2"/>
      <c r="X9" s="2"/>
      <c r="Y9" s="2"/>
      <c r="Z9" s="2"/>
    </row>
    <row r="10">
      <c r="A10" s="3" t="s">
        <v>1619</v>
      </c>
      <c r="B10" s="1" t="s">
        <v>1620</v>
      </c>
      <c r="C10" s="2"/>
      <c r="D10" s="2"/>
      <c r="E10" s="2"/>
      <c r="F10" s="2"/>
      <c r="G10" s="2"/>
      <c r="H10" s="2"/>
      <c r="I10" s="2"/>
      <c r="J10" s="2"/>
      <c r="K10" s="2"/>
      <c r="L10" s="2"/>
      <c r="M10" s="2"/>
      <c r="N10" s="2"/>
      <c r="O10" s="2"/>
      <c r="P10" s="2"/>
      <c r="Q10" s="2"/>
      <c r="R10" s="2"/>
      <c r="S10" s="2"/>
      <c r="T10" s="2"/>
      <c r="U10" s="2"/>
      <c r="V10" s="2"/>
      <c r="W10" s="2"/>
      <c r="X10" s="2"/>
      <c r="Y10" s="2"/>
      <c r="Z10" s="2"/>
    </row>
    <row r="11">
      <c r="A11" s="3" t="s">
        <v>1621</v>
      </c>
      <c r="B11" s="1" t="s">
        <v>1622</v>
      </c>
      <c r="C11" s="2"/>
      <c r="D11" s="2"/>
      <c r="E11" s="2"/>
      <c r="F11" s="2"/>
      <c r="G11" s="2"/>
      <c r="H11" s="2"/>
      <c r="I11" s="2"/>
      <c r="J11" s="2"/>
      <c r="K11" s="2"/>
      <c r="L11" s="2"/>
      <c r="M11" s="2"/>
      <c r="N11" s="2"/>
      <c r="O11" s="2"/>
      <c r="P11" s="2"/>
      <c r="Q11" s="2"/>
      <c r="R11" s="2"/>
      <c r="S11" s="2"/>
      <c r="T11" s="2"/>
      <c r="U11" s="2"/>
      <c r="V11" s="2"/>
      <c r="W11" s="2"/>
      <c r="X11" s="2"/>
      <c r="Y11" s="2"/>
      <c r="Z11" s="2"/>
    </row>
    <row r="12">
      <c r="A12" s="3" t="s">
        <v>1623</v>
      </c>
      <c r="B12" s="1" t="s">
        <v>1620</v>
      </c>
      <c r="C12" s="2"/>
      <c r="D12" s="2"/>
      <c r="E12" s="2"/>
      <c r="F12" s="2"/>
      <c r="G12" s="2"/>
      <c r="H12" s="2"/>
      <c r="I12" s="2"/>
      <c r="J12" s="2"/>
      <c r="K12" s="2"/>
      <c r="L12" s="2"/>
      <c r="M12" s="2"/>
      <c r="N12" s="2"/>
      <c r="O12" s="2"/>
      <c r="P12" s="2"/>
      <c r="Q12" s="2"/>
      <c r="R12" s="2"/>
      <c r="S12" s="2"/>
      <c r="T12" s="2"/>
      <c r="U12" s="2"/>
      <c r="V12" s="2"/>
      <c r="W12" s="2"/>
      <c r="X12" s="2"/>
      <c r="Y12" s="2"/>
      <c r="Z12" s="2"/>
    </row>
    <row r="13">
      <c r="A13" s="3" t="s">
        <v>1624</v>
      </c>
      <c r="B13" s="1" t="s">
        <v>1625</v>
      </c>
      <c r="C13" s="2"/>
      <c r="D13" s="2"/>
      <c r="E13" s="2"/>
      <c r="F13" s="2"/>
      <c r="G13" s="2"/>
      <c r="H13" s="2"/>
      <c r="I13" s="2"/>
      <c r="J13" s="2"/>
      <c r="K13" s="2"/>
      <c r="L13" s="2"/>
      <c r="M13" s="2"/>
      <c r="N13" s="2"/>
      <c r="O13" s="2"/>
      <c r="P13" s="2"/>
      <c r="Q13" s="2"/>
      <c r="R13" s="2"/>
      <c r="S13" s="2"/>
      <c r="T13" s="2"/>
      <c r="U13" s="2"/>
      <c r="V13" s="2"/>
      <c r="W13" s="2"/>
      <c r="X13" s="2"/>
      <c r="Y13" s="2"/>
      <c r="Z13" s="2"/>
    </row>
    <row r="14">
      <c r="A14" s="3" t="s">
        <v>1626</v>
      </c>
      <c r="B14" s="1" t="s">
        <v>1627</v>
      </c>
      <c r="C14" s="2"/>
      <c r="D14" s="2"/>
      <c r="E14" s="2"/>
      <c r="F14" s="2"/>
      <c r="G14" s="2"/>
      <c r="H14" s="2"/>
      <c r="I14" s="2"/>
      <c r="J14" s="2"/>
      <c r="K14" s="2"/>
      <c r="L14" s="2"/>
      <c r="M14" s="2"/>
      <c r="N14" s="2"/>
      <c r="O14" s="2"/>
      <c r="P14" s="2"/>
      <c r="Q14" s="2"/>
      <c r="R14" s="2"/>
      <c r="S14" s="2"/>
      <c r="T14" s="2"/>
      <c r="U14" s="2"/>
      <c r="V14" s="2"/>
      <c r="W14" s="2"/>
      <c r="X14" s="2"/>
      <c r="Y14" s="2"/>
      <c r="Z14" s="2"/>
    </row>
    <row r="15">
      <c r="A15" s="3" t="s">
        <v>1628</v>
      </c>
      <c r="B15" s="1" t="s">
        <v>1625</v>
      </c>
      <c r="C15" s="2"/>
      <c r="D15" s="2"/>
      <c r="E15" s="2"/>
      <c r="F15" s="2"/>
      <c r="G15" s="2"/>
      <c r="H15" s="2"/>
      <c r="I15" s="2"/>
      <c r="J15" s="2"/>
      <c r="K15" s="2"/>
      <c r="L15" s="2"/>
      <c r="M15" s="2"/>
      <c r="N15" s="2"/>
      <c r="O15" s="2"/>
      <c r="P15" s="2"/>
      <c r="Q15" s="2"/>
      <c r="R15" s="2"/>
      <c r="S15" s="2"/>
      <c r="T15" s="2"/>
      <c r="U15" s="2"/>
      <c r="V15" s="2"/>
      <c r="W15" s="2"/>
      <c r="X15" s="2"/>
      <c r="Y15" s="2"/>
      <c r="Z15" s="2"/>
    </row>
    <row r="16">
      <c r="A16" s="3" t="s">
        <v>1629</v>
      </c>
      <c r="B16" s="1" t="s">
        <v>1630</v>
      </c>
      <c r="C16" s="2"/>
      <c r="D16" s="2"/>
      <c r="E16" s="2"/>
      <c r="F16" s="2"/>
      <c r="G16" s="2"/>
      <c r="H16" s="2"/>
      <c r="I16" s="2"/>
      <c r="J16" s="2"/>
      <c r="K16" s="2"/>
      <c r="L16" s="2"/>
      <c r="M16" s="2"/>
      <c r="N16" s="2"/>
      <c r="O16" s="2"/>
      <c r="P16" s="2"/>
      <c r="Q16" s="2"/>
      <c r="R16" s="2"/>
      <c r="S16" s="2"/>
      <c r="T16" s="2"/>
      <c r="U16" s="2"/>
      <c r="V16" s="2"/>
      <c r="W16" s="2"/>
      <c r="X16" s="2"/>
      <c r="Y16" s="2"/>
      <c r="Z16" s="2"/>
    </row>
    <row r="17">
      <c r="A17" s="3" t="s">
        <v>1631</v>
      </c>
      <c r="B17" s="1">
        <v>2500.0</v>
      </c>
      <c r="C17" s="2"/>
      <c r="D17" s="2"/>
      <c r="E17" s="2"/>
      <c r="F17" s="2"/>
      <c r="G17" s="2"/>
      <c r="H17" s="2"/>
      <c r="I17" s="2"/>
      <c r="J17" s="2"/>
      <c r="K17" s="2"/>
      <c r="L17" s="2"/>
      <c r="M17" s="2"/>
      <c r="N17" s="2"/>
      <c r="O17" s="2"/>
      <c r="P17" s="2"/>
      <c r="Q17" s="2"/>
      <c r="R17" s="2"/>
      <c r="S17" s="2"/>
      <c r="T17" s="2"/>
      <c r="U17" s="2"/>
      <c r="V17" s="2"/>
      <c r="W17" s="2"/>
      <c r="X17" s="2"/>
      <c r="Y17" s="2"/>
      <c r="Z17" s="2"/>
    </row>
    <row r="18">
      <c r="A18" s="3" t="s">
        <v>1632</v>
      </c>
      <c r="B18" s="1" t="s">
        <v>1633</v>
      </c>
      <c r="C18" s="2"/>
      <c r="D18" s="2"/>
      <c r="E18" s="2"/>
      <c r="F18" s="2"/>
      <c r="G18" s="2"/>
      <c r="H18" s="2"/>
      <c r="I18" s="2"/>
      <c r="J18" s="2"/>
      <c r="K18" s="2"/>
      <c r="L18" s="2"/>
      <c r="M18" s="2"/>
      <c r="N18" s="2"/>
      <c r="O18" s="2"/>
      <c r="P18" s="2"/>
      <c r="Q18" s="2"/>
      <c r="R18" s="2"/>
      <c r="S18" s="2"/>
      <c r="T18" s="2"/>
      <c r="U18" s="2"/>
      <c r="V18" s="2"/>
      <c r="W18" s="2"/>
      <c r="X18" s="2"/>
      <c r="Y18" s="2"/>
      <c r="Z18" s="2"/>
    </row>
    <row r="19">
      <c r="A19" s="3" t="s">
        <v>1634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1635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1643</v>
      </c>
      <c r="B28" s="1">
        <v>22.42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1644</v>
      </c>
      <c r="B29" s="1">
        <v>22.17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1645</v>
      </c>
      <c r="B30" s="1">
        <v>21.63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1646</v>
      </c>
      <c r="B31" s="1">
        <v>22.4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1647</v>
      </c>
      <c r="B32" s="1">
        <v>22.42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1648</v>
      </c>
      <c r="B33" s="1">
        <v>22.17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1649</v>
      </c>
      <c r="B34" s="1">
        <v>21.63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1650</v>
      </c>
      <c r="B35" s="1">
        <v>22.4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1651</v>
      </c>
      <c r="B36" s="1">
        <v>0.652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1652</v>
      </c>
      <c r="B37" s="1">
        <v>111.229515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1653</v>
      </c>
      <c r="B38" s="1">
        <v>3225229.0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1654</v>
      </c>
      <c r="B39" s="1">
        <v>3225229.0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1655</v>
      </c>
      <c r="B40" s="1">
        <v>4630673.0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1656</v>
      </c>
      <c r="B41" s="1">
        <v>3637930.0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1657</v>
      </c>
      <c r="B42" s="1">
        <v>3637930.0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1658</v>
      </c>
      <c r="B43" s="1">
        <v>22.35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1660</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1661</v>
      </c>
      <c r="B46" s="1">
        <v>7.04381696E9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1662</v>
      </c>
      <c r="B47" s="1">
        <v>14.33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1663</v>
      </c>
      <c r="B48" s="1">
        <v>30.76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1664</v>
      </c>
      <c r="B49" s="1">
        <v>9.733976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1665</v>
      </c>
      <c r="B50" s="1">
        <v>25.1928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1666</v>
      </c>
      <c r="B51" s="1">
        <v>22.8736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1667</v>
      </c>
      <c r="B52" s="1" t="s">
        <v>1668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1669</v>
      </c>
      <c r="B53" s="1">
        <v>8.40994816E9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1670</v>
      </c>
      <c r="B54" s="1">
        <v>-0.38911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1671</v>
      </c>
      <c r="B55" s="1">
        <v>2.7992508E8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1672</v>
      </c>
      <c r="B56" s="1">
        <v>3.06512E8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1673</v>
      </c>
      <c r="B57" s="1">
        <v>1.21171E7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1.4296629E7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1677</v>
      </c>
      <c r="B61" s="1">
        <v>0.0382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1678</v>
      </c>
      <c r="B62" s="1">
        <v>0.00488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1679</v>
      </c>
      <c r="B63" s="1">
        <v>0.90559995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1680</v>
      </c>
      <c r="B64" s="1">
        <v>3.16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1681</v>
      </c>
      <c r="B65" s="1">
        <v>0.0424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1682</v>
      </c>
      <c r="B66" s="1">
        <v>3.21342016E8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1683</v>
      </c>
      <c r="B67" s="1">
        <v>5.232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1684</v>
      </c>
      <c r="B68" s="1">
        <v>4.1896024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1685</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1686</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1687</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1688</v>
      </c>
      <c r="B72" s="1">
        <v>-2.81575008E8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1689</v>
      </c>
      <c r="B73" s="1">
        <v>-0.94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1690</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1691</v>
      </c>
      <c r="B75" s="1">
        <v>11.622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1692</v>
      </c>
      <c r="B76" s="1">
        <v>-29.695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1693</v>
      </c>
      <c r="B77" s="1">
        <v>-0.11612904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1694</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1695</v>
      </c>
      <c r="B79" s="1" t="s">
        <v>1696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1697</v>
      </c>
      <c r="B80" s="1" t="s">
        <v>1698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1699</v>
      </c>
      <c r="B81" s="1" t="s">
        <v>1700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1701</v>
      </c>
      <c r="B82" s="1" t="s">
        <v>1700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1702</v>
      </c>
      <c r="B83" s="1" t="s">
        <v>1703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1704</v>
      </c>
      <c r="B84" s="1" t="s">
        <v>1703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1705</v>
      </c>
      <c r="B85" s="1">
        <v>1.6250598E9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1706</v>
      </c>
      <c r="B86" s="1" t="s">
        <v>1707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1708</v>
      </c>
      <c r="B87" s="1" t="s">
        <v>1709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1710</v>
      </c>
      <c r="B88" s="1" t="s">
        <v>1711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1712</v>
      </c>
      <c r="B89" s="1" t="s">
        <v>1713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1715</v>
      </c>
      <c r="B91" s="1">
        <v>21.92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v>35.0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1717</v>
      </c>
      <c r="B93" s="1">
        <v>24.0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1718</v>
      </c>
      <c r="B94" s="1">
        <v>29.69548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1719</v>
      </c>
      <c r="B95" s="1">
        <v>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1720</v>
      </c>
      <c r="B96" s="1">
        <v>1.66667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1721</v>
      </c>
      <c r="B97" s="1" t="s">
        <v>1722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1723</v>
      </c>
      <c r="B98" s="1">
        <v>31.0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1724</v>
      </c>
      <c r="B99" s="1">
        <v>7.08172032E8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1725</v>
      </c>
      <c r="B100" s="1">
        <v>2.232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1726</v>
      </c>
      <c r="B101" s="1">
        <v>-2.83212992E8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1727</v>
      </c>
      <c r="B102" s="1">
        <v>2.0127E7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1728</v>
      </c>
      <c r="B103" s="1">
        <v>1.468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1729</v>
      </c>
      <c r="B104" s="1">
        <v>1.737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1730</v>
      </c>
      <c r="B105" s="1">
        <v>7.23632E8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1731</v>
      </c>
      <c r="B106" s="1">
        <v>1.232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1732</v>
      </c>
      <c r="B107" s="1">
        <v>2.375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1733</v>
      </c>
      <c r="B108" s="1">
        <v>-0.08715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1734</v>
      </c>
      <c r="B109" s="1">
        <v>-0.17473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1735</v>
      </c>
      <c r="B110" s="1">
        <v>5.30764992E8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1736</v>
      </c>
      <c r="B111" s="1">
        <v>1.43877504E8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1737</v>
      </c>
      <c r="B112" s="1">
        <v>1.5891E7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1738</v>
      </c>
      <c r="B113" s="1">
        <v>0.331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1739</v>
      </c>
      <c r="B114" s="1">
        <v>0.73347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1740</v>
      </c>
      <c r="B115" s="1">
        <v>-0.39138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1741</v>
      </c>
      <c r="B116" s="1">
        <v>-0.39751998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1742</v>
      </c>
      <c r="B117" s="1" t="s">
        <v>1668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496.74</v>
      </c>
      <c r="C3" s="1">
        <v>61.2</v>
      </c>
      <c r="D3" s="1">
        <v>229.5</v>
      </c>
      <c r="E3" s="1">
        <v>733.38</v>
      </c>
      <c r="F3" s="1">
        <v>309.06</v>
      </c>
      <c r="G3" s="1">
        <v>202.98</v>
      </c>
      <c r="H3" s="1">
        <v>870.0600000000001</v>
      </c>
      <c r="I3" s="1">
        <v>215.22</v>
      </c>
      <c r="J3" s="1">
        <v>-711.96</v>
      </c>
      <c r="K3" s="1">
        <v>-1003.68</v>
      </c>
      <c r="L3" s="1">
        <f>IF(K3*FORECAST(L2,B3:K3,B2:K2)&gt;0,FORECAST(L2,B3:K3,B2:K2),K3)*$X$1</f>
        <v>-482.528</v>
      </c>
      <c r="M3" s="1">
        <f>IF(L3*FORECAST(M2,B3:L3,B2:L2)&gt;0,FORECAST(M2,B3:L3,B2:L2),L3)*$X$1</f>
        <v>-595.7603636</v>
      </c>
      <c r="N3" s="1">
        <f>IF(M3*FORECAST(N2,B3:M3,B2:M2)&gt;0,FORECAST(N2,B3:M3,B2:M2),M3)*$X$1</f>
        <v>-708.9927273</v>
      </c>
      <c r="O3" s="1">
        <f>IF(N3*FORECAST(O2,B3:N3,B2:N2)&gt;0,FORECAST(O2,B3:N3,B2:N2),N3)*$X$1</f>
        <v>-822.2250909</v>
      </c>
      <c r="P3" s="1">
        <f>IF(O3*FORECAST(P2,B3:O3,B2:O2)&gt;0,FORECAST(P2,B3:O3,B2:O2),O3)*$X$1</f>
        <v>-935.4574545</v>
      </c>
      <c r="Q3" s="1">
        <f>IF(P3*FORECAST(Q2,B3:P3,B2:P2)&gt;0,FORECAST(Q2,B3:P3,B2:P2),P3)*$X$1</f>
        <v>-1048.689818</v>
      </c>
      <c r="R3" s="1">
        <f>IF(Q3*FORECAST(R2,B3:Q3,B2:Q2)&gt;0,FORECAST(R2,B3:Q3,B2:Q2),Q3)*$X$1</f>
        <v>-1161.922182</v>
      </c>
      <c r="S3" s="5">
        <f>IF(R3*FORECAST(S2,B3:R3,B2:R2)&gt;0,FORECAST(S2,B3:R3,B2:R2),R3)*$X$1</f>
        <v>-1275.154545</v>
      </c>
      <c r="T3" s="5">
        <f>IF(S3*FORECAST(T2,B3:S3,B2:S2)&gt;0,FORECAST(T2,B3:S3,B2:S2),S3)*$X$1</f>
        <v>-1388.386909</v>
      </c>
      <c r="U3" s="5">
        <f>IF(T3*FORECAST(U2,B3:T3,B2:T2)&gt;0,FORECAST(U2,B3:T3,B2:T2),T3)*$X$1</f>
        <v>-1501.619273</v>
      </c>
      <c r="V3" s="5">
        <f>IF(U3*FORECAST(V2,B3:U3,B2:U2)&gt;0,FORECAST(V2,B3:U3,B2:U2),U3)*$X$1</f>
        <v>-1614.851636</v>
      </c>
      <c r="W3" s="5">
        <f>IF(V3*FORECAST(W2,B3:V3,B2:V2)&gt;0,FORECAST(W2,B3:V3,B2:V2),V3)*$X$1</f>
        <v>-1728.084</v>
      </c>
      <c r="X3" s="2"/>
      <c r="Y3" s="2"/>
      <c r="Z3" s="2"/>
    </row>
    <row r="4">
      <c r="A4" s="3" t="s">
        <v>140</v>
      </c>
      <c r="B4" s="1">
        <v>3274.2</v>
      </c>
      <c r="C4" s="1">
        <v>3712.8</v>
      </c>
      <c r="D4" s="1">
        <v>4090.2</v>
      </c>
      <c r="E4" s="1">
        <v>5242.8</v>
      </c>
      <c r="F4" s="1">
        <v>5365.2</v>
      </c>
      <c r="G4" s="1">
        <v>4743.0</v>
      </c>
      <c r="H4" s="1">
        <v>6456.6</v>
      </c>
      <c r="I4" s="1">
        <v>6783.0</v>
      </c>
      <c r="J4" s="1">
        <v>10373.4</v>
      </c>
      <c r="K4" s="1">
        <v>10200.0</v>
      </c>
      <c r="L4" s="2"/>
      <c r="M4" s="2"/>
      <c r="N4" s="2"/>
      <c r="O4" s="2"/>
      <c r="P4" s="2"/>
      <c r="Q4" s="2"/>
      <c r="R4" s="2"/>
      <c r="S4" s="2"/>
      <c r="T4" s="2"/>
      <c r="U4" s="2"/>
      <c r="V4" s="2"/>
      <c r="W4" s="2"/>
      <c r="X4" s="2"/>
      <c r="Y4" s="2"/>
      <c r="Z4" s="2"/>
    </row>
    <row r="5">
      <c r="A5" s="3" t="s">
        <v>1744</v>
      </c>
      <c r="B5" s="1">
        <v>687.0</v>
      </c>
      <c r="C5" s="1">
        <v>686.0</v>
      </c>
      <c r="D5" s="1">
        <v>684.0</v>
      </c>
      <c r="E5" s="1">
        <v>684.0</v>
      </c>
      <c r="F5" s="1">
        <v>685.0</v>
      </c>
      <c r="G5" s="1">
        <v>687.0</v>
      </c>
      <c r="H5" s="1">
        <v>686.0</v>
      </c>
      <c r="I5" s="1">
        <v>682.0</v>
      </c>
      <c r="J5" s="1">
        <v>680.0</v>
      </c>
      <c r="K5" s="1">
        <v>680.0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(1+0.02)/(0.0593-0.02)</f>
        <v>-44851.03511</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NPV(0.0593,M3:W3)</f>
        <v>-8683.965223</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NPV(0.0593,M16:W16)</f>
        <v>-23799.27764</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-32483.24286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10200.0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-42683.24286</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680.0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-62.7694748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-44851.03511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476.34</v>
      </c>
      <c r="C3" s="1">
        <v>541.62</v>
      </c>
      <c r="D3" s="1">
        <v>555.9</v>
      </c>
      <c r="E3" s="1">
        <v>674.22</v>
      </c>
      <c r="F3" s="1">
        <v>605.88</v>
      </c>
      <c r="G3" s="1">
        <v>661.98</v>
      </c>
      <c r="H3" s="1">
        <v>723.1800000000001</v>
      </c>
      <c r="I3" s="1">
        <v>270.3</v>
      </c>
      <c r="J3" s="1">
        <v>276.42</v>
      </c>
      <c r="K3" s="1">
        <v>184.62</v>
      </c>
      <c r="L3" s="1">
        <f>IF(K3*FORECAST(L2,B3:K3,B2:K2)&gt;0,FORECAST(L2,B3:K3,B2:K2),K3)*$X$1</f>
        <v>306.816</v>
      </c>
      <c r="M3" s="1">
        <f>IF(L3*FORECAST(M2,B3:L3,B2:L2)&gt;0,FORECAST(M2,B3:L3,B2:L2),L3)*$X$1</f>
        <v>272.2287273</v>
      </c>
      <c r="N3" s="1">
        <f>IF(M3*FORECAST(N2,B3:M3,B2:M2)&gt;0,FORECAST(N2,B3:M3,B2:M2),M3)*$X$1</f>
        <v>237.6414545</v>
      </c>
      <c r="O3" s="1">
        <f>IF(N3*FORECAST(O2,B3:N3,B2:N2)&gt;0,FORECAST(O2,B3:N3,B2:N2),N3)*$X$1</f>
        <v>203.0541818</v>
      </c>
      <c r="P3" s="1">
        <f>IF(O3*FORECAST(P2,B3:O3,B2:O2)&gt;0,FORECAST(P2,B3:O3,B2:O2),O3)*$X$1</f>
        <v>168.4669091</v>
      </c>
      <c r="Q3" s="1">
        <f>IF(P3*FORECAST(Q2,B3:P3,B2:P2)&gt;0,FORECAST(Q2,B3:P3,B2:P2),P3)*$X$1</f>
        <v>133.8796364</v>
      </c>
      <c r="R3" s="1">
        <f>IF(Q3*FORECAST(R2,B3:Q3,B2:Q2)&gt;0,FORECAST(R2,B3:Q3,B2:Q2),Q3)*$X$1</f>
        <v>99.29236364</v>
      </c>
      <c r="S3" s="5">
        <f>IF(R3*FORECAST(S2,B3:R3,B2:R2)&gt;0,FORECAST(S2,B3:R3,B2:R2),R3)*$X$1</f>
        <v>64.70509091</v>
      </c>
      <c r="T3" s="5">
        <f>IF(S3*FORECAST(T2,B3:S3,B2:S2)&gt;0,FORECAST(T2,B3:S3,B2:S2),S3)*$X$1</f>
        <v>30.11781818</v>
      </c>
      <c r="U3" s="5">
        <f>IF(T3*FORECAST(U2,B3:T3,B2:T2)&gt;0,FORECAST(U2,B3:T3,B2:T2),T3)*$X$1</f>
        <v>30.11781818</v>
      </c>
      <c r="V3" s="5">
        <f>IF(U3*FORECAST(V2,B3:U3,B2:U2)&gt;0,FORECAST(V2,B3:U3,B2:U2),U3)*$X$1</f>
        <v>30.11781818</v>
      </c>
      <c r="W3" s="5">
        <f>IF(V3*FORECAST(W2,B3:V3,B2:V2)&gt;0,FORECAST(W2,B3:V3,B2:V2),V3)*$X$1</f>
        <v>30.11781818</v>
      </c>
      <c r="X3" s="2"/>
      <c r="Y3" s="2"/>
      <c r="Z3" s="2"/>
    </row>
    <row r="4">
      <c r="A4" s="3" t="s">
        <v>140</v>
      </c>
      <c r="B4" s="1">
        <v>3274.2</v>
      </c>
      <c r="C4" s="1">
        <v>3712.8</v>
      </c>
      <c r="D4" s="1">
        <v>4090.2</v>
      </c>
      <c r="E4" s="1">
        <v>5242.8</v>
      </c>
      <c r="F4" s="1">
        <v>5365.2</v>
      </c>
      <c r="G4" s="1">
        <v>4743.0</v>
      </c>
      <c r="H4" s="1">
        <v>6456.6</v>
      </c>
      <c r="I4" s="1">
        <v>6783.0</v>
      </c>
      <c r="J4" s="1">
        <v>10373.4</v>
      </c>
      <c r="K4" s="1">
        <v>10200.0</v>
      </c>
      <c r="L4" s="2"/>
      <c r="M4" s="2"/>
      <c r="N4" s="2"/>
      <c r="O4" s="2"/>
      <c r="P4" s="2"/>
      <c r="Q4" s="2"/>
      <c r="R4" s="2"/>
      <c r="S4" s="2"/>
      <c r="T4" s="2"/>
      <c r="U4" s="2"/>
      <c r="V4" s="2"/>
      <c r="W4" s="2"/>
      <c r="X4" s="2"/>
      <c r="Y4" s="2"/>
      <c r="Z4" s="2"/>
    </row>
    <row r="5">
      <c r="A5" s="3" t="s">
        <v>1744</v>
      </c>
      <c r="B5" s="1">
        <v>687.0</v>
      </c>
      <c r="C5" s="1">
        <v>686.0</v>
      </c>
      <c r="D5" s="1">
        <v>684.0</v>
      </c>
      <c r="E5" s="1">
        <v>684.0</v>
      </c>
      <c r="F5" s="1">
        <v>685.0</v>
      </c>
      <c r="G5" s="1">
        <v>687.0</v>
      </c>
      <c r="H5" s="1">
        <v>686.0</v>
      </c>
      <c r="I5" s="1">
        <v>682.0</v>
      </c>
      <c r="J5" s="1">
        <v>680.0</v>
      </c>
      <c r="K5" s="1">
        <v>680.0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(1+0.02)/(0.0593-0.02)</f>
        <v>781.6838307</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NPV(0.0593,M3:W3)</f>
        <v>1057.110747</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NPV(0.0593,M16:W16)</f>
        <v>414.7844183</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1471.895165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10200.0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-8728.104835</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680.0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-12.83544829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781.6838307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