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<sst xmlns="http://schemas.openxmlformats.org/spreadsheetml/2006/main" count="1936" uniqueCount="1693">
  <si>
    <t>ticker</t>
  </si>
  <si>
    <t>RYI</t>
  </si>
  <si>
    <t>nombre</t>
  </si>
  <si>
    <t>RYERSON HOLDING CORPORATI</t>
  </si>
  <si>
    <t>empresa</t>
  </si>
  <si>
    <t>Iron &amp; Steel</t>
  </si>
  <si>
    <t>Open</t>
  </si>
  <si>
    <t>Target Price</t>
  </si>
  <si>
    <t>Upside</t>
  </si>
  <si>
    <t>691.28%</t>
  </si>
  <si>
    <t>Country</t>
  </si>
  <si>
    <t>United States</t>
  </si>
  <si>
    <t>Market Cap</t>
  </si>
  <si>
    <t>Book Value</t>
  </si>
  <si>
    <t>Pe ratio</t>
  </si>
  <si>
    <t>Dividend Ratio</t>
  </si>
  <si>
    <t>Net Debt Growth</t>
  </si>
  <si>
    <t>22.81%</t>
  </si>
  <si>
    <t>Total Assets Growth</t>
  </si>
  <si>
    <t>26.92%</t>
  </si>
  <si>
    <t>Net Property, Plant and Equipment Growth</t>
  </si>
  <si>
    <t>6.50%</t>
  </si>
  <si>
    <t>EBITDA Growth</t>
  </si>
  <si>
    <t>-31.33%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</si>
  <si>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</si>
  <si>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</si>
  <si>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</si>
  <si>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</si>
  <si>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</si>
  <si>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</si>
  <si>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</si>
  <si>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</si>
  <si>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</si>
  <si>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</si>
  <si>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</si>
  <si>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</si>
  <si>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</si>
  <si>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</si>
  <si>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</si>
  <si>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</si>
  <si>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</si>
  <si>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</si>
  <si>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</si>
  <si>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</si>
  <si>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</si>
  <si>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</si>
  <si>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</si>
  <si>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</si>
  <si>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</si>
  <si>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</si>
  <si>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</si>
  <si>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</si>
  <si>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</si>
  <si>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</si>
  <si>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</si>
  <si>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</si>
  <si>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</si>
  <si>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</si>
  <si>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</si>
  <si>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</si>
  <si>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</si>
  <si>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</si>
  <si>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</si>
  <si>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</si>
  <si>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</si>
  <si>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</si>
  <si>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</si>
  <si>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</si>
  <si>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</si>
  <si>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</si>
  <si>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</si>
  <si>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</si>
  <si>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</si>
  <si>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</si>
  <si>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</si>
  <si>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</si>
  <si>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</si>
  <si>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</si>
  <si>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</si>
  <si>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</si>
  <si>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</si>
  <si>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</si>
  <si>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</si>
  <si>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</si>
  <si>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</si>
  <si>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</si>
  <si>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</si>
  <si>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</si>
  <si>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</si>
  <si>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</si>
  <si>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</si>
  <si>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</si>
  <si>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</si>
  <si>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</si>
  <si>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</si>
  <si>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</si>
  <si>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</si>
  <si>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</si>
  <si>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</si>
  <si>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</si>
  <si>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</si>
  <si>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</si>
  <si>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</si>
  <si>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</si>
  <si>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</si>
  <si>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</si>
  <si>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</si>
  <si>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</si>
  <si>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</si>
  <si>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</si>
  <si>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</si>
  <si>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</si>
  <si>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</si>
  <si>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</si>
  <si>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</si>
  <si>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-4.01</t>
  </si>
  <si>
    <t>-4.41</t>
  </si>
  <si>
    <t>-1.37</t>
  </si>
  <si>
    <t>-0.27</t>
  </si>
  <si>
    <t>1.95</t>
  </si>
  <si>
    <t>4.57</t>
  </si>
  <si>
    <t>3.64</t>
  </si>
  <si>
    <t>13.99</t>
  </si>
  <si>
    <t>23.93</t>
  </si>
  <si>
    <t>26.61</t>
  </si>
  <si>
    <t>Tangible Book Value</t>
  </si>
  <si>
    <t>Tangible Book Value Per Share</t>
  </si>
  <si>
    <t>-8.81</t>
  </si>
  <si>
    <t>-9.07</t>
  </si>
  <si>
    <t>-5.25</t>
  </si>
  <si>
    <t>-4.63</t>
  </si>
  <si>
    <t>-2.81</t>
  </si>
  <si>
    <t>0.04</t>
  </si>
  <si>
    <t>-0.65</t>
  </si>
  <si>
    <t>9.66</t>
  </si>
  <si>
    <t>19.06</t>
  </si>
  <si>
    <t>19.81</t>
  </si>
  <si>
    <t>Total Debt</t>
  </si>
  <si>
    <t>Net Debt</t>
  </si>
  <si>
    <t>Debt Equivalent of Unfunded Proj. Benefit Obligation</t>
  </si>
  <si>
    <t>Debt Equivalent Oper. Leases</t>
  </si>
  <si>
    <t>Minority Interest, Total (Incl. Fin. Div)</t>
  </si>
  <si>
    <t>Account Code - Inventory Valuation</t>
  </si>
  <si>
    <t>LIFO Reserve,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</si>
  <si>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</si>
  <si>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</si>
  <si>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</si>
  <si>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</si>
  <si>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</si>
  <si>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</si>
  <si>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</si>
  <si>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</si>
  <si>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</si>
  <si>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</si>
  <si>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</si>
  <si>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</si>
  <si>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</si>
  <si>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</si>
  <si>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</si>
  <si>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</si>
  <si>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</si>
  <si>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</si>
  <si>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</si>
  <si>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</si>
  <si>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</si>
  <si>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</si>
  <si>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</si>
  <si>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</si>
  <si>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</si>
  <si>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</si>
  <si>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</si>
  <si>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</si>
  <si>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</si>
  <si>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</si>
  <si>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</si>
  <si>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</si>
  <si>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</si>
  <si>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</si>
  <si>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</si>
  <si>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</si>
  <si>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</si>
  <si>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</si>
  <si>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</si>
  <si>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-1.01</t>
  </si>
  <si>
    <t>-0.02</t>
  </si>
  <si>
    <t>0.55</t>
  </si>
  <si>
    <t>0.46</t>
  </si>
  <si>
    <t>2.84</t>
  </si>
  <si>
    <t>2.19</t>
  </si>
  <si>
    <t>-1.73</t>
  </si>
  <si>
    <t>7.67</t>
  </si>
  <si>
    <t>10.41</t>
  </si>
  <si>
    <t>4.17</t>
  </si>
  <si>
    <t>Basic EPS - Continuing Operations</t>
  </si>
  <si>
    <t>Basic Weighted Average Shares Outstanding</t>
  </si>
  <si>
    <t>Net EPS - Diluted</t>
  </si>
  <si>
    <t>0.54</t>
  </si>
  <si>
    <t>2.81</t>
  </si>
  <si>
    <t>2.17</t>
  </si>
  <si>
    <t>7.56</t>
  </si>
  <si>
    <t>10.21</t>
  </si>
  <si>
    <t>4.1</t>
  </si>
  <si>
    <t>Diluted EPS - Continuing Operations</t>
  </si>
  <si>
    <t>Diluted Weighted Average Shares Outstanding</t>
  </si>
  <si>
    <t>Normalized Basic EPS</t>
  </si>
  <si>
    <t>0.39</t>
  </si>
  <si>
    <t>0.4</t>
  </si>
  <si>
    <t>0.73</t>
  </si>
  <si>
    <t>0.27</t>
  </si>
  <si>
    <t>0.93</t>
  </si>
  <si>
    <t>1.61</t>
  </si>
  <si>
    <t>-0.08</t>
  </si>
  <si>
    <t>6.22</t>
  </si>
  <si>
    <t>8.98</t>
  </si>
  <si>
    <t>3.44</t>
  </si>
  <si>
    <t>Normalized Diluted EPS</t>
  </si>
  <si>
    <t>0.92</t>
  </si>
  <si>
    <t>1.59</t>
  </si>
  <si>
    <t>6.14</t>
  </si>
  <si>
    <t>8.81</t>
  </si>
  <si>
    <t>3.38</t>
  </si>
  <si>
    <t>Dividend Per Share</t>
  </si>
  <si>
    <t>0.16</t>
  </si>
  <si>
    <t>0.72</t>
  </si>
  <si>
    <t>Payout Ratio</t>
  </si>
  <si>
    <t>5.09</t>
  </si>
  <si>
    <t>17.02</t>
  </si>
  <si>
    <t>EBITDA</t>
  </si>
  <si>
    <t>EBITA</t>
  </si>
  <si>
    <t>EBIT</t>
  </si>
  <si>
    <t>EBITDAR</t>
  </si>
  <si>
    <t>Effective Tax Rate - (Ratio)</t>
  </si>
  <si>
    <t>2.6</t>
  </si>
  <si>
    <t>194.74</t>
  </si>
  <si>
    <t>27.59</t>
  </si>
  <si>
    <t>-7.78</t>
  </si>
  <si>
    <t>8.83</t>
  </si>
  <si>
    <t>28.21</t>
  </si>
  <si>
    <t>27.52</t>
  </si>
  <si>
    <t>24.08</t>
  </si>
  <si>
    <t>25.13</t>
  </si>
  <si>
    <t>24.42</t>
  </si>
  <si>
    <t>Current Domestic Taxes</t>
  </si>
  <si>
    <t>Current Foreign Taxes</t>
  </si>
  <si>
    <t>Total Current Taxes</t>
  </si>
  <si>
    <t>Total Deferred Taxes</t>
  </si>
  <si>
    <t>Normalized Net Income</t>
  </si>
  <si>
    <t>Interest on Long-Term Debt</t>
  </si>
  <si>
    <t>Non-Cash Pension Expense</t>
  </si>
  <si>
    <t>Supplemental Operating Expense Items</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</si>
  <si>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</si>
  <si>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</si>
  <si>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</si>
  <si>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</si>
  <si>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</si>
  <si>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</si>
  <si>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</si>
  <si>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</si>
  <si>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3.73</t>
  </si>
  <si>
    <t>4.12</t>
  </si>
  <si>
    <t>5.4</t>
  </si>
  <si>
    <t>4.23</t>
  </si>
  <si>
    <t>5.82</t>
  </si>
  <si>
    <t>2.29</t>
  </si>
  <si>
    <t>13.09</t>
  </si>
  <si>
    <t>15.3</t>
  </si>
  <si>
    <t>5.89</t>
  </si>
  <si>
    <t>Return on Total Capital</t>
  </si>
  <si>
    <t>6.3</t>
  </si>
  <si>
    <t>6.95</t>
  </si>
  <si>
    <t>9.32</t>
  </si>
  <si>
    <t>7.08</t>
  </si>
  <si>
    <t>8.26</t>
  </si>
  <si>
    <t>9.23</t>
  </si>
  <si>
    <t>3.72</t>
  </si>
  <si>
    <t>22.28</t>
  </si>
  <si>
    <t>24.43</t>
  </si>
  <si>
    <t>8.87</t>
  </si>
  <si>
    <t>Return On Equity %</t>
  </si>
  <si>
    <t>22.33</t>
  </si>
  <si>
    <t>1.36</t>
  </si>
  <si>
    <t>-19.88</t>
  </si>
  <si>
    <t>-63.49</t>
  </si>
  <si>
    <t>310.66</t>
  </si>
  <si>
    <t>64.99</t>
  </si>
  <si>
    <t>-40.35</t>
  </si>
  <si>
    <t>85.66</t>
  </si>
  <si>
    <t>54.47</t>
  </si>
  <si>
    <t>16.2</t>
  </si>
  <si>
    <t>Return on Common Equity</t>
  </si>
  <si>
    <t>21.37</t>
  </si>
  <si>
    <t>0.37</t>
  </si>
  <si>
    <t>-19.44</t>
  </si>
  <si>
    <t>-56.25</t>
  </si>
  <si>
    <t>335.44</t>
  </si>
  <si>
    <t>67.05</t>
  </si>
  <si>
    <t>-42.26</t>
  </si>
  <si>
    <t>87.07</t>
  </si>
  <si>
    <t>54.98</t>
  </si>
  <si>
    <t>16.27</t>
  </si>
  <si>
    <t>Margin Analysis</t>
  </si>
  <si>
    <t>Gross Profit Margin %</t>
  </si>
  <si>
    <t>16.39</t>
  </si>
  <si>
    <t>17.8</t>
  </si>
  <si>
    <t>19.95</t>
  </si>
  <si>
    <t>17.31</t>
  </si>
  <si>
    <t>17.2</t>
  </si>
  <si>
    <t>18.39</t>
  </si>
  <si>
    <t>17.92</t>
  </si>
  <si>
    <t>20.21</t>
  </si>
  <si>
    <t>20.72</t>
  </si>
  <si>
    <t>SG&amp;A Margin</t>
  </si>
  <si>
    <t>13.16</t>
  </si>
  <si>
    <t>14.23</t>
  </si>
  <si>
    <t>15.27</t>
  </si>
  <si>
    <t>14.02</t>
  </si>
  <si>
    <t>13.75</t>
  </si>
  <si>
    <t>13.81</t>
  </si>
  <si>
    <t>15.5</t>
  </si>
  <si>
    <t>12.3</t>
  </si>
  <si>
    <t>11.42</t>
  </si>
  <si>
    <t>15.21</t>
  </si>
  <si>
    <t>EBITDA Margin %</t>
  </si>
  <si>
    <t>4.49</t>
  </si>
  <si>
    <t>4.94</t>
  </si>
  <si>
    <t>6.17</t>
  </si>
  <si>
    <t>4.69</t>
  </si>
  <si>
    <t>4.65</t>
  </si>
  <si>
    <t>5.54</t>
  </si>
  <si>
    <t>3.57</t>
  </si>
  <si>
    <t>8.68</t>
  </si>
  <si>
    <t>10.03</t>
  </si>
  <si>
    <t>5.75</t>
  </si>
  <si>
    <t>EBITA Margin %</t>
  </si>
  <si>
    <t>3.4</t>
  </si>
  <si>
    <t>3.76</t>
  </si>
  <si>
    <t>4.87</t>
  </si>
  <si>
    <t>3.47</t>
  </si>
  <si>
    <t>3.6</t>
  </si>
  <si>
    <t>4.41</t>
  </si>
  <si>
    <t>2.23</t>
  </si>
  <si>
    <t>7.81</t>
  </si>
  <si>
    <t>9.21</t>
  </si>
  <si>
    <t>EBIT Margin %</t>
  </si>
  <si>
    <t>3.24</t>
  </si>
  <si>
    <t>3.56</t>
  </si>
  <si>
    <t>3.29</t>
  </si>
  <si>
    <t>3.45</t>
  </si>
  <si>
    <t>4.25</t>
  </si>
  <si>
    <t>2.02</t>
  </si>
  <si>
    <t>7.69</t>
  </si>
  <si>
    <t>9.09</t>
  </si>
  <si>
    <t>4.52</t>
  </si>
  <si>
    <t>Income From Continuing Operations Margin %</t>
  </si>
  <si>
    <t>-0.72</t>
  </si>
  <si>
    <t>-0.06</t>
  </si>
  <si>
    <t>0.66</t>
  </si>
  <si>
    <t>0.53</t>
  </si>
  <si>
    <t>2.41</t>
  </si>
  <si>
    <t>1.84</t>
  </si>
  <si>
    <t>-1.88</t>
  </si>
  <si>
    <t>5.2</t>
  </si>
  <si>
    <t>6.19</t>
  </si>
  <si>
    <t>2.87</t>
  </si>
  <si>
    <t>Net Income Margin %</t>
  </si>
  <si>
    <t>-0.71</t>
  </si>
  <si>
    <t>0.65</t>
  </si>
  <si>
    <t>0.51</t>
  </si>
  <si>
    <t>2.4</t>
  </si>
  <si>
    <t>1.83</t>
  </si>
  <si>
    <t>-1.9</t>
  </si>
  <si>
    <t>5.19</t>
  </si>
  <si>
    <t>6.18</t>
  </si>
  <si>
    <t>2.85</t>
  </si>
  <si>
    <t>Net Avail. For Common Margin %</t>
  </si>
  <si>
    <t>Normalized Net Income Margin</t>
  </si>
  <si>
    <t>0.87</t>
  </si>
  <si>
    <t>0.3</t>
  </si>
  <si>
    <t>0.78</t>
  </si>
  <si>
    <t>1.34</t>
  </si>
  <si>
    <t>4.21</t>
  </si>
  <si>
    <t>5.33</t>
  </si>
  <si>
    <t>2.36</t>
  </si>
  <si>
    <t>Levered Free Cash Flow Margin</t>
  </si>
  <si>
    <t>0.29</t>
  </si>
  <si>
    <t>8.66</t>
  </si>
  <si>
    <t>1.56</t>
  </si>
  <si>
    <t>-0.15</t>
  </si>
  <si>
    <t>-3.77</t>
  </si>
  <si>
    <t>1.76</t>
  </si>
  <si>
    <t>9.45</t>
  </si>
  <si>
    <t>5.36</t>
  </si>
  <si>
    <t>3.09</t>
  </si>
  <si>
    <t>Unlevered Free Cash Flow Margin</t>
  </si>
  <si>
    <t>2.14</t>
  </si>
  <si>
    <t>10.56</t>
  </si>
  <si>
    <t>3.52</t>
  </si>
  <si>
    <t>1.54</t>
  </si>
  <si>
    <t>-2.36</t>
  </si>
  <si>
    <t>3.05</t>
  </si>
  <si>
    <t>10.82</t>
  </si>
  <si>
    <t>-0.45</t>
  </si>
  <si>
    <t>5.69</t>
  </si>
  <si>
    <t>3.51</t>
  </si>
  <si>
    <t>Asset Turnover</t>
  </si>
  <si>
    <t>1.85</t>
  </si>
  <si>
    <t>2.06</t>
  </si>
  <si>
    <t>2.32</t>
  </si>
  <si>
    <t>1.81</t>
  </si>
  <si>
    <t>2.72</t>
  </si>
  <si>
    <t>2.69</t>
  </si>
  <si>
    <t>2.08</t>
  </si>
  <si>
    <t>Fixed Assets Turnover</t>
  </si>
  <si>
    <t>8.35</t>
  </si>
  <si>
    <t>7.65</t>
  </si>
  <si>
    <t>7.25</t>
  </si>
  <si>
    <t>8.3</t>
  </si>
  <si>
    <t>9.67</t>
  </si>
  <si>
    <t>8.52</t>
  </si>
  <si>
    <t>6.31</t>
  </si>
  <si>
    <t>10.05</t>
  </si>
  <si>
    <t>9.74</t>
  </si>
  <si>
    <t>6.24</t>
  </si>
  <si>
    <t>Receivables Turnover (Average Receivables)</t>
  </si>
  <si>
    <t>9.26</t>
  </si>
  <si>
    <t>8.97</t>
  </si>
  <si>
    <t>9.05</t>
  </si>
  <si>
    <t>9.58</t>
  </si>
  <si>
    <t>9.5</t>
  </si>
  <si>
    <t>9.22</t>
  </si>
  <si>
    <t>8.37</t>
  </si>
  <si>
    <t>10.9</t>
  </si>
  <si>
    <t>10.66</t>
  </si>
  <si>
    <t>Inventory Turnover (Average Inventory)</t>
  </si>
  <si>
    <t>4.11</t>
  </si>
  <si>
    <t>4.02</t>
  </si>
  <si>
    <t>4.09</t>
  </si>
  <si>
    <t>4.72</t>
  </si>
  <si>
    <t>5.13</t>
  </si>
  <si>
    <t>4.74</t>
  </si>
  <si>
    <t>4.22</t>
  </si>
  <si>
    <t>6.15</t>
  </si>
  <si>
    <t>5.17</t>
  </si>
  <si>
    <t>Short Term Liquidity</t>
  </si>
  <si>
    <t>Current Ratio</t>
  </si>
  <si>
    <t>2.47</t>
  </si>
  <si>
    <t>3.04</t>
  </si>
  <si>
    <t>2.74</t>
  </si>
  <si>
    <t>2.48</t>
  </si>
  <si>
    <t>2.09</t>
  </si>
  <si>
    <t>2.12</t>
  </si>
  <si>
    <t>2.33</t>
  </si>
  <si>
    <t>2.18</t>
  </si>
  <si>
    <t>Quick Ratio</t>
  </si>
  <si>
    <t>0.94</t>
  </si>
  <si>
    <t>1.18</t>
  </si>
  <si>
    <t>1.22</t>
  </si>
  <si>
    <t>1.13</t>
  </si>
  <si>
    <t>0.99</t>
  </si>
  <si>
    <t>0.91</t>
  </si>
  <si>
    <t>0.86</t>
  </si>
  <si>
    <t>0.85</t>
  </si>
  <si>
    <t>Operating Cash Flow to Current Liabilities</t>
  </si>
  <si>
    <t>0.82</t>
  </si>
  <si>
    <t>0.08</t>
  </si>
  <si>
    <t>-0.01</t>
  </si>
  <si>
    <t>0.1</t>
  </si>
  <si>
    <t>0.05</t>
  </si>
  <si>
    <t>0.81</t>
  </si>
  <si>
    <t>0.58</t>
  </si>
  <si>
    <t>Days Sales Outstanding (Average Receivables)</t>
  </si>
  <si>
    <t>39.44</t>
  </si>
  <si>
    <t>40.71</t>
  </si>
  <si>
    <t>40.42</t>
  </si>
  <si>
    <t>38.09</t>
  </si>
  <si>
    <t>38.42</t>
  </si>
  <si>
    <t>39.58</t>
  </si>
  <si>
    <t>43.73</t>
  </si>
  <si>
    <t>33.5</t>
  </si>
  <si>
    <t>34.25</t>
  </si>
  <si>
    <t>36.48</t>
  </si>
  <si>
    <t>Days Outstanding Inventory (Average Inventory)</t>
  </si>
  <si>
    <t>88.7</t>
  </si>
  <si>
    <t>90.76</t>
  </si>
  <si>
    <t>89.47</t>
  </si>
  <si>
    <t>77.4</t>
  </si>
  <si>
    <t>71.13</t>
  </si>
  <si>
    <t>76.96</t>
  </si>
  <si>
    <t>86.65</t>
  </si>
  <si>
    <t>57.9</t>
  </si>
  <si>
    <t>59.36</t>
  </si>
  <si>
    <t>70.6</t>
  </si>
  <si>
    <t>Average Days Payable Outstanding</t>
  </si>
  <si>
    <t>25.75</t>
  </si>
  <si>
    <t>32.2</t>
  </si>
  <si>
    <t>34.8</t>
  </si>
  <si>
    <t>32.53</t>
  </si>
  <si>
    <t>31.61</t>
  </si>
  <si>
    <t>35.47</t>
  </si>
  <si>
    <t>45.74</t>
  </si>
  <si>
    <t>32.47</t>
  </si>
  <si>
    <t>33.7</t>
  </si>
  <si>
    <t>40.43</t>
  </si>
  <si>
    <t>Cash Conversion Cycle (Average Days)</t>
  </si>
  <si>
    <t>102.39</t>
  </si>
  <si>
    <t>99.26</t>
  </si>
  <si>
    <t>95.1</t>
  </si>
  <si>
    <t>82.96</t>
  </si>
  <si>
    <t>77.94</t>
  </si>
  <si>
    <t>81.07</t>
  </si>
  <si>
    <t>84.64</t>
  </si>
  <si>
    <t>58.92</t>
  </si>
  <si>
    <t>59.91</t>
  </si>
  <si>
    <t>66.65</t>
  </si>
  <si>
    <t>Long Term Solvency</t>
  </si>
  <si>
    <t>Total Debt/Equity</t>
  </si>
  <si>
    <t>-734.73</t>
  </si>
  <si>
    <t>642.11</t>
  </si>
  <si>
    <t>607.17</t>
  </si>
  <si>
    <t>161.38</t>
  </si>
  <si>
    <t>70.15</t>
  </si>
  <si>
    <t>89.8</t>
  </si>
  <si>
    <t>Total Debt / Total Capital</t>
  </si>
  <si>
    <t>111.06</t>
  </si>
  <si>
    <t>115.75</t>
  </si>
  <si>
    <t>105.39</t>
  </si>
  <si>
    <t>100.71</t>
  </si>
  <si>
    <t>93.99</t>
  </si>
  <si>
    <t>86.52</t>
  </si>
  <si>
    <t>85.86</t>
  </si>
  <si>
    <t>61.74</t>
  </si>
  <si>
    <t>41.23</t>
  </si>
  <si>
    <t>47.31</t>
  </si>
  <si>
    <t>LT Debt/Equity</t>
  </si>
  <si>
    <t>-950.36</t>
  </si>
  <si>
    <t>-719.11</t>
  </si>
  <si>
    <t>595.91</t>
  </si>
  <si>
    <t>577.19</t>
  </si>
  <si>
    <t>148.97</t>
  </si>
  <si>
    <t>65.88</t>
  </si>
  <si>
    <t>84.82</t>
  </si>
  <si>
    <t>Long-Term Debt / Total Capital</t>
  </si>
  <si>
    <t>105.12</t>
  </si>
  <si>
    <t>113.29</t>
  </si>
  <si>
    <t>103.29</t>
  </si>
  <si>
    <t>98.66</t>
  </si>
  <si>
    <t>90.74</t>
  </si>
  <si>
    <t>80.3</t>
  </si>
  <si>
    <t>81.62</t>
  </si>
  <si>
    <t>56.99</t>
  </si>
  <si>
    <t>38.72</t>
  </si>
  <si>
    <t>44.69</t>
  </si>
  <si>
    <t>Total Liabilities / Total Assets</t>
  </si>
  <si>
    <t>106.37</t>
  </si>
  <si>
    <t>109.05</t>
  </si>
  <si>
    <t>103.16</t>
  </si>
  <si>
    <t>100.43</t>
  </si>
  <si>
    <t>96.36</t>
  </si>
  <si>
    <t>91.16</t>
  </si>
  <si>
    <t>91.95</t>
  </si>
  <si>
    <t>76.98</t>
  </si>
  <si>
    <t>64.41</t>
  </si>
  <si>
    <t>EBIT / Interest Expense</t>
  </si>
  <si>
    <t>1.09</t>
  </si>
  <si>
    <t>1.17</t>
  </si>
  <si>
    <t>1.49</t>
  </si>
  <si>
    <t>1.53</t>
  </si>
  <si>
    <t>2.05</t>
  </si>
  <si>
    <t>8.56</t>
  </si>
  <si>
    <t>17.32</t>
  </si>
  <si>
    <t>6.66</t>
  </si>
  <si>
    <t>EBITDA / Interest Expense</t>
  </si>
  <si>
    <t>1.52</t>
  </si>
  <si>
    <t>1.63</t>
  </si>
  <si>
    <t>1.96</t>
  </si>
  <si>
    <t>1.73</t>
  </si>
  <si>
    <t>2.07</t>
  </si>
  <si>
    <t>2.96</t>
  </si>
  <si>
    <t>2.01</t>
  </si>
  <si>
    <t>10.36</t>
  </si>
  <si>
    <t>20.37</t>
  </si>
  <si>
    <t>9.88</t>
  </si>
  <si>
    <t>(EBITDA - Capex) / Interest Expense</t>
  </si>
  <si>
    <t>1.31</t>
  </si>
  <si>
    <t>1.39</t>
  </si>
  <si>
    <t>1.71</t>
  </si>
  <si>
    <t>1.46</t>
  </si>
  <si>
    <t>1.68</t>
  </si>
  <si>
    <t>1.67</t>
  </si>
  <si>
    <t>9.2</t>
  </si>
  <si>
    <t>6.37</t>
  </si>
  <si>
    <t>Total Debt / EBITDA</t>
  </si>
  <si>
    <t>7.76</t>
  </si>
  <si>
    <t>6.61</t>
  </si>
  <si>
    <t>5.46</t>
  </si>
  <si>
    <t>6.63</t>
  </si>
  <si>
    <t>5.79</t>
  </si>
  <si>
    <t>4.15</t>
  </si>
  <si>
    <t>1.66</t>
  </si>
  <si>
    <t>2.39</t>
  </si>
  <si>
    <t>Net Debt / EBITDA</t>
  </si>
  <si>
    <t>7.33</t>
  </si>
  <si>
    <t>5.68</t>
  </si>
  <si>
    <t>5.35</t>
  </si>
  <si>
    <t>1.57</t>
  </si>
  <si>
    <t>2.24</t>
  </si>
  <si>
    <t>Total Debt / (EBITDA - Capex)</t>
  </si>
  <si>
    <t>8.95</t>
  </si>
  <si>
    <t>7.7</t>
  </si>
  <si>
    <t>6.28</t>
  </si>
  <si>
    <t>7.89</t>
  </si>
  <si>
    <t>7.13</t>
  </si>
  <si>
    <t>4.98</t>
  </si>
  <si>
    <t>6.92</t>
  </si>
  <si>
    <t>1.87</t>
  </si>
  <si>
    <t>1.1</t>
  </si>
  <si>
    <t>3.71</t>
  </si>
  <si>
    <t>Net Debt / (EBITDA - Capex)</t>
  </si>
  <si>
    <t>8.45</t>
  </si>
  <si>
    <t>7.22</t>
  </si>
  <si>
    <t>7.3</t>
  </si>
  <si>
    <t>6.99</t>
  </si>
  <si>
    <t>4.93</t>
  </si>
  <si>
    <t>6.44</t>
  </si>
  <si>
    <t>1.03</t>
  </si>
  <si>
    <t>Growth Over Prior Year</t>
  </si>
  <si>
    <t>Total Revenues, 1 Yr. Growth %</t>
  </si>
  <si>
    <t>4.68</t>
  </si>
  <si>
    <t>-12.56</t>
  </si>
  <si>
    <t>-9.71</t>
  </si>
  <si>
    <t>17.66</t>
  </si>
  <si>
    <t>31.02</t>
  </si>
  <si>
    <t>2.11</t>
  </si>
  <si>
    <t>-22.99</t>
  </si>
  <si>
    <t>63.71</t>
  </si>
  <si>
    <t>-19.21</t>
  </si>
  <si>
    <t>Gross Profit, 1 Yr. Growth %</t>
  </si>
  <si>
    <t>-3.7</t>
  </si>
  <si>
    <t>-5.07</t>
  </si>
  <si>
    <t>30.15</t>
  </si>
  <si>
    <t>-24.98</t>
  </si>
  <si>
    <t>14.24</t>
  </si>
  <si>
    <t>-22.02</t>
  </si>
  <si>
    <t>EBITDA, 1 Yr. Growth %</t>
  </si>
  <si>
    <t>-11.09</t>
  </si>
  <si>
    <t>-3.81</t>
  </si>
  <si>
    <t>12.71</t>
  </si>
  <si>
    <t>-10.65</t>
  </si>
  <si>
    <t>29.85</t>
  </si>
  <si>
    <t>21.77</t>
  </si>
  <si>
    <t>-50.56</t>
  </si>
  <si>
    <t>297.49</t>
  </si>
  <si>
    <t>28.75</t>
  </si>
  <si>
    <t>-53.7</t>
  </si>
  <si>
    <t>EBITA, 1 Yr. Growth %</t>
  </si>
  <si>
    <t>-13.74</t>
  </si>
  <si>
    <t>-3.25</t>
  </si>
  <si>
    <t>17.14</t>
  </si>
  <si>
    <t>-16.28</t>
  </si>
  <si>
    <t>36.04</t>
  </si>
  <si>
    <t>24.98</t>
  </si>
  <si>
    <t>-61.24</t>
  </si>
  <si>
    <t>472.73</t>
  </si>
  <si>
    <t>31.36</t>
  </si>
  <si>
    <t>-58.85</t>
  </si>
  <si>
    <t>EBIT, 1 Yr. Growth %</t>
  </si>
  <si>
    <t>-14.14</t>
  </si>
  <si>
    <t>-3.67</t>
  </si>
  <si>
    <t>18.69</t>
  </si>
  <si>
    <t>-17.46</t>
  </si>
  <si>
    <t>37.31</t>
  </si>
  <si>
    <t>25.72</t>
  </si>
  <si>
    <t>-63.58</t>
  </si>
  <si>
    <t>523.7</t>
  </si>
  <si>
    <t>31.72</t>
  </si>
  <si>
    <t>-59.82</t>
  </si>
  <si>
    <t>Earnings From Cont. Operations, 1 Yr. Growth %</t>
  </si>
  <si>
    <t>-120.76</t>
  </si>
  <si>
    <t>-93.13</t>
  </si>
  <si>
    <t>-4.76</t>
  </si>
  <si>
    <t>491.11</t>
  </si>
  <si>
    <t>-22.27</t>
  </si>
  <si>
    <t>-178.96</t>
  </si>
  <si>
    <t>-552.37</t>
  </si>
  <si>
    <t>-62.61</t>
  </si>
  <si>
    <t>Net Income, 1 Yr. Growth %</t>
  </si>
  <si>
    <t>-120.19</t>
  </si>
  <si>
    <t>-98.05</t>
  </si>
  <si>
    <t>-8.56</t>
  </si>
  <si>
    <t>519.88</t>
  </si>
  <si>
    <t>-22.26</t>
  </si>
  <si>
    <t>-179.85</t>
  </si>
  <si>
    <t>-547.26</t>
  </si>
  <si>
    <t>32.86</t>
  </si>
  <si>
    <t>-62.74</t>
  </si>
  <si>
    <t>Normalized Net Income, 1 Yr. Growth %</t>
  </si>
  <si>
    <t>-42.31</t>
  </si>
  <si>
    <t>27.55</t>
  </si>
  <si>
    <t>97.14</t>
  </si>
  <si>
    <t>-59.83</t>
  </si>
  <si>
    <t>244.71</t>
  </si>
  <si>
    <t>80.77</t>
  </si>
  <si>
    <t>-104.85</t>
  </si>
  <si>
    <t>41.28</t>
  </si>
  <si>
    <t>-64.31</t>
  </si>
  <si>
    <t>Diluted EPS Before Extra, 1 Yr. Growth %</t>
  </si>
  <si>
    <t>-116.93</t>
  </si>
  <si>
    <t>-98.02</t>
  </si>
  <si>
    <t>-14.82</t>
  </si>
  <si>
    <t>510.91</t>
  </si>
  <si>
    <t>-22.78</t>
  </si>
  <si>
    <t>-179.74</t>
  </si>
  <si>
    <t>-536.88</t>
  </si>
  <si>
    <t>35.05</t>
  </si>
  <si>
    <t>-59.84</t>
  </si>
  <si>
    <t>Accounts Receivable, 1 Yr. Growth %</t>
  </si>
  <si>
    <t>4.95</t>
  </si>
  <si>
    <t>-23.73</t>
  </si>
  <si>
    <t>6.64</t>
  </si>
  <si>
    <t>15.43</t>
  </si>
  <si>
    <t>37.67</t>
  </si>
  <si>
    <t>-18.42</t>
  </si>
  <si>
    <t>-11.15</t>
  </si>
  <si>
    <t>67.33</t>
  </si>
  <si>
    <t>-17.99</t>
  </si>
  <si>
    <t>-9.03</t>
  </si>
  <si>
    <t>Inventory, 1 Yr. Growth %</t>
  </si>
  <si>
    <t>0.8</t>
  </si>
  <si>
    <t>-24.78</t>
  </si>
  <si>
    <t>1.37</t>
  </si>
  <si>
    <t>9.42</t>
  </si>
  <si>
    <t>30.79</t>
  </si>
  <si>
    <t>-7.86</t>
  </si>
  <si>
    <t>-18.63</t>
  </si>
  <si>
    <t>37.65</t>
  </si>
  <si>
    <t>-4.04</t>
  </si>
  <si>
    <t>Net Property, Plant and Equip., 1 Yr. Growth %</t>
  </si>
  <si>
    <t>-3.6</t>
  </si>
  <si>
    <t>-6.52</t>
  </si>
  <si>
    <t>-3.02</t>
  </si>
  <si>
    <t>8.94</t>
  </si>
  <si>
    <t>15.63</t>
  </si>
  <si>
    <t>16.13</t>
  </si>
  <si>
    <t>-6.66</t>
  </si>
  <si>
    <t>13.07</t>
  </si>
  <si>
    <t>16.6</t>
  </si>
  <si>
    <t>34.35</t>
  </si>
  <si>
    <t>Total Assets, 1 Yr. Growth %</t>
  </si>
  <si>
    <t>1.29</t>
  </si>
  <si>
    <t>-16.9</t>
  </si>
  <si>
    <t>9.83</t>
  </si>
  <si>
    <t>21.87</t>
  </si>
  <si>
    <t>-3.11</t>
  </si>
  <si>
    <t>-10.85</t>
  </si>
  <si>
    <t>31.27</t>
  </si>
  <si>
    <t>-1.32</t>
  </si>
  <si>
    <t>10.08</t>
  </si>
  <si>
    <t>Tangible Book Value, 1 Yr. Growth %</t>
  </si>
  <si>
    <t>10.71</t>
  </si>
  <si>
    <t>4.04</t>
  </si>
  <si>
    <t>-33.06</t>
  </si>
  <si>
    <t>-11.6</t>
  </si>
  <si>
    <t>-38.91</t>
  </si>
  <si>
    <t>-101.62</t>
  </si>
  <si>
    <t>90.08</t>
  </si>
  <si>
    <t>-4.34</t>
  </si>
  <si>
    <t>Common Equity, 1 Yr. Growth %</t>
  </si>
  <si>
    <t>14.73</t>
  </si>
  <si>
    <t>12.29</t>
  </si>
  <si>
    <t>-64.12</t>
  </si>
  <si>
    <t>-80.32</t>
  </si>
  <si>
    <t>135.79</t>
  </si>
  <si>
    <t>-19.58</t>
  </si>
  <si>
    <t>287.03</t>
  </si>
  <si>
    <t>64.76</t>
  </si>
  <si>
    <t>2.35</t>
  </si>
  <si>
    <t>Cash From Operations, 1 Yr. Growth %</t>
  </si>
  <si>
    <t>-252.39</t>
  </si>
  <si>
    <t>-453.48</t>
  </si>
  <si>
    <t>-90.2</t>
  </si>
  <si>
    <t>-108.43</t>
  </si>
  <si>
    <t>236.41</t>
  </si>
  <si>
    <t>43.92</t>
  </si>
  <si>
    <t>-87.41</t>
  </si>
  <si>
    <t>-27.15</t>
  </si>
  <si>
    <t>Capital Expenditures, 1 Yr. Growth %</t>
  </si>
  <si>
    <t>6.93</t>
  </si>
  <si>
    <t>3.14</t>
  </si>
  <si>
    <t>9.13</t>
  </si>
  <si>
    <t>52.99</t>
  </si>
  <si>
    <t>19.27</t>
  </si>
  <si>
    <t>-43.23</t>
  </si>
  <si>
    <t>128.08</t>
  </si>
  <si>
    <t>77.23</t>
  </si>
  <si>
    <t>15.98</t>
  </si>
  <si>
    <t>Levered Free Cash Flow, 1 Yr. Growth %</t>
  </si>
  <si>
    <t>-84.41</t>
  </si>
  <si>
    <t>-387.77</t>
  </si>
  <si>
    <t>-83.75</t>
  </si>
  <si>
    <t>-111.33</t>
  </si>
  <si>
    <t>-147.67</t>
  </si>
  <si>
    <t>310.02</t>
  </si>
  <si>
    <t>-117.53</t>
  </si>
  <si>
    <t>-690.22</t>
  </si>
  <si>
    <t>-53.44</t>
  </si>
  <si>
    <t>Unlevered Free Cash Flow, 1 Yr. Growth %</t>
  </si>
  <si>
    <t>-42.94</t>
  </si>
  <si>
    <t>-69.87</t>
  </si>
  <si>
    <t>-48.56</t>
  </si>
  <si>
    <t>-300.63</t>
  </si>
  <si>
    <t>-232.02</t>
  </si>
  <si>
    <t>171.67</t>
  </si>
  <si>
    <t>-106.8</t>
  </si>
  <si>
    <t>-50.09</t>
  </si>
  <si>
    <t>Dividend Per Share, 1 Yr. Growth %</t>
  </si>
  <si>
    <t>224.24</t>
  </si>
  <si>
    <t>34.11</t>
  </si>
  <si>
    <t>Compound Annual Growth Rate Over Two Years</t>
  </si>
  <si>
    <t>Total Revenues, 2 Yr. CAGR %</t>
  </si>
  <si>
    <t>-5.13</t>
  </si>
  <si>
    <t>-4.33</t>
  </si>
  <si>
    <t>3.07</t>
  </si>
  <si>
    <t>24.16</t>
  </si>
  <si>
    <t>15.67</t>
  </si>
  <si>
    <t>-11.32</t>
  </si>
  <si>
    <t>12.28</t>
  </si>
  <si>
    <t>35.06</t>
  </si>
  <si>
    <t>-5.12</t>
  </si>
  <si>
    <t>Gross Profit, 2 Yr. CAGR %</t>
  </si>
  <si>
    <t>-8.52</t>
  </si>
  <si>
    <t>-4.39</t>
  </si>
  <si>
    <t>-1.97</t>
  </si>
  <si>
    <t>1.3</t>
  </si>
  <si>
    <t>15.26</t>
  </si>
  <si>
    <t>19.22</t>
  </si>
  <si>
    <t>-9.49</t>
  </si>
  <si>
    <t>17.69</t>
  </si>
  <si>
    <t>45.24</t>
  </si>
  <si>
    <t>-5.62</t>
  </si>
  <si>
    <t>EBITDA, 2 Yr. CAGR %</t>
  </si>
  <si>
    <t>-18.93</t>
  </si>
  <si>
    <t>-7.52</t>
  </si>
  <si>
    <t>-0.91</t>
  </si>
  <si>
    <t>7.78</t>
  </si>
  <si>
    <t>25.74</t>
  </si>
  <si>
    <t>-22.24</t>
  </si>
  <si>
    <t>40.19</t>
  </si>
  <si>
    <t>126.23</t>
  </si>
  <si>
    <t>-22.79</t>
  </si>
  <si>
    <t>EBITA, 2 Yr. CAGR %</t>
  </si>
  <si>
    <t>-22.86</t>
  </si>
  <si>
    <t>-8.65</t>
  </si>
  <si>
    <t>6.46</t>
  </si>
  <si>
    <t>-2.59</t>
  </si>
  <si>
    <t>6.8</t>
  </si>
  <si>
    <t>30.4</t>
  </si>
  <si>
    <t>-30.21</t>
  </si>
  <si>
    <t>48.99</t>
  </si>
  <si>
    <t>174.29</t>
  </si>
  <si>
    <t>-26.48</t>
  </si>
  <si>
    <t>EBIT, 2 Yr. CAGR %</t>
  </si>
  <si>
    <t>-23.58</t>
  </si>
  <si>
    <t>-9.05</t>
  </si>
  <si>
    <t>-2.73</t>
  </si>
  <si>
    <t>6.54</t>
  </si>
  <si>
    <t>31.39</t>
  </si>
  <si>
    <t>-32.14</t>
  </si>
  <si>
    <t>50.72</t>
  </si>
  <si>
    <t>186.63</t>
  </si>
  <si>
    <t>-27.25</t>
  </si>
  <si>
    <t>Earnings From Cont. Operations, 2 Yr. CAGR %</t>
  </si>
  <si>
    <t>-24.37</t>
  </si>
  <si>
    <t>-88.06</t>
  </si>
  <si>
    <t>-15.07</t>
  </si>
  <si>
    <t>216.23</t>
  </si>
  <si>
    <t>137.27</t>
  </si>
  <si>
    <t>114.35</t>
  </si>
  <si>
    <t>-21.66</t>
  </si>
  <si>
    <t>144.86</t>
  </si>
  <si>
    <t>-29.6</t>
  </si>
  <si>
    <t>Net Income, 2 Yr. CAGR %</t>
  </si>
  <si>
    <t>-26.13</t>
  </si>
  <si>
    <t>-93.73</t>
  </si>
  <si>
    <t>-14.7</t>
  </si>
  <si>
    <t>484.81</t>
  </si>
  <si>
    <t>138.08</t>
  </si>
  <si>
    <t>119.52</t>
  </si>
  <si>
    <t>-21.21</t>
  </si>
  <si>
    <t>88.99</t>
  </si>
  <si>
    <t>143.77</t>
  </si>
  <si>
    <t>-29.64</t>
  </si>
  <si>
    <t>Normalized Net Income, 2 Yr. CAGR %</t>
  </si>
  <si>
    <t>-54.13</t>
  </si>
  <si>
    <t>-14.22</t>
  </si>
  <si>
    <t>58.57</t>
  </si>
  <si>
    <t>-18.67</t>
  </si>
  <si>
    <t>17.67</t>
  </si>
  <si>
    <t>145.53</t>
  </si>
  <si>
    <t>-70.43</t>
  </si>
  <si>
    <t>98.41</t>
  </si>
  <si>
    <t>971.49</t>
  </si>
  <si>
    <t>-28.99</t>
  </si>
  <si>
    <t>Diluted EPS Before Extra, 2 Yr. CAGR %</t>
  </si>
  <si>
    <t>-32.36</t>
  </si>
  <si>
    <t>-94.22</t>
  </si>
  <si>
    <t>-26.89</t>
  </si>
  <si>
    <t>379.58</t>
  </si>
  <si>
    <t>128.12</t>
  </si>
  <si>
    <t>117.2</t>
  </si>
  <si>
    <t>-21.53</t>
  </si>
  <si>
    <t>142.9</t>
  </si>
  <si>
    <t>-26.36</t>
  </si>
  <si>
    <t>Accounts Receivable, 2 Yr. CAGR %</t>
  </si>
  <si>
    <t>-10.53</t>
  </si>
  <si>
    <t>-9.81</t>
  </si>
  <si>
    <t>10.95</t>
  </si>
  <si>
    <t>28.42</t>
  </si>
  <si>
    <t>5.98</t>
  </si>
  <si>
    <t>-14.86</t>
  </si>
  <si>
    <t>21.93</t>
  </si>
  <si>
    <t>17.15</t>
  </si>
  <si>
    <t>-13.63</t>
  </si>
  <si>
    <t>Inventory, 2 Yr. CAGR %</t>
  </si>
  <si>
    <t>-0.18</t>
  </si>
  <si>
    <t>-12.92</t>
  </si>
  <si>
    <t>-12.68</t>
  </si>
  <si>
    <t>5.32</t>
  </si>
  <si>
    <t>19.63</t>
  </si>
  <si>
    <t>9.77</t>
  </si>
  <si>
    <t>-13.41</t>
  </si>
  <si>
    <t>5.83</t>
  </si>
  <si>
    <t>14.93</t>
  </si>
  <si>
    <t>-3.03</t>
  </si>
  <si>
    <t>Net Property, Plant and Equip., 2 Yr. CAGR %</t>
  </si>
  <si>
    <t>-5.05</t>
  </si>
  <si>
    <t>-4.8</t>
  </si>
  <si>
    <t>-4.79</t>
  </si>
  <si>
    <t>2.78</t>
  </si>
  <si>
    <t>12.23</t>
  </si>
  <si>
    <t>15.88</t>
  </si>
  <si>
    <t>14.82</t>
  </si>
  <si>
    <t>25.16</t>
  </si>
  <si>
    <t>Total Assets, 2 Yr. CAGR %</t>
  </si>
  <si>
    <t>-10.71</t>
  </si>
  <si>
    <t>-8.77</t>
  </si>
  <si>
    <t>5.26</t>
  </si>
  <si>
    <t>15.69</t>
  </si>
  <si>
    <t>8.67</t>
  </si>
  <si>
    <t>-7.06</t>
  </si>
  <si>
    <t>8.18</t>
  </si>
  <si>
    <t>Tangible Book Value, 2 Yr. CAGR %</t>
  </si>
  <si>
    <t>-20.88</t>
  </si>
  <si>
    <t>6.87</t>
  </si>
  <si>
    <t>-16.55</t>
  </si>
  <si>
    <t>-23.07</t>
  </si>
  <si>
    <t>-26.51</t>
  </si>
  <si>
    <t>-90.06</t>
  </si>
  <si>
    <t>-51.54</t>
  </si>
  <si>
    <t>434.25</t>
  </si>
  <si>
    <t>34.84</t>
  </si>
  <si>
    <t>Common Equity, 2 Yr. CAGR %</t>
  </si>
  <si>
    <t>-34.18</t>
  </si>
  <si>
    <t>12.44</t>
  </si>
  <si>
    <t>-36.53</t>
  </si>
  <si>
    <t>-73.43</t>
  </si>
  <si>
    <t>20.04</t>
  </si>
  <si>
    <t>315.45</t>
  </si>
  <si>
    <t>37.7</t>
  </si>
  <si>
    <t>76.42</t>
  </si>
  <si>
    <t>152.52</t>
  </si>
  <si>
    <t>29.86</t>
  </si>
  <si>
    <t>Cash From Operations, 2 Yr. CAGR %</t>
  </si>
  <si>
    <t>-37.31</t>
  </si>
  <si>
    <t>132.09</t>
  </si>
  <si>
    <t>-41.13</t>
  </si>
  <si>
    <t>-90.99</t>
  </si>
  <si>
    <t>52.14</t>
  </si>
  <si>
    <t>778.86</t>
  </si>
  <si>
    <t>120.03</t>
  </si>
  <si>
    <t>-57.43</t>
  </si>
  <si>
    <t>34.3</t>
  </si>
  <si>
    <t>222.98</t>
  </si>
  <si>
    <t>Capital Expenditures, 2 Yr. CAGR %</t>
  </si>
  <si>
    <t>-27.24</t>
  </si>
  <si>
    <t>5.07</t>
  </si>
  <si>
    <t>3.19</t>
  </si>
  <si>
    <t>6.09</t>
  </si>
  <si>
    <t>29.21</t>
  </si>
  <si>
    <t>35.08</t>
  </si>
  <si>
    <t>-17.71</t>
  </si>
  <si>
    <t>13.79</t>
  </si>
  <si>
    <t>101.05</t>
  </si>
  <si>
    <t>43.38</t>
  </si>
  <si>
    <t>Levered Free Cash Flow, 2 Yr. CAGR %</t>
  </si>
  <si>
    <t>-72.51</t>
  </si>
  <si>
    <t>102.52</t>
  </si>
  <si>
    <t>-31.61</t>
  </si>
  <si>
    <t>-86.49</t>
  </si>
  <si>
    <t>93.2</t>
  </si>
  <si>
    <t>298.46</t>
  </si>
  <si>
    <t>-15.22</t>
  </si>
  <si>
    <t>65.78</t>
  </si>
  <si>
    <t>Unlevered Free Cash Flow, 2 Yr. CAGR %</t>
  </si>
  <si>
    <t>56.85</t>
  </si>
  <si>
    <t>89.18</t>
  </si>
  <si>
    <t>-60.78</t>
  </si>
  <si>
    <t>62.75</t>
  </si>
  <si>
    <t>89.86</t>
  </si>
  <si>
    <t>-57.01</t>
  </si>
  <si>
    <t>-2.12</t>
  </si>
  <si>
    <t>165.14</t>
  </si>
  <si>
    <t>Dividend Per Share, 2 Yr. CAGR %</t>
  </si>
  <si>
    <t>108.53</t>
  </si>
  <si>
    <t>Compound Annual Growth Rate Over Three Years</t>
  </si>
  <si>
    <t>Total Revenues, 3 Yr. CAGR %</t>
  </si>
  <si>
    <t>-8.51</t>
  </si>
  <si>
    <t>-7.68</t>
  </si>
  <si>
    <t>-6.16</t>
  </si>
  <si>
    <t>-2.43</t>
  </si>
  <si>
    <t>11.65</t>
  </si>
  <si>
    <t>16.33</t>
  </si>
  <si>
    <t>8.79</t>
  </si>
  <si>
    <t>13.8</t>
  </si>
  <si>
    <t>Gross Profit, 3 Yr. CAGR %</t>
  </si>
  <si>
    <t>-3.4</t>
  </si>
  <si>
    <t>-7.39</t>
  </si>
  <si>
    <t>-2.55</t>
  </si>
  <si>
    <t>-0.64</t>
  </si>
  <si>
    <t>10.12</t>
  </si>
  <si>
    <t>13.21</t>
  </si>
  <si>
    <t>2.16</t>
  </si>
  <si>
    <t>14.79</t>
  </si>
  <si>
    <t>16.53</t>
  </si>
  <si>
    <t>18.04</t>
  </si>
  <si>
    <t>EBITDA, 3 Yr. CAGR %</t>
  </si>
  <si>
    <t>-14.17</t>
  </si>
  <si>
    <t>-1.22</t>
  </si>
  <si>
    <t>-1.06</t>
  </si>
  <si>
    <t>8.46</t>
  </si>
  <si>
    <t>12.25</t>
  </si>
  <si>
    <t>-7.75</t>
  </si>
  <si>
    <t>33.95</t>
  </si>
  <si>
    <t>36.27</t>
  </si>
  <si>
    <t>33.32</t>
  </si>
  <si>
    <t>EBITA, 3 Yr. CAGR %</t>
  </si>
  <si>
    <t>0.11</t>
  </si>
  <si>
    <t>-16.81</t>
  </si>
  <si>
    <t>-0.75</t>
  </si>
  <si>
    <t>-1.74</t>
  </si>
  <si>
    <t>8.91</t>
  </si>
  <si>
    <t>12.55</t>
  </si>
  <si>
    <t>-12.82</t>
  </si>
  <si>
    <t>40.77</t>
  </si>
  <si>
    <t>42.86</t>
  </si>
  <si>
    <t>EBIT, 3 Yr. CAGR %</t>
  </si>
  <si>
    <t>-0.76</t>
  </si>
  <si>
    <t>-17.45</t>
  </si>
  <si>
    <t>-0.61</t>
  </si>
  <si>
    <t>-1.91</t>
  </si>
  <si>
    <t>9.15</t>
  </si>
  <si>
    <t>12.59</t>
  </si>
  <si>
    <t>42.15</t>
  </si>
  <si>
    <t>44.1</t>
  </si>
  <si>
    <t>48.9</t>
  </si>
  <si>
    <t>Earnings From Cont. Operations, 3 Yr. CAGR %</t>
  </si>
  <si>
    <t>43.86</t>
  </si>
  <si>
    <t>-46.9</t>
  </si>
  <si>
    <t>-11.76</t>
  </si>
  <si>
    <t>289.54</t>
  </si>
  <si>
    <t>63.56</t>
  </si>
  <si>
    <t>53.66</t>
  </si>
  <si>
    <t>40.55</t>
  </si>
  <si>
    <t>67.91</t>
  </si>
  <si>
    <t>30.88</t>
  </si>
  <si>
    <t>Net Income, 3 Yr. CAGR %</t>
  </si>
  <si>
    <t>46.94</t>
  </si>
  <si>
    <t>-78.02</t>
  </si>
  <si>
    <t>-47.24</t>
  </si>
  <si>
    <t>-12.7</t>
  </si>
  <si>
    <t>496.27</t>
  </si>
  <si>
    <t>63.94</t>
  </si>
  <si>
    <t>56.7</t>
  </si>
  <si>
    <t>68.04</t>
  </si>
  <si>
    <t>30.34</t>
  </si>
  <si>
    <t>Normalized Net Income, 3 Yr. CAGR %</t>
  </si>
  <si>
    <t>72.83</t>
  </si>
  <si>
    <t>-35.5</t>
  </si>
  <si>
    <t>13.2</t>
  </si>
  <si>
    <t>0.33</t>
  </si>
  <si>
    <t>31.62</t>
  </si>
  <si>
    <t>34.29</t>
  </si>
  <si>
    <t>-33.61</t>
  </si>
  <si>
    <t>92.24</t>
  </si>
  <si>
    <t>77.18</t>
  </si>
  <si>
    <t>244.75</t>
  </si>
  <si>
    <t>Diluted EPS Before Extra, 3 Yr. CAGR %</t>
  </si>
  <si>
    <t>38.57</t>
  </si>
  <si>
    <t>-79.17</t>
  </si>
  <si>
    <t>-55.16</t>
  </si>
  <si>
    <t>419.88</t>
  </si>
  <si>
    <t>58.98</t>
  </si>
  <si>
    <t>55.53</t>
  </si>
  <si>
    <t>39.08</t>
  </si>
  <si>
    <t>67.57</t>
  </si>
  <si>
    <t>33.31</t>
  </si>
  <si>
    <t>Accounts Receivable, 3 Yr. CAGR %</t>
  </si>
  <si>
    <t>-7.95</t>
  </si>
  <si>
    <t>-8.12</t>
  </si>
  <si>
    <t>-5.14</t>
  </si>
  <si>
    <t>-2.08</t>
  </si>
  <si>
    <t>20.7</t>
  </si>
  <si>
    <t>10.4</t>
  </si>
  <si>
    <t>-0.07</t>
  </si>
  <si>
    <t>6.65</t>
  </si>
  <si>
    <t>6.83</t>
  </si>
  <si>
    <t>7.68</t>
  </si>
  <si>
    <t>Inventory, 3 Yr. CAGR %</t>
  </si>
  <si>
    <t>-9.16</t>
  </si>
  <si>
    <t>-8.4</t>
  </si>
  <si>
    <t>-5.86</t>
  </si>
  <si>
    <t>1.06</t>
  </si>
  <si>
    <t>2.43</t>
  </si>
  <si>
    <t>Net Property, Plant and Equip., 3 Yr. CAGR %</t>
  </si>
  <si>
    <t>-3.9</t>
  </si>
  <si>
    <t>-5.36</t>
  </si>
  <si>
    <t>-4.21</t>
  </si>
  <si>
    <t>-0.41</t>
  </si>
  <si>
    <t>6.9</t>
  </si>
  <si>
    <t>13.52</t>
  </si>
  <si>
    <t>7.82</t>
  </si>
  <si>
    <t>7.02</t>
  </si>
  <si>
    <t>7.16</t>
  </si>
  <si>
    <t>Total Assets, 3 Yr. CAGR %</t>
  </si>
  <si>
    <t>-1.34</t>
  </si>
  <si>
    <t>-7.31</t>
  </si>
  <si>
    <t>-7.22</t>
  </si>
  <si>
    <t>-2.95</t>
  </si>
  <si>
    <t>10.53</t>
  </si>
  <si>
    <t>4.28</t>
  </si>
  <si>
    <t>4.91</t>
  </si>
  <si>
    <t>Tangible Book Value, 3 Yr. CAGR %</t>
  </si>
  <si>
    <t>-13.09</t>
  </si>
  <si>
    <t>-13.56</t>
  </si>
  <si>
    <t>-14.93</t>
  </si>
  <si>
    <t>-28.76</t>
  </si>
  <si>
    <t>-79.41</t>
  </si>
  <si>
    <t>-47.65</t>
  </si>
  <si>
    <t>52.2</t>
  </si>
  <si>
    <t>645.73</t>
  </si>
  <si>
    <t>201.12</t>
  </si>
  <si>
    <t>Common Equity, 3 Yr. CAGR %</t>
  </si>
  <si>
    <t>-22.05</t>
  </si>
  <si>
    <t>-21.84</t>
  </si>
  <si>
    <t>-23.17</t>
  </si>
  <si>
    <t>-57.04</t>
  </si>
  <si>
    <t>-19.74</t>
  </si>
  <si>
    <t>50.33</t>
  </si>
  <si>
    <t>140.32</t>
  </si>
  <si>
    <t>94.33</t>
  </si>
  <si>
    <t>72.44</t>
  </si>
  <si>
    <t>86.88</t>
  </si>
  <si>
    <t>Cash From Operations, 3 Yr. CAGR %</t>
  </si>
  <si>
    <t>10.38</t>
  </si>
  <si>
    <t>11.58</t>
  </si>
  <si>
    <t>-19.17</t>
  </si>
  <si>
    <t>-69.4</t>
  </si>
  <si>
    <t>-39.48</t>
  </si>
  <si>
    <t>98.2</t>
  </si>
  <si>
    <t>380.82</t>
  </si>
  <si>
    <t>-15.2</t>
  </si>
  <si>
    <t>37.43</t>
  </si>
  <si>
    <t>9.52</t>
  </si>
  <si>
    <t>Capital Expenditures, 3 Yr. CAGR %</t>
  </si>
  <si>
    <t>-22.83</t>
  </si>
  <si>
    <t>-18.24</t>
  </si>
  <si>
    <t>4.42</t>
  </si>
  <si>
    <t>19.86</t>
  </si>
  <si>
    <t>25.81</t>
  </si>
  <si>
    <t>15.59</t>
  </si>
  <si>
    <t>31.9</t>
  </si>
  <si>
    <t>67.37</t>
  </si>
  <si>
    <t>Levered Free Cash Flow, 3 Yr. CAGR %</t>
  </si>
  <si>
    <t>-41.66</t>
  </si>
  <si>
    <t>-12.64</t>
  </si>
  <si>
    <t>-62.44</t>
  </si>
  <si>
    <t>-15.64</t>
  </si>
  <si>
    <t>21.18</t>
  </si>
  <si>
    <t>303.44</t>
  </si>
  <si>
    <t>-29.82</t>
  </si>
  <si>
    <t>61.87</t>
  </si>
  <si>
    <t>-21.61</t>
  </si>
  <si>
    <t>Unlevered Free Cash Flow, 3 Yr. CAGR %</t>
  </si>
  <si>
    <t>-4.1</t>
  </si>
  <si>
    <t>23.38</t>
  </si>
  <si>
    <t>-9.5</t>
  </si>
  <si>
    <t>22.56</t>
  </si>
  <si>
    <t>-32.39</t>
  </si>
  <si>
    <t>10.93</t>
  </si>
  <si>
    <t>93.38</t>
  </si>
  <si>
    <t>-37.4</t>
  </si>
  <si>
    <t>37.56</t>
  </si>
  <si>
    <t>-21.8</t>
  </si>
  <si>
    <t>Compound Annual Growth Rate Over Five Years</t>
  </si>
  <si>
    <t>Total Revenues, 5 Yr. CAGR %</t>
  </si>
  <si>
    <t>3.39</t>
  </si>
  <si>
    <t>-4.06</t>
  </si>
  <si>
    <t>-9.57</t>
  </si>
  <si>
    <t>-3.52</t>
  </si>
  <si>
    <t>4.96</t>
  </si>
  <si>
    <t>4.44</t>
  </si>
  <si>
    <t>1.82</t>
  </si>
  <si>
    <t>14.69</t>
  </si>
  <si>
    <t>13.45</t>
  </si>
  <si>
    <t>2.99</t>
  </si>
  <si>
    <t>Gross Profit, 5 Yr. CAGR %</t>
  </si>
  <si>
    <t>5.42</t>
  </si>
  <si>
    <t>-2.83</t>
  </si>
  <si>
    <t>-3.87</t>
  </si>
  <si>
    <t>14.98</t>
  </si>
  <si>
    <t>17.6</t>
  </si>
  <si>
    <t>EBITDA, 5 Yr. CAGR %</t>
  </si>
  <si>
    <t>77.65</t>
  </si>
  <si>
    <t>17.04</t>
  </si>
  <si>
    <t>1.62</t>
  </si>
  <si>
    <t>-8.63</t>
  </si>
  <si>
    <t>2.28</t>
  </si>
  <si>
    <t>-5.06</t>
  </si>
  <si>
    <t>22.79</t>
  </si>
  <si>
    <t>32.07</t>
  </si>
  <si>
    <t>7.46</t>
  </si>
  <si>
    <t>EBITA, 5 Yr. CAGR %</t>
  </si>
  <si>
    <t>28.02</t>
  </si>
  <si>
    <t>-10.8</t>
  </si>
  <si>
    <t>10.06</t>
  </si>
  <si>
    <t>-8.85</t>
  </si>
  <si>
    <t>26.05</t>
  </si>
  <si>
    <t>37.89</t>
  </si>
  <si>
    <t>EBIT, 5 Yr. CAGR %</t>
  </si>
  <si>
    <t>33.44</t>
  </si>
  <si>
    <t>27.97</t>
  </si>
  <si>
    <t>2.25</t>
  </si>
  <si>
    <t>-11.24</t>
  </si>
  <si>
    <t>10.27</t>
  </si>
  <si>
    <t>-9.75</t>
  </si>
  <si>
    <t>26.67</t>
  </si>
  <si>
    <t>39.03</t>
  </si>
  <si>
    <t>8.74</t>
  </si>
  <si>
    <t>Earnings From Cont. Operations, 5 Yr. CAGR %</t>
  </si>
  <si>
    <t>-32.87</t>
  </si>
  <si>
    <t>-55.55</t>
  </si>
  <si>
    <t>16.52</t>
  </si>
  <si>
    <t>-17.04</t>
  </si>
  <si>
    <t>-3.36</t>
  </si>
  <si>
    <t>25.85</t>
  </si>
  <si>
    <t>105.08</t>
  </si>
  <si>
    <t>73.3</t>
  </si>
  <si>
    <t>85.14</t>
  </si>
  <si>
    <t>6.59</t>
  </si>
  <si>
    <t>Net Income, 5 Yr. CAGR %</t>
  </si>
  <si>
    <t>-33.02</t>
  </si>
  <si>
    <t>-65.61</t>
  </si>
  <si>
    <t>18.21</t>
  </si>
  <si>
    <t>-18.34</t>
  </si>
  <si>
    <t>26.24</t>
  </si>
  <si>
    <t>165.37</t>
  </si>
  <si>
    <t>73.54</t>
  </si>
  <si>
    <t>6.57</t>
  </si>
  <si>
    <t>Normalized Net Income, 5 Yr. CAGR %</t>
  </si>
  <si>
    <t>-32.2</t>
  </si>
  <si>
    <t>-23.67</t>
  </si>
  <si>
    <t>66.98</t>
  </si>
  <si>
    <t>-26.64</t>
  </si>
  <si>
    <t>14.97</t>
  </si>
  <si>
    <t>43.52</t>
  </si>
  <si>
    <t>-27.99</t>
  </si>
  <si>
    <t>57.05</t>
  </si>
  <si>
    <t>101.96</t>
  </si>
  <si>
    <t>29.07</t>
  </si>
  <si>
    <t>Diluted EPS Before Extra, 5 Yr. CAGR %</t>
  </si>
  <si>
    <t>-35.37</t>
  </si>
  <si>
    <t>-66.71</t>
  </si>
  <si>
    <t>7.26</t>
  </si>
  <si>
    <t>-26.95</t>
  </si>
  <si>
    <t>-14.05</t>
  </si>
  <si>
    <t>144.02</t>
  </si>
  <si>
    <t>69.52</t>
  </si>
  <si>
    <t>85.89</t>
  </si>
  <si>
    <t>7.85</t>
  </si>
  <si>
    <t>Accounts Receivable, 5 Yr. CAGR %</t>
  </si>
  <si>
    <t>-9.3</t>
  </si>
  <si>
    <t>-8.7</t>
  </si>
  <si>
    <t>-0.92</t>
  </si>
  <si>
    <t>14.87</t>
  </si>
  <si>
    <t>6.49</t>
  </si>
  <si>
    <t>-1.98</t>
  </si>
  <si>
    <t>Inventory, 5 Yr. CAGR %</t>
  </si>
  <si>
    <t>4.19</t>
  </si>
  <si>
    <t>-6.63</t>
  </si>
  <si>
    <t>-5.11</t>
  </si>
  <si>
    <t>-3.62</t>
  </si>
  <si>
    <t>1.92</t>
  </si>
  <si>
    <t>1.69</t>
  </si>
  <si>
    <t>8.11</t>
  </si>
  <si>
    <t>5.31</t>
  </si>
  <si>
    <t>-0.6</t>
  </si>
  <si>
    <t>Net Property, Plant and Equip., 5 Yr. CAGR %</t>
  </si>
  <si>
    <t>-2.27</t>
  </si>
  <si>
    <t>-3.53</t>
  </si>
  <si>
    <t>-4.14</t>
  </si>
  <si>
    <t>-2.19</t>
  </si>
  <si>
    <t>5.81</t>
  </si>
  <si>
    <t>5.78</t>
  </si>
  <si>
    <t>9.08</t>
  </si>
  <si>
    <t>10.57</t>
  </si>
  <si>
    <t>13.94</t>
  </si>
  <si>
    <t>Total Assets, 5 Yr. CAGR %</t>
  </si>
  <si>
    <t>-5.4</t>
  </si>
  <si>
    <t>-5.41</t>
  </si>
  <si>
    <t>-2.61</t>
  </si>
  <si>
    <t>3.12</t>
  </si>
  <si>
    <t>8.7</t>
  </si>
  <si>
    <t>6.4</t>
  </si>
  <si>
    <t>4.26</t>
  </si>
  <si>
    <t>Tangible Book Value, 5 Yr. CAGR %</t>
  </si>
  <si>
    <t>39.19</t>
  </si>
  <si>
    <t>1.05</t>
  </si>
  <si>
    <t>-14.64</t>
  </si>
  <si>
    <t>-17.5</t>
  </si>
  <si>
    <t>-16.22</t>
  </si>
  <si>
    <t>-63.96</t>
  </si>
  <si>
    <t>-38.94</t>
  </si>
  <si>
    <t>32.57</t>
  </si>
  <si>
    <t>Common Equity, 5 Yr. CAGR %</t>
  </si>
  <si>
    <t>-1.39</t>
  </si>
  <si>
    <t>-5.38</t>
  </si>
  <si>
    <t>-28.47</t>
  </si>
  <si>
    <t>-49.24</t>
  </si>
  <si>
    <t>-8.15</t>
  </si>
  <si>
    <t>6.48</t>
  </si>
  <si>
    <t>-0.4</t>
  </si>
  <si>
    <t>60.27</t>
  </si>
  <si>
    <t>145.13</t>
  </si>
  <si>
    <t>65.39</t>
  </si>
  <si>
    <t>Cash From Operations, 5 Yr. CAGR %</t>
  </si>
  <si>
    <t>-23.78</t>
  </si>
  <si>
    <t>5.45</t>
  </si>
  <si>
    <t>-14.16</t>
  </si>
  <si>
    <t>-59.23</t>
  </si>
  <si>
    <t>21.38</t>
  </si>
  <si>
    <t>1.43</t>
  </si>
  <si>
    <t>188.68</t>
  </si>
  <si>
    <t>44.78</t>
  </si>
  <si>
    <t>Capital Expenditures, 5 Yr. CAGR %</t>
  </si>
  <si>
    <t>-1.08</t>
  </si>
  <si>
    <t>-3.75</t>
  </si>
  <si>
    <t>-13.32</t>
  </si>
  <si>
    <t>-9.26</t>
  </si>
  <si>
    <t>13.71</t>
  </si>
  <si>
    <t>16.22</t>
  </si>
  <si>
    <t>20.86</t>
  </si>
  <si>
    <t>33.16</t>
  </si>
  <si>
    <t>25.99</t>
  </si>
  <si>
    <t>Levered Free Cash Flow, 5 Yr. CAGR %</t>
  </si>
  <si>
    <t>-49.16</t>
  </si>
  <si>
    <t>13.74</t>
  </si>
  <si>
    <t>-3.23</t>
  </si>
  <si>
    <t>-48.39</t>
  </si>
  <si>
    <t>19.96</t>
  </si>
  <si>
    <t>-3.63</t>
  </si>
  <si>
    <t>3.43</t>
  </si>
  <si>
    <t>5.23</t>
  </si>
  <si>
    <t>132.49</t>
  </si>
  <si>
    <t>-1.03</t>
  </si>
  <si>
    <t>Unlevered Free Cash Flow, 5 Yr. CAGR %</t>
  </si>
  <si>
    <t>25.42</t>
  </si>
  <si>
    <t>2.76</t>
  </si>
  <si>
    <t>-21.87</t>
  </si>
  <si>
    <t>-5.19</t>
  </si>
  <si>
    <t>37.32</t>
  </si>
  <si>
    <t>47.28</t>
  </si>
  <si>
    <t>11.5</t>
  </si>
  <si>
    <t>2019</t>
  </si>
  <si>
    <t>2020</t>
  </si>
  <si>
    <t>2021</t>
  </si>
  <si>
    <t>2022</t>
  </si>
  <si>
    <t>2023</t>
  </si>
  <si>
    <t>2024</t>
  </si>
  <si>
    <t>2025</t>
  </si>
  <si>
    <t>2026</t>
  </si>
  <si>
    <t>Capitalization
                                    1</t>
  </si>
  <si>
    <t>447</t>
  </si>
  <si>
    <t>519.9</t>
  </si>
  <si>
    <t>1,000</t>
  </si>
  <si>
    <t>1,120</t>
  </si>
  <si>
    <t>1,185</t>
  </si>
  <si>
    <t>625.5</t>
  </si>
  <si>
    <t>-</t>
  </si>
  <si>
    <t>Change</t>
  </si>
  <si>
    <t>16.32%</t>
  </si>
  <si>
    <t>92.37%</t>
  </si>
  <si>
    <t>11.98%</t>
  </si>
  <si>
    <t>5.81%</t>
  </si>
  <si>
    <t>-47.22%</t>
  </si>
  <si>
    <t>0%</t>
  </si>
  <si>
    <t>Enterprise Value (EV)
                                    1</t>
  </si>
  <si>
    <t>1,418</t>
  </si>
  <si>
    <t>1,199</t>
  </si>
  <si>
    <t>1,448</t>
  </si>
  <si>
    <t>1,567</t>
  </si>
  <si>
    <t>1,081</t>
  </si>
  <si>
    <t>1,008</t>
  </si>
  <si>
    <t>-15.47%</t>
  </si>
  <si>
    <t>-16.55%</t>
  </si>
  <si>
    <t>44.76%</t>
  </si>
  <si>
    <t>8.25%</t>
  </si>
  <si>
    <t>-31.02%</t>
  </si>
  <si>
    <t>-6.77%</t>
  </si>
  <si>
    <t>-37.94%</t>
  </si>
  <si>
    <t>P/E ratio</t>
  </si>
  <si>
    <t>5.45x</t>
  </si>
  <si>
    <t>-7.88x</t>
  </si>
  <si>
    <t>2.96x</t>
  </si>
  <si>
    <t>PBR</t>
  </si>
  <si>
    <t>2.59x</t>
  </si>
  <si>
    <t>3.74x</t>
  </si>
  <si>
    <t>1.26x</t>
  </si>
  <si>
    <t>0.82x</t>
  </si>
  <si>
    <t>0.73x</t>
  </si>
  <si>
    <t>PEG</t>
  </si>
  <si>
    <t>0x</t>
  </si>
  <si>
    <t>Capitalization / Revenue</t>
  </si>
  <si>
    <t>0.1x</t>
  </si>
  <si>
    <t>0.15x</t>
  </si>
  <si>
    <t>0.18x</t>
  </si>
  <si>
    <t>0.23x</t>
  </si>
  <si>
    <t>0.14x</t>
  </si>
  <si>
    <t>0.13x</t>
  </si>
  <si>
    <t>EV / Revenue</t>
  </si>
  <si>
    <t>0.31x</t>
  </si>
  <si>
    <t>0.35x</t>
  </si>
  <si>
    <t>0.22x</t>
  </si>
  <si>
    <t>EV / EBITDA</t>
  </si>
  <si>
    <t>5.47x</t>
  </si>
  <si>
    <t>9.06x</t>
  </si>
  <si>
    <t>2.02x</t>
  </si>
  <si>
    <t>2.26x</t>
  </si>
  <si>
    <t>5.41x</t>
  </si>
  <si>
    <t>8.06x</t>
  </si>
  <si>
    <t>5.88x</t>
  </si>
  <si>
    <t>3.51x</t>
  </si>
  <si>
    <t>EV / EBIT</t>
  </si>
  <si>
    <t>7.42x</t>
  </si>
  <si>
    <t>17.9x</t>
  </si>
  <si>
    <t>1.83x</t>
  </si>
  <si>
    <t>2.5x</t>
  </si>
  <si>
    <t>6.87x</t>
  </si>
  <si>
    <t>53.9x</t>
  </si>
  <si>
    <t>9.85x</t>
  </si>
  <si>
    <t>EV / FCF</t>
  </si>
  <si>
    <t>9.63x</t>
  </si>
  <si>
    <t>4.76x</t>
  </si>
  <si>
    <t>3.66x</t>
  </si>
  <si>
    <t>6.44x</t>
  </si>
  <si>
    <t>15.2x</t>
  </si>
  <si>
    <t>22x</t>
  </si>
  <si>
    <t>FCF Yield</t>
  </si>
  <si>
    <t>10.4%</t>
  </si>
  <si>
    <t>21%</t>
  </si>
  <si>
    <t>27.4%</t>
  </si>
  <si>
    <t>15.5%</t>
  </si>
  <si>
    <t>6.59%</t>
  </si>
  <si>
    <t>4.55%</t>
  </si>
  <si>
    <t>Dividend per Share
                                    2</t>
  </si>
  <si>
    <t>0.535</t>
  </si>
  <si>
    <t>0.7175</t>
  </si>
  <si>
    <t>0.75</t>
  </si>
  <si>
    <t>Rate of return</t>
  </si>
  <si>
    <t>1.77%</t>
  </si>
  <si>
    <t>2.07%</t>
  </si>
  <si>
    <t>3.82%</t>
  </si>
  <si>
    <t>EPS
                                    2</t>
  </si>
  <si>
    <t>Distribution rate</t>
  </si>
  <si>
    <t>5.24%</t>
  </si>
  <si>
    <t>Net sales
                                    1</t>
  </si>
  <si>
    <t>4,502</t>
  </si>
  <si>
    <t>3,467</t>
  </si>
  <si>
    <t>5,675</t>
  </si>
  <si>
    <t>6,324</t>
  </si>
  <si>
    <t>5,109</t>
  </si>
  <si>
    <t>4,615</t>
  </si>
  <si>
    <t>4,682</t>
  </si>
  <si>
    <t>EBITDA
                                    1</t>
  </si>
  <si>
    <t>259.2</t>
  </si>
  <si>
    <t>132.3</t>
  </si>
  <si>
    <t>494.2</t>
  </si>
  <si>
    <t>640.1</t>
  </si>
  <si>
    <t>289.8</t>
  </si>
  <si>
    <t>134.2</t>
  </si>
  <si>
    <t>171.4</t>
  </si>
  <si>
    <t>178</t>
  </si>
  <si>
    <t>EBIT
                                    1</t>
  </si>
  <si>
    <t>191.1</t>
  </si>
  <si>
    <t>66.8</t>
  </si>
  <si>
    <t>545.2</t>
  </si>
  <si>
    <t>578.7</t>
  </si>
  <si>
    <t>228.1</t>
  </si>
  <si>
    <t>20.05</t>
  </si>
  <si>
    <t>102.3</t>
  </si>
  <si>
    <t>Net income</t>
  </si>
  <si>
    <t>82.4</t>
  </si>
  <si>
    <t>-65.8</t>
  </si>
  <si>
    <t>294.3</t>
  </si>
  <si>
    <t>391</t>
  </si>
  <si>
    <t>Net Debt
                                    1</t>
  </si>
  <si>
    <t>970.8</t>
  </si>
  <si>
    <t>678.6</t>
  </si>
  <si>
    <t>327.8</t>
  </si>
  <si>
    <t>382.2</t>
  </si>
  <si>
    <t>455.6</t>
  </si>
  <si>
    <t>382.4</t>
  </si>
  <si>
    <t>Reference price
                                    2</t>
  </si>
  <si>
    <t>11.83</t>
  </si>
  <si>
    <t>13.64</t>
  </si>
  <si>
    <t>30.26</t>
  </si>
  <si>
    <t>34.68</t>
  </si>
  <si>
    <t>19.64</t>
  </si>
  <si>
    <t>Nbr of stocks (in thousands)</t>
  </si>
  <si>
    <t>37,784</t>
  </si>
  <si>
    <t>38,117</t>
  </si>
  <si>
    <t>38,394</t>
  </si>
  <si>
    <t>37,013</t>
  </si>
  <si>
    <t>34,171</t>
  </si>
  <si>
    <t>31,847</t>
  </si>
  <si>
    <t>Announcement Date</t>
  </si>
  <si>
    <t>3/4/20</t>
  </si>
  <si>
    <t>2/24/21</t>
  </si>
  <si>
    <t>2/23/22</t>
  </si>
  <si>
    <t>2/22/23</t>
  </si>
  <si>
    <t>2/21/24</t>
  </si>
  <si>
    <t>address1</t>
  </si>
  <si>
    <t>227 West Monroe Street</t>
  </si>
  <si>
    <t>address2</t>
  </si>
  <si>
    <t>27th Floor</t>
  </si>
  <si>
    <t>city</t>
  </si>
  <si>
    <t>Chicago</t>
  </si>
  <si>
    <t>state</t>
  </si>
  <si>
    <t>IL</t>
  </si>
  <si>
    <t>zip</t>
  </si>
  <si>
    <t>60606</t>
  </si>
  <si>
    <t>country</t>
  </si>
  <si>
    <t>phone</t>
  </si>
  <si>
    <t>312 292 5000</t>
  </si>
  <si>
    <t>website</t>
  </si>
  <si>
    <t>https://www.ryerson.com</t>
  </si>
  <si>
    <t>industry</t>
  </si>
  <si>
    <t>Metal Fabrication</t>
  </si>
  <si>
    <t>industryKey</t>
  </si>
  <si>
    <t>metal-fabrication</t>
  </si>
  <si>
    <t>industryDisp</t>
  </si>
  <si>
    <t>sector</t>
  </si>
  <si>
    <t>Industrials</t>
  </si>
  <si>
    <t>sectorKey</t>
  </si>
  <si>
    <t>industrials</t>
  </si>
  <si>
    <t>sectorDisp</t>
  </si>
  <si>
    <t>longBusinessSummary</t>
  </si>
  <si>
    <t>Ryerson Holding Corporation, together with its subsidiaries, processes and distributes industrial metals in the United States and internationally. It offers a line of products in carbon steel, stainless steel, alloy steels, and aluminum, as well as nickel and red metals in various shapes and forms, including coils, sheets, rounds, hexagons, square and flat bars, plates, structural, and tubing. The company also provides processing services. It serves various industries, including metal fabrication and machine shops, industrial machinery and equipment, commercial ground transportation, consumer durable equipment, food processing and agricultural equipment, construction equipment, oil and gas, and HVAC manufacturing. Ryerson Holding Corporation was founded in 1842 and is headquartered in Chicago, Illinois.</t>
  </si>
  <si>
    <t>fullTimeEmployees</t>
  </si>
  <si>
    <t>companyOfficers</t>
  </si>
  <si>
    <t>[{'maxAge': 1, 'name': 'Mr. Edward J. Lehner CPA', 'age': 58, 'title': 'President, CEO &amp; Director', 'yearBorn': 1966, 'fiscalYear': 2023, 'totalPay': 2474448, 'exercisedValue': 0, 'unexercisedValue': 68175}, {'maxAge': 1, 'name': 'Mr. James J. Claussen', 'age': 51, 'title': 'Executive VP &amp; CFO', 'yearBorn': 1973, 'fiscalYear': 2023, 'totalPay': 807573, 'exercisedValue': 0, 'unexercisedValue': 40905}, {'maxAge': 1, 'name': 'Mr. Mark S. Silver J.D.', 'age': 53, 'title': 'Executive VP, General Counsel &amp; Chief Human Resources Officer', 'yearBorn': 1971, 'fiscalYear': 2023, 'totalPay': 741988, 'exercisedValue': 0, 'unexercisedValue': 40905}, {'maxAge': 1, 'name': 'Mr. John E. Orth', 'age': 57, 'title': 'Executive Vice President of Operations', 'yearBorn': 1967, 'fiscalYear': 2023, 'totalPay': 574412, 'exercisedValue': 0, 'unexercisedValue': 40905}, {'maxAge': 1, 'name': 'Ms. Molly D. Kannan CPA', 'age': 43, 'title': 'Corporate Controller &amp; Chief Accounting Officer', 'yearBorn': 1981, 'fiscalYear': 2023, 'totalPay': 604025, 'exercisedValue': 0, 'unexercisedValue': 0}, {'maxAge': 1, 'name': 'Mr. Srini  Sundarrajan', 'age': 52, 'title': 'Chief Information Officer', 'yearBorn': 1972, 'fiscalYear': 2023, 'exercisedValue': 0, 'unexercisedValue': 0}, {'maxAge': 1, 'name': 'Mr. Pratham  Dear', 'title': 'Manager of Investor Relations', 'fiscalYear': 2023, 'exercisedValue': 0, 'unexercisedValue': 0}, {'maxAge': 1, 'name': 'Ms. Camilla R. Merrick', 'title': 'Corporate Secretary', 'fiscalYear': 2023, 'exercisedValue': 0, 'unexercisedValue': 0}, {'maxAge': 1, 'name': 'Mr. Jorge Mariano Beristain B.Com., C.F.A.', 'age': 55, 'title': 'Vice President of Finance',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</si>
  <si>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</si>
  <si>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</si>
  <si>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</si>
  <si>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</si>
  <si>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</si>
  <si>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</si>
  <si>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</si>
  <si>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</si>
  <si>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</si>
  <si>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</si>
  <si>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</si>
  <si>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</si>
  <si>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</si>
  <si>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</si>
  <si>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</si>
  <si>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</si>
  <si>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</si>
  <si>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</si>
  <si>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</si>
  <si>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</si>
  <si>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</si>
  <si>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</si>
  <si>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</si>
  <si>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</si>
  <si>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</si>
  <si>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</si>
  <si>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</si>
  <si>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</si>
  <si>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</si>
  <si>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</si>
  <si>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</si>
  <si>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</si>
  <si>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</si>
  <si>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</si>
  <si>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</si>
  <si>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</si>
  <si>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</si>
  <si>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</si>
  <si>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</si>
  <si>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</si>
  <si>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</si>
  <si>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</si>
  <si>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</si>
  <si>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</si>
  <si>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</si>
  <si>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</si>
  <si>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</si>
  <si>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</si>
  <si>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</si>
  <si>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</si>
  <si>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</si>
  <si>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</si>
  <si>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</si>
  <si>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</si>
  <si>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</si>
  <si>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</si>
  <si>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</si>
  <si>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</si>
  <si>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</si>
  <si>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</si>
  <si>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</si>
  <si>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</si>
  <si>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</si>
  <si>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</si>
  <si>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</si>
  <si>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</si>
  <si>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</si>
  <si>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</si>
  <si>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</si>
  <si>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</si>
  <si>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</si>
  <si>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</si>
  <si>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</si>
  <si>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</si>
  <si>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</si>
  <si>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</si>
  <si>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</si>
  <si>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Ryerson Holding Corporation</t>
  </si>
  <si>
    <t>longName</t>
  </si>
  <si>
    <t>firstTradeDateEpochUtc</t>
  </si>
  <si>
    <t>timeZoneFullName</t>
  </si>
  <si>
    <t>America/New_York</t>
  </si>
  <si>
    <t>timeZoneShortName</t>
  </si>
  <si>
    <t>EST</t>
  </si>
  <si>
    <t>uuid</t>
  </si>
  <si>
    <t>55f6e69c-f810-3851-a5f8-7f8af2f598f5</t>
  </si>
  <si>
    <t>messageBoardId</t>
  </si>
  <si>
    <t>finmb_84928962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</si>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</sst>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yer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v>
      </c>
      <c r="C4" s="2"/>
      <c r="D4" s="2"/>
      <c r="E4" s="2"/>
      <c r="F4" s="2"/>
      <c r="G4" s="2"/>
      <c r="H4" s="2"/>
      <c r="I4" s="2"/>
      <c r="J4" s="2"/>
      <c r="K4" s="2"/>
      <c r="L4" s="2"/>
      <c r="M4" s="2"/>
      <c r="N4" s="2"/>
      <c r="O4" s="2"/>
      <c r="P4" s="2"/>
      <c r="Q4" s="2"/>
      <c r="R4" s="2"/>
      <c r="S4" s="2"/>
      <c r="T4" s="2"/>
      <c r="U4" s="2"/>
      <c r="V4" s="2"/>
      <c r="W4" s="2"/>
      <c r="X4" s="2"/>
      <c r="Y4" s="2"/>
      <c r="Z4" s="2"/>
    </row>
    <row r="5">
      <c r="A5" s="1" t="s">
        <v>7</v>
      </c>
      <c r="B5" s="1">
        <v>144.0123637855654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6.25477056E8</v>
      </c>
      <c r="C8" s="2"/>
      <c r="D8" s="2"/>
      <c r="E8" s="2"/>
      <c r="F8" s="2"/>
      <c r="G8" s="2"/>
      <c r="H8" s="2"/>
      <c r="I8" s="2"/>
      <c r="J8" s="2"/>
      <c r="K8" s="2"/>
      <c r="L8" s="2"/>
      <c r="M8" s="2"/>
      <c r="N8" s="2"/>
      <c r="O8" s="2"/>
      <c r="P8" s="2"/>
      <c r="Q8" s="2"/>
      <c r="R8" s="2"/>
      <c r="S8" s="2"/>
      <c r="T8" s="2"/>
      <c r="U8" s="2"/>
      <c r="V8" s="2"/>
      <c r="W8" s="2"/>
      <c r="X8" s="2"/>
      <c r="Y8" s="2"/>
      <c r="Z8" s="2"/>
    </row>
    <row r="9">
      <c r="A9" s="1" t="s">
        <v>13</v>
      </c>
      <c r="B9" s="1">
        <v>26.155</v>
      </c>
      <c r="C9" s="2"/>
      <c r="D9" s="2"/>
      <c r="E9" s="2"/>
      <c r="F9" s="2"/>
      <c r="G9" s="2"/>
      <c r="H9" s="2"/>
      <c r="I9" s="2"/>
      <c r="J9" s="2"/>
      <c r="K9" s="2"/>
      <c r="L9" s="2"/>
      <c r="M9" s="2"/>
      <c r="N9" s="2"/>
      <c r="O9" s="2"/>
      <c r="P9" s="2"/>
      <c r="Q9" s="2"/>
      <c r="R9" s="2"/>
      <c r="S9" s="2"/>
      <c r="T9" s="2"/>
      <c r="U9" s="2"/>
      <c r="V9" s="2"/>
      <c r="W9" s="2"/>
      <c r="X9" s="2"/>
      <c r="Y9" s="2"/>
      <c r="Z9" s="2"/>
    </row>
    <row r="10">
      <c r="A10" s="1" t="s">
        <v>14</v>
      </c>
      <c r="B10" s="1">
        <v>18.101381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-25.0</v>
      </c>
      <c r="C2" s="1">
        <v>-50.0</v>
      </c>
      <c r="D2" s="1">
        <v>18.0</v>
      </c>
      <c r="E2" s="1">
        <v>17.0</v>
      </c>
      <c r="F2" s="1">
        <v>106.0</v>
      </c>
      <c r="G2" s="1">
        <v>82.0</v>
      </c>
      <c r="H2" s="1">
        <v>-65.0</v>
      </c>
      <c r="I2" s="1">
        <v>294.0</v>
      </c>
      <c r="J2" s="1">
        <v>391.0</v>
      </c>
      <c r="K2" s="1">
        <v>146.0</v>
      </c>
      <c r="L2" s="2"/>
      <c r="M2" s="2"/>
      <c r="N2" s="2"/>
      <c r="O2" s="2"/>
      <c r="P2" s="2"/>
      <c r="Q2" s="2"/>
      <c r="R2" s="2"/>
      <c r="S2" s="2"/>
      <c r="T2" s="2"/>
      <c r="U2" s="2"/>
      <c r="V2" s="2"/>
      <c r="W2" s="2"/>
      <c r="X2" s="2"/>
      <c r="Y2" s="2"/>
      <c r="Z2" s="2"/>
    </row>
    <row r="3">
      <c r="A3" s="1" t="s">
        <v>26</v>
      </c>
      <c r="B3" s="1">
        <v>39.0</v>
      </c>
      <c r="C3" s="1">
        <v>37.0</v>
      </c>
      <c r="D3" s="1">
        <v>37.0</v>
      </c>
      <c r="E3" s="1">
        <v>41.0</v>
      </c>
      <c r="F3" s="1">
        <v>46.0</v>
      </c>
      <c r="G3" s="1">
        <v>50.0</v>
      </c>
      <c r="H3" s="1">
        <v>46.0</v>
      </c>
      <c r="I3" s="1">
        <v>49.0</v>
      </c>
      <c r="J3" s="1">
        <v>51.0</v>
      </c>
      <c r="K3" s="1">
        <v>54.0</v>
      </c>
      <c r="L3" s="2"/>
      <c r="M3" s="2"/>
      <c r="N3" s="2"/>
      <c r="O3" s="2"/>
      <c r="P3" s="2"/>
      <c r="Q3" s="2"/>
      <c r="R3" s="2"/>
      <c r="S3" s="2"/>
      <c r="T3" s="2"/>
      <c r="U3" s="2"/>
      <c r="V3" s="2"/>
      <c r="W3" s="2"/>
      <c r="X3" s="2"/>
      <c r="Y3" s="2"/>
      <c r="Z3" s="2"/>
    </row>
    <row r="4">
      <c r="A4" s="1" t="s">
        <v>27</v>
      </c>
      <c r="B4" s="1">
        <v>5.0</v>
      </c>
      <c r="C4" s="1">
        <v>6.0</v>
      </c>
      <c r="D4" s="1">
        <v>5.0</v>
      </c>
      <c r="E4" s="1">
        <v>6.0</v>
      </c>
      <c r="F4" s="1">
        <v>6.0</v>
      </c>
      <c r="G4" s="1">
        <v>7.0</v>
      </c>
      <c r="H4" s="1">
        <v>7.0</v>
      </c>
      <c r="I4" s="1">
        <v>6.0</v>
      </c>
      <c r="J4" s="1">
        <v>7.0</v>
      </c>
      <c r="K4" s="1">
        <v>8.0</v>
      </c>
      <c r="L4" s="2"/>
      <c r="M4" s="2"/>
      <c r="N4" s="2"/>
      <c r="O4" s="2"/>
      <c r="P4" s="2"/>
      <c r="Q4" s="2"/>
      <c r="R4" s="2"/>
      <c r="S4" s="2"/>
      <c r="T4" s="2"/>
      <c r="U4" s="2"/>
      <c r="V4" s="2"/>
      <c r="W4" s="2"/>
      <c r="X4" s="2"/>
      <c r="Y4" s="2"/>
      <c r="Z4" s="2"/>
    </row>
    <row r="5">
      <c r="A5" s="1" t="s">
        <v>28</v>
      </c>
      <c r="B5" s="1">
        <v>45.0</v>
      </c>
      <c r="C5" s="1">
        <v>43.0</v>
      </c>
      <c r="D5" s="1">
        <v>42.0</v>
      </c>
      <c r="E5" s="1">
        <v>47.0</v>
      </c>
      <c r="F5" s="1">
        <v>52.0</v>
      </c>
      <c r="G5" s="1">
        <v>58.0</v>
      </c>
      <c r="H5" s="1">
        <v>53.0</v>
      </c>
      <c r="I5" s="1">
        <v>55.0</v>
      </c>
      <c r="J5" s="1">
        <v>59.0</v>
      </c>
      <c r="K5" s="1">
        <v>62.0</v>
      </c>
      <c r="L5" s="2"/>
      <c r="M5" s="2"/>
      <c r="N5" s="2"/>
      <c r="O5" s="2"/>
      <c r="P5" s="2"/>
      <c r="Q5" s="2"/>
      <c r="R5" s="2"/>
      <c r="S5" s="2"/>
      <c r="T5" s="2"/>
      <c r="U5" s="2"/>
      <c r="V5" s="2"/>
      <c r="W5" s="2"/>
      <c r="X5" s="2"/>
      <c r="Y5" s="2"/>
      <c r="Z5" s="2"/>
    </row>
    <row r="6">
      <c r="A6" s="1" t="s">
        <v>29</v>
      </c>
      <c r="B6" s="1">
        <v>-1.0</v>
      </c>
      <c r="C6" s="1">
        <v>-1.0</v>
      </c>
      <c r="D6" s="1">
        <v>0.0</v>
      </c>
      <c r="E6" s="1">
        <v>0.0</v>
      </c>
      <c r="F6" s="1">
        <v>0.0</v>
      </c>
      <c r="G6" s="1">
        <v>-20.0</v>
      </c>
      <c r="H6" s="1">
        <v>0.0</v>
      </c>
      <c r="I6" s="1">
        <v>-110.0</v>
      </c>
      <c r="J6" s="1">
        <v>-3.0</v>
      </c>
      <c r="K6" s="1">
        <v>0.0</v>
      </c>
      <c r="L6" s="2"/>
      <c r="M6" s="2"/>
      <c r="N6" s="2"/>
      <c r="O6" s="2"/>
      <c r="P6" s="2"/>
      <c r="Q6" s="2"/>
      <c r="R6" s="2"/>
      <c r="S6" s="2"/>
      <c r="T6" s="2"/>
      <c r="U6" s="2"/>
      <c r="V6" s="2"/>
      <c r="W6" s="2"/>
      <c r="X6" s="2"/>
      <c r="Y6" s="2"/>
      <c r="Z6" s="2"/>
    </row>
    <row r="7">
      <c r="A7" s="1" t="s">
        <v>30</v>
      </c>
      <c r="B7" s="1">
        <v>0.0</v>
      </c>
      <c r="C7" s="1">
        <v>12.0</v>
      </c>
      <c r="D7" s="1">
        <v>4.0</v>
      </c>
      <c r="E7" s="1">
        <v>20.0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10.0</v>
      </c>
      <c r="D8" s="1">
        <v>1.0</v>
      </c>
      <c r="E8" s="1">
        <v>0.0</v>
      </c>
      <c r="F8" s="1">
        <v>4.0</v>
      </c>
      <c r="G8" s="1">
        <v>2.0</v>
      </c>
      <c r="H8" s="1">
        <v>2.0</v>
      </c>
      <c r="I8" s="1">
        <v>0.0</v>
      </c>
      <c r="J8" s="1">
        <v>0.0</v>
      </c>
      <c r="K8" s="1">
        <v>0.0</v>
      </c>
      <c r="L8" s="2"/>
      <c r="M8" s="2"/>
      <c r="N8" s="2"/>
      <c r="O8" s="2"/>
      <c r="P8" s="2"/>
      <c r="Q8" s="2"/>
      <c r="R8" s="2"/>
      <c r="S8" s="2"/>
      <c r="T8" s="2"/>
      <c r="U8" s="2"/>
      <c r="V8" s="2"/>
      <c r="W8" s="2"/>
      <c r="X8" s="2"/>
      <c r="Y8" s="2"/>
      <c r="Z8" s="2"/>
    </row>
    <row r="9">
      <c r="A9" s="1" t="s">
        <v>32</v>
      </c>
      <c r="B9" s="1">
        <v>0.0</v>
      </c>
      <c r="C9" s="1">
        <v>70.0</v>
      </c>
      <c r="D9" s="1">
        <v>1.0</v>
      </c>
      <c r="E9" s="1">
        <v>2.0</v>
      </c>
      <c r="F9" s="1">
        <v>3.0</v>
      </c>
      <c r="G9" s="1">
        <v>3.0</v>
      </c>
      <c r="H9" s="1">
        <v>1.0</v>
      </c>
      <c r="I9" s="1">
        <v>5.0</v>
      </c>
      <c r="J9" s="1">
        <v>9.0</v>
      </c>
      <c r="K9" s="1">
        <v>13.0</v>
      </c>
      <c r="L9" s="2"/>
      <c r="M9" s="2"/>
      <c r="N9" s="2"/>
      <c r="O9" s="2"/>
      <c r="P9" s="2"/>
      <c r="Q9" s="2"/>
      <c r="R9" s="2"/>
      <c r="S9" s="2"/>
      <c r="T9" s="2"/>
      <c r="U9" s="2"/>
      <c r="V9" s="2"/>
      <c r="W9" s="2"/>
      <c r="X9" s="2"/>
      <c r="Y9" s="2"/>
      <c r="Z9" s="2"/>
    </row>
    <row r="10">
      <c r="A10" s="1" t="s">
        <v>33</v>
      </c>
      <c r="B10" s="1">
        <v>70.0</v>
      </c>
      <c r="C10" s="1">
        <v>2.0</v>
      </c>
      <c r="D10" s="1">
        <v>3.0</v>
      </c>
      <c r="E10" s="1">
        <v>1.0</v>
      </c>
      <c r="F10" s="1">
        <v>3.0</v>
      </c>
      <c r="G10" s="1">
        <v>3.0</v>
      </c>
      <c r="H10" s="1">
        <v>-70.0</v>
      </c>
      <c r="I10" s="1">
        <v>3.0</v>
      </c>
      <c r="J10" s="1">
        <v>20.0</v>
      </c>
      <c r="K10" s="1">
        <v>-10.0</v>
      </c>
      <c r="L10" s="2"/>
      <c r="M10" s="2"/>
      <c r="N10" s="2"/>
      <c r="O10" s="2"/>
      <c r="P10" s="2"/>
      <c r="Q10" s="2"/>
      <c r="R10" s="2"/>
      <c r="S10" s="2"/>
      <c r="T10" s="2"/>
      <c r="U10" s="2"/>
      <c r="V10" s="2"/>
      <c r="W10" s="2"/>
      <c r="X10" s="2"/>
      <c r="Y10" s="2"/>
      <c r="Z10" s="2"/>
    </row>
    <row r="11">
      <c r="A11" s="1" t="s">
        <v>34</v>
      </c>
      <c r="B11" s="1">
        <v>7.0</v>
      </c>
      <c r="C11" s="1">
        <v>1.0</v>
      </c>
      <c r="D11" s="1">
        <v>-6.0</v>
      </c>
      <c r="E11" s="1">
        <v>-6.0</v>
      </c>
      <c r="F11" s="1">
        <v>-57.0</v>
      </c>
      <c r="G11" s="1">
        <v>50.0</v>
      </c>
      <c r="H11" s="1">
        <v>57.0</v>
      </c>
      <c r="I11" s="1">
        <v>134.0</v>
      </c>
      <c r="J11" s="1">
        <v>10.0</v>
      </c>
      <c r="K11" s="1">
        <v>5.0</v>
      </c>
      <c r="L11" s="2"/>
      <c r="M11" s="2"/>
      <c r="N11" s="2"/>
      <c r="O11" s="2"/>
      <c r="P11" s="2"/>
      <c r="Q11" s="2"/>
      <c r="R11" s="2"/>
      <c r="S11" s="2"/>
      <c r="T11" s="2"/>
      <c r="U11" s="2"/>
      <c r="V11" s="2"/>
      <c r="W11" s="2"/>
      <c r="X11" s="2"/>
      <c r="Y11" s="2"/>
      <c r="Z11" s="2"/>
    </row>
    <row r="12">
      <c r="A12" s="1" t="s">
        <v>35</v>
      </c>
      <c r="B12" s="1">
        <v>-19.0</v>
      </c>
      <c r="C12" s="1">
        <v>88.0</v>
      </c>
      <c r="D12" s="1">
        <v>-22.0</v>
      </c>
      <c r="E12" s="1">
        <v>-44.0</v>
      </c>
      <c r="F12" s="1">
        <v>-64.0</v>
      </c>
      <c r="G12" s="1">
        <v>92.0</v>
      </c>
      <c r="H12" s="1">
        <v>46.0</v>
      </c>
      <c r="I12" s="1">
        <v>-252.0</v>
      </c>
      <c r="J12" s="1">
        <v>127.0</v>
      </c>
      <c r="K12" s="1">
        <v>67.0</v>
      </c>
      <c r="L12" s="2"/>
      <c r="M12" s="2"/>
      <c r="N12" s="2"/>
      <c r="O12" s="2"/>
      <c r="P12" s="2"/>
      <c r="Q12" s="2"/>
      <c r="R12" s="2"/>
      <c r="S12" s="2"/>
      <c r="T12" s="2"/>
      <c r="U12" s="2"/>
      <c r="V12" s="2"/>
      <c r="W12" s="2"/>
      <c r="X12" s="2"/>
      <c r="Y12" s="2"/>
      <c r="Z12" s="2"/>
    </row>
    <row r="13">
      <c r="A13" s="1" t="s">
        <v>36</v>
      </c>
      <c r="B13" s="1">
        <v>-6.0</v>
      </c>
      <c r="C13" s="1">
        <v>178.0</v>
      </c>
      <c r="D13" s="1">
        <v>-6.0</v>
      </c>
      <c r="E13" s="1">
        <v>-42.0</v>
      </c>
      <c r="F13" s="1">
        <v>-21.0</v>
      </c>
      <c r="G13" s="1">
        <v>65.0</v>
      </c>
      <c r="H13" s="1">
        <v>139.0</v>
      </c>
      <c r="I13" s="1">
        <v>-228.0</v>
      </c>
      <c r="J13" s="1">
        <v>39.0</v>
      </c>
      <c r="K13" s="1">
        <v>28.0</v>
      </c>
      <c r="L13" s="2"/>
      <c r="M13" s="2"/>
      <c r="N13" s="2"/>
      <c r="O13" s="2"/>
      <c r="P13" s="2"/>
      <c r="Q13" s="2"/>
      <c r="R13" s="2"/>
      <c r="S13" s="2"/>
      <c r="T13" s="2"/>
      <c r="U13" s="2"/>
      <c r="V13" s="2"/>
      <c r="W13" s="2"/>
      <c r="X13" s="2"/>
      <c r="Y13" s="2"/>
      <c r="Z13" s="2"/>
    </row>
    <row r="14">
      <c r="A14" s="1" t="s">
        <v>37</v>
      </c>
      <c r="B14" s="1">
        <v>-22.0</v>
      </c>
      <c r="C14" s="1">
        <v>-12.0</v>
      </c>
      <c r="D14" s="1">
        <v>20.0</v>
      </c>
      <c r="E14" s="1">
        <v>58.0</v>
      </c>
      <c r="F14" s="1">
        <v>58.0</v>
      </c>
      <c r="G14" s="1">
        <v>-78.0</v>
      </c>
      <c r="H14" s="1">
        <v>25.0</v>
      </c>
      <c r="I14" s="1">
        <v>124.0</v>
      </c>
      <c r="J14" s="1">
        <v>-72.0</v>
      </c>
      <c r="K14" s="1">
        <v>24.0</v>
      </c>
      <c r="L14" s="2"/>
      <c r="M14" s="2"/>
      <c r="N14" s="2"/>
      <c r="O14" s="2"/>
      <c r="P14" s="2"/>
      <c r="Q14" s="2"/>
      <c r="R14" s="2"/>
      <c r="S14" s="2"/>
      <c r="T14" s="2"/>
      <c r="U14" s="2"/>
      <c r="V14" s="2"/>
      <c r="W14" s="2"/>
      <c r="X14" s="2"/>
      <c r="Y14" s="2"/>
      <c r="Z14" s="2"/>
    </row>
    <row r="15">
      <c r="A15" s="1" t="s">
        <v>38</v>
      </c>
      <c r="B15" s="1">
        <v>3.0</v>
      </c>
      <c r="C15" s="1">
        <v>-1.0</v>
      </c>
      <c r="D15" s="1">
        <v>1.0</v>
      </c>
      <c r="E15" s="1">
        <v>6.0</v>
      </c>
      <c r="F15" s="1">
        <v>2.0</v>
      </c>
      <c r="G15" s="1">
        <v>-7.0</v>
      </c>
      <c r="H15" s="1">
        <v>-1.0</v>
      </c>
      <c r="I15" s="1">
        <v>25.0</v>
      </c>
      <c r="J15" s="1">
        <v>-52.0</v>
      </c>
      <c r="K15" s="1">
        <v>23.0</v>
      </c>
      <c r="L15" s="2"/>
      <c r="M15" s="2"/>
      <c r="N15" s="2"/>
      <c r="O15" s="2"/>
      <c r="P15" s="2"/>
      <c r="Q15" s="2"/>
      <c r="R15" s="2"/>
      <c r="S15" s="2"/>
      <c r="T15" s="2"/>
      <c r="U15" s="2"/>
      <c r="V15" s="2"/>
      <c r="W15" s="2"/>
      <c r="X15" s="2"/>
      <c r="Y15" s="2"/>
      <c r="Z15" s="2"/>
    </row>
    <row r="16">
      <c r="A16" s="1" t="s">
        <v>39</v>
      </c>
      <c r="B16" s="1">
        <v>-54.0</v>
      </c>
      <c r="C16" s="1">
        <v>-61.0</v>
      </c>
      <c r="D16" s="1">
        <v>-32.0</v>
      </c>
      <c r="E16" s="1">
        <v>-41.0</v>
      </c>
      <c r="F16" s="1">
        <v>-29.0</v>
      </c>
      <c r="G16" s="1">
        <v>-59.0</v>
      </c>
      <c r="H16" s="1">
        <v>19.0</v>
      </c>
      <c r="I16" s="1">
        <v>-16.0</v>
      </c>
      <c r="J16" s="1">
        <v>-6.0</v>
      </c>
      <c r="K16" s="1">
        <v>-6.0</v>
      </c>
      <c r="L16" s="2"/>
      <c r="M16" s="2"/>
      <c r="N16" s="2"/>
      <c r="O16" s="2"/>
      <c r="P16" s="2"/>
      <c r="Q16" s="2"/>
      <c r="R16" s="2"/>
      <c r="S16" s="2"/>
      <c r="T16" s="2"/>
      <c r="U16" s="2"/>
      <c r="V16" s="2"/>
      <c r="W16" s="2"/>
      <c r="X16" s="2"/>
      <c r="Y16" s="2"/>
      <c r="Z16" s="2"/>
    </row>
    <row r="17">
      <c r="A17" s="1" t="s">
        <v>40</v>
      </c>
      <c r="B17" s="1">
        <v>-73.0</v>
      </c>
      <c r="C17" s="1">
        <v>259.0</v>
      </c>
      <c r="D17" s="1">
        <v>25.0</v>
      </c>
      <c r="E17" s="1">
        <v>-2.0</v>
      </c>
      <c r="F17" s="1">
        <v>57.0</v>
      </c>
      <c r="G17" s="1">
        <v>193.0</v>
      </c>
      <c r="H17" s="1">
        <v>278.0</v>
      </c>
      <c r="I17" s="1">
        <v>35.0</v>
      </c>
      <c r="J17" s="1">
        <v>501.0</v>
      </c>
      <c r="K17" s="1">
        <v>365.0</v>
      </c>
      <c r="L17" s="2"/>
      <c r="M17" s="2"/>
      <c r="N17" s="2"/>
      <c r="O17" s="2"/>
      <c r="P17" s="2"/>
      <c r="Q17" s="2"/>
      <c r="R17" s="2"/>
      <c r="S17" s="2"/>
      <c r="T17" s="2"/>
      <c r="U17" s="2"/>
      <c r="V17" s="2"/>
      <c r="W17" s="2"/>
      <c r="X17" s="2"/>
      <c r="Y17" s="2"/>
      <c r="Z17" s="2"/>
    </row>
    <row r="18">
      <c r="A18" s="1" t="s">
        <v>41</v>
      </c>
      <c r="B18" s="1">
        <v>-21.0</v>
      </c>
      <c r="C18" s="1">
        <v>-22.0</v>
      </c>
      <c r="D18" s="1">
        <v>-23.0</v>
      </c>
      <c r="E18" s="1">
        <v>-25.0</v>
      </c>
      <c r="F18" s="1">
        <v>-38.0</v>
      </c>
      <c r="G18" s="1">
        <v>-45.0</v>
      </c>
      <c r="H18" s="1">
        <v>-26.0</v>
      </c>
      <c r="I18" s="1">
        <v>-59.0</v>
      </c>
      <c r="J18" s="1">
        <v>-105.0</v>
      </c>
      <c r="K18" s="1">
        <v>-122.0</v>
      </c>
      <c r="L18" s="2"/>
      <c r="M18" s="2"/>
      <c r="N18" s="2"/>
      <c r="O18" s="2"/>
      <c r="P18" s="2"/>
      <c r="Q18" s="2"/>
      <c r="R18" s="2"/>
      <c r="S18" s="2"/>
      <c r="T18" s="2"/>
      <c r="U18" s="2"/>
      <c r="V18" s="2"/>
      <c r="W18" s="2"/>
      <c r="X18" s="2"/>
      <c r="Y18" s="2"/>
      <c r="Z18" s="2"/>
    </row>
    <row r="19">
      <c r="A19" s="1" t="s">
        <v>42</v>
      </c>
      <c r="B19" s="1">
        <v>7.0</v>
      </c>
      <c r="C19" s="1">
        <v>10.0</v>
      </c>
      <c r="D19" s="1">
        <v>3.0</v>
      </c>
      <c r="E19" s="1">
        <v>3.0</v>
      </c>
      <c r="F19" s="1">
        <v>5.0</v>
      </c>
      <c r="G19" s="1">
        <v>70.0</v>
      </c>
      <c r="H19" s="1">
        <v>10.0</v>
      </c>
      <c r="I19" s="1">
        <v>166.0</v>
      </c>
      <c r="J19" s="1">
        <v>8.0</v>
      </c>
      <c r="K19" s="1">
        <v>50.0</v>
      </c>
      <c r="L19" s="2"/>
      <c r="M19" s="2"/>
      <c r="N19" s="2"/>
      <c r="O19" s="2"/>
      <c r="P19" s="2"/>
      <c r="Q19" s="2"/>
      <c r="R19" s="2"/>
      <c r="S19" s="2"/>
      <c r="T19" s="2"/>
      <c r="U19" s="2"/>
      <c r="V19" s="2"/>
      <c r="W19" s="2"/>
      <c r="X19" s="2"/>
      <c r="Y19" s="2"/>
      <c r="Z19" s="2"/>
    </row>
    <row r="20">
      <c r="A20" s="1" t="s">
        <v>43</v>
      </c>
      <c r="B20" s="1">
        <v>-20.0</v>
      </c>
      <c r="C20" s="1">
        <v>-8.0</v>
      </c>
      <c r="D20" s="1">
        <v>-1.0</v>
      </c>
      <c r="E20" s="1">
        <v>-50.0</v>
      </c>
      <c r="F20" s="1">
        <v>-170.0</v>
      </c>
      <c r="G20" s="1">
        <v>0.0</v>
      </c>
      <c r="H20" s="1">
        <v>0.0</v>
      </c>
      <c r="I20" s="1">
        <v>-14.0</v>
      </c>
      <c r="J20" s="1">
        <v>-59.0</v>
      </c>
      <c r="K20" s="1">
        <v>-138.0</v>
      </c>
      <c r="L20" s="2"/>
      <c r="M20" s="2"/>
      <c r="N20" s="2"/>
      <c r="O20" s="2"/>
      <c r="P20" s="2"/>
      <c r="Q20" s="2"/>
      <c r="R20" s="2"/>
      <c r="S20" s="2"/>
      <c r="T20" s="2"/>
      <c r="U20" s="2"/>
      <c r="V20" s="2"/>
      <c r="W20" s="2"/>
      <c r="X20" s="2"/>
      <c r="Y20" s="2"/>
      <c r="Z20" s="2"/>
    </row>
    <row r="21" ht="15.75" customHeight="1">
      <c r="A21" s="1" t="s">
        <v>44</v>
      </c>
      <c r="B21" s="1">
        <v>40.0</v>
      </c>
      <c r="C21" s="1">
        <v>2.0</v>
      </c>
      <c r="D21" s="1">
        <v>20.0</v>
      </c>
      <c r="E21" s="1">
        <v>-10.0</v>
      </c>
      <c r="F21" s="1">
        <v>2.0</v>
      </c>
      <c r="G21" s="1">
        <v>1.0</v>
      </c>
      <c r="H21" s="1">
        <v>0.0</v>
      </c>
      <c r="I21" s="1">
        <v>1.0</v>
      </c>
      <c r="J21" s="1">
        <v>-3.0</v>
      </c>
      <c r="K21" s="1">
        <v>-2.0</v>
      </c>
      <c r="L21" s="2"/>
      <c r="M21" s="2"/>
      <c r="N21" s="2"/>
      <c r="O21" s="2"/>
      <c r="P21" s="2"/>
      <c r="Q21" s="2"/>
      <c r="R21" s="2"/>
      <c r="S21" s="2"/>
      <c r="T21" s="2"/>
      <c r="U21" s="2"/>
      <c r="V21" s="2"/>
      <c r="W21" s="2"/>
      <c r="X21" s="2"/>
      <c r="Y21" s="2"/>
      <c r="Z21" s="2"/>
    </row>
    <row r="22" ht="15.75" customHeight="1">
      <c r="A22" s="1" t="s">
        <v>45</v>
      </c>
      <c r="B22" s="1">
        <v>-34.0</v>
      </c>
      <c r="C22" s="1">
        <v>-18.0</v>
      </c>
      <c r="D22" s="1">
        <v>-20.0</v>
      </c>
      <c r="E22" s="1">
        <v>-71.0</v>
      </c>
      <c r="F22" s="1">
        <v>-200.0</v>
      </c>
      <c r="G22" s="1">
        <v>26.0</v>
      </c>
      <c r="H22" s="1">
        <v>-25.0</v>
      </c>
      <c r="I22" s="1">
        <v>94.0</v>
      </c>
      <c r="J22" s="1">
        <v>-160.0</v>
      </c>
      <c r="K22" s="1">
        <v>-262.0</v>
      </c>
      <c r="L22" s="2"/>
      <c r="M22" s="2"/>
      <c r="N22" s="2"/>
      <c r="O22" s="2"/>
      <c r="P22" s="2"/>
      <c r="Q22" s="2"/>
      <c r="R22" s="2"/>
      <c r="S22" s="2"/>
      <c r="T22" s="2"/>
      <c r="U22" s="2"/>
      <c r="V22" s="2"/>
      <c r="W22" s="2"/>
      <c r="X22" s="2"/>
      <c r="Y22" s="2"/>
      <c r="Z22" s="2"/>
    </row>
    <row r="23" ht="15.75" customHeight="1">
      <c r="A23" s="1" t="s">
        <v>46</v>
      </c>
      <c r="B23" s="1">
        <v>99.0</v>
      </c>
      <c r="C23" s="1">
        <v>0.0</v>
      </c>
      <c r="D23" s="1">
        <v>40.0</v>
      </c>
      <c r="E23" s="1">
        <v>74.0</v>
      </c>
      <c r="F23" s="1">
        <v>156.0</v>
      </c>
      <c r="G23" s="1">
        <v>10.0</v>
      </c>
      <c r="H23" s="1">
        <v>27.0</v>
      </c>
      <c r="I23" s="1">
        <v>45.0</v>
      </c>
      <c r="J23" s="1">
        <v>55.0</v>
      </c>
      <c r="K23" s="1">
        <v>69.0</v>
      </c>
      <c r="L23" s="2"/>
      <c r="M23" s="2"/>
      <c r="N23" s="2"/>
      <c r="O23" s="2"/>
      <c r="P23" s="2"/>
      <c r="Q23" s="2"/>
      <c r="R23" s="2"/>
      <c r="S23" s="2"/>
      <c r="T23" s="2"/>
      <c r="U23" s="2"/>
      <c r="V23" s="2"/>
      <c r="W23" s="2"/>
      <c r="X23" s="2"/>
      <c r="Y23" s="2"/>
      <c r="Z23" s="2"/>
    </row>
    <row r="24" ht="15.75" customHeight="1">
      <c r="A24" s="1" t="s">
        <v>47</v>
      </c>
      <c r="B24" s="1">
        <v>0.0</v>
      </c>
      <c r="C24" s="1">
        <v>1.0</v>
      </c>
      <c r="D24" s="1">
        <v>650.0</v>
      </c>
      <c r="E24" s="1">
        <v>24.0</v>
      </c>
      <c r="F24" s="1">
        <v>4.0</v>
      </c>
      <c r="G24" s="1">
        <v>8.0</v>
      </c>
      <c r="H24" s="1">
        <v>500.0</v>
      </c>
      <c r="I24" s="1">
        <v>0.0</v>
      </c>
      <c r="J24" s="1">
        <v>0.0</v>
      </c>
      <c r="K24" s="1">
        <v>0.0</v>
      </c>
      <c r="L24" s="2"/>
      <c r="M24" s="2"/>
      <c r="N24" s="2"/>
      <c r="O24" s="2"/>
      <c r="P24" s="2"/>
      <c r="Q24" s="2"/>
      <c r="R24" s="2"/>
      <c r="S24" s="2"/>
      <c r="T24" s="2"/>
      <c r="U24" s="2"/>
      <c r="V24" s="2"/>
      <c r="W24" s="2"/>
      <c r="X24" s="2"/>
      <c r="Y24" s="2"/>
      <c r="Z24" s="2"/>
    </row>
    <row r="25" ht="15.75" customHeight="1">
      <c r="A25" s="1" t="s">
        <v>48</v>
      </c>
      <c r="B25" s="1">
        <v>99.0</v>
      </c>
      <c r="C25" s="1">
        <v>1.0</v>
      </c>
      <c r="D25" s="1">
        <v>691.0</v>
      </c>
      <c r="E25" s="1">
        <v>99.0</v>
      </c>
      <c r="F25" s="1">
        <v>161.0</v>
      </c>
      <c r="G25" s="1">
        <v>8.0</v>
      </c>
      <c r="H25" s="1">
        <v>527.0</v>
      </c>
      <c r="I25" s="1">
        <v>45.0</v>
      </c>
      <c r="J25" s="1">
        <v>55.0</v>
      </c>
      <c r="K25" s="1">
        <v>69.0</v>
      </c>
      <c r="L25" s="2"/>
      <c r="M25" s="2"/>
      <c r="N25" s="2"/>
      <c r="O25" s="2"/>
      <c r="P25" s="2"/>
      <c r="Q25" s="2"/>
      <c r="R25" s="2"/>
      <c r="S25" s="2"/>
      <c r="T25" s="2"/>
      <c r="U25" s="2"/>
      <c r="V25" s="2"/>
      <c r="W25" s="2"/>
      <c r="X25" s="2"/>
      <c r="Y25" s="2"/>
      <c r="Z25" s="2"/>
    </row>
    <row r="26" ht="15.75" customHeight="1">
      <c r="A26" s="1" t="s">
        <v>49</v>
      </c>
      <c r="B26" s="1">
        <v>0.0</v>
      </c>
      <c r="C26" s="1">
        <v>-168.0</v>
      </c>
      <c r="D26" s="1">
        <v>0.0</v>
      </c>
      <c r="E26" s="1">
        <v>-18.0</v>
      </c>
      <c r="F26" s="1">
        <v>0.0</v>
      </c>
      <c r="G26" s="1">
        <v>-165.0</v>
      </c>
      <c r="H26" s="1">
        <v>-93.0</v>
      </c>
      <c r="I26" s="1">
        <v>-7.0</v>
      </c>
      <c r="J26" s="1">
        <v>0.0</v>
      </c>
      <c r="K26" s="1">
        <v>-7.0</v>
      </c>
      <c r="L26" s="2"/>
      <c r="M26" s="2"/>
      <c r="N26" s="2"/>
      <c r="O26" s="2"/>
      <c r="P26" s="2"/>
      <c r="Q26" s="2"/>
      <c r="R26" s="2"/>
      <c r="S26" s="2"/>
      <c r="T26" s="2"/>
      <c r="U26" s="2"/>
      <c r="V26" s="2"/>
      <c r="W26" s="2"/>
      <c r="X26" s="2"/>
      <c r="Y26" s="2"/>
      <c r="Z26" s="2"/>
    </row>
    <row r="27" ht="15.75" customHeight="1">
      <c r="A27" s="1" t="s">
        <v>50</v>
      </c>
      <c r="B27" s="1">
        <v>-112.0</v>
      </c>
      <c r="C27" s="1">
        <v>-62.0</v>
      </c>
      <c r="D27" s="1">
        <v>-744.0</v>
      </c>
      <c r="E27" s="1">
        <v>-14.0</v>
      </c>
      <c r="F27" s="1">
        <v>-66.0</v>
      </c>
      <c r="G27" s="1">
        <v>-26.0</v>
      </c>
      <c r="H27" s="1">
        <v>-668.0</v>
      </c>
      <c r="I27" s="1">
        <v>-168.0</v>
      </c>
      <c r="J27" s="1">
        <v>-330.0</v>
      </c>
      <c r="K27" s="1">
        <v>-8.0</v>
      </c>
      <c r="L27" s="2"/>
      <c r="M27" s="2"/>
      <c r="N27" s="2"/>
      <c r="O27" s="2"/>
      <c r="P27" s="2"/>
      <c r="Q27" s="2"/>
      <c r="R27" s="2"/>
      <c r="S27" s="2"/>
      <c r="T27" s="2"/>
      <c r="U27" s="2"/>
      <c r="V27" s="2"/>
      <c r="W27" s="2"/>
      <c r="X27" s="2"/>
      <c r="Y27" s="2"/>
      <c r="Z27" s="2"/>
    </row>
    <row r="28" ht="15.75" customHeight="1">
      <c r="A28" s="1" t="s">
        <v>51</v>
      </c>
      <c r="B28" s="1">
        <v>-112.0</v>
      </c>
      <c r="C28" s="1">
        <v>-230.0</v>
      </c>
      <c r="D28" s="1">
        <v>-744.0</v>
      </c>
      <c r="E28" s="1">
        <v>-32.0</v>
      </c>
      <c r="F28" s="1">
        <v>-66.0</v>
      </c>
      <c r="G28" s="1">
        <v>-191.0</v>
      </c>
      <c r="H28" s="1">
        <v>-762.0</v>
      </c>
      <c r="I28" s="1">
        <v>-176.0</v>
      </c>
      <c r="J28" s="1">
        <v>-330.0</v>
      </c>
      <c r="K28" s="1">
        <v>-15.0</v>
      </c>
      <c r="L28" s="2"/>
      <c r="M28" s="2"/>
      <c r="N28" s="2"/>
      <c r="O28" s="2"/>
      <c r="P28" s="2"/>
      <c r="Q28" s="2"/>
      <c r="R28" s="2"/>
      <c r="S28" s="2"/>
      <c r="T28" s="2"/>
      <c r="U28" s="2"/>
      <c r="V28" s="2"/>
      <c r="W28" s="2"/>
      <c r="X28" s="2"/>
      <c r="Y28" s="2"/>
      <c r="Z28" s="2"/>
    </row>
    <row r="29" ht="15.75" customHeight="1">
      <c r="A29" s="1" t="s">
        <v>52</v>
      </c>
      <c r="B29" s="1">
        <v>112.0</v>
      </c>
      <c r="C29" s="1">
        <v>0.0</v>
      </c>
      <c r="D29" s="1">
        <v>71.0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-1.0</v>
      </c>
      <c r="J30" s="1">
        <v>-52.0</v>
      </c>
      <c r="K30" s="1">
        <v>-117.0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-6.0</v>
      </c>
      <c r="J31" s="1">
        <v>-19.0</v>
      </c>
      <c r="K31" s="1">
        <v>-24.0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-6.0</v>
      </c>
      <c r="J32" s="1">
        <v>-19.0</v>
      </c>
      <c r="K32" s="1">
        <v>-24.0</v>
      </c>
      <c r="L32" s="2"/>
      <c r="M32" s="2"/>
      <c r="N32" s="2"/>
      <c r="O32" s="2"/>
      <c r="P32" s="2"/>
      <c r="Q32" s="2"/>
      <c r="R32" s="2"/>
      <c r="S32" s="2"/>
      <c r="T32" s="2"/>
      <c r="U32" s="2"/>
      <c r="V32" s="2"/>
      <c r="W32" s="2"/>
      <c r="X32" s="2"/>
      <c r="Y32" s="2"/>
      <c r="Z32" s="2"/>
    </row>
    <row r="33" ht="15.75" customHeight="1">
      <c r="A33" s="1" t="s">
        <v>56</v>
      </c>
      <c r="B33" s="1">
        <v>0.0</v>
      </c>
      <c r="C33" s="1">
        <v>-4.0</v>
      </c>
      <c r="D33" s="1">
        <v>-6.0</v>
      </c>
      <c r="E33" s="1">
        <v>0.0</v>
      </c>
      <c r="F33" s="1">
        <v>-1.0</v>
      </c>
      <c r="G33" s="1">
        <v>-1.0</v>
      </c>
      <c r="H33" s="1">
        <v>-16.0</v>
      </c>
      <c r="I33" s="1">
        <v>0.0</v>
      </c>
      <c r="J33" s="1">
        <v>-2.0</v>
      </c>
      <c r="K33" s="1">
        <v>-30.0</v>
      </c>
      <c r="L33" s="2"/>
      <c r="M33" s="2"/>
      <c r="N33" s="2"/>
      <c r="O33" s="2"/>
      <c r="P33" s="2"/>
      <c r="Q33" s="2"/>
      <c r="R33" s="2"/>
      <c r="S33" s="2"/>
      <c r="T33" s="2"/>
      <c r="U33" s="2"/>
      <c r="V33" s="2"/>
      <c r="W33" s="2"/>
      <c r="X33" s="2"/>
      <c r="Y33" s="2"/>
      <c r="Z33" s="2"/>
    </row>
    <row r="34" ht="15.75" customHeight="1">
      <c r="A34" s="1" t="s">
        <v>57</v>
      </c>
      <c r="B34" s="1">
        <v>100.0</v>
      </c>
      <c r="C34" s="1">
        <v>-232.0</v>
      </c>
      <c r="D34" s="1">
        <v>11.0</v>
      </c>
      <c r="E34" s="1">
        <v>66.0</v>
      </c>
      <c r="F34" s="1">
        <v>92.0</v>
      </c>
      <c r="G34" s="1">
        <v>-184.0</v>
      </c>
      <c r="H34" s="1">
        <v>-250.0</v>
      </c>
      <c r="I34" s="1">
        <v>-138.0</v>
      </c>
      <c r="J34" s="1">
        <v>-350.0</v>
      </c>
      <c r="K34" s="1">
        <v>-88.0</v>
      </c>
      <c r="L34" s="2"/>
      <c r="M34" s="2"/>
      <c r="N34" s="2"/>
      <c r="O34" s="2"/>
      <c r="P34" s="2"/>
      <c r="Q34" s="2"/>
      <c r="R34" s="2"/>
      <c r="S34" s="2"/>
      <c r="T34" s="2"/>
      <c r="U34" s="2"/>
      <c r="V34" s="2"/>
      <c r="W34" s="2"/>
      <c r="X34" s="2"/>
      <c r="Y34" s="2"/>
      <c r="Z34" s="2"/>
    </row>
    <row r="35" ht="15.75" customHeight="1">
      <c r="A35" s="1" t="s">
        <v>58</v>
      </c>
      <c r="B35" s="1">
        <v>-7.0</v>
      </c>
      <c r="C35" s="1">
        <v>-5.0</v>
      </c>
      <c r="D35" s="1">
        <v>90.0</v>
      </c>
      <c r="E35" s="1">
        <v>3.0</v>
      </c>
      <c r="F35" s="1">
        <v>-4.0</v>
      </c>
      <c r="G35" s="1">
        <v>-20.0</v>
      </c>
      <c r="H35" s="1">
        <v>90.0</v>
      </c>
      <c r="I35" s="1">
        <v>-1.0</v>
      </c>
      <c r="J35" s="1">
        <v>-3.0</v>
      </c>
      <c r="K35" s="1">
        <v>20.0</v>
      </c>
      <c r="L35" s="2"/>
      <c r="M35" s="2"/>
      <c r="N35" s="2"/>
      <c r="O35" s="2"/>
      <c r="P35" s="2"/>
      <c r="Q35" s="2"/>
      <c r="R35" s="2"/>
      <c r="S35" s="2"/>
      <c r="T35" s="2"/>
      <c r="U35" s="2"/>
      <c r="V35" s="2"/>
      <c r="W35" s="2"/>
      <c r="X35" s="2"/>
      <c r="Y35" s="2"/>
      <c r="Z35" s="2"/>
    </row>
    <row r="36" ht="15.75" customHeight="1">
      <c r="A36" s="1" t="s">
        <v>59</v>
      </c>
      <c r="B36" s="1">
        <v>-14.0</v>
      </c>
      <c r="C36" s="1">
        <v>3.0</v>
      </c>
      <c r="D36" s="1">
        <v>17.0</v>
      </c>
      <c r="E36" s="1">
        <v>-3.0</v>
      </c>
      <c r="F36" s="1">
        <v>-54.0</v>
      </c>
      <c r="G36" s="1">
        <v>35.0</v>
      </c>
      <c r="H36" s="1">
        <v>2.0</v>
      </c>
      <c r="I36" s="1">
        <v>-10.0</v>
      </c>
      <c r="J36" s="1">
        <v>-11.0</v>
      </c>
      <c r="K36" s="1">
        <v>14.0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100.0</v>
      </c>
      <c r="C38" s="1">
        <v>86.0</v>
      </c>
      <c r="D38" s="1">
        <v>88.0</v>
      </c>
      <c r="E38" s="1">
        <v>84.0</v>
      </c>
      <c r="F38" s="1">
        <v>92.0</v>
      </c>
      <c r="G38" s="1">
        <v>88.0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1.0</v>
      </c>
      <c r="C39" s="1">
        <v>3.0</v>
      </c>
      <c r="D39" s="1">
        <v>1.0</v>
      </c>
      <c r="E39" s="1">
        <v>1.0</v>
      </c>
      <c r="F39" s="1">
        <v>2.0</v>
      </c>
      <c r="G39" s="1">
        <v>-6.0</v>
      </c>
      <c r="H39" s="1">
        <v>-5.0</v>
      </c>
      <c r="I39" s="1">
        <v>70.0</v>
      </c>
      <c r="J39" s="1">
        <v>177.0</v>
      </c>
      <c r="K39" s="1">
        <v>6.0</v>
      </c>
      <c r="L39" s="2"/>
      <c r="M39" s="2"/>
      <c r="N39" s="2"/>
      <c r="O39" s="2"/>
      <c r="P39" s="2"/>
      <c r="Q39" s="2"/>
      <c r="R39" s="2"/>
      <c r="S39" s="2"/>
      <c r="T39" s="2"/>
      <c r="U39" s="2"/>
      <c r="V39" s="2"/>
      <c r="W39" s="2"/>
      <c r="X39" s="2"/>
      <c r="Y39" s="2"/>
      <c r="Z39" s="2"/>
    </row>
    <row r="40" ht="15.75" customHeight="1">
      <c r="A40" s="1" t="s">
        <v>63</v>
      </c>
      <c r="B40" s="1">
        <v>10.0</v>
      </c>
      <c r="C40" s="1">
        <v>274.0</v>
      </c>
      <c r="D40" s="1">
        <v>44.0</v>
      </c>
      <c r="E40" s="1">
        <v>-5.0</v>
      </c>
      <c r="F40" s="1">
        <v>-166.0</v>
      </c>
      <c r="G40" s="1">
        <v>79.0</v>
      </c>
      <c r="H40" s="1">
        <v>328.0</v>
      </c>
      <c r="I40" s="1">
        <v>-57.0</v>
      </c>
      <c r="J40" s="1">
        <v>339.0</v>
      </c>
      <c r="K40" s="1">
        <v>158.0</v>
      </c>
      <c r="L40" s="2"/>
      <c r="M40" s="2"/>
      <c r="N40" s="2"/>
      <c r="O40" s="2"/>
      <c r="P40" s="2"/>
      <c r="Q40" s="2"/>
      <c r="R40" s="2"/>
      <c r="S40" s="2"/>
      <c r="T40" s="2"/>
      <c r="U40" s="2"/>
      <c r="V40" s="2"/>
      <c r="W40" s="2"/>
      <c r="X40" s="2"/>
      <c r="Y40" s="2"/>
      <c r="Z40" s="2"/>
    </row>
    <row r="41" ht="15.75" customHeight="1">
      <c r="A41" s="1" t="s">
        <v>64</v>
      </c>
      <c r="B41" s="1">
        <v>77.0</v>
      </c>
      <c r="C41" s="1">
        <v>334.0</v>
      </c>
      <c r="D41" s="1">
        <v>101.0</v>
      </c>
      <c r="E41" s="1">
        <v>51.0</v>
      </c>
      <c r="F41" s="1">
        <v>-104.0</v>
      </c>
      <c r="G41" s="1">
        <v>137.0</v>
      </c>
      <c r="H41" s="1">
        <v>375.0</v>
      </c>
      <c r="I41" s="1">
        <v>-25.0</v>
      </c>
      <c r="J41" s="1">
        <v>360.0</v>
      </c>
      <c r="K41" s="1">
        <v>179.0</v>
      </c>
      <c r="L41" s="2"/>
      <c r="M41" s="2"/>
      <c r="N41" s="2"/>
      <c r="O41" s="2"/>
      <c r="P41" s="2"/>
      <c r="Q41" s="2"/>
      <c r="R41" s="2"/>
      <c r="S41" s="2"/>
      <c r="T41" s="2"/>
      <c r="U41" s="2"/>
      <c r="V41" s="2"/>
      <c r="W41" s="2"/>
      <c r="X41" s="2"/>
      <c r="Y41" s="2"/>
      <c r="Z41" s="2"/>
    </row>
    <row r="42" ht="15.75" customHeight="1">
      <c r="A42" s="1" t="s">
        <v>65</v>
      </c>
      <c r="B42" s="1">
        <v>19.0</v>
      </c>
      <c r="C42" s="1">
        <v>-242.0</v>
      </c>
      <c r="D42" s="1">
        <v>3.0</v>
      </c>
      <c r="E42" s="1">
        <v>41.0</v>
      </c>
      <c r="F42" s="1">
        <v>217.0</v>
      </c>
      <c r="G42" s="1">
        <v>-2.0</v>
      </c>
      <c r="H42" s="1">
        <v>-302.0</v>
      </c>
      <c r="I42" s="1">
        <v>300.0</v>
      </c>
      <c r="J42" s="1">
        <v>-37.0</v>
      </c>
      <c r="K42" s="1">
        <v>-80.0</v>
      </c>
      <c r="L42" s="2"/>
      <c r="M42" s="2"/>
      <c r="N42" s="2"/>
      <c r="O42" s="2"/>
      <c r="P42" s="2"/>
      <c r="Q42" s="2"/>
      <c r="R42" s="2"/>
      <c r="S42" s="2"/>
      <c r="T42" s="2"/>
      <c r="U42" s="2"/>
      <c r="V42" s="2"/>
      <c r="W42" s="2"/>
      <c r="X42" s="2"/>
      <c r="Y42" s="2"/>
      <c r="Z42" s="2"/>
    </row>
    <row r="43" ht="15.75" customHeight="1">
      <c r="A43" s="1" t="s">
        <v>66</v>
      </c>
      <c r="B43" s="1">
        <v>-11.0</v>
      </c>
      <c r="C43" s="1">
        <v>-228.0</v>
      </c>
      <c r="D43" s="1">
        <v>-53.0</v>
      </c>
      <c r="E43" s="1">
        <v>66.0</v>
      </c>
      <c r="F43" s="1">
        <v>94.0</v>
      </c>
      <c r="G43" s="1">
        <v>-182.0</v>
      </c>
      <c r="H43" s="1">
        <v>-234.0</v>
      </c>
      <c r="I43" s="1">
        <v>-130.0</v>
      </c>
      <c r="J43" s="1">
        <v>-275.0</v>
      </c>
      <c r="K43" s="1">
        <v>53.0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60.0</v>
      </c>
      <c r="C3" s="1">
        <v>63.0</v>
      </c>
      <c r="D3" s="1">
        <v>80.0</v>
      </c>
      <c r="E3" s="1">
        <v>77.0</v>
      </c>
      <c r="F3" s="1">
        <v>23.0</v>
      </c>
      <c r="G3" s="1">
        <v>11.0</v>
      </c>
      <c r="H3" s="1">
        <v>61.0</v>
      </c>
      <c r="I3" s="1">
        <v>51.0</v>
      </c>
      <c r="J3" s="1">
        <v>39.0</v>
      </c>
      <c r="K3" s="1">
        <v>54.0</v>
      </c>
      <c r="L3" s="2"/>
      <c r="M3" s="2"/>
      <c r="N3" s="2"/>
      <c r="O3" s="2"/>
      <c r="P3" s="2"/>
      <c r="Q3" s="2"/>
      <c r="R3" s="2"/>
      <c r="S3" s="2"/>
      <c r="T3" s="2"/>
      <c r="U3" s="2"/>
      <c r="V3" s="2"/>
      <c r="W3" s="2"/>
      <c r="X3" s="2"/>
      <c r="Y3" s="2"/>
      <c r="Z3" s="2"/>
    </row>
    <row r="4">
      <c r="A4" s="1" t="s">
        <v>69</v>
      </c>
      <c r="B4" s="1">
        <v>11.0</v>
      </c>
      <c r="C4" s="1">
        <v>2.0</v>
      </c>
      <c r="D4" s="1">
        <v>40.0</v>
      </c>
      <c r="E4" s="1">
        <v>10.0</v>
      </c>
      <c r="F4" s="1">
        <v>0.0</v>
      </c>
      <c r="G4" s="1">
        <v>0.0</v>
      </c>
      <c r="H4" s="1">
        <v>0.0</v>
      </c>
      <c r="I4" s="1">
        <v>0.0</v>
      </c>
      <c r="J4" s="1">
        <v>0.0</v>
      </c>
      <c r="K4" s="1">
        <v>0.0</v>
      </c>
      <c r="L4" s="2"/>
      <c r="M4" s="2"/>
      <c r="N4" s="2"/>
      <c r="O4" s="2"/>
      <c r="P4" s="2"/>
      <c r="Q4" s="2"/>
      <c r="R4" s="2"/>
      <c r="S4" s="2"/>
      <c r="T4" s="2"/>
      <c r="U4" s="2"/>
      <c r="V4" s="2"/>
      <c r="W4" s="2"/>
      <c r="X4" s="2"/>
      <c r="Y4" s="2"/>
      <c r="Z4" s="2"/>
    </row>
    <row r="5">
      <c r="A5" s="1" t="s">
        <v>70</v>
      </c>
      <c r="B5" s="1">
        <v>71.0</v>
      </c>
      <c r="C5" s="1">
        <v>65.0</v>
      </c>
      <c r="D5" s="1">
        <v>81.0</v>
      </c>
      <c r="E5" s="1">
        <v>77.0</v>
      </c>
      <c r="F5" s="1">
        <v>23.0</v>
      </c>
      <c r="G5" s="1">
        <v>11.0</v>
      </c>
      <c r="H5" s="1">
        <v>61.0</v>
      </c>
      <c r="I5" s="1">
        <v>51.0</v>
      </c>
      <c r="J5" s="1">
        <v>39.0</v>
      </c>
      <c r="K5" s="1">
        <v>54.0</v>
      </c>
      <c r="L5" s="2"/>
      <c r="M5" s="2"/>
      <c r="N5" s="2"/>
      <c r="O5" s="2"/>
      <c r="P5" s="2"/>
      <c r="Q5" s="2"/>
      <c r="R5" s="2"/>
      <c r="S5" s="2"/>
      <c r="T5" s="2"/>
      <c r="U5" s="2"/>
      <c r="V5" s="2"/>
      <c r="W5" s="2"/>
      <c r="X5" s="2"/>
      <c r="Y5" s="2"/>
      <c r="Z5" s="2"/>
    </row>
    <row r="6">
      <c r="A6" s="1" t="s">
        <v>71</v>
      </c>
      <c r="B6" s="1">
        <v>401.0</v>
      </c>
      <c r="C6" s="1">
        <v>306.0</v>
      </c>
      <c r="D6" s="1">
        <v>326.0</v>
      </c>
      <c r="E6" s="1">
        <v>376.0</v>
      </c>
      <c r="F6" s="1">
        <v>538.0</v>
      </c>
      <c r="G6" s="1">
        <v>439.0</v>
      </c>
      <c r="H6" s="1">
        <v>390.0</v>
      </c>
      <c r="I6" s="1">
        <v>652.0</v>
      </c>
      <c r="J6" s="1">
        <v>535.0</v>
      </c>
      <c r="K6" s="1">
        <v>486.0</v>
      </c>
      <c r="L6" s="2"/>
      <c r="M6" s="2"/>
      <c r="N6" s="2"/>
      <c r="O6" s="2"/>
      <c r="P6" s="2"/>
      <c r="Q6" s="2"/>
      <c r="R6" s="2"/>
      <c r="S6" s="2"/>
      <c r="T6" s="2"/>
      <c r="U6" s="2"/>
      <c r="V6" s="2"/>
      <c r="W6" s="2"/>
      <c r="X6" s="2"/>
      <c r="Y6" s="2"/>
      <c r="Z6" s="2"/>
    </row>
    <row r="7">
      <c r="A7" s="1" t="s">
        <v>72</v>
      </c>
      <c r="B7" s="1">
        <v>401.0</v>
      </c>
      <c r="C7" s="1">
        <v>306.0</v>
      </c>
      <c r="D7" s="1">
        <v>326.0</v>
      </c>
      <c r="E7" s="1">
        <v>376.0</v>
      </c>
      <c r="F7" s="1">
        <v>538.0</v>
      </c>
      <c r="G7" s="1">
        <v>439.0</v>
      </c>
      <c r="H7" s="1">
        <v>390.0</v>
      </c>
      <c r="I7" s="1">
        <v>652.0</v>
      </c>
      <c r="J7" s="1">
        <v>535.0</v>
      </c>
      <c r="K7" s="1">
        <v>486.0</v>
      </c>
      <c r="L7" s="2"/>
      <c r="M7" s="2"/>
      <c r="N7" s="2"/>
      <c r="O7" s="2"/>
      <c r="P7" s="2"/>
      <c r="Q7" s="2"/>
      <c r="R7" s="2"/>
      <c r="S7" s="2"/>
      <c r="T7" s="2"/>
      <c r="U7" s="2"/>
      <c r="V7" s="2"/>
      <c r="W7" s="2"/>
      <c r="X7" s="2"/>
      <c r="Y7" s="2"/>
      <c r="Z7" s="2"/>
    </row>
    <row r="8">
      <c r="A8" s="1" t="s">
        <v>73</v>
      </c>
      <c r="B8" s="1">
        <v>739.0</v>
      </c>
      <c r="C8" s="1">
        <v>556.0</v>
      </c>
      <c r="D8" s="1">
        <v>563.0</v>
      </c>
      <c r="E8" s="1">
        <v>616.0</v>
      </c>
      <c r="F8" s="1">
        <v>806.0</v>
      </c>
      <c r="G8" s="1">
        <v>743.0</v>
      </c>
      <c r="H8" s="1">
        <v>604.0</v>
      </c>
      <c r="I8" s="1">
        <v>832.0</v>
      </c>
      <c r="J8" s="1">
        <v>798.0</v>
      </c>
      <c r="K8" s="1">
        <v>782.0</v>
      </c>
      <c r="L8" s="2"/>
      <c r="M8" s="2"/>
      <c r="N8" s="2"/>
      <c r="O8" s="2"/>
      <c r="P8" s="2"/>
      <c r="Q8" s="2"/>
      <c r="R8" s="2"/>
      <c r="S8" s="2"/>
      <c r="T8" s="2"/>
      <c r="U8" s="2"/>
      <c r="V8" s="2"/>
      <c r="W8" s="2"/>
      <c r="X8" s="2"/>
      <c r="Y8" s="2"/>
      <c r="Z8" s="2"/>
    </row>
    <row r="9">
      <c r="A9" s="1" t="s">
        <v>74</v>
      </c>
      <c r="B9" s="1">
        <v>25.0</v>
      </c>
      <c r="C9" s="1">
        <v>26.0</v>
      </c>
      <c r="D9" s="1">
        <v>20.0</v>
      </c>
      <c r="E9" s="1">
        <v>29.0</v>
      </c>
      <c r="F9" s="1">
        <v>35.0</v>
      </c>
      <c r="G9" s="1">
        <v>32.0</v>
      </c>
      <c r="H9" s="1">
        <v>24.0</v>
      </c>
      <c r="I9" s="1">
        <v>42.0</v>
      </c>
      <c r="J9" s="1">
        <v>59.0</v>
      </c>
      <c r="K9" s="1">
        <v>44.0</v>
      </c>
      <c r="L9" s="2"/>
      <c r="M9" s="2"/>
      <c r="N9" s="2"/>
      <c r="O9" s="2"/>
      <c r="P9" s="2"/>
      <c r="Q9" s="2"/>
      <c r="R9" s="2"/>
      <c r="S9" s="2"/>
      <c r="T9" s="2"/>
      <c r="U9" s="2"/>
      <c r="V9" s="2"/>
      <c r="W9" s="2"/>
      <c r="X9" s="2"/>
      <c r="Y9" s="2"/>
      <c r="Z9" s="2"/>
    </row>
    <row r="10">
      <c r="A10" s="1" t="s">
        <v>75</v>
      </c>
      <c r="B10" s="1">
        <v>2.0</v>
      </c>
      <c r="C10" s="1">
        <v>1.0</v>
      </c>
      <c r="D10" s="1">
        <v>1.0</v>
      </c>
      <c r="E10" s="1">
        <v>1.0</v>
      </c>
      <c r="F10" s="1">
        <v>1.0</v>
      </c>
      <c r="G10" s="1">
        <v>48.0</v>
      </c>
      <c r="H10" s="1">
        <v>1.0</v>
      </c>
      <c r="I10" s="1">
        <v>1.0</v>
      </c>
      <c r="J10" s="1">
        <v>1.0</v>
      </c>
      <c r="K10" s="1">
        <v>1.0</v>
      </c>
      <c r="L10" s="2"/>
      <c r="M10" s="2"/>
      <c r="N10" s="2"/>
      <c r="O10" s="2"/>
      <c r="P10" s="2"/>
      <c r="Q10" s="2"/>
      <c r="R10" s="2"/>
      <c r="S10" s="2"/>
      <c r="T10" s="2"/>
      <c r="U10" s="2"/>
      <c r="V10" s="2"/>
      <c r="W10" s="2"/>
      <c r="X10" s="2"/>
      <c r="Y10" s="2"/>
      <c r="Z10" s="2"/>
    </row>
    <row r="11">
      <c r="A11" s="1" t="s">
        <v>76</v>
      </c>
      <c r="B11" s="1">
        <v>2.0</v>
      </c>
      <c r="C11" s="1">
        <v>4.0</v>
      </c>
      <c r="D11" s="1">
        <v>5.0</v>
      </c>
      <c r="E11" s="1">
        <v>2.0</v>
      </c>
      <c r="F11" s="1">
        <v>9.0</v>
      </c>
      <c r="G11" s="1">
        <v>6.0</v>
      </c>
      <c r="H11" s="1">
        <v>22.0</v>
      </c>
      <c r="I11" s="1">
        <v>14.0</v>
      </c>
      <c r="J11" s="1">
        <v>8.0</v>
      </c>
      <c r="K11" s="1">
        <v>14.0</v>
      </c>
      <c r="L11" s="2"/>
      <c r="M11" s="2"/>
      <c r="N11" s="2"/>
      <c r="O11" s="2"/>
      <c r="P11" s="2"/>
      <c r="Q11" s="2"/>
      <c r="R11" s="2"/>
      <c r="S11" s="2"/>
      <c r="T11" s="2"/>
      <c r="U11" s="2"/>
      <c r="V11" s="2"/>
      <c r="W11" s="2"/>
      <c r="X11" s="2"/>
      <c r="Y11" s="2"/>
      <c r="Z11" s="2"/>
    </row>
    <row r="12">
      <c r="A12" s="1" t="s">
        <v>77</v>
      </c>
      <c r="B12" s="1">
        <v>1240.0</v>
      </c>
      <c r="C12" s="1">
        <v>959.0</v>
      </c>
      <c r="D12" s="1">
        <v>998.0</v>
      </c>
      <c r="E12" s="1">
        <v>1100.0</v>
      </c>
      <c r="F12" s="1">
        <v>1410.0</v>
      </c>
      <c r="G12" s="1">
        <v>1280.0</v>
      </c>
      <c r="H12" s="1">
        <v>1100.0</v>
      </c>
      <c r="I12" s="1">
        <v>1590.0</v>
      </c>
      <c r="J12" s="1">
        <v>1440.0</v>
      </c>
      <c r="K12" s="1">
        <v>1380.0</v>
      </c>
      <c r="L12" s="2"/>
      <c r="M12" s="2"/>
      <c r="N12" s="2"/>
      <c r="O12" s="2"/>
      <c r="P12" s="2"/>
      <c r="Q12" s="2"/>
      <c r="R12" s="2"/>
      <c r="S12" s="2"/>
      <c r="T12" s="2"/>
      <c r="U12" s="2"/>
      <c r="V12" s="2"/>
      <c r="W12" s="2"/>
      <c r="X12" s="2"/>
      <c r="Y12" s="2"/>
      <c r="Z12" s="2"/>
    </row>
    <row r="13">
      <c r="A13" s="1" t="s">
        <v>78</v>
      </c>
      <c r="B13" s="1">
        <v>654.0</v>
      </c>
      <c r="C13" s="1">
        <v>654.0</v>
      </c>
      <c r="D13" s="1">
        <v>669.0</v>
      </c>
      <c r="E13" s="1">
        <v>743.0</v>
      </c>
      <c r="F13" s="1">
        <v>838.0</v>
      </c>
      <c r="G13" s="1">
        <v>935.0</v>
      </c>
      <c r="H13" s="1">
        <v>931.0</v>
      </c>
      <c r="I13" s="1">
        <v>1000.0</v>
      </c>
      <c r="J13" s="1">
        <v>1120.0</v>
      </c>
      <c r="K13" s="1">
        <v>1420.0</v>
      </c>
      <c r="L13" s="2"/>
      <c r="M13" s="2"/>
      <c r="N13" s="2"/>
      <c r="O13" s="2"/>
      <c r="P13" s="2"/>
      <c r="Q13" s="2"/>
      <c r="R13" s="2"/>
      <c r="S13" s="2"/>
      <c r="T13" s="2"/>
      <c r="U13" s="2"/>
      <c r="V13" s="2"/>
      <c r="W13" s="2"/>
      <c r="X13" s="2"/>
      <c r="Y13" s="2"/>
      <c r="Z13" s="2"/>
    </row>
    <row r="14">
      <c r="A14" s="1" t="s">
        <v>79</v>
      </c>
      <c r="B14" s="1">
        <v>-229.0</v>
      </c>
      <c r="C14" s="1">
        <v>-254.0</v>
      </c>
      <c r="D14" s="1">
        <v>-280.0</v>
      </c>
      <c r="E14" s="1">
        <v>-320.0</v>
      </c>
      <c r="F14" s="1">
        <v>-349.0</v>
      </c>
      <c r="G14" s="1">
        <v>-367.0</v>
      </c>
      <c r="H14" s="1">
        <v>-401.0</v>
      </c>
      <c r="I14" s="1">
        <v>-404.0</v>
      </c>
      <c r="J14" s="1">
        <v>-420.0</v>
      </c>
      <c r="K14" s="1">
        <v>-482.0</v>
      </c>
      <c r="L14" s="2"/>
      <c r="M14" s="2"/>
      <c r="N14" s="2"/>
      <c r="O14" s="2"/>
      <c r="P14" s="2"/>
      <c r="Q14" s="2"/>
      <c r="R14" s="2"/>
      <c r="S14" s="2"/>
      <c r="T14" s="2"/>
      <c r="U14" s="2"/>
      <c r="V14" s="2"/>
      <c r="W14" s="2"/>
      <c r="X14" s="2"/>
      <c r="Y14" s="2"/>
      <c r="Z14" s="2"/>
    </row>
    <row r="15">
      <c r="A15" s="1" t="s">
        <v>80</v>
      </c>
      <c r="B15" s="1">
        <v>426.0</v>
      </c>
      <c r="C15" s="1">
        <v>400.0</v>
      </c>
      <c r="D15" s="1">
        <v>388.0</v>
      </c>
      <c r="E15" s="1">
        <v>423.0</v>
      </c>
      <c r="F15" s="1">
        <v>489.0</v>
      </c>
      <c r="G15" s="1">
        <v>568.0</v>
      </c>
      <c r="H15" s="1">
        <v>530.0</v>
      </c>
      <c r="I15" s="1">
        <v>599.0</v>
      </c>
      <c r="J15" s="1">
        <v>699.0</v>
      </c>
      <c r="K15" s="1">
        <v>939.0</v>
      </c>
      <c r="L15" s="2"/>
      <c r="M15" s="2"/>
      <c r="N15" s="2"/>
      <c r="O15" s="2"/>
      <c r="P15" s="2"/>
      <c r="Q15" s="2"/>
      <c r="R15" s="2"/>
      <c r="S15" s="2"/>
      <c r="T15" s="2"/>
      <c r="U15" s="2"/>
      <c r="V15" s="2"/>
      <c r="W15" s="2"/>
      <c r="X15" s="2"/>
      <c r="Y15" s="2"/>
      <c r="Z15" s="2"/>
    </row>
    <row r="16">
      <c r="A16" s="1" t="s">
        <v>81</v>
      </c>
      <c r="B16" s="1">
        <v>0.0</v>
      </c>
      <c r="C16" s="1">
        <v>0.0</v>
      </c>
      <c r="D16" s="1">
        <v>0.0</v>
      </c>
      <c r="E16" s="1">
        <v>1.0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82</v>
      </c>
      <c r="B17" s="1">
        <v>103.0</v>
      </c>
      <c r="C17" s="1">
        <v>103.0</v>
      </c>
      <c r="D17" s="1">
        <v>103.0</v>
      </c>
      <c r="E17" s="1">
        <v>115.0</v>
      </c>
      <c r="F17" s="1">
        <v>120.0</v>
      </c>
      <c r="G17" s="1">
        <v>120.0</v>
      </c>
      <c r="H17" s="1">
        <v>120.0</v>
      </c>
      <c r="I17" s="1">
        <v>124.0</v>
      </c>
      <c r="J17" s="1">
        <v>129.0</v>
      </c>
      <c r="K17" s="1">
        <v>158.0</v>
      </c>
      <c r="L17" s="2"/>
      <c r="M17" s="2"/>
      <c r="N17" s="2"/>
      <c r="O17" s="2"/>
      <c r="P17" s="2"/>
      <c r="Q17" s="2"/>
      <c r="R17" s="2"/>
      <c r="S17" s="2"/>
      <c r="T17" s="2"/>
      <c r="U17" s="2"/>
      <c r="V17" s="2"/>
      <c r="W17" s="2"/>
      <c r="X17" s="2"/>
      <c r="Y17" s="2"/>
      <c r="Z17" s="2"/>
    </row>
    <row r="18">
      <c r="A18" s="1" t="s">
        <v>83</v>
      </c>
      <c r="B18" s="1">
        <v>50.0</v>
      </c>
      <c r="C18" s="1">
        <v>46.0</v>
      </c>
      <c r="D18" s="1">
        <v>40.0</v>
      </c>
      <c r="E18" s="1">
        <v>46.0</v>
      </c>
      <c r="F18" s="1">
        <v>58.0</v>
      </c>
      <c r="G18" s="1">
        <v>50.0</v>
      </c>
      <c r="H18" s="1">
        <v>43.0</v>
      </c>
      <c r="I18" s="1">
        <v>42.0</v>
      </c>
      <c r="J18" s="1">
        <v>50.0</v>
      </c>
      <c r="K18" s="1">
        <v>73.0</v>
      </c>
      <c r="L18" s="2"/>
      <c r="M18" s="2"/>
      <c r="N18" s="2"/>
      <c r="O18" s="2"/>
      <c r="P18" s="2"/>
      <c r="Q18" s="2"/>
      <c r="R18" s="2"/>
      <c r="S18" s="2"/>
      <c r="T18" s="2"/>
      <c r="U18" s="2"/>
      <c r="V18" s="2"/>
      <c r="W18" s="2"/>
      <c r="X18" s="2"/>
      <c r="Y18" s="2"/>
      <c r="Z18" s="2"/>
    </row>
    <row r="19">
      <c r="A19" s="1" t="s">
        <v>84</v>
      </c>
      <c r="B19" s="1">
        <v>134.0</v>
      </c>
      <c r="C19" s="1">
        <v>31.0</v>
      </c>
      <c r="D19" s="1">
        <v>24.0</v>
      </c>
      <c r="E19" s="1">
        <v>17.0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22.0</v>
      </c>
      <c r="C20" s="1">
        <v>16.0</v>
      </c>
      <c r="D20" s="1">
        <v>4.0</v>
      </c>
      <c r="E20" s="1">
        <v>4.0</v>
      </c>
      <c r="F20" s="1">
        <v>4.0</v>
      </c>
      <c r="G20" s="1">
        <v>2.0</v>
      </c>
      <c r="H20" s="1">
        <v>5.0</v>
      </c>
      <c r="I20" s="1">
        <v>6.0</v>
      </c>
      <c r="J20" s="1">
        <v>13.0</v>
      </c>
      <c r="K20" s="1">
        <v>15.0</v>
      </c>
      <c r="L20" s="2"/>
      <c r="M20" s="2"/>
      <c r="N20" s="2"/>
      <c r="O20" s="2"/>
      <c r="P20" s="2"/>
      <c r="Q20" s="2"/>
      <c r="R20" s="2"/>
      <c r="S20" s="2"/>
      <c r="T20" s="2"/>
      <c r="U20" s="2"/>
      <c r="V20" s="2"/>
      <c r="W20" s="2"/>
      <c r="X20" s="2"/>
      <c r="Y20" s="2"/>
      <c r="Z20" s="2"/>
    </row>
    <row r="21" ht="15.75" customHeight="1">
      <c r="A21" s="1" t="s">
        <v>86</v>
      </c>
      <c r="B21" s="1">
        <v>1980.0</v>
      </c>
      <c r="C21" s="1">
        <v>1560.0</v>
      </c>
      <c r="D21" s="1">
        <v>1560.0</v>
      </c>
      <c r="E21" s="1">
        <v>1710.0</v>
      </c>
      <c r="F21" s="1">
        <v>2090.0</v>
      </c>
      <c r="G21" s="1">
        <v>2020.0</v>
      </c>
      <c r="H21" s="1">
        <v>1800.0</v>
      </c>
      <c r="I21" s="1">
        <v>2370.0</v>
      </c>
      <c r="J21" s="1">
        <v>2330.0</v>
      </c>
      <c r="K21" s="1">
        <v>2570.0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221.0</v>
      </c>
      <c r="C23" s="1">
        <v>206.0</v>
      </c>
      <c r="D23" s="1">
        <v>230.0</v>
      </c>
      <c r="E23" s="1">
        <v>275.0</v>
      </c>
      <c r="F23" s="1">
        <v>390.0</v>
      </c>
      <c r="G23" s="1">
        <v>312.0</v>
      </c>
      <c r="H23" s="1">
        <v>365.0</v>
      </c>
      <c r="I23" s="1">
        <v>481.0</v>
      </c>
      <c r="J23" s="1">
        <v>438.0</v>
      </c>
      <c r="K23" s="1">
        <v>463.0</v>
      </c>
      <c r="L23" s="2"/>
      <c r="M23" s="2"/>
      <c r="N23" s="2"/>
      <c r="O23" s="2"/>
      <c r="P23" s="2"/>
      <c r="Q23" s="2"/>
      <c r="R23" s="2"/>
      <c r="S23" s="2"/>
      <c r="T23" s="2"/>
      <c r="U23" s="2"/>
      <c r="V23" s="2"/>
      <c r="W23" s="2"/>
      <c r="X23" s="2"/>
      <c r="Y23" s="2"/>
      <c r="Z23" s="2"/>
    </row>
    <row r="24" ht="15.75" customHeight="1">
      <c r="A24" s="1" t="s">
        <v>89</v>
      </c>
      <c r="B24" s="1">
        <v>106.0</v>
      </c>
      <c r="C24" s="1">
        <v>83.0</v>
      </c>
      <c r="D24" s="1">
        <v>82.0</v>
      </c>
      <c r="E24" s="1">
        <v>102.0</v>
      </c>
      <c r="F24" s="1">
        <v>122.0</v>
      </c>
      <c r="G24" s="1">
        <v>78.0</v>
      </c>
      <c r="H24" s="1">
        <v>96.0</v>
      </c>
      <c r="I24" s="1">
        <v>152.0</v>
      </c>
      <c r="J24" s="1">
        <v>114.0</v>
      </c>
      <c r="K24" s="1">
        <v>104.0</v>
      </c>
      <c r="L24" s="2"/>
      <c r="M24" s="2"/>
      <c r="N24" s="2"/>
      <c r="O24" s="2"/>
      <c r="P24" s="2"/>
      <c r="Q24" s="2"/>
      <c r="R24" s="2"/>
      <c r="S24" s="2"/>
      <c r="T24" s="2"/>
      <c r="U24" s="2"/>
      <c r="V24" s="2"/>
      <c r="W24" s="2"/>
      <c r="X24" s="2"/>
      <c r="Y24" s="2"/>
      <c r="Z24" s="2"/>
    </row>
    <row r="25" ht="15.75" customHeight="1">
      <c r="A25" s="1" t="s">
        <v>90</v>
      </c>
      <c r="B25" s="1">
        <v>43.0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23.0</v>
      </c>
      <c r="C26" s="1">
        <v>22.0</v>
      </c>
      <c r="D26" s="1">
        <v>19.0</v>
      </c>
      <c r="E26" s="1">
        <v>21.0</v>
      </c>
      <c r="F26" s="1">
        <v>27.0</v>
      </c>
      <c r="G26" s="1">
        <v>49.0</v>
      </c>
      <c r="H26" s="1">
        <v>13.0</v>
      </c>
      <c r="I26" s="1">
        <v>30.0</v>
      </c>
      <c r="J26" s="1">
        <v>5.0</v>
      </c>
      <c r="K26" s="1">
        <v>8.0</v>
      </c>
      <c r="L26" s="2"/>
      <c r="M26" s="2"/>
      <c r="N26" s="2"/>
      <c r="O26" s="2"/>
      <c r="P26" s="2"/>
      <c r="Q26" s="2"/>
      <c r="R26" s="2"/>
      <c r="S26" s="2"/>
      <c r="T26" s="2"/>
      <c r="U26" s="2"/>
      <c r="V26" s="2"/>
      <c r="W26" s="2"/>
      <c r="X26" s="2"/>
      <c r="Y26" s="2"/>
      <c r="Z26" s="2"/>
    </row>
    <row r="27" ht="15.75" customHeight="1">
      <c r="A27" s="1" t="s">
        <v>92</v>
      </c>
      <c r="B27" s="1">
        <v>1.0</v>
      </c>
      <c r="C27" s="1">
        <v>0.0</v>
      </c>
      <c r="D27" s="1">
        <v>0.0</v>
      </c>
      <c r="E27" s="1">
        <v>0.0</v>
      </c>
      <c r="F27" s="1">
        <v>13.0</v>
      </c>
      <c r="G27" s="1">
        <v>33.0</v>
      </c>
      <c r="H27" s="1">
        <v>29.0</v>
      </c>
      <c r="I27" s="1">
        <v>37.0</v>
      </c>
      <c r="J27" s="1">
        <v>32.0</v>
      </c>
      <c r="K27" s="1">
        <v>37.0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10.0</v>
      </c>
      <c r="G28" s="1">
        <v>10.0</v>
      </c>
      <c r="H28" s="1">
        <v>10.0</v>
      </c>
      <c r="I28" s="1">
        <v>15.0</v>
      </c>
      <c r="J28" s="1">
        <v>16.0</v>
      </c>
      <c r="K28" s="1">
        <v>16.0</v>
      </c>
      <c r="L28" s="2"/>
      <c r="M28" s="2"/>
      <c r="N28" s="2"/>
      <c r="O28" s="2"/>
      <c r="P28" s="2"/>
      <c r="Q28" s="2"/>
      <c r="R28" s="2"/>
      <c r="S28" s="2"/>
      <c r="T28" s="2"/>
      <c r="U28" s="2"/>
      <c r="V28" s="2"/>
      <c r="W28" s="2"/>
      <c r="X28" s="2"/>
      <c r="Y28" s="2"/>
      <c r="Z28" s="2"/>
    </row>
    <row r="29" ht="15.75" customHeight="1">
      <c r="A29" s="1" t="s">
        <v>94</v>
      </c>
      <c r="B29" s="1">
        <v>107.0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1.0</v>
      </c>
      <c r="C30" s="1">
        <v>3.0</v>
      </c>
      <c r="D30" s="1">
        <v>20.0</v>
      </c>
      <c r="E30" s="1">
        <v>3.0</v>
      </c>
      <c r="F30" s="1">
        <v>5.0</v>
      </c>
      <c r="G30" s="1">
        <v>9.0</v>
      </c>
      <c r="H30" s="1">
        <v>12.0</v>
      </c>
      <c r="I30" s="1">
        <v>35.0</v>
      </c>
      <c r="J30" s="1">
        <v>12.0</v>
      </c>
      <c r="K30" s="1">
        <v>4.0</v>
      </c>
      <c r="L30" s="2"/>
      <c r="M30" s="2"/>
      <c r="N30" s="2"/>
      <c r="O30" s="2"/>
      <c r="P30" s="2"/>
      <c r="Q30" s="2"/>
      <c r="R30" s="2"/>
      <c r="S30" s="2"/>
      <c r="T30" s="2"/>
      <c r="U30" s="2"/>
      <c r="V30" s="2"/>
      <c r="W30" s="2"/>
      <c r="X30" s="2"/>
      <c r="Y30" s="2"/>
      <c r="Z30" s="2"/>
    </row>
    <row r="31" ht="15.75" customHeight="1">
      <c r="A31" s="1" t="s">
        <v>96</v>
      </c>
      <c r="B31" s="1">
        <v>502.0</v>
      </c>
      <c r="C31" s="1">
        <v>316.0</v>
      </c>
      <c r="D31" s="1">
        <v>332.0</v>
      </c>
      <c r="E31" s="1">
        <v>403.0</v>
      </c>
      <c r="F31" s="1">
        <v>569.0</v>
      </c>
      <c r="G31" s="1">
        <v>492.0</v>
      </c>
      <c r="H31" s="1">
        <v>528.0</v>
      </c>
      <c r="I31" s="1">
        <v>751.0</v>
      </c>
      <c r="J31" s="1">
        <v>619.0</v>
      </c>
      <c r="K31" s="1">
        <v>634.0</v>
      </c>
      <c r="L31" s="2"/>
      <c r="M31" s="2"/>
      <c r="N31" s="2"/>
      <c r="O31" s="2"/>
      <c r="P31" s="2"/>
      <c r="Q31" s="2"/>
      <c r="R31" s="2"/>
      <c r="S31" s="2"/>
      <c r="T31" s="2"/>
      <c r="U31" s="2"/>
      <c r="V31" s="2"/>
      <c r="W31" s="2"/>
      <c r="X31" s="2"/>
      <c r="Y31" s="2"/>
      <c r="Z31" s="2"/>
    </row>
    <row r="32" ht="15.75" customHeight="1">
      <c r="A32" s="1" t="s">
        <v>97</v>
      </c>
      <c r="B32" s="1">
        <v>1190.0</v>
      </c>
      <c r="C32" s="1">
        <v>1010.0</v>
      </c>
      <c r="D32" s="1">
        <v>944.0</v>
      </c>
      <c r="E32" s="1">
        <v>1020.0</v>
      </c>
      <c r="F32" s="1">
        <v>1130.0</v>
      </c>
      <c r="G32" s="1">
        <v>933.0</v>
      </c>
      <c r="H32" s="1">
        <v>730.0</v>
      </c>
      <c r="I32" s="1">
        <v>610.0</v>
      </c>
      <c r="J32" s="1">
        <v>361.0</v>
      </c>
      <c r="K32" s="1">
        <v>428.0</v>
      </c>
      <c r="L32" s="2"/>
      <c r="M32" s="2"/>
      <c r="N32" s="2"/>
      <c r="O32" s="2"/>
      <c r="P32" s="2"/>
      <c r="Q32" s="2"/>
      <c r="R32" s="2"/>
      <c r="S32" s="2"/>
      <c r="T32" s="2"/>
      <c r="U32" s="2"/>
      <c r="V32" s="2"/>
      <c r="W32" s="2"/>
      <c r="X32" s="2"/>
      <c r="Y32" s="2"/>
      <c r="Z32" s="2"/>
    </row>
    <row r="33" ht="15.75" customHeight="1">
      <c r="A33" s="1" t="s">
        <v>98</v>
      </c>
      <c r="B33" s="1">
        <v>4.0</v>
      </c>
      <c r="C33" s="1">
        <v>0.0</v>
      </c>
      <c r="D33" s="1">
        <v>0.0</v>
      </c>
      <c r="E33" s="1">
        <v>0.0</v>
      </c>
      <c r="F33" s="1">
        <v>20.0</v>
      </c>
      <c r="G33" s="1">
        <v>132.0</v>
      </c>
      <c r="H33" s="1">
        <v>107.0</v>
      </c>
      <c r="I33" s="1">
        <v>201.0</v>
      </c>
      <c r="J33" s="1">
        <v>227.0</v>
      </c>
      <c r="K33" s="1">
        <v>347.0</v>
      </c>
      <c r="L33" s="2"/>
      <c r="M33" s="2"/>
      <c r="N33" s="2"/>
      <c r="O33" s="2"/>
      <c r="P33" s="2"/>
      <c r="Q33" s="2"/>
      <c r="R33" s="2"/>
      <c r="S33" s="2"/>
      <c r="T33" s="2"/>
      <c r="U33" s="2"/>
      <c r="V33" s="2"/>
      <c r="W33" s="2"/>
      <c r="X33" s="2"/>
      <c r="Y33" s="2"/>
      <c r="Z33" s="2"/>
    </row>
    <row r="34" ht="15.75" customHeight="1">
      <c r="A34" s="1" t="s">
        <v>99</v>
      </c>
      <c r="B34" s="1">
        <v>385.0</v>
      </c>
      <c r="C34" s="1">
        <v>328.0</v>
      </c>
      <c r="D34" s="1">
        <v>299.0</v>
      </c>
      <c r="E34" s="1">
        <v>244.0</v>
      </c>
      <c r="F34" s="1">
        <v>258.0</v>
      </c>
      <c r="G34" s="1">
        <v>218.0</v>
      </c>
      <c r="H34" s="1">
        <v>232.0</v>
      </c>
      <c r="I34" s="1">
        <v>163.0</v>
      </c>
      <c r="J34" s="1">
        <v>118.0</v>
      </c>
      <c r="K34" s="1">
        <v>107.0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13.0</v>
      </c>
      <c r="G35" s="1">
        <v>65.0</v>
      </c>
      <c r="H35" s="1">
        <v>58.0</v>
      </c>
      <c r="I35" s="1">
        <v>94.0</v>
      </c>
      <c r="J35" s="1">
        <v>114.0</v>
      </c>
      <c r="K35" s="1">
        <v>136.0</v>
      </c>
      <c r="L35" s="2"/>
      <c r="M35" s="2"/>
      <c r="N35" s="2"/>
      <c r="O35" s="2"/>
      <c r="P35" s="2"/>
      <c r="Q35" s="2"/>
      <c r="R35" s="2"/>
      <c r="S35" s="2"/>
      <c r="T35" s="2"/>
      <c r="U35" s="2"/>
      <c r="V35" s="2"/>
      <c r="W35" s="2"/>
      <c r="X35" s="2"/>
      <c r="Y35" s="2"/>
      <c r="Z35" s="2"/>
    </row>
    <row r="36" ht="15.75" customHeight="1">
      <c r="A36" s="1" t="s">
        <v>101</v>
      </c>
      <c r="B36" s="1">
        <v>18.0</v>
      </c>
      <c r="C36" s="1">
        <v>41.0</v>
      </c>
      <c r="D36" s="1">
        <v>32.0</v>
      </c>
      <c r="E36" s="1">
        <v>48.0</v>
      </c>
      <c r="F36" s="1">
        <v>23.0</v>
      </c>
      <c r="G36" s="1">
        <v>4.0</v>
      </c>
      <c r="H36" s="1">
        <v>2.0</v>
      </c>
      <c r="I36" s="1">
        <v>1.0</v>
      </c>
      <c r="J36" s="1">
        <v>2.0</v>
      </c>
      <c r="K36" s="1">
        <v>3.0</v>
      </c>
      <c r="L36" s="2"/>
      <c r="M36" s="2"/>
      <c r="N36" s="2"/>
      <c r="O36" s="2"/>
      <c r="P36" s="2"/>
      <c r="Q36" s="2"/>
      <c r="R36" s="2"/>
      <c r="S36" s="2"/>
      <c r="T36" s="2"/>
      <c r="U36" s="2"/>
      <c r="V36" s="2"/>
      <c r="W36" s="2"/>
      <c r="X36" s="2"/>
      <c r="Y36" s="2"/>
      <c r="Z36" s="2"/>
    </row>
    <row r="37" ht="15.75" customHeight="1">
      <c r="A37" s="1" t="s">
        <v>102</v>
      </c>
      <c r="B37" s="1">
        <v>2100.0</v>
      </c>
      <c r="C37" s="1">
        <v>1700.0</v>
      </c>
      <c r="D37" s="1">
        <v>1610.0</v>
      </c>
      <c r="E37" s="1">
        <v>1720.0</v>
      </c>
      <c r="F37" s="1">
        <v>2009.0</v>
      </c>
      <c r="G37" s="1">
        <v>1840.0</v>
      </c>
      <c r="H37" s="1">
        <v>1660.0</v>
      </c>
      <c r="I37" s="1">
        <v>1820.0</v>
      </c>
      <c r="J37" s="1">
        <v>1440.0</v>
      </c>
      <c r="K37" s="1">
        <v>1660.0</v>
      </c>
      <c r="L37" s="2"/>
      <c r="M37" s="2"/>
      <c r="N37" s="2"/>
      <c r="O37" s="2"/>
      <c r="P37" s="2"/>
      <c r="Q37" s="2"/>
      <c r="R37" s="2"/>
      <c r="S37" s="2"/>
      <c r="T37" s="2"/>
      <c r="U37" s="2"/>
      <c r="V37" s="2"/>
      <c r="W37" s="2"/>
      <c r="X37" s="2"/>
      <c r="Y37" s="2"/>
      <c r="Z37" s="2"/>
    </row>
    <row r="38" ht="15.75" customHeight="1">
      <c r="A38" s="1" t="s">
        <v>103</v>
      </c>
      <c r="B38" s="1">
        <v>30.0</v>
      </c>
      <c r="C38" s="1">
        <v>30.0</v>
      </c>
      <c r="D38" s="1">
        <v>40.0</v>
      </c>
      <c r="E38" s="1">
        <v>40.0</v>
      </c>
      <c r="F38" s="1">
        <v>40.0</v>
      </c>
      <c r="G38" s="1">
        <v>40.0</v>
      </c>
      <c r="H38" s="1">
        <v>40.0</v>
      </c>
      <c r="I38" s="1">
        <v>40.0</v>
      </c>
      <c r="J38" s="1">
        <v>40.0</v>
      </c>
      <c r="K38" s="1">
        <v>40.0</v>
      </c>
      <c r="L38" s="2"/>
      <c r="M38" s="2"/>
      <c r="N38" s="2"/>
      <c r="O38" s="2"/>
      <c r="P38" s="2"/>
      <c r="Q38" s="2"/>
      <c r="R38" s="2"/>
      <c r="S38" s="2"/>
      <c r="T38" s="2"/>
      <c r="U38" s="2"/>
      <c r="V38" s="2"/>
      <c r="W38" s="2"/>
      <c r="X38" s="2"/>
      <c r="Y38" s="2"/>
      <c r="Z38" s="2"/>
    </row>
    <row r="39" ht="15.75" customHeight="1">
      <c r="A39" s="1" t="s">
        <v>104</v>
      </c>
      <c r="B39" s="1">
        <v>302.0</v>
      </c>
      <c r="C39" s="1">
        <v>303.0</v>
      </c>
      <c r="D39" s="1">
        <v>375.0</v>
      </c>
      <c r="E39" s="1">
        <v>378.0</v>
      </c>
      <c r="F39" s="1">
        <v>381.0</v>
      </c>
      <c r="G39" s="1">
        <v>381.0</v>
      </c>
      <c r="H39" s="1">
        <v>383.0</v>
      </c>
      <c r="I39" s="1">
        <v>389.0</v>
      </c>
      <c r="J39" s="1">
        <v>398.0</v>
      </c>
      <c r="K39" s="1">
        <v>412.0</v>
      </c>
      <c r="L39" s="2"/>
      <c r="M39" s="2"/>
      <c r="N39" s="2"/>
      <c r="O39" s="2"/>
      <c r="P39" s="2"/>
      <c r="Q39" s="2"/>
      <c r="R39" s="2"/>
      <c r="S39" s="2"/>
      <c r="T39" s="2"/>
      <c r="U39" s="2"/>
      <c r="V39" s="2"/>
      <c r="W39" s="2"/>
      <c r="X39" s="2"/>
      <c r="Y39" s="2"/>
      <c r="Z39" s="2"/>
    </row>
    <row r="40" ht="15.75" customHeight="1">
      <c r="A40" s="1" t="s">
        <v>105</v>
      </c>
      <c r="B40" s="1">
        <v>-133.0</v>
      </c>
      <c r="C40" s="1">
        <v>-131.0</v>
      </c>
      <c r="D40" s="1">
        <v>-112.0</v>
      </c>
      <c r="E40" s="1">
        <v>-95.0</v>
      </c>
      <c r="F40" s="1">
        <v>14.0</v>
      </c>
      <c r="G40" s="1">
        <v>99.0</v>
      </c>
      <c r="H40" s="1">
        <v>33.0</v>
      </c>
      <c r="I40" s="1">
        <v>322.0</v>
      </c>
      <c r="J40" s="1">
        <v>692.0</v>
      </c>
      <c r="K40" s="1">
        <v>813.0</v>
      </c>
      <c r="L40" s="2"/>
      <c r="M40" s="2"/>
      <c r="N40" s="2"/>
      <c r="O40" s="2"/>
      <c r="P40" s="2"/>
      <c r="Q40" s="2"/>
      <c r="R40" s="2"/>
      <c r="S40" s="2"/>
      <c r="T40" s="2"/>
      <c r="U40" s="2"/>
      <c r="V40" s="2"/>
      <c r="W40" s="2"/>
      <c r="X40" s="2"/>
      <c r="Y40" s="2"/>
      <c r="Z40" s="2"/>
    </row>
    <row r="41" ht="15.75" customHeight="1">
      <c r="A41" s="1" t="s">
        <v>106</v>
      </c>
      <c r="B41" s="1">
        <v>-6.0</v>
      </c>
      <c r="C41" s="1">
        <v>-6.0</v>
      </c>
      <c r="D41" s="1">
        <v>-6.0</v>
      </c>
      <c r="E41" s="1">
        <v>-6.0</v>
      </c>
      <c r="F41" s="1">
        <v>-6.0</v>
      </c>
      <c r="G41" s="1">
        <v>-6.0</v>
      </c>
      <c r="H41" s="1">
        <v>-6.0</v>
      </c>
      <c r="I41" s="1">
        <v>-8.0</v>
      </c>
      <c r="J41" s="1">
        <v>-61.0</v>
      </c>
      <c r="K41" s="1">
        <v>-179.0</v>
      </c>
      <c r="L41" s="2"/>
      <c r="M41" s="2"/>
      <c r="N41" s="2"/>
      <c r="O41" s="2"/>
      <c r="P41" s="2"/>
      <c r="Q41" s="2"/>
      <c r="R41" s="2"/>
      <c r="S41" s="2"/>
      <c r="T41" s="2"/>
      <c r="U41" s="2"/>
      <c r="V41" s="2"/>
      <c r="W41" s="2"/>
      <c r="X41" s="2"/>
      <c r="Y41" s="2"/>
      <c r="Z41" s="2"/>
    </row>
    <row r="42" ht="15.75" customHeight="1">
      <c r="A42" s="1" t="s">
        <v>107</v>
      </c>
      <c r="B42" s="1">
        <v>-291.0</v>
      </c>
      <c r="C42" s="1">
        <v>-307.0</v>
      </c>
      <c r="D42" s="1">
        <v>-308.0</v>
      </c>
      <c r="E42" s="1">
        <v>-286.0</v>
      </c>
      <c r="F42" s="1">
        <v>-316.0</v>
      </c>
      <c r="G42" s="1">
        <v>-302.0</v>
      </c>
      <c r="H42" s="1">
        <v>-272.0</v>
      </c>
      <c r="I42" s="1">
        <v>-165.0</v>
      </c>
      <c r="J42" s="1">
        <v>-144.0</v>
      </c>
      <c r="K42" s="1">
        <v>-140.0</v>
      </c>
      <c r="L42" s="2"/>
      <c r="M42" s="2"/>
      <c r="N42" s="2"/>
      <c r="O42" s="2"/>
      <c r="P42" s="2"/>
      <c r="Q42" s="2"/>
      <c r="R42" s="2"/>
      <c r="S42" s="2"/>
      <c r="T42" s="2"/>
      <c r="U42" s="2"/>
      <c r="V42" s="2"/>
      <c r="W42" s="2"/>
      <c r="X42" s="2"/>
      <c r="Y42" s="2"/>
      <c r="Z42" s="2"/>
    </row>
    <row r="43" ht="15.75" customHeight="1">
      <c r="A43" s="1" t="s">
        <v>108</v>
      </c>
      <c r="B43" s="1">
        <v>-128.0</v>
      </c>
      <c r="C43" s="1">
        <v>-142.0</v>
      </c>
      <c r="D43" s="1">
        <v>-50.0</v>
      </c>
      <c r="E43" s="1">
        <v>-10.0</v>
      </c>
      <c r="F43" s="1">
        <v>73.0</v>
      </c>
      <c r="G43" s="1">
        <v>173.0</v>
      </c>
      <c r="H43" s="1">
        <v>139.0</v>
      </c>
      <c r="I43" s="1">
        <v>537.0</v>
      </c>
      <c r="J43" s="1">
        <v>885.0</v>
      </c>
      <c r="K43" s="1">
        <v>906.0</v>
      </c>
      <c r="L43" s="2"/>
      <c r="M43" s="2"/>
      <c r="N43" s="2"/>
      <c r="O43" s="2"/>
      <c r="P43" s="2"/>
      <c r="Q43" s="2"/>
      <c r="R43" s="2"/>
      <c r="S43" s="2"/>
      <c r="T43" s="2"/>
      <c r="U43" s="2"/>
      <c r="V43" s="2"/>
      <c r="W43" s="2"/>
      <c r="X43" s="2"/>
      <c r="Y43" s="2"/>
      <c r="Z43" s="2"/>
    </row>
    <row r="44" ht="15.75" customHeight="1">
      <c r="A44" s="1" t="s">
        <v>109</v>
      </c>
      <c r="B44" s="1">
        <v>2.0</v>
      </c>
      <c r="C44" s="1">
        <v>80.0</v>
      </c>
      <c r="D44" s="1">
        <v>1.0</v>
      </c>
      <c r="E44" s="1">
        <v>2.0</v>
      </c>
      <c r="F44" s="1">
        <v>2.0</v>
      </c>
      <c r="G44" s="1">
        <v>6.0</v>
      </c>
      <c r="H44" s="1">
        <v>6.0</v>
      </c>
      <c r="I44" s="1">
        <v>7.0</v>
      </c>
      <c r="J44" s="1">
        <v>7.0</v>
      </c>
      <c r="K44" s="1">
        <v>8.0</v>
      </c>
      <c r="L44" s="2"/>
      <c r="M44" s="2"/>
      <c r="N44" s="2"/>
      <c r="O44" s="2"/>
      <c r="P44" s="2"/>
      <c r="Q44" s="2"/>
      <c r="R44" s="2"/>
      <c r="S44" s="2"/>
      <c r="T44" s="2"/>
      <c r="U44" s="2"/>
      <c r="V44" s="2"/>
      <c r="W44" s="2"/>
      <c r="X44" s="2"/>
      <c r="Y44" s="2"/>
      <c r="Z44" s="2"/>
    </row>
    <row r="45" ht="15.75" customHeight="1">
      <c r="A45" s="1" t="s">
        <v>110</v>
      </c>
      <c r="B45" s="1">
        <v>-126.0</v>
      </c>
      <c r="C45" s="1">
        <v>-141.0</v>
      </c>
      <c r="D45" s="1">
        <v>-49.0</v>
      </c>
      <c r="E45" s="1">
        <v>-7.0</v>
      </c>
      <c r="F45" s="1">
        <v>75.0</v>
      </c>
      <c r="G45" s="1">
        <v>179.0</v>
      </c>
      <c r="H45" s="1">
        <v>145.0</v>
      </c>
      <c r="I45" s="1">
        <v>545.0</v>
      </c>
      <c r="J45" s="1">
        <v>893.0</v>
      </c>
      <c r="K45" s="1">
        <v>914.0</v>
      </c>
      <c r="L45" s="2"/>
      <c r="M45" s="2"/>
      <c r="N45" s="2"/>
      <c r="O45" s="2"/>
      <c r="P45" s="2"/>
      <c r="Q45" s="2"/>
      <c r="R45" s="2"/>
      <c r="S45" s="2"/>
      <c r="T45" s="2"/>
      <c r="U45" s="2"/>
      <c r="V45" s="2"/>
      <c r="W45" s="2"/>
      <c r="X45" s="2"/>
      <c r="Y45" s="2"/>
      <c r="Z45" s="2"/>
    </row>
    <row r="46" ht="15.75" customHeight="1">
      <c r="A46" s="1" t="s">
        <v>111</v>
      </c>
      <c r="B46" s="1">
        <v>1980.0</v>
      </c>
      <c r="C46" s="1">
        <v>1560.0</v>
      </c>
      <c r="D46" s="1">
        <v>1560.0</v>
      </c>
      <c r="E46" s="1">
        <v>1710.0</v>
      </c>
      <c r="F46" s="1">
        <v>2090.0</v>
      </c>
      <c r="G46" s="1">
        <v>2020.0</v>
      </c>
      <c r="H46" s="1">
        <v>1800.0</v>
      </c>
      <c r="I46" s="1">
        <v>2370.0</v>
      </c>
      <c r="J46" s="1">
        <v>2330.0</v>
      </c>
      <c r="K46" s="1">
        <v>2570.0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32.0</v>
      </c>
      <c r="C48" s="1">
        <v>32.0</v>
      </c>
      <c r="D48" s="1">
        <v>37.0</v>
      </c>
      <c r="E48" s="1">
        <v>37.0</v>
      </c>
      <c r="F48" s="1">
        <v>37.0</v>
      </c>
      <c r="G48" s="1">
        <v>37.0</v>
      </c>
      <c r="H48" s="1">
        <v>38.0</v>
      </c>
      <c r="I48" s="1">
        <v>38.0</v>
      </c>
      <c r="J48" s="1">
        <v>36.0</v>
      </c>
      <c r="K48" s="1">
        <v>34.0</v>
      </c>
      <c r="L48" s="2"/>
      <c r="M48" s="2"/>
      <c r="N48" s="2"/>
      <c r="O48" s="2"/>
      <c r="P48" s="2"/>
      <c r="Q48" s="2"/>
      <c r="R48" s="2"/>
      <c r="S48" s="2"/>
      <c r="T48" s="2"/>
      <c r="U48" s="2"/>
      <c r="V48" s="2"/>
      <c r="W48" s="2"/>
      <c r="X48" s="2"/>
      <c r="Y48" s="2"/>
      <c r="Z48" s="2"/>
    </row>
    <row r="49" ht="15.75" customHeight="1">
      <c r="A49" s="1" t="s">
        <v>113</v>
      </c>
      <c r="B49" s="1">
        <v>32.0</v>
      </c>
      <c r="C49" s="1">
        <v>32.0</v>
      </c>
      <c r="D49" s="1">
        <v>37.0</v>
      </c>
      <c r="E49" s="1">
        <v>37.0</v>
      </c>
      <c r="F49" s="1">
        <v>37.0</v>
      </c>
      <c r="G49" s="1">
        <v>37.0</v>
      </c>
      <c r="H49" s="1">
        <v>38.0</v>
      </c>
      <c r="I49" s="1">
        <v>38.0</v>
      </c>
      <c r="J49" s="1">
        <v>36.0</v>
      </c>
      <c r="K49" s="1">
        <v>34.0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-282.0</v>
      </c>
      <c r="C51" s="1">
        <v>-291.0</v>
      </c>
      <c r="D51" s="1">
        <v>-195.0</v>
      </c>
      <c r="E51" s="1">
        <v>-172.0</v>
      </c>
      <c r="F51" s="1">
        <v>-105.0</v>
      </c>
      <c r="G51" s="1">
        <v>1.0</v>
      </c>
      <c r="H51" s="1">
        <v>-24.0</v>
      </c>
      <c r="I51" s="1">
        <v>371.0</v>
      </c>
      <c r="J51" s="1">
        <v>705.0</v>
      </c>
      <c r="K51" s="1">
        <v>674.0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1260.0</v>
      </c>
      <c r="C53" s="1">
        <v>1030.0</v>
      </c>
      <c r="D53" s="1">
        <v>964.0</v>
      </c>
      <c r="E53" s="1">
        <v>1050.0</v>
      </c>
      <c r="F53" s="1">
        <v>1190.0</v>
      </c>
      <c r="G53" s="1">
        <v>1150.0</v>
      </c>
      <c r="H53" s="1">
        <v>881.0</v>
      </c>
      <c r="I53" s="1">
        <v>879.0</v>
      </c>
      <c r="J53" s="1">
        <v>626.0</v>
      </c>
      <c r="K53" s="1">
        <v>821.0</v>
      </c>
      <c r="L53" s="2"/>
      <c r="M53" s="2"/>
      <c r="N53" s="2"/>
      <c r="O53" s="2"/>
      <c r="P53" s="2"/>
      <c r="Q53" s="2"/>
      <c r="R53" s="2"/>
      <c r="S53" s="2"/>
      <c r="T53" s="2"/>
      <c r="U53" s="2"/>
      <c r="V53" s="2"/>
      <c r="W53" s="2"/>
      <c r="X53" s="2"/>
      <c r="Y53" s="2"/>
      <c r="Z53" s="2"/>
    </row>
    <row r="54" ht="15.75" customHeight="1">
      <c r="A54" s="1" t="s">
        <v>138</v>
      </c>
      <c r="B54" s="1">
        <v>1190.0</v>
      </c>
      <c r="C54" s="1">
        <v>969.0</v>
      </c>
      <c r="D54" s="1">
        <v>882.0</v>
      </c>
      <c r="E54" s="1">
        <v>968.0</v>
      </c>
      <c r="F54" s="1">
        <v>1160.0</v>
      </c>
      <c r="G54" s="1">
        <v>1140.0</v>
      </c>
      <c r="H54" s="1">
        <v>820.0</v>
      </c>
      <c r="I54" s="1">
        <v>828.0</v>
      </c>
      <c r="J54" s="1">
        <v>587.0</v>
      </c>
      <c r="K54" s="1">
        <v>767.0</v>
      </c>
      <c r="L54" s="2"/>
      <c r="M54" s="2"/>
      <c r="N54" s="2"/>
      <c r="O54" s="2"/>
      <c r="P54" s="2"/>
      <c r="Q54" s="2"/>
      <c r="R54" s="2"/>
      <c r="S54" s="2"/>
      <c r="T54" s="2"/>
      <c r="U54" s="2"/>
      <c r="V54" s="2"/>
      <c r="W54" s="2"/>
      <c r="X54" s="2"/>
      <c r="Y54" s="2"/>
      <c r="Z54" s="2"/>
    </row>
    <row r="55" ht="15.75" customHeight="1">
      <c r="A55" s="1" t="s">
        <v>139</v>
      </c>
      <c r="B55" s="1">
        <v>277.0</v>
      </c>
      <c r="C55" s="1">
        <v>238.0</v>
      </c>
      <c r="D55" s="1">
        <v>216.0</v>
      </c>
      <c r="E55" s="1">
        <v>165.0</v>
      </c>
      <c r="F55" s="1">
        <v>181.0</v>
      </c>
      <c r="G55" s="1">
        <v>140.0</v>
      </c>
      <c r="H55" s="1">
        <v>154.0</v>
      </c>
      <c r="I55" s="1">
        <v>95.0</v>
      </c>
      <c r="J55" s="1">
        <v>73.0</v>
      </c>
      <c r="K55" s="1">
        <v>63.0</v>
      </c>
      <c r="L55" s="2"/>
      <c r="M55" s="2"/>
      <c r="N55" s="2"/>
      <c r="O55" s="2"/>
      <c r="P55" s="2"/>
      <c r="Q55" s="2"/>
      <c r="R55" s="2"/>
      <c r="S55" s="2"/>
      <c r="T55" s="2"/>
      <c r="U55" s="2"/>
      <c r="V55" s="2"/>
      <c r="W55" s="2"/>
      <c r="X55" s="2"/>
      <c r="Y55" s="2"/>
      <c r="Z55" s="2"/>
    </row>
    <row r="56" ht="15.75" customHeight="1">
      <c r="A56" s="1" t="s">
        <v>140</v>
      </c>
      <c r="B56" s="1">
        <v>266.0</v>
      </c>
      <c r="C56" s="1">
        <v>254.0</v>
      </c>
      <c r="D56" s="1">
        <v>240.0</v>
      </c>
      <c r="E56" s="1">
        <v>228.0</v>
      </c>
      <c r="F56" s="1">
        <v>223.0</v>
      </c>
      <c r="G56" s="1">
        <v>214.0</v>
      </c>
      <c r="H56" s="1">
        <v>235.0</v>
      </c>
      <c r="I56" s="1">
        <v>288.0</v>
      </c>
      <c r="J56" s="1">
        <v>338.0</v>
      </c>
      <c r="K56" s="1">
        <v>395.0</v>
      </c>
      <c r="L56" s="2"/>
      <c r="M56" s="2"/>
      <c r="N56" s="2"/>
      <c r="O56" s="2"/>
      <c r="P56" s="2"/>
      <c r="Q56" s="2"/>
      <c r="R56" s="2"/>
      <c r="S56" s="2"/>
      <c r="T56" s="2"/>
      <c r="U56" s="2"/>
      <c r="V56" s="2"/>
      <c r="W56" s="2"/>
      <c r="X56" s="2"/>
      <c r="Y56" s="2"/>
      <c r="Z56" s="2"/>
    </row>
    <row r="57" ht="15.75" customHeight="1">
      <c r="A57" s="1" t="s">
        <v>141</v>
      </c>
      <c r="B57" s="1">
        <v>2.0</v>
      </c>
      <c r="C57" s="1">
        <v>80.0</v>
      </c>
      <c r="D57" s="1">
        <v>1.0</v>
      </c>
      <c r="E57" s="1">
        <v>2.0</v>
      </c>
      <c r="F57" s="1">
        <v>2.0</v>
      </c>
      <c r="G57" s="1">
        <v>6.0</v>
      </c>
      <c r="H57" s="1">
        <v>6.0</v>
      </c>
      <c r="I57" s="1">
        <v>7.0</v>
      </c>
      <c r="J57" s="1">
        <v>7.0</v>
      </c>
      <c r="K57" s="1">
        <v>8.0</v>
      </c>
      <c r="L57" s="2"/>
      <c r="M57" s="2"/>
      <c r="N57" s="2"/>
      <c r="O57" s="2"/>
      <c r="P57" s="2"/>
      <c r="Q57" s="2"/>
      <c r="R57" s="2"/>
      <c r="S57" s="2"/>
      <c r="T57" s="2"/>
      <c r="U57" s="2"/>
      <c r="V57" s="2"/>
      <c r="W57" s="2"/>
      <c r="X57" s="2"/>
      <c r="Y57" s="2"/>
      <c r="Z57" s="2"/>
    </row>
    <row r="58" ht="15.75" customHeight="1">
      <c r="A58" s="1" t="s">
        <v>142</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143</v>
      </c>
      <c r="B59" s="1">
        <v>25.0</v>
      </c>
      <c r="C59" s="1">
        <v>122.0</v>
      </c>
      <c r="D59" s="1">
        <v>115.0</v>
      </c>
      <c r="E59" s="1">
        <v>71.0</v>
      </c>
      <c r="F59" s="1">
        <v>-18.0</v>
      </c>
      <c r="G59" s="1">
        <v>51.0</v>
      </c>
      <c r="H59" s="1">
        <v>63.0</v>
      </c>
      <c r="I59" s="1">
        <v>-303.0</v>
      </c>
      <c r="J59" s="1">
        <v>-245.0</v>
      </c>
      <c r="K59" s="1">
        <v>-148.0</v>
      </c>
      <c r="L59" s="2"/>
      <c r="M59" s="2"/>
      <c r="N59" s="2"/>
      <c r="O59" s="2"/>
      <c r="P59" s="2"/>
      <c r="Q59" s="2"/>
      <c r="R59" s="2"/>
      <c r="S59" s="2"/>
      <c r="T59" s="2"/>
      <c r="U59" s="2"/>
      <c r="V59" s="2"/>
      <c r="W59" s="2"/>
      <c r="X59" s="2"/>
      <c r="Y59" s="2"/>
      <c r="Z59" s="2"/>
    </row>
    <row r="60" ht="15.75" customHeight="1">
      <c r="A60" s="1" t="s">
        <v>144</v>
      </c>
      <c r="B60" s="1">
        <v>98.0</v>
      </c>
      <c r="C60" s="1">
        <v>90.0</v>
      </c>
      <c r="D60" s="1">
        <v>89.0</v>
      </c>
      <c r="E60" s="1">
        <v>92.0</v>
      </c>
      <c r="F60" s="1">
        <v>101.0</v>
      </c>
      <c r="G60" s="1">
        <v>89.0</v>
      </c>
      <c r="H60" s="1">
        <v>88.0</v>
      </c>
      <c r="I60" s="1">
        <v>65.0</v>
      </c>
      <c r="J60" s="1">
        <v>66.0</v>
      </c>
      <c r="K60" s="1">
        <v>71.0</v>
      </c>
      <c r="L60" s="2"/>
      <c r="M60" s="2"/>
      <c r="N60" s="2"/>
      <c r="O60" s="2"/>
      <c r="P60" s="2"/>
      <c r="Q60" s="2"/>
      <c r="R60" s="2"/>
      <c r="S60" s="2"/>
      <c r="T60" s="2"/>
      <c r="U60" s="2"/>
      <c r="V60" s="2"/>
      <c r="W60" s="2"/>
      <c r="X60" s="2"/>
      <c r="Y60" s="2"/>
      <c r="Z60" s="2"/>
    </row>
    <row r="61" ht="15.75" customHeight="1">
      <c r="A61" s="1" t="s">
        <v>145</v>
      </c>
      <c r="B61" s="1">
        <v>196.0</v>
      </c>
      <c r="C61" s="1">
        <v>191.0</v>
      </c>
      <c r="D61" s="1">
        <v>191.0</v>
      </c>
      <c r="E61" s="1">
        <v>199.0</v>
      </c>
      <c r="F61" s="1">
        <v>238.0</v>
      </c>
      <c r="G61" s="1">
        <v>199.0</v>
      </c>
      <c r="H61" s="1">
        <v>202.0</v>
      </c>
      <c r="I61" s="1">
        <v>141.0</v>
      </c>
      <c r="J61" s="1">
        <v>158.0</v>
      </c>
      <c r="K61" s="1">
        <v>212.0</v>
      </c>
      <c r="L61" s="2"/>
      <c r="M61" s="2"/>
      <c r="N61" s="2"/>
      <c r="O61" s="2"/>
      <c r="P61" s="2"/>
      <c r="Q61" s="2"/>
      <c r="R61" s="2"/>
      <c r="S61" s="2"/>
      <c r="T61" s="2"/>
      <c r="U61" s="2"/>
      <c r="V61" s="2"/>
      <c r="W61" s="2"/>
      <c r="X61" s="2"/>
      <c r="Y61" s="2"/>
      <c r="Z61" s="2"/>
    </row>
    <row r="62" ht="15.75" customHeight="1">
      <c r="A62" s="1" t="s">
        <v>146</v>
      </c>
      <c r="B62" s="1">
        <v>356.0</v>
      </c>
      <c r="C62" s="1">
        <v>368.0</v>
      </c>
      <c r="D62" s="1">
        <v>361.0</v>
      </c>
      <c r="E62" s="1">
        <v>378.0</v>
      </c>
      <c r="F62" s="1">
        <v>407.0</v>
      </c>
      <c r="G62" s="1">
        <v>432.0</v>
      </c>
      <c r="H62" s="1">
        <v>452.0</v>
      </c>
      <c r="I62" s="1">
        <v>482.0</v>
      </c>
      <c r="J62" s="1">
        <v>532.0</v>
      </c>
      <c r="K62" s="1">
        <v>647.0</v>
      </c>
      <c r="L62" s="2"/>
      <c r="M62" s="2"/>
      <c r="N62" s="2"/>
      <c r="O62" s="2"/>
      <c r="P62" s="2"/>
      <c r="Q62" s="2"/>
      <c r="R62" s="2"/>
      <c r="S62" s="2"/>
      <c r="T62" s="2"/>
      <c r="U62" s="2"/>
      <c r="V62" s="2"/>
      <c r="W62" s="2"/>
      <c r="X62" s="2"/>
      <c r="Y62" s="2"/>
      <c r="Z62" s="2"/>
    </row>
    <row r="63" ht="15.75" customHeight="1">
      <c r="A63" s="1" t="s">
        <v>147</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148</v>
      </c>
      <c r="B64" s="1">
        <v>0.0</v>
      </c>
      <c r="C64" s="1">
        <v>0.0</v>
      </c>
      <c r="D64" s="1">
        <v>23.0</v>
      </c>
      <c r="E64" s="1">
        <v>65.0</v>
      </c>
      <c r="F64" s="1">
        <v>76.0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149</v>
      </c>
      <c r="B65" s="1">
        <v>5.0</v>
      </c>
      <c r="C65" s="1">
        <v>5.0</v>
      </c>
      <c r="D65" s="1">
        <v>4.0</v>
      </c>
      <c r="E65" s="1">
        <v>4.0</v>
      </c>
      <c r="F65" s="1">
        <v>2.0</v>
      </c>
      <c r="G65" s="1">
        <v>3.0</v>
      </c>
      <c r="H65" s="1">
        <v>1.0</v>
      </c>
      <c r="I65" s="1">
        <v>2.0</v>
      </c>
      <c r="J65" s="1">
        <v>3.0</v>
      </c>
      <c r="K65" s="1">
        <v>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3620.0</v>
      </c>
      <c r="C2" s="1">
        <v>3170.0</v>
      </c>
      <c r="D2" s="1">
        <v>2860.0</v>
      </c>
      <c r="E2" s="1">
        <v>3360.0</v>
      </c>
      <c r="F2" s="1">
        <v>4410.0</v>
      </c>
      <c r="G2" s="1">
        <v>4500.0</v>
      </c>
      <c r="H2" s="1">
        <v>3470.0</v>
      </c>
      <c r="I2" s="1">
        <v>5680.0</v>
      </c>
      <c r="J2" s="1">
        <v>6320.0</v>
      </c>
      <c r="K2" s="1">
        <v>5110.0</v>
      </c>
      <c r="L2" s="2"/>
      <c r="M2" s="2"/>
      <c r="N2" s="2"/>
      <c r="O2" s="2"/>
      <c r="P2" s="2"/>
      <c r="Q2" s="2"/>
      <c r="R2" s="2"/>
      <c r="S2" s="2"/>
      <c r="T2" s="2"/>
      <c r="U2" s="2"/>
      <c r="V2" s="2"/>
      <c r="W2" s="2"/>
      <c r="X2" s="2"/>
      <c r="Y2" s="2"/>
      <c r="Z2" s="2"/>
    </row>
    <row r="3">
      <c r="A3" s="1" t="s">
        <v>151</v>
      </c>
      <c r="B3" s="1">
        <v>3620.0</v>
      </c>
      <c r="C3" s="1">
        <v>3170.0</v>
      </c>
      <c r="D3" s="1">
        <v>2860.0</v>
      </c>
      <c r="E3" s="1">
        <v>3360.0</v>
      </c>
      <c r="F3" s="1">
        <v>4410.0</v>
      </c>
      <c r="G3" s="1">
        <v>4500.0</v>
      </c>
      <c r="H3" s="1">
        <v>3470.0</v>
      </c>
      <c r="I3" s="1">
        <v>5680.0</v>
      </c>
      <c r="J3" s="1">
        <v>6320.0</v>
      </c>
      <c r="K3" s="1">
        <v>5110.0</v>
      </c>
      <c r="L3" s="2"/>
      <c r="M3" s="2"/>
      <c r="N3" s="2"/>
      <c r="O3" s="2"/>
      <c r="P3" s="2"/>
      <c r="Q3" s="2"/>
      <c r="R3" s="2"/>
      <c r="S3" s="2"/>
      <c r="T3" s="2"/>
      <c r="U3" s="2"/>
      <c r="V3" s="2"/>
      <c r="W3" s="2"/>
      <c r="X3" s="2"/>
      <c r="Y3" s="2"/>
      <c r="Z3" s="2"/>
    </row>
    <row r="4">
      <c r="A4" s="1" t="s">
        <v>152</v>
      </c>
      <c r="B4" s="1">
        <v>3030.0</v>
      </c>
      <c r="C4" s="1">
        <v>2600.0</v>
      </c>
      <c r="D4" s="1">
        <v>2290.0</v>
      </c>
      <c r="E4" s="1">
        <v>2780.0</v>
      </c>
      <c r="F4" s="1">
        <v>3650.0</v>
      </c>
      <c r="G4" s="1">
        <v>3670.0</v>
      </c>
      <c r="H4" s="1">
        <v>2850.0</v>
      </c>
      <c r="I4" s="1">
        <v>4530.0</v>
      </c>
      <c r="J4" s="1">
        <v>5010.0</v>
      </c>
      <c r="K4" s="1">
        <v>4090.0</v>
      </c>
      <c r="L4" s="2"/>
      <c r="M4" s="2"/>
      <c r="N4" s="2"/>
      <c r="O4" s="2"/>
      <c r="P4" s="2"/>
      <c r="Q4" s="2"/>
      <c r="R4" s="2"/>
      <c r="S4" s="2"/>
      <c r="T4" s="2"/>
      <c r="U4" s="2"/>
      <c r="V4" s="2"/>
      <c r="W4" s="2"/>
      <c r="X4" s="2"/>
      <c r="Y4" s="2"/>
      <c r="Z4" s="2"/>
    </row>
    <row r="5">
      <c r="A5" s="1" t="s">
        <v>153</v>
      </c>
      <c r="B5" s="1">
        <v>594.0</v>
      </c>
      <c r="C5" s="1">
        <v>564.0</v>
      </c>
      <c r="D5" s="1">
        <v>571.0</v>
      </c>
      <c r="E5" s="1">
        <v>582.0</v>
      </c>
      <c r="F5" s="1">
        <v>758.0</v>
      </c>
      <c r="G5" s="1">
        <v>828.0</v>
      </c>
      <c r="H5" s="1">
        <v>621.0</v>
      </c>
      <c r="I5" s="1">
        <v>1150.0</v>
      </c>
      <c r="J5" s="1">
        <v>1310.0</v>
      </c>
      <c r="K5" s="1">
        <v>1020.0</v>
      </c>
      <c r="L5" s="2"/>
      <c r="M5" s="2"/>
      <c r="N5" s="2"/>
      <c r="O5" s="2"/>
      <c r="P5" s="2"/>
      <c r="Q5" s="2"/>
      <c r="R5" s="2"/>
      <c r="S5" s="2"/>
      <c r="T5" s="2"/>
      <c r="U5" s="2"/>
      <c r="V5" s="2"/>
      <c r="W5" s="2"/>
      <c r="X5" s="2"/>
      <c r="Y5" s="2"/>
      <c r="Z5" s="2"/>
    </row>
    <row r="6">
      <c r="A6" s="1" t="s">
        <v>154</v>
      </c>
      <c r="B6" s="1">
        <v>477.0</v>
      </c>
      <c r="C6" s="1">
        <v>451.0</v>
      </c>
      <c r="D6" s="1">
        <v>437.0</v>
      </c>
      <c r="E6" s="1">
        <v>472.0</v>
      </c>
      <c r="F6" s="1">
        <v>606.0</v>
      </c>
      <c r="G6" s="1">
        <v>622.0</v>
      </c>
      <c r="H6" s="1">
        <v>537.0</v>
      </c>
      <c r="I6" s="1">
        <v>698.0</v>
      </c>
      <c r="J6" s="1">
        <v>722.0</v>
      </c>
      <c r="K6" s="1">
        <v>777.0</v>
      </c>
      <c r="L6" s="2"/>
      <c r="M6" s="2"/>
      <c r="N6" s="2"/>
      <c r="O6" s="2"/>
      <c r="P6" s="2"/>
      <c r="Q6" s="2"/>
      <c r="R6" s="2"/>
      <c r="S6" s="2"/>
      <c r="T6" s="2"/>
      <c r="U6" s="2"/>
      <c r="V6" s="2"/>
      <c r="W6" s="2"/>
      <c r="X6" s="2"/>
      <c r="Y6" s="2"/>
      <c r="Z6" s="2"/>
    </row>
    <row r="7">
      <c r="A7" s="1" t="s">
        <v>155</v>
      </c>
      <c r="B7" s="1">
        <v>0.0</v>
      </c>
      <c r="C7" s="1">
        <v>0.0</v>
      </c>
      <c r="D7" s="1">
        <v>0.0</v>
      </c>
      <c r="E7" s="1">
        <v>0.0</v>
      </c>
      <c r="F7" s="1">
        <v>0.0</v>
      </c>
      <c r="G7" s="1">
        <v>6.0</v>
      </c>
      <c r="H7" s="1">
        <v>6.0</v>
      </c>
      <c r="I7" s="1">
        <v>5.0</v>
      </c>
      <c r="J7" s="1">
        <v>4.0</v>
      </c>
      <c r="K7" s="1">
        <v>5.0</v>
      </c>
      <c r="L7" s="2"/>
      <c r="M7" s="2"/>
      <c r="N7" s="2"/>
      <c r="O7" s="2"/>
      <c r="P7" s="2"/>
      <c r="Q7" s="2"/>
      <c r="R7" s="2"/>
      <c r="S7" s="2"/>
      <c r="T7" s="2"/>
      <c r="U7" s="2"/>
      <c r="V7" s="2"/>
      <c r="W7" s="2"/>
      <c r="X7" s="2"/>
      <c r="Y7" s="2"/>
      <c r="Z7" s="2"/>
    </row>
    <row r="8">
      <c r="A8" s="1" t="s">
        <v>156</v>
      </c>
      <c r="B8" s="1">
        <v>0.0</v>
      </c>
      <c r="C8" s="1">
        <v>0.0</v>
      </c>
      <c r="D8" s="1">
        <v>0.0</v>
      </c>
      <c r="E8" s="1">
        <v>0.0</v>
      </c>
      <c r="F8" s="1">
        <v>0.0</v>
      </c>
      <c r="G8" s="1">
        <v>7.0</v>
      </c>
      <c r="H8" s="1">
        <v>7.0</v>
      </c>
      <c r="I8" s="1">
        <v>6.0</v>
      </c>
      <c r="J8" s="1">
        <v>7.0</v>
      </c>
      <c r="K8" s="1">
        <v>8.0</v>
      </c>
      <c r="L8" s="2"/>
      <c r="M8" s="2"/>
      <c r="N8" s="2"/>
      <c r="O8" s="2"/>
      <c r="P8" s="2"/>
      <c r="Q8" s="2"/>
      <c r="R8" s="2"/>
      <c r="S8" s="2"/>
      <c r="T8" s="2"/>
      <c r="U8" s="2"/>
      <c r="V8" s="2"/>
      <c r="W8" s="2"/>
      <c r="X8" s="2"/>
      <c r="Y8" s="2"/>
      <c r="Z8" s="2"/>
    </row>
    <row r="9">
      <c r="A9" s="1" t="s">
        <v>157</v>
      </c>
      <c r="B9" s="1">
        <v>0.0</v>
      </c>
      <c r="C9" s="1">
        <v>0.0</v>
      </c>
      <c r="D9" s="1">
        <v>0.0</v>
      </c>
      <c r="E9" s="1">
        <v>0.0</v>
      </c>
      <c r="F9" s="1">
        <v>0.0</v>
      </c>
      <c r="G9" s="1">
        <v>70.0</v>
      </c>
      <c r="H9" s="1">
        <v>0.0</v>
      </c>
      <c r="I9" s="1">
        <v>0.0</v>
      </c>
      <c r="J9" s="1">
        <v>1.0</v>
      </c>
      <c r="K9" s="1">
        <v>0.0</v>
      </c>
      <c r="L9" s="2"/>
      <c r="M9" s="2"/>
      <c r="N9" s="2"/>
      <c r="O9" s="2"/>
      <c r="P9" s="2"/>
      <c r="Q9" s="2"/>
      <c r="R9" s="2"/>
      <c r="S9" s="2"/>
      <c r="T9" s="2"/>
      <c r="U9" s="2"/>
      <c r="V9" s="2"/>
      <c r="W9" s="2"/>
      <c r="X9" s="2"/>
      <c r="Y9" s="2"/>
      <c r="Z9" s="2"/>
    </row>
    <row r="10">
      <c r="A10" s="1" t="s">
        <v>158</v>
      </c>
      <c r="B10" s="1">
        <v>477.0</v>
      </c>
      <c r="C10" s="1">
        <v>451.0</v>
      </c>
      <c r="D10" s="1">
        <v>437.0</v>
      </c>
      <c r="E10" s="1">
        <v>472.0</v>
      </c>
      <c r="F10" s="1">
        <v>606.0</v>
      </c>
      <c r="G10" s="1">
        <v>637.0</v>
      </c>
      <c r="H10" s="1">
        <v>551.0</v>
      </c>
      <c r="I10" s="1">
        <v>710.0</v>
      </c>
      <c r="J10" s="1">
        <v>735.0</v>
      </c>
      <c r="K10" s="1">
        <v>790.0</v>
      </c>
      <c r="L10" s="2"/>
      <c r="M10" s="2"/>
      <c r="N10" s="2"/>
      <c r="O10" s="2"/>
      <c r="P10" s="2"/>
      <c r="Q10" s="2"/>
      <c r="R10" s="2"/>
      <c r="S10" s="2"/>
      <c r="T10" s="2"/>
      <c r="U10" s="2"/>
      <c r="V10" s="2"/>
      <c r="W10" s="2"/>
      <c r="X10" s="2"/>
      <c r="Y10" s="2"/>
      <c r="Z10" s="2"/>
    </row>
    <row r="11">
      <c r="A11" s="1" t="s">
        <v>159</v>
      </c>
      <c r="B11" s="1">
        <v>117.0</v>
      </c>
      <c r="C11" s="1">
        <v>113.0</v>
      </c>
      <c r="D11" s="1">
        <v>134.0</v>
      </c>
      <c r="E11" s="1">
        <v>111.0</v>
      </c>
      <c r="F11" s="1">
        <v>152.0</v>
      </c>
      <c r="G11" s="1">
        <v>191.0</v>
      </c>
      <c r="H11" s="1">
        <v>70.0</v>
      </c>
      <c r="I11" s="1">
        <v>437.0</v>
      </c>
      <c r="J11" s="1">
        <v>575.0</v>
      </c>
      <c r="K11" s="1">
        <v>231.0</v>
      </c>
      <c r="L11" s="2"/>
      <c r="M11" s="2"/>
      <c r="N11" s="2"/>
      <c r="O11" s="2"/>
      <c r="P11" s="2"/>
      <c r="Q11" s="2"/>
      <c r="R11" s="2"/>
      <c r="S11" s="2"/>
      <c r="T11" s="2"/>
      <c r="U11" s="2"/>
      <c r="V11" s="2"/>
      <c r="W11" s="2"/>
      <c r="X11" s="2"/>
      <c r="Y11" s="2"/>
      <c r="Z11" s="2"/>
    </row>
    <row r="12">
      <c r="A12" s="1" t="s">
        <v>160</v>
      </c>
      <c r="B12" s="1">
        <v>-107.0</v>
      </c>
      <c r="C12" s="1">
        <v>-96.0</v>
      </c>
      <c r="D12" s="1">
        <v>-89.0</v>
      </c>
      <c r="E12" s="1">
        <v>-91.0</v>
      </c>
      <c r="F12" s="1">
        <v>-99.0</v>
      </c>
      <c r="G12" s="1">
        <v>-93.0</v>
      </c>
      <c r="H12" s="1">
        <v>-76.0</v>
      </c>
      <c r="I12" s="1">
        <v>-51.0</v>
      </c>
      <c r="J12" s="1">
        <v>-33.0</v>
      </c>
      <c r="K12" s="1">
        <v>-34.0</v>
      </c>
      <c r="L12" s="2"/>
      <c r="M12" s="2"/>
      <c r="N12" s="2"/>
      <c r="O12" s="2"/>
      <c r="P12" s="2"/>
      <c r="Q12" s="2"/>
      <c r="R12" s="2"/>
      <c r="S12" s="2"/>
      <c r="T12" s="2"/>
      <c r="U12" s="2"/>
      <c r="V12" s="2"/>
      <c r="W12" s="2"/>
      <c r="X12" s="2"/>
      <c r="Y12" s="2"/>
      <c r="Z12" s="2"/>
    </row>
    <row r="13">
      <c r="A13" s="1" t="s">
        <v>161</v>
      </c>
      <c r="B13" s="1">
        <v>-107.0</v>
      </c>
      <c r="C13" s="1">
        <v>-96.0</v>
      </c>
      <c r="D13" s="1">
        <v>-89.0</v>
      </c>
      <c r="E13" s="1">
        <v>-91.0</v>
      </c>
      <c r="F13" s="1">
        <v>-99.0</v>
      </c>
      <c r="G13" s="1">
        <v>-93.0</v>
      </c>
      <c r="H13" s="1">
        <v>-76.0</v>
      </c>
      <c r="I13" s="1">
        <v>-51.0</v>
      </c>
      <c r="J13" s="1">
        <v>-33.0</v>
      </c>
      <c r="K13" s="1">
        <v>-34.0</v>
      </c>
      <c r="L13" s="2"/>
      <c r="M13" s="2"/>
      <c r="N13" s="2"/>
      <c r="O13" s="2"/>
      <c r="P13" s="2"/>
      <c r="Q13" s="2"/>
      <c r="R13" s="2"/>
      <c r="S13" s="2"/>
      <c r="T13" s="2"/>
      <c r="U13" s="2"/>
      <c r="V13" s="2"/>
      <c r="W13" s="2"/>
      <c r="X13" s="2"/>
      <c r="Y13" s="2"/>
      <c r="Z13" s="2"/>
    </row>
    <row r="14">
      <c r="A14" s="1" t="s">
        <v>162</v>
      </c>
      <c r="B14" s="1">
        <v>30.0</v>
      </c>
      <c r="C14" s="1">
        <v>20.0</v>
      </c>
      <c r="D14" s="1">
        <v>20.0</v>
      </c>
      <c r="E14" s="1">
        <v>10.0</v>
      </c>
      <c r="F14" s="1">
        <v>0.0</v>
      </c>
      <c r="G14" s="1">
        <v>0.0</v>
      </c>
      <c r="H14" s="1">
        <v>0.0</v>
      </c>
      <c r="I14" s="1">
        <v>0.0</v>
      </c>
      <c r="J14" s="1">
        <v>0.0</v>
      </c>
      <c r="K14" s="1">
        <v>-10.0</v>
      </c>
      <c r="L14" s="2"/>
      <c r="M14" s="2"/>
      <c r="N14" s="2"/>
      <c r="O14" s="2"/>
      <c r="P14" s="2"/>
      <c r="Q14" s="2"/>
      <c r="R14" s="2"/>
      <c r="S14" s="2"/>
      <c r="T14" s="2"/>
      <c r="U14" s="2"/>
      <c r="V14" s="2"/>
      <c r="W14" s="2"/>
      <c r="X14" s="2"/>
      <c r="Y14" s="2"/>
      <c r="Z14" s="2"/>
    </row>
    <row r="15">
      <c r="A15" s="1" t="s">
        <v>163</v>
      </c>
      <c r="B15" s="1">
        <v>5.0</v>
      </c>
      <c r="C15" s="1">
        <v>1.0</v>
      </c>
      <c r="D15" s="1">
        <v>-3.0</v>
      </c>
      <c r="E15" s="1">
        <v>-2.0</v>
      </c>
      <c r="F15" s="1">
        <v>2.0</v>
      </c>
      <c r="G15" s="1">
        <v>-1.0</v>
      </c>
      <c r="H15" s="1">
        <v>0.0</v>
      </c>
      <c r="I15" s="1">
        <v>20.0</v>
      </c>
      <c r="J15" s="1">
        <v>0.0</v>
      </c>
      <c r="K15" s="1">
        <v>0.0</v>
      </c>
      <c r="L15" s="2"/>
      <c r="M15" s="2"/>
      <c r="N15" s="2"/>
      <c r="O15" s="2"/>
      <c r="P15" s="2"/>
      <c r="Q15" s="2"/>
      <c r="R15" s="2"/>
      <c r="S15" s="2"/>
      <c r="T15" s="2"/>
      <c r="U15" s="2"/>
      <c r="V15" s="2"/>
      <c r="W15" s="2"/>
      <c r="X15" s="2"/>
      <c r="Y15" s="2"/>
      <c r="Z15" s="2"/>
    </row>
    <row r="16">
      <c r="A16" s="1" t="s">
        <v>164</v>
      </c>
      <c r="B16" s="1">
        <v>-30.0</v>
      </c>
      <c r="C16" s="1">
        <v>-10.0</v>
      </c>
      <c r="D16" s="1">
        <v>-10.0</v>
      </c>
      <c r="E16" s="1">
        <v>60.0</v>
      </c>
      <c r="F16" s="1">
        <v>70.0</v>
      </c>
      <c r="G16" s="1">
        <v>50.0</v>
      </c>
      <c r="H16" s="1">
        <v>2.0</v>
      </c>
      <c r="I16" s="1">
        <v>-2.0</v>
      </c>
      <c r="J16" s="1">
        <v>-1.0</v>
      </c>
      <c r="K16" s="1">
        <v>-2.0</v>
      </c>
      <c r="L16" s="2"/>
      <c r="M16" s="2"/>
      <c r="N16" s="2"/>
      <c r="O16" s="2"/>
      <c r="P16" s="2"/>
      <c r="Q16" s="2"/>
      <c r="R16" s="2"/>
      <c r="S16" s="2"/>
      <c r="T16" s="2"/>
      <c r="U16" s="2"/>
      <c r="V16" s="2"/>
      <c r="W16" s="2"/>
      <c r="X16" s="2"/>
      <c r="Y16" s="2"/>
      <c r="Z16" s="2"/>
    </row>
    <row r="17">
      <c r="A17" s="1" t="s">
        <v>165</v>
      </c>
      <c r="B17" s="1">
        <v>15.0</v>
      </c>
      <c r="C17" s="1">
        <v>18.0</v>
      </c>
      <c r="D17" s="1">
        <v>40.0</v>
      </c>
      <c r="E17" s="1">
        <v>17.0</v>
      </c>
      <c r="F17" s="1">
        <v>56.0</v>
      </c>
      <c r="G17" s="1">
        <v>97.0</v>
      </c>
      <c r="H17" s="1">
        <v>-3.0</v>
      </c>
      <c r="I17" s="1">
        <v>384.0</v>
      </c>
      <c r="J17" s="1">
        <v>540.0</v>
      </c>
      <c r="K17" s="1">
        <v>194.0</v>
      </c>
      <c r="L17" s="2"/>
      <c r="M17" s="2"/>
      <c r="N17" s="2"/>
      <c r="O17" s="2"/>
      <c r="P17" s="2"/>
      <c r="Q17" s="2"/>
      <c r="R17" s="2"/>
      <c r="S17" s="2"/>
      <c r="T17" s="2"/>
      <c r="U17" s="2"/>
      <c r="V17" s="2"/>
      <c r="W17" s="2"/>
      <c r="X17" s="2"/>
      <c r="Y17" s="2"/>
      <c r="Z17" s="2"/>
    </row>
    <row r="18">
      <c r="A18" s="1" t="s">
        <v>166</v>
      </c>
      <c r="B18" s="1">
        <v>10.0</v>
      </c>
      <c r="C18" s="1">
        <v>-2.0</v>
      </c>
      <c r="D18" s="1">
        <v>-80.0</v>
      </c>
      <c r="E18" s="1">
        <v>-60.0</v>
      </c>
      <c r="F18" s="1">
        <v>-4.0</v>
      </c>
      <c r="G18" s="1">
        <v>-2.0</v>
      </c>
      <c r="H18" s="1">
        <v>-2.0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-12.0</v>
      </c>
      <c r="D20" s="1">
        <v>-4.0</v>
      </c>
      <c r="E20" s="1">
        <v>-20.0</v>
      </c>
      <c r="F20" s="1">
        <v>-10.0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1.0</v>
      </c>
      <c r="C21" s="1">
        <v>1.0</v>
      </c>
      <c r="D21" s="1">
        <v>0.0</v>
      </c>
      <c r="E21" s="1">
        <v>0.0</v>
      </c>
      <c r="F21" s="1">
        <v>0.0</v>
      </c>
      <c r="G21" s="1">
        <v>20.0</v>
      </c>
      <c r="H21" s="1">
        <v>0.0</v>
      </c>
      <c r="I21" s="1">
        <v>110.0</v>
      </c>
      <c r="J21" s="1">
        <v>3.0</v>
      </c>
      <c r="K21" s="1">
        <v>0.0</v>
      </c>
      <c r="L21" s="2"/>
      <c r="M21" s="2"/>
      <c r="N21" s="2"/>
      <c r="O21" s="2"/>
      <c r="P21" s="2"/>
      <c r="Q21" s="2"/>
      <c r="R21" s="2"/>
      <c r="S21" s="2"/>
      <c r="T21" s="2"/>
      <c r="U21" s="2"/>
      <c r="V21" s="2"/>
      <c r="W21" s="2"/>
      <c r="X21" s="2"/>
      <c r="Y21" s="2"/>
      <c r="Z21" s="2"/>
    </row>
    <row r="22" ht="15.75" customHeight="1">
      <c r="A22" s="1" t="s">
        <v>170</v>
      </c>
      <c r="B22" s="1">
        <v>0.0</v>
      </c>
      <c r="C22" s="1">
        <v>-7.0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0.0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173</v>
      </c>
      <c r="B25" s="1">
        <v>-43.0</v>
      </c>
      <c r="C25" s="1">
        <v>30.0</v>
      </c>
      <c r="D25" s="1">
        <v>-8.0</v>
      </c>
      <c r="E25" s="1">
        <v>0.0</v>
      </c>
      <c r="F25" s="1">
        <v>66.0</v>
      </c>
      <c r="G25" s="1">
        <v>-1.0</v>
      </c>
      <c r="H25" s="1">
        <v>-83.0</v>
      </c>
      <c r="I25" s="1">
        <v>-104.0</v>
      </c>
      <c r="J25" s="1">
        <v>-21.0</v>
      </c>
      <c r="K25" s="1">
        <v>0.0</v>
      </c>
      <c r="L25" s="2"/>
      <c r="M25" s="2"/>
      <c r="N25" s="2"/>
      <c r="O25" s="2"/>
      <c r="P25" s="2"/>
      <c r="Q25" s="2"/>
      <c r="R25" s="2"/>
      <c r="S25" s="2"/>
      <c r="T25" s="2"/>
      <c r="U25" s="2"/>
      <c r="V25" s="2"/>
      <c r="W25" s="2"/>
      <c r="X25" s="2"/>
      <c r="Y25" s="2"/>
      <c r="Z25" s="2"/>
    </row>
    <row r="26" ht="15.75" customHeight="1">
      <c r="A26" s="1" t="s">
        <v>174</v>
      </c>
      <c r="B26" s="1">
        <v>-26.0</v>
      </c>
      <c r="C26" s="1">
        <v>1.0</v>
      </c>
      <c r="D26" s="1">
        <v>26.0</v>
      </c>
      <c r="E26" s="1">
        <v>16.0</v>
      </c>
      <c r="F26" s="1">
        <v>117.0</v>
      </c>
      <c r="G26" s="1">
        <v>115.0</v>
      </c>
      <c r="H26" s="1">
        <v>-90.0</v>
      </c>
      <c r="I26" s="1">
        <v>389.0</v>
      </c>
      <c r="J26" s="1">
        <v>523.0</v>
      </c>
      <c r="K26" s="1">
        <v>194.0</v>
      </c>
      <c r="L26" s="2"/>
      <c r="M26" s="2"/>
      <c r="N26" s="2"/>
      <c r="O26" s="2"/>
      <c r="P26" s="2"/>
      <c r="Q26" s="2"/>
      <c r="R26" s="2"/>
      <c r="S26" s="2"/>
      <c r="T26" s="2"/>
      <c r="U26" s="2"/>
      <c r="V26" s="2"/>
      <c r="W26" s="2"/>
      <c r="X26" s="2"/>
      <c r="Y26" s="2"/>
      <c r="Z26" s="2"/>
    </row>
    <row r="27" ht="15.75" customHeight="1">
      <c r="A27" s="1" t="s">
        <v>175</v>
      </c>
      <c r="B27" s="1">
        <v>-70.0</v>
      </c>
      <c r="C27" s="1">
        <v>3.0</v>
      </c>
      <c r="D27" s="1">
        <v>7.0</v>
      </c>
      <c r="E27" s="1">
        <v>-1.0</v>
      </c>
      <c r="F27" s="1">
        <v>10.0</v>
      </c>
      <c r="G27" s="1">
        <v>32.0</v>
      </c>
      <c r="H27" s="1">
        <v>-24.0</v>
      </c>
      <c r="I27" s="1">
        <v>93.0</v>
      </c>
      <c r="J27" s="1">
        <v>131.0</v>
      </c>
      <c r="K27" s="1">
        <v>47.0</v>
      </c>
      <c r="L27" s="2"/>
      <c r="M27" s="2"/>
      <c r="N27" s="2"/>
      <c r="O27" s="2"/>
      <c r="P27" s="2"/>
      <c r="Q27" s="2"/>
      <c r="R27" s="2"/>
      <c r="S27" s="2"/>
      <c r="T27" s="2"/>
      <c r="U27" s="2"/>
      <c r="V27" s="2"/>
      <c r="W27" s="2"/>
      <c r="X27" s="2"/>
      <c r="Y27" s="2"/>
      <c r="Z27" s="2"/>
    </row>
    <row r="28" ht="15.75" customHeight="1">
      <c r="A28" s="1" t="s">
        <v>176</v>
      </c>
      <c r="B28" s="1">
        <v>-26.0</v>
      </c>
      <c r="C28" s="1">
        <v>-1.0</v>
      </c>
      <c r="D28" s="1">
        <v>18.0</v>
      </c>
      <c r="E28" s="1">
        <v>18.0</v>
      </c>
      <c r="F28" s="1">
        <v>106.0</v>
      </c>
      <c r="G28" s="1">
        <v>82.0</v>
      </c>
      <c r="H28" s="1">
        <v>-65.0</v>
      </c>
      <c r="I28" s="1">
        <v>295.0</v>
      </c>
      <c r="J28" s="1">
        <v>392.0</v>
      </c>
      <c r="K28" s="1">
        <v>146.0</v>
      </c>
      <c r="L28" s="2"/>
      <c r="M28" s="2"/>
      <c r="N28" s="2"/>
      <c r="O28" s="2"/>
      <c r="P28" s="2"/>
      <c r="Q28" s="2"/>
      <c r="R28" s="2"/>
      <c r="S28" s="2"/>
      <c r="T28" s="2"/>
      <c r="U28" s="2"/>
      <c r="V28" s="2"/>
      <c r="W28" s="2"/>
      <c r="X28" s="2"/>
      <c r="Y28" s="2"/>
      <c r="Z28" s="2"/>
    </row>
    <row r="29" ht="15.75" customHeight="1">
      <c r="A29" s="1" t="s">
        <v>177</v>
      </c>
      <c r="B29" s="1">
        <v>-26.0</v>
      </c>
      <c r="C29" s="1">
        <v>-1.0</v>
      </c>
      <c r="D29" s="1">
        <v>18.0</v>
      </c>
      <c r="E29" s="1">
        <v>18.0</v>
      </c>
      <c r="F29" s="1">
        <v>106.0</v>
      </c>
      <c r="G29" s="1">
        <v>82.0</v>
      </c>
      <c r="H29" s="1">
        <v>-65.0</v>
      </c>
      <c r="I29" s="1">
        <v>295.0</v>
      </c>
      <c r="J29" s="1">
        <v>392.0</v>
      </c>
      <c r="K29" s="1">
        <v>146.0</v>
      </c>
      <c r="L29" s="2"/>
      <c r="M29" s="2"/>
      <c r="N29" s="2"/>
      <c r="O29" s="2"/>
      <c r="P29" s="2"/>
      <c r="Q29" s="2"/>
      <c r="R29" s="2"/>
      <c r="S29" s="2"/>
      <c r="T29" s="2"/>
      <c r="U29" s="2"/>
      <c r="V29" s="2"/>
      <c r="W29" s="2"/>
      <c r="X29" s="2"/>
      <c r="Y29" s="2"/>
      <c r="Z29" s="2"/>
    </row>
    <row r="30" ht="15.75" customHeight="1">
      <c r="A30" s="1" t="s">
        <v>109</v>
      </c>
      <c r="B30" s="1">
        <v>50.0</v>
      </c>
      <c r="C30" s="1">
        <v>1.0</v>
      </c>
      <c r="D30" s="1">
        <v>-20.0</v>
      </c>
      <c r="E30" s="1">
        <v>-90.0</v>
      </c>
      <c r="F30" s="1">
        <v>-40.0</v>
      </c>
      <c r="G30" s="1">
        <v>-30.0</v>
      </c>
      <c r="H30" s="1">
        <v>-50.0</v>
      </c>
      <c r="I30" s="1">
        <v>-1.0</v>
      </c>
      <c r="J30" s="1">
        <v>-50.0</v>
      </c>
      <c r="K30" s="1">
        <v>-70.0</v>
      </c>
      <c r="L30" s="2"/>
      <c r="M30" s="2"/>
      <c r="N30" s="2"/>
      <c r="O30" s="2"/>
      <c r="P30" s="2"/>
      <c r="Q30" s="2"/>
      <c r="R30" s="2"/>
      <c r="S30" s="2"/>
      <c r="T30" s="2"/>
      <c r="U30" s="2"/>
      <c r="V30" s="2"/>
      <c r="W30" s="2"/>
      <c r="X30" s="2"/>
      <c r="Y30" s="2"/>
      <c r="Z30" s="2"/>
    </row>
    <row r="31" ht="15.75" customHeight="1">
      <c r="A31" s="1" t="s">
        <v>178</v>
      </c>
      <c r="B31" s="1">
        <v>-25.0</v>
      </c>
      <c r="C31" s="1">
        <v>-50.0</v>
      </c>
      <c r="D31" s="1">
        <v>18.0</v>
      </c>
      <c r="E31" s="1">
        <v>17.0</v>
      </c>
      <c r="F31" s="1">
        <v>106.0</v>
      </c>
      <c r="G31" s="1">
        <v>82.0</v>
      </c>
      <c r="H31" s="1">
        <v>-65.0</v>
      </c>
      <c r="I31" s="1">
        <v>294.0</v>
      </c>
      <c r="J31" s="1">
        <v>391.0</v>
      </c>
      <c r="K31" s="1">
        <v>146.0</v>
      </c>
      <c r="L31" s="2"/>
      <c r="M31" s="2"/>
      <c r="N31" s="2"/>
      <c r="O31" s="2"/>
      <c r="P31" s="2"/>
      <c r="Q31" s="2"/>
      <c r="R31" s="2"/>
      <c r="S31" s="2"/>
      <c r="T31" s="2"/>
      <c r="U31" s="2"/>
      <c r="V31" s="2"/>
      <c r="W31" s="2"/>
      <c r="X31" s="2"/>
      <c r="Y31" s="2"/>
      <c r="Z31" s="2"/>
    </row>
    <row r="32" ht="15.75" customHeight="1">
      <c r="A32" s="1" t="s">
        <v>179</v>
      </c>
      <c r="B32" s="1">
        <v>-25.0</v>
      </c>
      <c r="C32" s="1">
        <v>-50.0</v>
      </c>
      <c r="D32" s="1">
        <v>18.0</v>
      </c>
      <c r="E32" s="1">
        <v>17.0</v>
      </c>
      <c r="F32" s="1">
        <v>106.0</v>
      </c>
      <c r="G32" s="1">
        <v>82.0</v>
      </c>
      <c r="H32" s="1">
        <v>-65.0</v>
      </c>
      <c r="I32" s="1">
        <v>294.0</v>
      </c>
      <c r="J32" s="1">
        <v>391.0</v>
      </c>
      <c r="K32" s="1">
        <v>146.0</v>
      </c>
      <c r="L32" s="2"/>
      <c r="M32" s="2"/>
      <c r="N32" s="2"/>
      <c r="O32" s="2"/>
      <c r="P32" s="2"/>
      <c r="Q32" s="2"/>
      <c r="R32" s="2"/>
      <c r="S32" s="2"/>
      <c r="T32" s="2"/>
      <c r="U32" s="2"/>
      <c r="V32" s="2"/>
      <c r="W32" s="2"/>
      <c r="X32" s="2"/>
      <c r="Y32" s="2"/>
      <c r="Z32" s="2"/>
    </row>
    <row r="33" ht="15.75" customHeight="1">
      <c r="A33" s="1" t="s">
        <v>180</v>
      </c>
      <c r="B33" s="1">
        <v>-25.0</v>
      </c>
      <c r="C33" s="1">
        <v>-50.0</v>
      </c>
      <c r="D33" s="1">
        <v>18.0</v>
      </c>
      <c r="E33" s="1">
        <v>17.0</v>
      </c>
      <c r="F33" s="1">
        <v>106.0</v>
      </c>
      <c r="G33" s="1">
        <v>82.0</v>
      </c>
      <c r="H33" s="1">
        <v>-65.0</v>
      </c>
      <c r="I33" s="1">
        <v>294.0</v>
      </c>
      <c r="J33" s="1">
        <v>391.0</v>
      </c>
      <c r="K33" s="1">
        <v>146.0</v>
      </c>
      <c r="L33" s="2"/>
      <c r="M33" s="2"/>
      <c r="N33" s="2"/>
      <c r="O33" s="2"/>
      <c r="P33" s="2"/>
      <c r="Q33" s="2"/>
      <c r="R33" s="2"/>
      <c r="S33" s="2"/>
      <c r="T33" s="2"/>
      <c r="U33" s="2"/>
      <c r="V33" s="2"/>
      <c r="W33" s="2"/>
      <c r="X33" s="2"/>
      <c r="Y33" s="2"/>
      <c r="Z33" s="2"/>
    </row>
    <row r="34" ht="15.75" customHeight="1">
      <c r="A34" s="1" t="s">
        <v>181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194</v>
      </c>
      <c r="B37" s="1">
        <v>25.0</v>
      </c>
      <c r="C37" s="1">
        <v>32.0</v>
      </c>
      <c r="D37" s="1">
        <v>34.0</v>
      </c>
      <c r="E37" s="1">
        <v>37.0</v>
      </c>
      <c r="F37" s="1">
        <v>37.0</v>
      </c>
      <c r="G37" s="1">
        <v>37.0</v>
      </c>
      <c r="H37" s="1">
        <v>38.0</v>
      </c>
      <c r="I37" s="1">
        <v>38.0</v>
      </c>
      <c r="J37" s="1">
        <v>37.0</v>
      </c>
      <c r="K37" s="1">
        <v>34.0</v>
      </c>
      <c r="L37" s="2"/>
      <c r="M37" s="2"/>
      <c r="N37" s="2"/>
      <c r="O37" s="2"/>
      <c r="P37" s="2"/>
      <c r="Q37" s="2"/>
      <c r="R37" s="2"/>
      <c r="S37" s="2"/>
      <c r="T37" s="2"/>
      <c r="U37" s="2"/>
      <c r="V37" s="2"/>
      <c r="W37" s="2"/>
      <c r="X37" s="2"/>
      <c r="Y37" s="2"/>
      <c r="Z37" s="2"/>
    </row>
    <row r="38" ht="15.75" customHeight="1">
      <c r="A38" s="1" t="s">
        <v>195</v>
      </c>
      <c r="B38" s="1" t="s">
        <v>183</v>
      </c>
      <c r="C38" s="1" t="s">
        <v>184</v>
      </c>
      <c r="D38" s="1" t="s">
        <v>196</v>
      </c>
      <c r="E38" s="1" t="s">
        <v>186</v>
      </c>
      <c r="F38" s="1" t="s">
        <v>197</v>
      </c>
      <c r="G38" s="1" t="s">
        <v>198</v>
      </c>
      <c r="H38" s="1" t="s">
        <v>189</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t="s">
        <v>183</v>
      </c>
      <c r="C39" s="1" t="s">
        <v>184</v>
      </c>
      <c r="D39" s="1" t="s">
        <v>196</v>
      </c>
      <c r="E39" s="1" t="s">
        <v>186</v>
      </c>
      <c r="F39" s="1" t="s">
        <v>197</v>
      </c>
      <c r="G39" s="1" t="s">
        <v>198</v>
      </c>
      <c r="H39" s="1" t="s">
        <v>189</v>
      </c>
      <c r="I39" s="1" t="s">
        <v>199</v>
      </c>
      <c r="J39" s="1" t="s">
        <v>200</v>
      </c>
      <c r="K39" s="1" t="s">
        <v>201</v>
      </c>
      <c r="L39" s="2"/>
      <c r="M39" s="2"/>
      <c r="N39" s="2"/>
      <c r="O39" s="2"/>
      <c r="P39" s="2"/>
      <c r="Q39" s="2"/>
      <c r="R39" s="2"/>
      <c r="S39" s="2"/>
      <c r="T39" s="2"/>
      <c r="U39" s="2"/>
      <c r="V39" s="2"/>
      <c r="W39" s="2"/>
      <c r="X39" s="2"/>
      <c r="Y39" s="2"/>
      <c r="Z39" s="2"/>
    </row>
    <row r="40" ht="15.75" customHeight="1">
      <c r="A40" s="1" t="s">
        <v>203</v>
      </c>
      <c r="B40" s="1">
        <v>25.0</v>
      </c>
      <c r="C40" s="1">
        <v>32.0</v>
      </c>
      <c r="D40" s="1">
        <v>34.0</v>
      </c>
      <c r="E40" s="1">
        <v>37.0</v>
      </c>
      <c r="F40" s="1">
        <v>37.0</v>
      </c>
      <c r="G40" s="1">
        <v>37.0</v>
      </c>
      <c r="H40" s="1">
        <v>38.0</v>
      </c>
      <c r="I40" s="1">
        <v>38.0</v>
      </c>
      <c r="J40" s="1">
        <v>38.0</v>
      </c>
      <c r="K40" s="1">
        <v>35.0</v>
      </c>
      <c r="L40" s="2"/>
      <c r="M40" s="2"/>
      <c r="N40" s="2"/>
      <c r="O40" s="2"/>
      <c r="P40" s="2"/>
      <c r="Q40" s="2"/>
      <c r="R40" s="2"/>
      <c r="S40" s="2"/>
      <c r="T40" s="2"/>
      <c r="U40" s="2"/>
      <c r="V40" s="2"/>
      <c r="W40" s="2"/>
      <c r="X40" s="2"/>
      <c r="Y40" s="2"/>
      <c r="Z40" s="2"/>
    </row>
    <row r="41" ht="15.75" customHeight="1">
      <c r="A41" s="1" t="s">
        <v>204</v>
      </c>
      <c r="B41" s="1" t="s">
        <v>205</v>
      </c>
      <c r="C41" s="1" t="s">
        <v>206</v>
      </c>
      <c r="D41" s="1" t="s">
        <v>207</v>
      </c>
      <c r="E41" s="1" t="s">
        <v>208</v>
      </c>
      <c r="F41" s="1" t="s">
        <v>209</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205</v>
      </c>
      <c r="C42" s="1" t="s">
        <v>206</v>
      </c>
      <c r="D42" s="1" t="s">
        <v>207</v>
      </c>
      <c r="E42" s="1" t="s">
        <v>208</v>
      </c>
      <c r="F42" s="1" t="s">
        <v>216</v>
      </c>
      <c r="G42" s="1" t="s">
        <v>217</v>
      </c>
      <c r="H42" s="1" t="s">
        <v>211</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v>0.0</v>
      </c>
      <c r="C43" s="1">
        <v>0.0</v>
      </c>
      <c r="D43" s="1">
        <v>0.0</v>
      </c>
      <c r="E43" s="1">
        <v>0.0</v>
      </c>
      <c r="F43" s="1">
        <v>0.0</v>
      </c>
      <c r="G43" s="1">
        <v>0.0</v>
      </c>
      <c r="H43" s="1">
        <v>0.0</v>
      </c>
      <c r="I43" s="1" t="s">
        <v>222</v>
      </c>
      <c r="J43" s="1" t="s">
        <v>196</v>
      </c>
      <c r="K43" s="1" t="s">
        <v>223</v>
      </c>
      <c r="L43" s="2"/>
      <c r="M43" s="2"/>
      <c r="N43" s="2"/>
      <c r="O43" s="2"/>
      <c r="P43" s="2"/>
      <c r="Q43" s="2"/>
      <c r="R43" s="2"/>
      <c r="S43" s="2"/>
      <c r="T43" s="2"/>
      <c r="U43" s="2"/>
      <c r="V43" s="2"/>
      <c r="W43" s="2"/>
      <c r="X43" s="2"/>
      <c r="Y43" s="2"/>
      <c r="Z43" s="2"/>
    </row>
    <row r="44" ht="15.75" customHeight="1">
      <c r="A44" s="1" t="s">
        <v>224</v>
      </c>
      <c r="B44" s="1">
        <v>0.0</v>
      </c>
      <c r="C44" s="1">
        <v>0.0</v>
      </c>
      <c r="D44" s="1">
        <v>0.0</v>
      </c>
      <c r="E44" s="1">
        <v>0.0</v>
      </c>
      <c r="F44" s="1">
        <v>0.0</v>
      </c>
      <c r="G44" s="1">
        <v>0.0</v>
      </c>
      <c r="H44" s="1">
        <v>0.0</v>
      </c>
      <c r="I44" s="1" t="s">
        <v>198</v>
      </c>
      <c r="J44" s="1" t="s">
        <v>225</v>
      </c>
      <c r="K44" s="1" t="s">
        <v>226</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227</v>
      </c>
      <c r="B46" s="1">
        <v>163.0</v>
      </c>
      <c r="C46" s="1">
        <v>157.0</v>
      </c>
      <c r="D46" s="1">
        <v>176.0</v>
      </c>
      <c r="E46" s="1">
        <v>158.0</v>
      </c>
      <c r="F46" s="1">
        <v>205.0</v>
      </c>
      <c r="G46" s="1">
        <v>250.0</v>
      </c>
      <c r="H46" s="1">
        <v>124.0</v>
      </c>
      <c r="I46" s="1">
        <v>492.0</v>
      </c>
      <c r="J46" s="1">
        <v>634.0</v>
      </c>
      <c r="K46" s="1">
        <v>294.0</v>
      </c>
      <c r="L46" s="2"/>
      <c r="M46" s="2"/>
      <c r="N46" s="2"/>
      <c r="O46" s="2"/>
      <c r="P46" s="2"/>
      <c r="Q46" s="2"/>
      <c r="R46" s="2"/>
      <c r="S46" s="2"/>
      <c r="T46" s="2"/>
      <c r="U46" s="2"/>
      <c r="V46" s="2"/>
      <c r="W46" s="2"/>
      <c r="X46" s="2"/>
      <c r="Y46" s="2"/>
      <c r="Z46" s="2"/>
    </row>
    <row r="47" ht="15.75" customHeight="1">
      <c r="A47" s="1" t="s">
        <v>228</v>
      </c>
      <c r="B47" s="1">
        <v>123.0</v>
      </c>
      <c r="C47" s="1">
        <v>119.0</v>
      </c>
      <c r="D47" s="1">
        <v>139.0</v>
      </c>
      <c r="E47" s="1">
        <v>117.0</v>
      </c>
      <c r="F47" s="1">
        <v>159.0</v>
      </c>
      <c r="G47" s="1">
        <v>199.0</v>
      </c>
      <c r="H47" s="1">
        <v>77.0</v>
      </c>
      <c r="I47" s="1">
        <v>443.0</v>
      </c>
      <c r="J47" s="1">
        <v>582.0</v>
      </c>
      <c r="K47" s="1">
        <v>240.0</v>
      </c>
      <c r="L47" s="2"/>
      <c r="M47" s="2"/>
      <c r="N47" s="2"/>
      <c r="O47" s="2"/>
      <c r="P47" s="2"/>
      <c r="Q47" s="2"/>
      <c r="R47" s="2"/>
      <c r="S47" s="2"/>
      <c r="T47" s="2"/>
      <c r="U47" s="2"/>
      <c r="V47" s="2"/>
      <c r="W47" s="2"/>
      <c r="X47" s="2"/>
      <c r="Y47" s="2"/>
      <c r="Z47" s="2"/>
    </row>
    <row r="48" ht="15.75" customHeight="1">
      <c r="A48" s="1" t="s">
        <v>229</v>
      </c>
      <c r="B48" s="1">
        <v>117.0</v>
      </c>
      <c r="C48" s="1">
        <v>113.0</v>
      </c>
      <c r="D48" s="1">
        <v>134.0</v>
      </c>
      <c r="E48" s="1">
        <v>111.0</v>
      </c>
      <c r="F48" s="1">
        <v>152.0</v>
      </c>
      <c r="G48" s="1">
        <v>191.0</v>
      </c>
      <c r="H48" s="1">
        <v>70.0</v>
      </c>
      <c r="I48" s="1">
        <v>437.0</v>
      </c>
      <c r="J48" s="1">
        <v>575.0</v>
      </c>
      <c r="K48" s="1">
        <v>231.0</v>
      </c>
      <c r="L48" s="2"/>
      <c r="M48" s="2"/>
      <c r="N48" s="2"/>
      <c r="O48" s="2"/>
      <c r="P48" s="2"/>
      <c r="Q48" s="2"/>
      <c r="R48" s="2"/>
      <c r="S48" s="2"/>
      <c r="T48" s="2"/>
      <c r="U48" s="2"/>
      <c r="V48" s="2"/>
      <c r="W48" s="2"/>
      <c r="X48" s="2"/>
      <c r="Y48" s="2"/>
      <c r="Z48" s="2"/>
    </row>
    <row r="49" ht="15.75" customHeight="1">
      <c r="A49" s="1" t="s">
        <v>230</v>
      </c>
      <c r="B49" s="1">
        <v>196.0</v>
      </c>
      <c r="C49" s="1">
        <v>188.0</v>
      </c>
      <c r="D49" s="1">
        <v>206.0</v>
      </c>
      <c r="E49" s="1">
        <v>186.0</v>
      </c>
      <c r="F49" s="1">
        <v>233.0</v>
      </c>
      <c r="G49" s="1">
        <v>276.0</v>
      </c>
      <c r="H49" s="1">
        <v>153.0</v>
      </c>
      <c r="I49" s="1">
        <v>528.0</v>
      </c>
      <c r="J49" s="1">
        <v>676.0</v>
      </c>
      <c r="K49" s="1">
        <v>343.0</v>
      </c>
      <c r="L49" s="2"/>
      <c r="M49" s="2"/>
      <c r="N49" s="2"/>
      <c r="O49" s="2"/>
      <c r="P49" s="2"/>
      <c r="Q49" s="2"/>
      <c r="R49" s="2"/>
      <c r="S49" s="2"/>
      <c r="T49" s="2"/>
      <c r="U49" s="2"/>
      <c r="V49" s="2"/>
      <c r="W49" s="2"/>
      <c r="X49" s="2"/>
      <c r="Y49" s="2"/>
      <c r="Z49" s="2"/>
    </row>
    <row r="50" ht="15.75" customHeight="1">
      <c r="A50" s="1" t="s">
        <v>231</v>
      </c>
      <c r="B50" s="1" t="s">
        <v>232</v>
      </c>
      <c r="C50" s="1" t="s">
        <v>233</v>
      </c>
      <c r="D50" s="1" t="s">
        <v>234</v>
      </c>
      <c r="E50" s="1" t="s">
        <v>235</v>
      </c>
      <c r="F50" s="1" t="s">
        <v>236</v>
      </c>
      <c r="G50" s="1" t="s">
        <v>237</v>
      </c>
      <c r="H50" s="1" t="s">
        <v>238</v>
      </c>
      <c r="I50" s="1" t="s">
        <v>239</v>
      </c>
      <c r="J50" s="1" t="s">
        <v>240</v>
      </c>
      <c r="K50" s="1" t="s">
        <v>241</v>
      </c>
      <c r="L50" s="2"/>
      <c r="M50" s="2"/>
      <c r="N50" s="2"/>
      <c r="O50" s="2"/>
      <c r="P50" s="2"/>
      <c r="Q50" s="2"/>
      <c r="R50" s="2"/>
      <c r="S50" s="2"/>
      <c r="T50" s="2"/>
      <c r="U50" s="2"/>
      <c r="V50" s="2"/>
      <c r="W50" s="2"/>
      <c r="X50" s="2"/>
      <c r="Y50" s="2"/>
      <c r="Z50" s="2"/>
    </row>
    <row r="51" ht="15.75" customHeight="1">
      <c r="A51" s="1" t="s">
        <v>242</v>
      </c>
      <c r="B51" s="1">
        <v>-50.0</v>
      </c>
      <c r="C51" s="1">
        <v>-70.0</v>
      </c>
      <c r="D51" s="1">
        <v>-30.0</v>
      </c>
      <c r="E51" s="1">
        <v>6.0</v>
      </c>
      <c r="F51" s="1">
        <v>-1.0</v>
      </c>
      <c r="G51" s="1">
        <v>-17.0</v>
      </c>
      <c r="H51" s="1">
        <v>-9.0</v>
      </c>
      <c r="I51" s="1">
        <v>76.0</v>
      </c>
      <c r="J51" s="1">
        <v>112.0</v>
      </c>
      <c r="K51" s="1">
        <v>26.0</v>
      </c>
      <c r="L51" s="2"/>
      <c r="M51" s="2"/>
      <c r="N51" s="2"/>
      <c r="O51" s="2"/>
      <c r="P51" s="2"/>
      <c r="Q51" s="2"/>
      <c r="R51" s="2"/>
      <c r="S51" s="2"/>
      <c r="T51" s="2"/>
      <c r="U51" s="2"/>
      <c r="V51" s="2"/>
      <c r="W51" s="2"/>
      <c r="X51" s="2"/>
      <c r="Y51" s="2"/>
      <c r="Z51" s="2"/>
    </row>
    <row r="52" ht="15.75" customHeight="1">
      <c r="A52" s="1" t="s">
        <v>243</v>
      </c>
      <c r="B52" s="1">
        <v>3.0</v>
      </c>
      <c r="C52" s="1">
        <v>1.0</v>
      </c>
      <c r="D52" s="1">
        <v>2.0</v>
      </c>
      <c r="E52" s="1">
        <v>1.0</v>
      </c>
      <c r="F52" s="1">
        <v>3.0</v>
      </c>
      <c r="G52" s="1">
        <v>2.0</v>
      </c>
      <c r="H52" s="1">
        <v>1.0</v>
      </c>
      <c r="I52" s="1">
        <v>16.0</v>
      </c>
      <c r="J52" s="1">
        <v>12.0</v>
      </c>
      <c r="K52" s="1">
        <v>3.0</v>
      </c>
      <c r="L52" s="2"/>
      <c r="M52" s="2"/>
      <c r="N52" s="2"/>
      <c r="O52" s="2"/>
      <c r="P52" s="2"/>
      <c r="Q52" s="2"/>
      <c r="R52" s="2"/>
      <c r="S52" s="2"/>
      <c r="T52" s="2"/>
      <c r="U52" s="2"/>
      <c r="V52" s="2"/>
      <c r="W52" s="2"/>
      <c r="X52" s="2"/>
      <c r="Y52" s="2"/>
      <c r="Z52" s="2"/>
    </row>
    <row r="53" ht="15.75" customHeight="1">
      <c r="A53" s="1" t="s">
        <v>244</v>
      </c>
      <c r="B53" s="1">
        <v>2.0</v>
      </c>
      <c r="C53" s="1">
        <v>50.0</v>
      </c>
      <c r="D53" s="1">
        <v>2.0</v>
      </c>
      <c r="E53" s="1">
        <v>7.0</v>
      </c>
      <c r="F53" s="1">
        <v>2.0</v>
      </c>
      <c r="G53" s="1">
        <v>-15.0</v>
      </c>
      <c r="H53" s="1">
        <v>-8.0</v>
      </c>
      <c r="I53" s="1">
        <v>93.0</v>
      </c>
      <c r="J53" s="1">
        <v>124.0</v>
      </c>
      <c r="K53" s="1">
        <v>30.0</v>
      </c>
      <c r="L53" s="2"/>
      <c r="M53" s="2"/>
      <c r="N53" s="2"/>
      <c r="O53" s="2"/>
      <c r="P53" s="2"/>
      <c r="Q53" s="2"/>
      <c r="R53" s="2"/>
      <c r="S53" s="2"/>
      <c r="T53" s="2"/>
      <c r="U53" s="2"/>
      <c r="V53" s="2"/>
      <c r="W53" s="2"/>
      <c r="X53" s="2"/>
      <c r="Y53" s="2"/>
      <c r="Z53" s="2"/>
    </row>
    <row r="54" ht="15.75" customHeight="1">
      <c r="A54" s="1" t="s">
        <v>245</v>
      </c>
      <c r="B54" s="1">
        <v>-3.0</v>
      </c>
      <c r="C54" s="1">
        <v>3.0</v>
      </c>
      <c r="D54" s="1">
        <v>4.0</v>
      </c>
      <c r="E54" s="1">
        <v>-9.0</v>
      </c>
      <c r="F54" s="1">
        <v>7.0</v>
      </c>
      <c r="G54" s="1">
        <v>48.0</v>
      </c>
      <c r="H54" s="1">
        <v>-16.0</v>
      </c>
      <c r="I54" s="1">
        <v>60.0</v>
      </c>
      <c r="J54" s="1">
        <v>7.0</v>
      </c>
      <c r="K54" s="1">
        <v>16.0</v>
      </c>
      <c r="L54" s="2"/>
      <c r="M54" s="2"/>
      <c r="N54" s="2"/>
      <c r="O54" s="2"/>
      <c r="P54" s="2"/>
      <c r="Q54" s="2"/>
      <c r="R54" s="2"/>
      <c r="S54" s="2"/>
      <c r="T54" s="2"/>
      <c r="U54" s="2"/>
      <c r="V54" s="2"/>
      <c r="W54" s="2"/>
      <c r="X54" s="2"/>
      <c r="Y54" s="2"/>
      <c r="Z54" s="2"/>
    </row>
    <row r="55" ht="15.75" customHeight="1">
      <c r="A55" s="1" t="s">
        <v>246</v>
      </c>
      <c r="B55" s="1">
        <v>9.0</v>
      </c>
      <c r="C55" s="1">
        <v>12.0</v>
      </c>
      <c r="D55" s="1">
        <v>24.0</v>
      </c>
      <c r="E55" s="1">
        <v>10.0</v>
      </c>
      <c r="F55" s="1">
        <v>34.0</v>
      </c>
      <c r="G55" s="1">
        <v>60.0</v>
      </c>
      <c r="H55" s="1">
        <v>-2.0</v>
      </c>
      <c r="I55" s="1">
        <v>239.0</v>
      </c>
      <c r="J55" s="1">
        <v>337.0</v>
      </c>
      <c r="K55" s="1">
        <v>120.0</v>
      </c>
      <c r="L55" s="2"/>
      <c r="M55" s="2"/>
      <c r="N55" s="2"/>
      <c r="O55" s="2"/>
      <c r="P55" s="2"/>
      <c r="Q55" s="2"/>
      <c r="R55" s="2"/>
      <c r="S55" s="2"/>
      <c r="T55" s="2"/>
      <c r="U55" s="2"/>
      <c r="V55" s="2"/>
      <c r="W55" s="2"/>
      <c r="X55" s="2"/>
      <c r="Y55" s="2"/>
      <c r="Z55" s="2"/>
    </row>
    <row r="56" ht="15.75" customHeight="1">
      <c r="A56" s="1" t="s">
        <v>247</v>
      </c>
      <c r="B56" s="1">
        <v>0.0</v>
      </c>
      <c r="C56" s="1">
        <v>0.0</v>
      </c>
      <c r="D56" s="1">
        <v>89.0</v>
      </c>
      <c r="E56" s="1">
        <v>91.0</v>
      </c>
      <c r="F56" s="1">
        <v>99.0</v>
      </c>
      <c r="G56" s="1">
        <v>93.0</v>
      </c>
      <c r="H56" s="1">
        <v>1.0</v>
      </c>
      <c r="I56" s="1">
        <v>1.0</v>
      </c>
      <c r="J56" s="1">
        <v>80.0</v>
      </c>
      <c r="K56" s="1">
        <v>80.0</v>
      </c>
      <c r="L56" s="2"/>
      <c r="M56" s="2"/>
      <c r="N56" s="2"/>
      <c r="O56" s="2"/>
      <c r="P56" s="2"/>
      <c r="Q56" s="2"/>
      <c r="R56" s="2"/>
      <c r="S56" s="2"/>
      <c r="T56" s="2"/>
      <c r="U56" s="2"/>
      <c r="V56" s="2"/>
      <c r="W56" s="2"/>
      <c r="X56" s="2"/>
      <c r="Y56" s="2"/>
      <c r="Z56" s="2"/>
    </row>
    <row r="57" ht="15.75" customHeight="1">
      <c r="A57" s="1" t="s">
        <v>248</v>
      </c>
      <c r="B57" s="1">
        <v>1.0</v>
      </c>
      <c r="C57" s="1">
        <v>4.0</v>
      </c>
      <c r="D57" s="1">
        <v>-3.0</v>
      </c>
      <c r="E57" s="1">
        <v>-1.0</v>
      </c>
      <c r="F57" s="1">
        <v>1.0</v>
      </c>
      <c r="G57" s="1">
        <v>9.0</v>
      </c>
      <c r="H57" s="1">
        <v>70.0</v>
      </c>
      <c r="I57" s="1">
        <v>103.0</v>
      </c>
      <c r="J57" s="1">
        <v>4.0</v>
      </c>
      <c r="K57" s="1">
        <v>3.0</v>
      </c>
      <c r="L57" s="2"/>
      <c r="M57" s="2"/>
      <c r="N57" s="2"/>
      <c r="O57" s="2"/>
      <c r="P57" s="2"/>
      <c r="Q57" s="2"/>
      <c r="R57" s="2"/>
      <c r="S57" s="2"/>
      <c r="T57" s="2"/>
      <c r="U57" s="2"/>
      <c r="V57" s="2"/>
      <c r="W57" s="2"/>
      <c r="X57" s="2"/>
      <c r="Y57" s="2"/>
      <c r="Z57" s="2"/>
    </row>
    <row r="58" ht="15.75" customHeight="1">
      <c r="A58" s="1" t="s">
        <v>249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250</v>
      </c>
      <c r="B59" s="1">
        <v>0.0</v>
      </c>
      <c r="C59" s="1">
        <v>0.0</v>
      </c>
      <c r="D59" s="1">
        <v>0.0</v>
      </c>
      <c r="E59" s="1">
        <v>84.0</v>
      </c>
      <c r="F59" s="1">
        <v>112.0</v>
      </c>
      <c r="G59" s="1">
        <v>127.0</v>
      </c>
      <c r="H59" s="1">
        <v>114.0</v>
      </c>
      <c r="I59" s="1">
        <v>125.0</v>
      </c>
      <c r="J59" s="1">
        <v>138.0</v>
      </c>
      <c r="K59" s="1">
        <v>139.0</v>
      </c>
      <c r="L59" s="2"/>
      <c r="M59" s="2"/>
      <c r="N59" s="2"/>
      <c r="O59" s="2"/>
      <c r="P59" s="2"/>
      <c r="Q59" s="2"/>
      <c r="R59" s="2"/>
      <c r="S59" s="2"/>
      <c r="T59" s="2"/>
      <c r="U59" s="2"/>
      <c r="V59" s="2"/>
      <c r="W59" s="2"/>
      <c r="X59" s="2"/>
      <c r="Y59" s="2"/>
      <c r="Z59" s="2"/>
    </row>
    <row r="60" ht="15.75" customHeight="1">
      <c r="A60" s="1" t="s">
        <v>251</v>
      </c>
      <c r="B60" s="1">
        <v>33.0</v>
      </c>
      <c r="C60" s="1">
        <v>31.0</v>
      </c>
      <c r="D60" s="1">
        <v>30.0</v>
      </c>
      <c r="E60" s="1">
        <v>28.0</v>
      </c>
      <c r="F60" s="1">
        <v>27.0</v>
      </c>
      <c r="G60" s="1">
        <v>26.0</v>
      </c>
      <c r="H60" s="1">
        <v>29.0</v>
      </c>
      <c r="I60" s="1">
        <v>36.0</v>
      </c>
      <c r="J60" s="1">
        <v>42.0</v>
      </c>
      <c r="K60" s="1">
        <v>49.0</v>
      </c>
      <c r="L60" s="2"/>
      <c r="M60" s="2"/>
      <c r="N60" s="2"/>
      <c r="O60" s="2"/>
      <c r="P60" s="2"/>
      <c r="Q60" s="2"/>
      <c r="R60" s="2"/>
      <c r="S60" s="2"/>
      <c r="T60" s="2"/>
      <c r="U60" s="2"/>
      <c r="V60" s="2"/>
      <c r="W60" s="2"/>
      <c r="X60" s="2"/>
      <c r="Y60" s="2"/>
      <c r="Z60" s="2"/>
    </row>
    <row r="61" ht="15.75" customHeight="1">
      <c r="A61" s="1" t="s">
        <v>252</v>
      </c>
      <c r="B61" s="1">
        <v>22.0</v>
      </c>
      <c r="C61" s="1">
        <v>21.0</v>
      </c>
      <c r="D61" s="1">
        <v>21.0</v>
      </c>
      <c r="E61" s="1">
        <v>20.0</v>
      </c>
      <c r="F61" s="1">
        <v>19.0</v>
      </c>
      <c r="G61" s="1">
        <v>17.0</v>
      </c>
      <c r="H61" s="1">
        <v>17.0</v>
      </c>
      <c r="I61" s="1">
        <v>16.0</v>
      </c>
      <c r="J61" s="1">
        <v>14.0</v>
      </c>
      <c r="K61" s="1">
        <v>18.0</v>
      </c>
      <c r="L61" s="2"/>
      <c r="M61" s="2"/>
      <c r="N61" s="2"/>
      <c r="O61" s="2"/>
      <c r="P61" s="2"/>
      <c r="Q61" s="2"/>
      <c r="R61" s="2"/>
      <c r="S61" s="2"/>
      <c r="T61" s="2"/>
      <c r="U61" s="2"/>
      <c r="V61" s="2"/>
      <c r="W61" s="2"/>
      <c r="X61" s="2"/>
      <c r="Y61" s="2"/>
      <c r="Z61" s="2"/>
    </row>
    <row r="62" ht="15.75" customHeight="1">
      <c r="A62" s="1" t="s">
        <v>253</v>
      </c>
      <c r="B62" s="1">
        <v>10.0</v>
      </c>
      <c r="C62" s="1">
        <v>10.0</v>
      </c>
      <c r="D62" s="1">
        <v>8.0</v>
      </c>
      <c r="E62" s="1">
        <v>7.0</v>
      </c>
      <c r="F62" s="1">
        <v>8.0</v>
      </c>
      <c r="G62" s="1">
        <v>9.0</v>
      </c>
      <c r="H62" s="1">
        <v>11.0</v>
      </c>
      <c r="I62" s="1">
        <v>19.0</v>
      </c>
      <c r="J62" s="1">
        <v>27.0</v>
      </c>
      <c r="K62" s="1">
        <v>30.0</v>
      </c>
      <c r="L62" s="2"/>
      <c r="M62" s="2"/>
      <c r="N62" s="2"/>
      <c r="O62" s="2"/>
      <c r="P62" s="2"/>
      <c r="Q62" s="2"/>
      <c r="R62" s="2"/>
      <c r="S62" s="2"/>
      <c r="T62" s="2"/>
      <c r="U62" s="2"/>
      <c r="V62" s="2"/>
      <c r="W62" s="2"/>
      <c r="X62" s="2"/>
      <c r="Y62" s="2"/>
      <c r="Z62" s="2"/>
    </row>
    <row r="63" ht="15.75" customHeight="1">
      <c r="A63" s="1" t="s">
        <v>254</v>
      </c>
      <c r="B63" s="1">
        <v>0.0</v>
      </c>
      <c r="C63" s="1">
        <v>70.0</v>
      </c>
      <c r="D63" s="1">
        <v>1.0</v>
      </c>
      <c r="E63" s="1">
        <v>2.0</v>
      </c>
      <c r="F63" s="1">
        <v>3.0</v>
      </c>
      <c r="G63" s="1">
        <v>3.0</v>
      </c>
      <c r="H63" s="1">
        <v>1.0</v>
      </c>
      <c r="I63" s="1">
        <v>5.0</v>
      </c>
      <c r="J63" s="1">
        <v>9.0</v>
      </c>
      <c r="K63" s="1">
        <v>13.0</v>
      </c>
      <c r="L63" s="2"/>
      <c r="M63" s="2"/>
      <c r="N63" s="2"/>
      <c r="O63" s="2"/>
      <c r="P63" s="2"/>
      <c r="Q63" s="2"/>
      <c r="R63" s="2"/>
      <c r="S63" s="2"/>
      <c r="T63" s="2"/>
      <c r="U63" s="2"/>
      <c r="V63" s="2"/>
      <c r="W63" s="2"/>
      <c r="X63" s="2"/>
      <c r="Y63" s="2"/>
      <c r="Z63" s="2"/>
    </row>
    <row r="64" ht="15.75" customHeight="1">
      <c r="A64" s="1" t="s">
        <v>255</v>
      </c>
      <c r="B64" s="1">
        <v>0.0</v>
      </c>
      <c r="C64" s="1">
        <v>70.0</v>
      </c>
      <c r="D64" s="1">
        <v>1.0</v>
      </c>
      <c r="E64" s="1">
        <v>2.0</v>
      </c>
      <c r="F64" s="1">
        <v>3.0</v>
      </c>
      <c r="G64" s="1">
        <v>3.0</v>
      </c>
      <c r="H64" s="1">
        <v>1.0</v>
      </c>
      <c r="I64" s="1">
        <v>5.0</v>
      </c>
      <c r="J64" s="1">
        <v>9.0</v>
      </c>
      <c r="K64" s="1">
        <v>13.0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v>5.0</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v>20.0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326</v>
      </c>
      <c r="L11" s="2"/>
      <c r="M11" s="2"/>
      <c r="N11" s="2"/>
      <c r="O11" s="2"/>
      <c r="P11" s="2"/>
      <c r="Q11" s="2"/>
      <c r="R11" s="2"/>
      <c r="S11" s="2"/>
      <c r="T11" s="2"/>
      <c r="U11" s="2"/>
      <c r="V11" s="2"/>
      <c r="W11" s="2"/>
      <c r="X11" s="2"/>
      <c r="Y11" s="2"/>
      <c r="Z11" s="2"/>
    </row>
    <row r="12">
      <c r="A12" s="1" t="s">
        <v>343</v>
      </c>
      <c r="B12" s="1" t="s">
        <v>344</v>
      </c>
      <c r="C12" s="1" t="s">
        <v>345</v>
      </c>
      <c r="D12" s="1" t="s">
        <v>326</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184</v>
      </c>
      <c r="D14" s="1" t="s">
        <v>366</v>
      </c>
      <c r="E14" s="1" t="s">
        <v>367</v>
      </c>
      <c r="F14" s="1" t="s">
        <v>368</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374</v>
      </c>
      <c r="B15" s="1" t="s">
        <v>365</v>
      </c>
      <c r="C15" s="1" t="s">
        <v>184</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375</v>
      </c>
      <c r="B16" s="1" t="s">
        <v>208</v>
      </c>
      <c r="C16" s="1" t="s">
        <v>206</v>
      </c>
      <c r="D16" s="1" t="s">
        <v>376</v>
      </c>
      <c r="E16" s="1" t="s">
        <v>377</v>
      </c>
      <c r="F16" s="1" t="s">
        <v>378</v>
      </c>
      <c r="G16" s="1" t="s">
        <v>379</v>
      </c>
      <c r="H16" s="1" t="s">
        <v>211</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183</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359</v>
      </c>
      <c r="C20" s="1" t="s">
        <v>405</v>
      </c>
      <c r="D20" s="1" t="s">
        <v>359</v>
      </c>
      <c r="E20" s="1" t="s">
        <v>406</v>
      </c>
      <c r="F20" s="1" t="s">
        <v>407</v>
      </c>
      <c r="G20" s="1" t="s">
        <v>188</v>
      </c>
      <c r="H20" s="1" t="s">
        <v>408</v>
      </c>
      <c r="I20" s="1" t="s">
        <v>409</v>
      </c>
      <c r="J20" s="1" t="s">
        <v>410</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430</v>
      </c>
      <c r="I22" s="1" t="s">
        <v>431</v>
      </c>
      <c r="J22" s="1" t="s">
        <v>432</v>
      </c>
      <c r="K22" s="1">
        <v>10.0</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t="s">
        <v>439</v>
      </c>
      <c r="H23" s="1" t="s">
        <v>440</v>
      </c>
      <c r="I23" s="1" t="s">
        <v>268</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v>3.0</v>
      </c>
      <c r="E25" s="1" t="s">
        <v>447</v>
      </c>
      <c r="F25" s="1" t="s">
        <v>448</v>
      </c>
      <c r="G25" s="1" t="s">
        <v>232</v>
      </c>
      <c r="H25" s="1" t="s">
        <v>449</v>
      </c>
      <c r="I25" s="1" t="s">
        <v>450</v>
      </c>
      <c r="J25" s="1" t="s">
        <v>451</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460</v>
      </c>
      <c r="I26" s="1" t="s">
        <v>454</v>
      </c>
      <c r="J26" s="1" t="s">
        <v>209</v>
      </c>
      <c r="K26" s="1" t="s">
        <v>461</v>
      </c>
      <c r="L26" s="2"/>
      <c r="M26" s="2"/>
      <c r="N26" s="2"/>
      <c r="O26" s="2"/>
      <c r="P26" s="2"/>
      <c r="Q26" s="2"/>
      <c r="R26" s="2"/>
      <c r="S26" s="2"/>
      <c r="T26" s="2"/>
      <c r="U26" s="2"/>
      <c r="V26" s="2"/>
      <c r="W26" s="2"/>
      <c r="X26" s="2"/>
      <c r="Y26" s="2"/>
      <c r="Z26" s="2"/>
    </row>
    <row r="27" ht="15.75" customHeight="1">
      <c r="A27" s="1" t="s">
        <v>462</v>
      </c>
      <c r="B27" s="1" t="s">
        <v>387</v>
      </c>
      <c r="C27" s="1" t="s">
        <v>463</v>
      </c>
      <c r="D27" s="1" t="s">
        <v>464</v>
      </c>
      <c r="E27" s="1" t="s">
        <v>465</v>
      </c>
      <c r="F27" s="1" t="s">
        <v>466</v>
      </c>
      <c r="G27" s="1" t="s">
        <v>205</v>
      </c>
      <c r="H27" s="1" t="s">
        <v>357</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v>0.0</v>
      </c>
      <c r="C33" s="1" t="s">
        <v>516</v>
      </c>
      <c r="D33" s="1">
        <v>0.0</v>
      </c>
      <c r="E33" s="1">
        <v>-1.0</v>
      </c>
      <c r="F33" s="1">
        <v>0.0</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v>0.0</v>
      </c>
      <c r="E35" s="1">
        <v>-1.0</v>
      </c>
      <c r="F35" s="1">
        <v>0.0</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530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456</v>
      </c>
      <c r="F38" s="1" t="s">
        <v>566</v>
      </c>
      <c r="G38" s="1" t="s">
        <v>567</v>
      </c>
      <c r="H38" s="1" t="s">
        <v>216</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445</v>
      </c>
      <c r="H40" s="1" t="s">
        <v>588</v>
      </c>
      <c r="I40" s="1" t="s">
        <v>589</v>
      </c>
      <c r="J40" s="1" t="s">
        <v>306</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596</v>
      </c>
      <c r="G41" s="1" t="s">
        <v>597</v>
      </c>
      <c r="H41" s="1" t="s">
        <v>332</v>
      </c>
      <c r="I41" s="1" t="s">
        <v>598</v>
      </c>
      <c r="J41" s="1" t="s">
        <v>209</v>
      </c>
      <c r="K41" s="1" t="s">
        <v>599</v>
      </c>
      <c r="L41" s="2"/>
      <c r="M41" s="2"/>
      <c r="N41" s="2"/>
      <c r="O41" s="2"/>
      <c r="P41" s="2"/>
      <c r="Q41" s="2"/>
      <c r="R41" s="2"/>
      <c r="S41" s="2"/>
      <c r="T41" s="2"/>
      <c r="U41" s="2"/>
      <c r="V41" s="2"/>
      <c r="W41" s="2"/>
      <c r="X41" s="2"/>
      <c r="Y41" s="2"/>
      <c r="Z41" s="2"/>
    </row>
    <row r="42" ht="15.75" customHeight="1">
      <c r="A42" s="1" t="s">
        <v>600</v>
      </c>
      <c r="B42" s="1" t="s">
        <v>601</v>
      </c>
      <c r="C42" s="1" t="s">
        <v>362</v>
      </c>
      <c r="D42" s="1">
        <v>5.0</v>
      </c>
      <c r="E42" s="1" t="s">
        <v>218</v>
      </c>
      <c r="F42" s="1" t="s">
        <v>602</v>
      </c>
      <c r="G42" s="1" t="s">
        <v>434</v>
      </c>
      <c r="H42" s="1" t="s">
        <v>603</v>
      </c>
      <c r="I42" s="1" t="s">
        <v>604</v>
      </c>
      <c r="J42" s="1" t="s">
        <v>376</v>
      </c>
      <c r="K42" s="1" t="s">
        <v>605</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610</v>
      </c>
      <c r="F43" s="1" t="s">
        <v>611</v>
      </c>
      <c r="G43" s="1" t="s">
        <v>612</v>
      </c>
      <c r="H43" s="1" t="s">
        <v>613</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618</v>
      </c>
      <c r="C44" s="1" t="s">
        <v>619</v>
      </c>
      <c r="D44" s="1" t="s">
        <v>332</v>
      </c>
      <c r="E44" s="1" t="s">
        <v>620</v>
      </c>
      <c r="F44" s="1" t="s">
        <v>621</v>
      </c>
      <c r="G44" s="1" t="s">
        <v>622</v>
      </c>
      <c r="H44" s="1" t="s">
        <v>623</v>
      </c>
      <c r="I44" s="1" t="s">
        <v>389</v>
      </c>
      <c r="J44" s="1" t="s">
        <v>624</v>
      </c>
      <c r="K44" s="1" t="s">
        <v>337</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320</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456</v>
      </c>
      <c r="E47" s="1" t="s">
        <v>449</v>
      </c>
      <c r="F47" s="1" t="s">
        <v>639</v>
      </c>
      <c r="G47" s="1" t="s">
        <v>342</v>
      </c>
      <c r="H47" s="1" t="s">
        <v>640</v>
      </c>
      <c r="I47" s="1" t="s">
        <v>510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v>0.0</v>
      </c>
      <c r="E51" s="1" t="s">
        <v>679</v>
      </c>
      <c r="F51" s="1" t="s">
        <v>680</v>
      </c>
      <c r="G51" s="1" t="s">
        <v>681</v>
      </c>
      <c r="H51" s="1" t="s">
        <v>682</v>
      </c>
      <c r="I51" s="1" t="s">
        <v>683</v>
      </c>
      <c r="J51" s="1" t="s">
        <v>496</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v>0.0</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701</v>
      </c>
      <c r="H53" s="1" t="s">
        <v>702</v>
      </c>
      <c r="I53" s="1">
        <v>0.0</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v>0.0</v>
      </c>
      <c r="E54" s="1" t="s">
        <v>708</v>
      </c>
      <c r="F54" s="1" t="s">
        <v>709</v>
      </c>
      <c r="G54" s="1" t="s">
        <v>710</v>
      </c>
      <c r="H54" s="1" t="s">
        <v>711</v>
      </c>
      <c r="I54" s="1" t="s">
        <v>712</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728</v>
      </c>
      <c r="D56" s="1" t="s">
        <v>729</v>
      </c>
      <c r="E56" s="1" t="s">
        <v>730</v>
      </c>
      <c r="F56" s="1" t="s">
        <v>731</v>
      </c>
      <c r="G56" s="1" t="s">
        <v>732</v>
      </c>
      <c r="H56" s="1" t="s">
        <v>733</v>
      </c>
      <c r="I56" s="1" t="s">
        <v>734</v>
      </c>
      <c r="J56" s="1" t="s">
        <v>735</v>
      </c>
      <c r="K56" s="1">
        <v>-2.0</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376</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v>0.0</v>
      </c>
      <c r="I59" s="1">
        <v>0.0</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v>-832.0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v>0.0</v>
      </c>
      <c r="G61" s="1" t="s">
        <v>781</v>
      </c>
      <c r="H61" s="1" t="s">
        <v>782</v>
      </c>
      <c r="I61" s="1" t="s">
        <v>783</v>
      </c>
      <c r="J61" s="1">
        <v>0.0</v>
      </c>
      <c r="K61" s="1" t="s">
        <v>784</v>
      </c>
      <c r="L61" s="2"/>
      <c r="M61" s="2"/>
      <c r="N61" s="2"/>
      <c r="O61" s="2"/>
      <c r="P61" s="2"/>
      <c r="Q61" s="2"/>
      <c r="R61" s="2"/>
      <c r="S61" s="2"/>
      <c r="T61" s="2"/>
      <c r="U61" s="2"/>
      <c r="V61" s="2"/>
      <c r="W61" s="2"/>
      <c r="X61" s="2"/>
      <c r="Y61" s="2"/>
      <c r="Z61" s="2"/>
    </row>
    <row r="62" ht="15.75" customHeight="1">
      <c r="A62" s="1" t="s">
        <v>785</v>
      </c>
      <c r="B62" s="1" t="s">
        <v>786</v>
      </c>
      <c r="C62" s="1" t="s">
        <v>344</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v>0.0</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v>0.0</v>
      </c>
      <c r="D64" s="1" t="s">
        <v>807</v>
      </c>
      <c r="E64" s="1" t="s">
        <v>808</v>
      </c>
      <c r="F64" s="1" t="s">
        <v>809</v>
      </c>
      <c r="G64" s="1" t="s">
        <v>810</v>
      </c>
      <c r="H64" s="1" t="s">
        <v>811</v>
      </c>
      <c r="I64" s="1" t="s">
        <v>812</v>
      </c>
      <c r="J64" s="1">
        <v>0.0</v>
      </c>
      <c r="K64" s="1" t="s">
        <v>813</v>
      </c>
      <c r="L64" s="2"/>
      <c r="M64" s="2"/>
      <c r="N64" s="2"/>
      <c r="O64" s="2"/>
      <c r="P64" s="2"/>
      <c r="Q64" s="2"/>
      <c r="R64" s="2"/>
      <c r="S64" s="2"/>
      <c r="T64" s="2"/>
      <c r="U64" s="2"/>
      <c r="V64" s="2"/>
      <c r="W64" s="2"/>
      <c r="X64" s="2"/>
      <c r="Y64" s="2"/>
      <c r="Z64" s="2"/>
    </row>
    <row r="65" ht="15.75" customHeight="1">
      <c r="A65" s="1" t="s">
        <v>814</v>
      </c>
      <c r="B65" s="1">
        <v>0.0</v>
      </c>
      <c r="C65" s="1">
        <v>0.0</v>
      </c>
      <c r="D65" s="1">
        <v>0.0</v>
      </c>
      <c r="E65" s="1">
        <v>0.0</v>
      </c>
      <c r="F65" s="1">
        <v>0.0</v>
      </c>
      <c r="G65" s="1">
        <v>0.0</v>
      </c>
      <c r="H65" s="1">
        <v>0.0</v>
      </c>
      <c r="I65" s="1">
        <v>0.0</v>
      </c>
      <c r="J65" s="1" t="s">
        <v>815</v>
      </c>
      <c r="K65" s="1" t="s">
        <v>816</v>
      </c>
      <c r="L65" s="2"/>
      <c r="M65" s="2"/>
      <c r="N65" s="2"/>
      <c r="O65" s="2"/>
      <c r="P65" s="2"/>
      <c r="Q65" s="2"/>
      <c r="R65" s="2"/>
      <c r="S65" s="2"/>
      <c r="T65" s="2"/>
      <c r="U65" s="2"/>
      <c r="V65" s="2"/>
      <c r="W65" s="2"/>
      <c r="X65" s="2"/>
      <c r="Y65" s="2"/>
      <c r="Z65" s="2"/>
    </row>
    <row r="66" ht="15.75" customHeight="1">
      <c r="A66" s="1" t="s">
        <v>817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818</v>
      </c>
      <c r="B67" s="1" t="s">
        <v>819</v>
      </c>
      <c r="C67" s="1" t="s">
        <v>820</v>
      </c>
      <c r="D67" s="1" t="s">
        <v>722</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259</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786</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874</v>
      </c>
      <c r="F72" s="1" t="s">
        <v>875</v>
      </c>
      <c r="G72" s="1" t="s">
        <v>876</v>
      </c>
      <c r="H72" s="1" t="s">
        <v>877</v>
      </c>
      <c r="I72" s="1">
        <v>89.0</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488</v>
      </c>
      <c r="J75" s="1" t="s">
        <v>910</v>
      </c>
      <c r="K75" s="1" t="s">
        <v>911</v>
      </c>
      <c r="L75" s="2"/>
      <c r="M75" s="2"/>
      <c r="N75" s="2"/>
      <c r="O75" s="2"/>
      <c r="P75" s="2"/>
      <c r="Q75" s="2"/>
      <c r="R75" s="2"/>
      <c r="S75" s="2"/>
      <c r="T75" s="2"/>
      <c r="U75" s="2"/>
      <c r="V75" s="2"/>
      <c r="W75" s="2"/>
      <c r="X75" s="2"/>
      <c r="Y75" s="2"/>
      <c r="Z75" s="2"/>
    </row>
    <row r="76" ht="15.75" customHeight="1">
      <c r="A76" s="1" t="s">
        <v>912</v>
      </c>
      <c r="B76" s="1" t="s">
        <v>461</v>
      </c>
      <c r="C76" s="1" t="s">
        <v>913</v>
      </c>
      <c r="D76" s="1" t="s">
        <v>914</v>
      </c>
      <c r="E76" s="1" t="s">
        <v>915</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259</v>
      </c>
      <c r="I78" s="1" t="s">
        <v>447</v>
      </c>
      <c r="J78" s="1" t="s">
        <v>940</v>
      </c>
      <c r="K78" s="1" t="s">
        <v>941</v>
      </c>
      <c r="L78" s="2"/>
      <c r="M78" s="2"/>
      <c r="N78" s="2"/>
      <c r="O78" s="2"/>
      <c r="P78" s="2"/>
      <c r="Q78" s="2"/>
      <c r="R78" s="2"/>
      <c r="S78" s="2"/>
      <c r="T78" s="2"/>
      <c r="U78" s="2"/>
      <c r="V78" s="2"/>
      <c r="W78" s="2"/>
      <c r="X78" s="2"/>
      <c r="Y78" s="2"/>
      <c r="Z78" s="2"/>
    </row>
    <row r="79" ht="15.75" customHeight="1">
      <c r="A79" s="1" t="s">
        <v>942</v>
      </c>
      <c r="B79" s="1" t="s">
        <v>469</v>
      </c>
      <c r="C79" s="1" t="s">
        <v>943</v>
      </c>
      <c r="D79" s="1" t="s">
        <v>944</v>
      </c>
      <c r="E79" s="1" t="s">
        <v>945</v>
      </c>
      <c r="F79" s="1" t="s">
        <v>946</v>
      </c>
      <c r="G79" s="1" t="s">
        <v>947</v>
      </c>
      <c r="H79" s="1" t="s">
        <v>948</v>
      </c>
      <c r="I79" s="1" t="s">
        <v>949</v>
      </c>
      <c r="J79" s="1" t="s">
        <v>317</v>
      </c>
      <c r="K79" s="1" t="s">
        <v>440</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t="s">
        <v>957</v>
      </c>
      <c r="I80" s="1">
        <v>0.0</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473</v>
      </c>
      <c r="I84" s="1" t="s">
        <v>1000</v>
      </c>
      <c r="J84" s="1" t="s">
        <v>585</v>
      </c>
      <c r="K84" s="1" t="s">
        <v>1001</v>
      </c>
      <c r="L84" s="2"/>
      <c r="M84" s="2"/>
      <c r="N84" s="2"/>
      <c r="O84" s="2"/>
      <c r="P84" s="2"/>
      <c r="Q84" s="2"/>
      <c r="R84" s="2"/>
      <c r="S84" s="2"/>
      <c r="T84" s="2"/>
      <c r="U84" s="2"/>
      <c r="V84" s="2"/>
      <c r="W84" s="2"/>
      <c r="X84" s="2"/>
      <c r="Y84" s="2"/>
      <c r="Z84" s="2"/>
    </row>
    <row r="85" ht="15.75" customHeight="1">
      <c r="A85" s="1" t="s">
        <v>1002</v>
      </c>
      <c r="B85" s="1">
        <v>-34.0</v>
      </c>
      <c r="C85" s="1" t="s">
        <v>1003</v>
      </c>
      <c r="D85" s="1" t="s">
        <v>1004</v>
      </c>
      <c r="E85" s="1" t="s">
        <v>1005</v>
      </c>
      <c r="F85" s="1" t="s">
        <v>587</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v>0.0</v>
      </c>
      <c r="C86" s="1">
        <v>0.0</v>
      </c>
      <c r="D86" s="1">
        <v>0.0</v>
      </c>
      <c r="E86" s="1">
        <v>0.0</v>
      </c>
      <c r="F86" s="1">
        <v>0.0</v>
      </c>
      <c r="G86" s="1">
        <v>0.0</v>
      </c>
      <c r="H86" s="1">
        <v>0.0</v>
      </c>
      <c r="I86" s="1">
        <v>0.0</v>
      </c>
      <c r="J86" s="1">
        <v>0.0</v>
      </c>
      <c r="K86" s="1" t="s">
        <v>1012</v>
      </c>
      <c r="L86" s="2"/>
      <c r="M86" s="2"/>
      <c r="N86" s="2"/>
      <c r="O86" s="2"/>
      <c r="P86" s="2"/>
      <c r="Q86" s="2"/>
      <c r="R86" s="2"/>
      <c r="S86" s="2"/>
      <c r="T86" s="2"/>
      <c r="U86" s="2"/>
      <c r="V86" s="2"/>
      <c r="W86" s="2"/>
      <c r="X86" s="2"/>
      <c r="Y86" s="2"/>
      <c r="Z86" s="2"/>
    </row>
    <row r="87" ht="15.75" customHeight="1">
      <c r="A87" s="1" t="s">
        <v>1013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1014</v>
      </c>
      <c r="B88" s="1" t="s">
        <v>1015</v>
      </c>
      <c r="C88" s="1" t="s">
        <v>1016</v>
      </c>
      <c r="D88" s="1" t="s">
        <v>1017</v>
      </c>
      <c r="E88" s="1" t="s">
        <v>1018</v>
      </c>
      <c r="F88" s="1" t="s">
        <v>1019</v>
      </c>
      <c r="G88" s="1" t="s">
        <v>1020</v>
      </c>
      <c r="H88" s="1">
        <v>1.0</v>
      </c>
      <c r="I88" s="1" t="s">
        <v>1021</v>
      </c>
      <c r="J88" s="1">
        <v>12.0</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1026</v>
      </c>
      <c r="E89" s="1" t="s">
        <v>1027</v>
      </c>
      <c r="F89" s="1" t="s">
        <v>1028</v>
      </c>
      <c r="G89" s="1" t="s">
        <v>1029</v>
      </c>
      <c r="H89" s="1" t="s">
        <v>1030</v>
      </c>
      <c r="I89" s="1" t="s">
        <v>1031</v>
      </c>
      <c r="J89" s="1" t="s">
        <v>1032</v>
      </c>
      <c r="K89" s="1" t="s">
        <v>1033</v>
      </c>
      <c r="L89" s="2"/>
      <c r="M89" s="2"/>
      <c r="N89" s="2"/>
      <c r="O89" s="2"/>
      <c r="P89" s="2"/>
      <c r="Q89" s="2"/>
      <c r="R89" s="2"/>
      <c r="S89" s="2"/>
      <c r="T89" s="2"/>
      <c r="U89" s="2"/>
      <c r="V89" s="2"/>
      <c r="W89" s="2"/>
      <c r="X89" s="2"/>
      <c r="Y89" s="2"/>
      <c r="Z89" s="2"/>
    </row>
    <row r="90" ht="15.75" customHeight="1">
      <c r="A90" s="1" t="s">
        <v>1034</v>
      </c>
      <c r="B90" s="1" t="s">
        <v>184</v>
      </c>
      <c r="C90" s="1" t="s">
        <v>1035</v>
      </c>
      <c r="D90" s="1" t="s">
        <v>1036</v>
      </c>
      <c r="E90" s="1" t="s">
        <v>1037</v>
      </c>
      <c r="F90" s="1" t="s">
        <v>1038</v>
      </c>
      <c r="G90" s="1" t="s">
        <v>1039</v>
      </c>
      <c r="H90" s="1" t="s">
        <v>1040</v>
      </c>
      <c r="I90" s="1" t="s">
        <v>1041</v>
      </c>
      <c r="J90" s="1" t="s">
        <v>1042</v>
      </c>
      <c r="K90" s="1" t="s">
        <v>1043</v>
      </c>
      <c r="L90" s="2"/>
      <c r="M90" s="2"/>
      <c r="N90" s="2"/>
      <c r="O90" s="2"/>
      <c r="P90" s="2"/>
      <c r="Q90" s="2"/>
      <c r="R90" s="2"/>
      <c r="S90" s="2"/>
      <c r="T90" s="2"/>
      <c r="U90" s="2"/>
      <c r="V90" s="2"/>
      <c r="W90" s="2"/>
      <c r="X90" s="2"/>
      <c r="Y90" s="2"/>
      <c r="Z90" s="2"/>
    </row>
    <row r="91" ht="15.75" customHeight="1">
      <c r="A91" s="1" t="s">
        <v>1044</v>
      </c>
      <c r="B91" s="1" t="s">
        <v>1045</v>
      </c>
      <c r="C91" s="1" t="s">
        <v>1046</v>
      </c>
      <c r="D91" s="1" t="s">
        <v>1047</v>
      </c>
      <c r="E91" s="1" t="s">
        <v>1048</v>
      </c>
      <c r="F91" s="1" t="s">
        <v>1049</v>
      </c>
      <c r="G91" s="1" t="s">
        <v>1050</v>
      </c>
      <c r="H91" s="1" t="s">
        <v>1051</v>
      </c>
      <c r="I91" s="1" t="s">
        <v>1052</v>
      </c>
      <c r="J91" s="1" t="s">
        <v>1053</v>
      </c>
      <c r="K91" s="1" t="s">
        <v>499</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1059</v>
      </c>
      <c r="G92" s="1" t="s">
        <v>1060</v>
      </c>
      <c r="H92" s="1" t="s">
        <v>1035</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v>-66.0</v>
      </c>
      <c r="D93" s="1" t="s">
        <v>1066</v>
      </c>
      <c r="E93" s="1" t="s">
        <v>1067</v>
      </c>
      <c r="F93" s="1" t="s">
        <v>1068</v>
      </c>
      <c r="G93" s="1" t="s">
        <v>1069</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t="s">
        <v>1078</v>
      </c>
      <c r="F94" s="1" t="s">
        <v>1079</v>
      </c>
      <c r="G94" s="1" t="s">
        <v>1080</v>
      </c>
      <c r="H94" s="1" t="s">
        <v>1081</v>
      </c>
      <c r="I94" s="1" t="s">
        <v>1071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1088</v>
      </c>
      <c r="F95" s="1" t="s">
        <v>1089</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954</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1110</v>
      </c>
      <c r="G97" s="1" t="s">
        <v>1111</v>
      </c>
      <c r="H97" s="1" t="s">
        <v>1112</v>
      </c>
      <c r="I97" s="1" t="s">
        <v>1113</v>
      </c>
      <c r="J97" s="1" t="s">
        <v>1114</v>
      </c>
      <c r="K97" s="1" t="s">
        <v>1115</v>
      </c>
      <c r="L97" s="2"/>
      <c r="M97" s="2"/>
      <c r="N97" s="2"/>
      <c r="O97" s="2"/>
      <c r="P97" s="2"/>
      <c r="Q97" s="2"/>
      <c r="R97" s="2"/>
      <c r="S97" s="2"/>
      <c r="T97" s="2"/>
      <c r="U97" s="2"/>
      <c r="V97" s="2"/>
      <c r="W97" s="2"/>
      <c r="X97" s="2"/>
      <c r="Y97" s="2"/>
      <c r="Z97" s="2"/>
    </row>
    <row r="98" ht="15.75" customHeight="1">
      <c r="A98" s="1" t="s">
        <v>1116</v>
      </c>
      <c r="B98" s="1" t="s">
        <v>384</v>
      </c>
      <c r="C98" s="1" t="s">
        <v>1117</v>
      </c>
      <c r="D98" s="1" t="s">
        <v>1118</v>
      </c>
      <c r="E98" s="1" t="s">
        <v>1119</v>
      </c>
      <c r="F98" s="1" t="s">
        <v>1087</v>
      </c>
      <c r="G98" s="1" t="s">
        <v>134</v>
      </c>
      <c r="H98" s="1" t="s">
        <v>133</v>
      </c>
      <c r="I98" s="1" t="s">
        <v>1120</v>
      </c>
      <c r="J98" s="1" t="s">
        <v>1121</v>
      </c>
      <c r="K98" s="1" t="s">
        <v>213</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1126</v>
      </c>
      <c r="F99" s="1" t="s">
        <v>1127</v>
      </c>
      <c r="G99" s="1" t="s">
        <v>1128</v>
      </c>
      <c r="H99" s="1" t="s">
        <v>1129</v>
      </c>
      <c r="I99" s="1" t="s">
        <v>1130</v>
      </c>
      <c r="J99" s="1" t="s">
        <v>1131</v>
      </c>
      <c r="K99" s="1">
        <v>21.0</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1136</v>
      </c>
      <c r="F100" s="1" t="s">
        <v>1137</v>
      </c>
      <c r="G100" s="1" t="s">
        <v>426</v>
      </c>
      <c r="H100" s="1" t="s">
        <v>575</v>
      </c>
      <c r="I100" s="1" t="s">
        <v>1138</v>
      </c>
      <c r="J100" s="1" t="s">
        <v>1139</v>
      </c>
      <c r="K100" s="1" t="s">
        <v>1050</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688</v>
      </c>
      <c r="E101" s="1" t="s">
        <v>1143</v>
      </c>
      <c r="F101" s="1" t="s">
        <v>1144</v>
      </c>
      <c r="G101" s="1" t="s">
        <v>1145</v>
      </c>
      <c r="H101" s="1" t="s">
        <v>1146</v>
      </c>
      <c r="I101" s="1" t="s">
        <v>1147</v>
      </c>
      <c r="J101" s="1" t="s">
        <v>1148</v>
      </c>
      <c r="K101" s="1" t="s">
        <v>1149</v>
      </c>
      <c r="L101" s="2"/>
      <c r="M101" s="2"/>
      <c r="N101" s="2"/>
      <c r="O101" s="2"/>
      <c r="P101" s="2"/>
      <c r="Q101" s="2"/>
      <c r="R101" s="2"/>
      <c r="S101" s="2"/>
      <c r="T101" s="2"/>
      <c r="U101" s="2"/>
      <c r="V101" s="2"/>
      <c r="W101" s="2"/>
      <c r="X101" s="2"/>
      <c r="Y101" s="2"/>
      <c r="Z101" s="2"/>
    </row>
    <row r="102" ht="15.75" customHeight="1">
      <c r="A102" s="1" t="s">
        <v>1150</v>
      </c>
      <c r="B102" s="1" t="s">
        <v>1151</v>
      </c>
      <c r="C102" s="1" t="s">
        <v>1152</v>
      </c>
      <c r="D102" s="1" t="s">
        <v>1153</v>
      </c>
      <c r="E102" s="1" t="s">
        <v>1154</v>
      </c>
      <c r="F102" s="1" t="s">
        <v>1155</v>
      </c>
      <c r="G102" s="1" t="s">
        <v>1156</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438</v>
      </c>
      <c r="F104" s="1" t="s">
        <v>1176</v>
      </c>
      <c r="G104" s="1" t="s">
        <v>1177</v>
      </c>
      <c r="H104" s="1" t="s">
        <v>455</v>
      </c>
      <c r="I104" s="1" t="s">
        <v>1178</v>
      </c>
      <c r="J104" s="1" t="s">
        <v>1179</v>
      </c>
      <c r="K104" s="1" t="s">
        <v>1180</v>
      </c>
      <c r="L104" s="2"/>
      <c r="M104" s="2"/>
      <c r="N104" s="2"/>
      <c r="O104" s="2"/>
      <c r="P104" s="2"/>
      <c r="Q104" s="2"/>
      <c r="R104" s="2"/>
      <c r="S104" s="2"/>
      <c r="T104" s="2"/>
      <c r="U104" s="2"/>
      <c r="V104" s="2"/>
      <c r="W104" s="2"/>
      <c r="X104" s="2"/>
      <c r="Y104" s="2"/>
      <c r="Z104" s="2"/>
    </row>
    <row r="105" ht="15.75" customHeight="1">
      <c r="A105" s="1" t="s">
        <v>1181</v>
      </c>
      <c r="B105" s="1" t="s">
        <v>1182</v>
      </c>
      <c r="C105" s="1" t="s">
        <v>671</v>
      </c>
      <c r="D105" s="1" t="s">
        <v>1183</v>
      </c>
      <c r="E105" s="1" t="s">
        <v>1184</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t="s">
        <v>1198</v>
      </c>
      <c r="I106" s="1" t="s">
        <v>1199</v>
      </c>
      <c r="J106" s="1" t="s">
        <v>1200</v>
      </c>
      <c r="K106" s="1" t="s">
        <v>1201</v>
      </c>
      <c r="L106" s="2"/>
      <c r="M106" s="2"/>
      <c r="N106" s="2"/>
      <c r="O106" s="2"/>
      <c r="P106" s="2"/>
      <c r="Q106" s="2"/>
      <c r="R106" s="2"/>
      <c r="S106" s="2"/>
      <c r="T106" s="2"/>
      <c r="U106" s="2"/>
      <c r="V106" s="2"/>
      <c r="W106" s="2"/>
      <c r="X106" s="2"/>
      <c r="Y106" s="2"/>
      <c r="Z106" s="2"/>
    </row>
    <row r="107" ht="15.75" customHeight="1">
      <c r="A107" s="1" t="s">
        <v>1202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1203</v>
      </c>
      <c r="B108" s="1" t="s">
        <v>1204</v>
      </c>
      <c r="C108" s="1" t="s">
        <v>1205</v>
      </c>
      <c r="D108" s="1" t="s">
        <v>1206</v>
      </c>
      <c r="E108" s="1" t="s">
        <v>1207</v>
      </c>
      <c r="F108" s="1" t="s">
        <v>1208</v>
      </c>
      <c r="G108" s="1" t="s">
        <v>1209</v>
      </c>
      <c r="H108" s="1" t="s">
        <v>1210</v>
      </c>
      <c r="I108" s="1" t="s">
        <v>1211</v>
      </c>
      <c r="J108" s="1" t="s">
        <v>1212</v>
      </c>
      <c r="K108" s="1" t="s">
        <v>1213</v>
      </c>
      <c r="L108" s="2"/>
      <c r="M108" s="2"/>
      <c r="N108" s="2"/>
      <c r="O108" s="2"/>
      <c r="P108" s="2"/>
      <c r="Q108" s="2"/>
      <c r="R108" s="2"/>
      <c r="S108" s="2"/>
      <c r="T108" s="2"/>
      <c r="U108" s="2"/>
      <c r="V108" s="2"/>
      <c r="W108" s="2"/>
      <c r="X108" s="2"/>
      <c r="Y108" s="2"/>
      <c r="Z108" s="2"/>
    </row>
    <row r="109" ht="15.75" customHeight="1">
      <c r="A109" s="1" t="s">
        <v>1214</v>
      </c>
      <c r="B109" s="1" t="s">
        <v>1215</v>
      </c>
      <c r="C109" s="1" t="s">
        <v>376</v>
      </c>
      <c r="D109" s="1" t="s">
        <v>1216</v>
      </c>
      <c r="E109" s="1" t="s">
        <v>1217</v>
      </c>
      <c r="F109" s="1" t="s">
        <v>440</v>
      </c>
      <c r="G109" s="1" t="s">
        <v>952</v>
      </c>
      <c r="H109" s="1" t="s">
        <v>408</v>
      </c>
      <c r="I109" s="1" t="s">
        <v>1218</v>
      </c>
      <c r="J109" s="1" t="s">
        <v>1219</v>
      </c>
      <c r="K109" s="1" t="s">
        <v>441</v>
      </c>
      <c r="L109" s="2"/>
      <c r="M109" s="2"/>
      <c r="N109" s="2"/>
      <c r="O109" s="2"/>
      <c r="P109" s="2"/>
      <c r="Q109" s="2"/>
      <c r="R109" s="2"/>
      <c r="S109" s="2"/>
      <c r="T109" s="2"/>
      <c r="U109" s="2"/>
      <c r="V109" s="2"/>
      <c r="W109" s="2"/>
      <c r="X109" s="2"/>
      <c r="Y109" s="2"/>
      <c r="Z109" s="2"/>
    </row>
    <row r="110" ht="15.75" customHeight="1">
      <c r="A110" s="1" t="s">
        <v>1220</v>
      </c>
      <c r="B110" s="1" t="s">
        <v>1221</v>
      </c>
      <c r="C110" s="1" t="s">
        <v>1222</v>
      </c>
      <c r="D110" s="1" t="s">
        <v>1223</v>
      </c>
      <c r="E110" s="1" t="s">
        <v>1224</v>
      </c>
      <c r="F110" s="1" t="s">
        <v>1225</v>
      </c>
      <c r="G110" s="1" t="s">
        <v>1049</v>
      </c>
      <c r="H110" s="1" t="s">
        <v>1226</v>
      </c>
      <c r="I110" s="1" t="s">
        <v>1227</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t="s">
        <v>659</v>
      </c>
      <c r="C111" s="1" t="s">
        <v>1231</v>
      </c>
      <c r="D111" s="1" t="s">
        <v>232</v>
      </c>
      <c r="E111" s="1" t="s">
        <v>1232</v>
      </c>
      <c r="F111" s="1" t="s">
        <v>188</v>
      </c>
      <c r="G111" s="1" t="s">
        <v>1233</v>
      </c>
      <c r="H111" s="1" t="s">
        <v>1234</v>
      </c>
      <c r="I111" s="1" t="s">
        <v>1235</v>
      </c>
      <c r="J111" s="1" t="s">
        <v>1236</v>
      </c>
      <c r="K111" s="1" t="s">
        <v>568</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1241</v>
      </c>
      <c r="F112" s="1" t="s">
        <v>198</v>
      </c>
      <c r="G112" s="1" t="s">
        <v>1242</v>
      </c>
      <c r="H112" s="1" t="s">
        <v>1243</v>
      </c>
      <c r="I112" s="1" t="s">
        <v>1244</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t="s">
        <v>1248</v>
      </c>
      <c r="C113" s="1" t="s">
        <v>1249</v>
      </c>
      <c r="D113" s="1" t="s">
        <v>1250</v>
      </c>
      <c r="E113" s="1" t="s">
        <v>1251</v>
      </c>
      <c r="F113" s="1" t="s">
        <v>1252</v>
      </c>
      <c r="G113" s="1" t="s">
        <v>1253</v>
      </c>
      <c r="H113" s="1" t="s">
        <v>1254</v>
      </c>
      <c r="I113" s="1" t="s">
        <v>1255</v>
      </c>
      <c r="J113" s="1" t="s">
        <v>1256</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737</v>
      </c>
      <c r="G114" s="1" t="s">
        <v>1263</v>
      </c>
      <c r="H114" s="1" t="s">
        <v>1264</v>
      </c>
      <c r="I114" s="1" t="s">
        <v>1265</v>
      </c>
      <c r="J114" s="1">
        <v>87.0</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1273</v>
      </c>
      <c r="H115" s="1" t="s">
        <v>1274</v>
      </c>
      <c r="I115" s="1" t="s">
        <v>1275</v>
      </c>
      <c r="J115" s="1" t="s">
        <v>1276</v>
      </c>
      <c r="K115" s="1" t="s">
        <v>1277</v>
      </c>
      <c r="L115" s="2"/>
      <c r="M115" s="2"/>
      <c r="N115" s="2"/>
      <c r="O115" s="2"/>
      <c r="P115" s="2"/>
      <c r="Q115" s="2"/>
      <c r="R115" s="2"/>
      <c r="S115" s="2"/>
      <c r="T115" s="2"/>
      <c r="U115" s="2"/>
      <c r="V115" s="2"/>
      <c r="W115" s="2"/>
      <c r="X115" s="2"/>
      <c r="Y115" s="2"/>
      <c r="Z115" s="2"/>
    </row>
    <row r="116" ht="15.75" customHeight="1">
      <c r="A116" s="1" t="s">
        <v>1278</v>
      </c>
      <c r="B116" s="1" t="s">
        <v>1279</v>
      </c>
      <c r="C116" s="1" t="s">
        <v>1280</v>
      </c>
      <c r="D116" s="1" t="s">
        <v>1281</v>
      </c>
      <c r="E116" s="1" t="s">
        <v>1282</v>
      </c>
      <c r="F116" s="1" t="s">
        <v>1283</v>
      </c>
      <c r="G116" s="1" t="s">
        <v>1250</v>
      </c>
      <c r="H116" s="1" t="s">
        <v>1284</v>
      </c>
      <c r="I116" s="1" t="s">
        <v>1285</v>
      </c>
      <c r="J116" s="1" t="s">
        <v>1286</v>
      </c>
      <c r="K116" s="1" t="s">
        <v>1287</v>
      </c>
      <c r="L116" s="2"/>
      <c r="M116" s="2"/>
      <c r="N116" s="2"/>
      <c r="O116" s="2"/>
      <c r="P116" s="2"/>
      <c r="Q116" s="2"/>
      <c r="R116" s="2"/>
      <c r="S116" s="2"/>
      <c r="T116" s="2"/>
      <c r="U116" s="2"/>
      <c r="V116" s="2"/>
      <c r="W116" s="2"/>
      <c r="X116" s="2"/>
      <c r="Y116" s="2"/>
      <c r="Z116" s="2"/>
    </row>
    <row r="117" ht="15.75" customHeight="1">
      <c r="A117" s="1" t="s">
        <v>1288</v>
      </c>
      <c r="B117" s="1" t="s">
        <v>382</v>
      </c>
      <c r="C117" s="1" t="s">
        <v>1289</v>
      </c>
      <c r="D117" s="1" t="s">
        <v>1290</v>
      </c>
      <c r="E117" s="1" t="s">
        <v>1291</v>
      </c>
      <c r="F117" s="1" t="s">
        <v>271</v>
      </c>
      <c r="G117" s="1" t="s">
        <v>1210</v>
      </c>
      <c r="H117" s="1" t="s">
        <v>612</v>
      </c>
      <c r="I117" s="1" t="s">
        <v>1292</v>
      </c>
      <c r="J117" s="1" t="s">
        <v>1293</v>
      </c>
      <c r="K117" s="1" t="s">
        <v>1294</v>
      </c>
      <c r="L117" s="2"/>
      <c r="M117" s="2"/>
      <c r="N117" s="2"/>
      <c r="O117" s="2"/>
      <c r="P117" s="2"/>
      <c r="Q117" s="2"/>
      <c r="R117" s="2"/>
      <c r="S117" s="2"/>
      <c r="T117" s="2"/>
      <c r="U117" s="2"/>
      <c r="V117" s="2"/>
      <c r="W117" s="2"/>
      <c r="X117" s="2"/>
      <c r="Y117" s="2"/>
      <c r="Z117" s="2"/>
    </row>
    <row r="118" ht="15.75" customHeight="1">
      <c r="A118" s="1" t="s">
        <v>1295</v>
      </c>
      <c r="B118" s="1" t="s">
        <v>1296</v>
      </c>
      <c r="C118" s="1" t="s">
        <v>1297</v>
      </c>
      <c r="D118" s="1" t="s">
        <v>1298</v>
      </c>
      <c r="E118" s="1" t="s">
        <v>1299</v>
      </c>
      <c r="F118" s="1" t="s">
        <v>1300</v>
      </c>
      <c r="G118" s="1" t="s">
        <v>1045</v>
      </c>
      <c r="H118" s="1" t="s">
        <v>1301</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1308</v>
      </c>
      <c r="E119" s="1" t="s">
        <v>1309</v>
      </c>
      <c r="F119" s="1" t="s">
        <v>406</v>
      </c>
      <c r="G119" s="1" t="s">
        <v>1310</v>
      </c>
      <c r="H119" s="1" t="s">
        <v>1311</v>
      </c>
      <c r="I119" s="1" t="s">
        <v>1312</v>
      </c>
      <c r="J119" s="1" t="s">
        <v>1313</v>
      </c>
      <c r="K119" s="1" t="s">
        <v>1314</v>
      </c>
      <c r="L119" s="2"/>
      <c r="M119" s="2"/>
      <c r="N119" s="2"/>
      <c r="O119" s="2"/>
      <c r="P119" s="2"/>
      <c r="Q119" s="2"/>
      <c r="R119" s="2"/>
      <c r="S119" s="2"/>
      <c r="T119" s="2"/>
      <c r="U119" s="2"/>
      <c r="V119" s="2"/>
      <c r="W119" s="2"/>
      <c r="X119" s="2"/>
      <c r="Y119" s="2"/>
      <c r="Z119" s="2"/>
    </row>
    <row r="120" ht="15.75" customHeight="1">
      <c r="A120" s="1" t="s">
        <v>1315</v>
      </c>
      <c r="B120" s="1" t="s">
        <v>198</v>
      </c>
      <c r="C120" s="1" t="s">
        <v>1316</v>
      </c>
      <c r="D120" s="1" t="s">
        <v>1317</v>
      </c>
      <c r="E120" s="1" t="s">
        <v>1318</v>
      </c>
      <c r="F120" s="1" t="s">
        <v>379</v>
      </c>
      <c r="G120" s="1" t="s">
        <v>397</v>
      </c>
      <c r="H120" s="1" t="s">
        <v>1319</v>
      </c>
      <c r="I120" s="1" t="s">
        <v>1320</v>
      </c>
      <c r="J120" s="1" t="s">
        <v>1321</v>
      </c>
      <c r="K120" s="1" t="s">
        <v>1322</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1327</v>
      </c>
      <c r="F121" s="1" t="s">
        <v>1328</v>
      </c>
      <c r="G121" s="1" t="s">
        <v>1329</v>
      </c>
      <c r="H121" s="1" t="s">
        <v>1330</v>
      </c>
      <c r="I121" s="1" t="s">
        <v>316</v>
      </c>
      <c r="J121" s="1" t="s">
        <v>1331</v>
      </c>
      <c r="K121" s="1">
        <v>45.0</v>
      </c>
      <c r="L121" s="2"/>
      <c r="M121" s="2"/>
      <c r="N121" s="2"/>
      <c r="O121" s="2"/>
      <c r="P121" s="2"/>
      <c r="Q121" s="2"/>
      <c r="R121" s="2"/>
      <c r="S121" s="2"/>
      <c r="T121" s="2"/>
      <c r="U121" s="2"/>
      <c r="V121" s="2"/>
      <c r="W121" s="2"/>
      <c r="X121" s="2"/>
      <c r="Y121" s="2"/>
      <c r="Z121" s="2"/>
    </row>
    <row r="122" ht="15.75" customHeight="1">
      <c r="A122" s="1" t="s">
        <v>1332</v>
      </c>
      <c r="B122" s="1" t="s">
        <v>1333</v>
      </c>
      <c r="C122" s="1" t="s">
        <v>1334</v>
      </c>
      <c r="D122" s="1" t="s">
        <v>1335</v>
      </c>
      <c r="E122" s="1" t="s">
        <v>1336</v>
      </c>
      <c r="F122" s="1" t="s">
        <v>1337</v>
      </c>
      <c r="G122" s="1" t="s">
        <v>1338</v>
      </c>
      <c r="H122" s="1" t="s">
        <v>1339</v>
      </c>
      <c r="I122" s="1" t="s">
        <v>1340</v>
      </c>
      <c r="J122" s="1" t="s">
        <v>1341</v>
      </c>
      <c r="K122" s="1" t="s">
        <v>1342</v>
      </c>
      <c r="L122" s="2"/>
      <c r="M122" s="2"/>
      <c r="N122" s="2"/>
      <c r="O122" s="2"/>
      <c r="P122" s="2"/>
      <c r="Q122" s="2"/>
      <c r="R122" s="2"/>
      <c r="S122" s="2"/>
      <c r="T122" s="2"/>
      <c r="U122" s="2"/>
      <c r="V122" s="2"/>
      <c r="W122" s="2"/>
      <c r="X122" s="2"/>
      <c r="Y122" s="2"/>
      <c r="Z122" s="2"/>
    </row>
    <row r="123" ht="15.75" customHeight="1">
      <c r="A123" s="1" t="s">
        <v>1343</v>
      </c>
      <c r="B123" s="1" t="s">
        <v>1344</v>
      </c>
      <c r="C123" s="1" t="s">
        <v>1345</v>
      </c>
      <c r="D123" s="1" t="s">
        <v>1346</v>
      </c>
      <c r="E123" s="1" t="s">
        <v>1347</v>
      </c>
      <c r="F123" s="1" t="s">
        <v>338</v>
      </c>
      <c r="G123" s="1" t="s">
        <v>1348</v>
      </c>
      <c r="H123" s="1" t="s">
        <v>1349</v>
      </c>
      <c r="I123" s="1" t="s">
        <v>611</v>
      </c>
      <c r="J123" s="1" t="s">
        <v>1350</v>
      </c>
      <c r="K123" s="1" t="s">
        <v>1351</v>
      </c>
      <c r="L123" s="2"/>
      <c r="M123" s="2"/>
      <c r="N123" s="2"/>
      <c r="O123" s="2"/>
      <c r="P123" s="2"/>
      <c r="Q123" s="2"/>
      <c r="R123" s="2"/>
      <c r="S123" s="2"/>
      <c r="T123" s="2"/>
      <c r="U123" s="2"/>
      <c r="V123" s="2"/>
      <c r="W123" s="2"/>
      <c r="X123" s="2"/>
      <c r="Y123" s="2"/>
      <c r="Z123" s="2"/>
    </row>
    <row r="124" ht="15.75" customHeight="1">
      <c r="A124" s="1" t="s">
        <v>1352</v>
      </c>
      <c r="B124" s="1" t="s">
        <v>1353</v>
      </c>
      <c r="C124" s="1" t="s">
        <v>1354</v>
      </c>
      <c r="D124" s="1" t="s">
        <v>1355</v>
      </c>
      <c r="E124" s="1" t="s">
        <v>1356</v>
      </c>
      <c r="F124" s="1" t="s">
        <v>1357</v>
      </c>
      <c r="G124" s="1" t="s">
        <v>1358</v>
      </c>
      <c r="H124" s="1" t="s">
        <v>1319</v>
      </c>
      <c r="I124" s="1" t="s">
        <v>1359</v>
      </c>
      <c r="J124" s="1" t="s">
        <v>1360</v>
      </c>
      <c r="K124" s="1" t="s">
        <v>1361</v>
      </c>
      <c r="L124" s="2"/>
      <c r="M124" s="2"/>
      <c r="N124" s="2"/>
      <c r="O124" s="2"/>
      <c r="P124" s="2"/>
      <c r="Q124" s="2"/>
      <c r="R124" s="2"/>
      <c r="S124" s="2"/>
      <c r="T124" s="2"/>
      <c r="U124" s="2"/>
      <c r="V124" s="2"/>
      <c r="W124" s="2"/>
      <c r="X124" s="2"/>
      <c r="Y124" s="2"/>
      <c r="Z124" s="2"/>
    </row>
    <row r="125" ht="15.75" customHeight="1">
      <c r="A125" s="1" t="s">
        <v>1362</v>
      </c>
      <c r="B125" s="1" t="s">
        <v>1363</v>
      </c>
      <c r="C125" s="1" t="s">
        <v>1364</v>
      </c>
      <c r="D125" s="1" t="s">
        <v>1365</v>
      </c>
      <c r="E125" s="1" t="s">
        <v>1366</v>
      </c>
      <c r="F125" s="1" t="s">
        <v>1367</v>
      </c>
      <c r="G125" s="1" t="s">
        <v>1368</v>
      </c>
      <c r="H125" s="1" t="s">
        <v>1369</v>
      </c>
      <c r="I125" s="1" t="s">
        <v>1370</v>
      </c>
      <c r="J125" s="1" t="s">
        <v>1371</v>
      </c>
      <c r="K125" s="1" t="s">
        <v>1372</v>
      </c>
      <c r="L125" s="2"/>
      <c r="M125" s="2"/>
      <c r="N125" s="2"/>
      <c r="O125" s="2"/>
      <c r="P125" s="2"/>
      <c r="Q125" s="2"/>
      <c r="R125" s="2"/>
      <c r="S125" s="2"/>
      <c r="T125" s="2"/>
      <c r="U125" s="2"/>
      <c r="V125" s="2"/>
      <c r="W125" s="2"/>
      <c r="X125" s="2"/>
      <c r="Y125" s="2"/>
      <c r="Z125" s="2"/>
    </row>
    <row r="126" ht="15.75" customHeight="1">
      <c r="A126" s="1" t="s">
        <v>1373</v>
      </c>
      <c r="B126" s="1" t="s">
        <v>881</v>
      </c>
      <c r="C126" s="1" t="s">
        <v>1374</v>
      </c>
      <c r="D126" s="1" t="s">
        <v>1375</v>
      </c>
      <c r="E126" s="1" t="s">
        <v>1376</v>
      </c>
      <c r="F126" s="1" t="s">
        <v>1377</v>
      </c>
      <c r="G126" s="1" t="s">
        <v>1378</v>
      </c>
      <c r="H126" s="1" t="s">
        <v>452</v>
      </c>
      <c r="I126" s="1">
        <v>-24.0</v>
      </c>
      <c r="J126" s="1" t="s">
        <v>1379</v>
      </c>
      <c r="K126" s="1" t="s">
        <v>1380</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1381</v>
      </c>
      <c r="C1" s="1" t="s">
        <v>1382</v>
      </c>
      <c r="D1" s="1" t="s">
        <v>1383</v>
      </c>
      <c r="E1" s="1" t="s">
        <v>1384</v>
      </c>
      <c r="F1" s="1" t="s">
        <v>1385</v>
      </c>
      <c r="G1" s="1" t="s">
        <v>1386</v>
      </c>
      <c r="H1" s="1" t="s">
        <v>1387</v>
      </c>
      <c r="I1" s="1" t="s">
        <v>1388</v>
      </c>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1395</v>
      </c>
      <c r="I2" s="1" t="s">
        <v>1396</v>
      </c>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1403</v>
      </c>
      <c r="I3" s="1" t="s">
        <v>1396</v>
      </c>
      <c r="J3" s="2"/>
      <c r="K3" s="2"/>
      <c r="L3" s="2"/>
      <c r="M3" s="2"/>
      <c r="N3" s="2"/>
      <c r="O3" s="2"/>
      <c r="P3" s="2"/>
      <c r="Q3" s="2"/>
      <c r="R3" s="2"/>
      <c r="S3" s="2"/>
      <c r="T3" s="2"/>
      <c r="U3" s="2"/>
      <c r="V3" s="2"/>
      <c r="W3" s="2"/>
      <c r="X3" s="2"/>
      <c r="Y3" s="2"/>
      <c r="Z3" s="2"/>
    </row>
    <row r="4">
      <c r="A4" s="1" t="s">
        <v>1404</v>
      </c>
      <c r="B4" s="1" t="s">
        <v>1405</v>
      </c>
      <c r="C4" s="1" t="s">
        <v>1406</v>
      </c>
      <c r="D4" s="1" t="s">
        <v>1392</v>
      </c>
      <c r="E4" s="1" t="s">
        <v>1407</v>
      </c>
      <c r="F4" s="1" t="s">
        <v>1408</v>
      </c>
      <c r="G4" s="1" t="s">
        <v>1409</v>
      </c>
      <c r="H4" s="1" t="s">
        <v>1410</v>
      </c>
      <c r="I4" s="1" t="s">
        <v>1395</v>
      </c>
      <c r="J4" s="2"/>
      <c r="K4" s="2"/>
      <c r="L4" s="2"/>
      <c r="M4" s="2"/>
      <c r="N4" s="2"/>
      <c r="O4" s="2"/>
      <c r="P4" s="2"/>
      <c r="Q4" s="2"/>
      <c r="R4" s="2"/>
      <c r="S4" s="2"/>
      <c r="T4" s="2"/>
      <c r="U4" s="2"/>
      <c r="V4" s="2"/>
      <c r="W4" s="2"/>
      <c r="X4" s="2"/>
      <c r="Y4" s="2"/>
      <c r="Z4" s="2"/>
    </row>
    <row r="5">
      <c r="A5" s="1" t="s">
        <v>1397</v>
      </c>
      <c r="B5" s="1" t="s">
        <v>1396</v>
      </c>
      <c r="C5" s="1" t="s">
        <v>1411</v>
      </c>
      <c r="D5" s="1" t="s">
        <v>1412</v>
      </c>
      <c r="E5" s="1" t="s">
        <v>1413</v>
      </c>
      <c r="F5" s="1" t="s">
        <v>1414</v>
      </c>
      <c r="G5" s="1" t="s">
        <v>1415</v>
      </c>
      <c r="H5" s="1" t="s">
        <v>1416</v>
      </c>
      <c r="I5" s="1" t="s">
        <v>1417</v>
      </c>
      <c r="J5" s="2"/>
      <c r="K5" s="2"/>
      <c r="L5" s="2"/>
      <c r="M5" s="2"/>
      <c r="N5" s="2"/>
      <c r="O5" s="2"/>
      <c r="P5" s="2"/>
      <c r="Q5" s="2"/>
      <c r="R5" s="2"/>
      <c r="S5" s="2"/>
      <c r="T5" s="2"/>
      <c r="U5" s="2"/>
      <c r="V5" s="2"/>
      <c r="W5" s="2"/>
      <c r="X5" s="2"/>
      <c r="Y5" s="2"/>
      <c r="Z5" s="2"/>
    </row>
    <row r="6">
      <c r="A6" s="1" t="s">
        <v>1418</v>
      </c>
      <c r="B6" s="1" t="s">
        <v>1419</v>
      </c>
      <c r="C6" s="1" t="s">
        <v>1420</v>
      </c>
      <c r="D6" s="1" t="s">
        <v>1396</v>
      </c>
      <c r="E6" s="1" t="s">
        <v>1421</v>
      </c>
      <c r="F6" s="1" t="s">
        <v>1396</v>
      </c>
      <c r="G6" s="1" t="s">
        <v>1396</v>
      </c>
      <c r="H6" s="1" t="s">
        <v>1396</v>
      </c>
      <c r="I6" s="1" t="s">
        <v>1396</v>
      </c>
      <c r="J6" s="2"/>
      <c r="K6" s="2"/>
      <c r="L6" s="2"/>
      <c r="M6" s="2"/>
      <c r="N6" s="2"/>
      <c r="O6" s="2"/>
      <c r="P6" s="2"/>
      <c r="Q6" s="2"/>
      <c r="R6" s="2"/>
      <c r="S6" s="2"/>
      <c r="T6" s="2"/>
      <c r="U6" s="2"/>
      <c r="V6" s="2"/>
      <c r="W6" s="2"/>
      <c r="X6" s="2"/>
      <c r="Y6" s="2"/>
      <c r="Z6" s="2"/>
    </row>
    <row r="7">
      <c r="A7" s="1" t="s">
        <v>1422</v>
      </c>
      <c r="B7" s="1" t="s">
        <v>1423</v>
      </c>
      <c r="C7" s="1" t="s">
        <v>1424</v>
      </c>
      <c r="D7" s="1" t="s">
        <v>1396</v>
      </c>
      <c r="E7" s="1" t="s">
        <v>1425</v>
      </c>
      <c r="F7" s="1" t="s">
        <v>1396</v>
      </c>
      <c r="G7" s="1" t="s">
        <v>1426</v>
      </c>
      <c r="H7" s="1" t="s">
        <v>1427</v>
      </c>
      <c r="I7" s="1" t="s">
        <v>1396</v>
      </c>
      <c r="J7" s="2"/>
      <c r="K7" s="2"/>
      <c r="L7" s="2"/>
      <c r="M7" s="2"/>
      <c r="N7" s="2"/>
      <c r="O7" s="2"/>
      <c r="P7" s="2"/>
      <c r="Q7" s="2"/>
      <c r="R7" s="2"/>
      <c r="S7" s="2"/>
      <c r="T7" s="2"/>
      <c r="U7" s="2"/>
      <c r="V7" s="2"/>
      <c r="W7" s="2"/>
      <c r="X7" s="2"/>
      <c r="Y7" s="2"/>
      <c r="Z7" s="2"/>
    </row>
    <row r="8">
      <c r="A8" s="1" t="s">
        <v>1428</v>
      </c>
      <c r="B8" s="1" t="s">
        <v>1396</v>
      </c>
      <c r="C8" s="1" t="s">
        <v>1429</v>
      </c>
      <c r="D8" s="1" t="s">
        <v>1396</v>
      </c>
      <c r="E8" s="1" t="s">
        <v>1396</v>
      </c>
      <c r="F8" s="1" t="s">
        <v>1396</v>
      </c>
      <c r="G8" s="1" t="s">
        <v>1396</v>
      </c>
      <c r="H8" s="1" t="s">
        <v>1396</v>
      </c>
      <c r="I8" s="1" t="s">
        <v>1396</v>
      </c>
      <c r="J8" s="2"/>
      <c r="K8" s="2"/>
      <c r="L8" s="2"/>
      <c r="M8" s="2"/>
      <c r="N8" s="2"/>
      <c r="O8" s="2"/>
      <c r="P8" s="2"/>
      <c r="Q8" s="2"/>
      <c r="R8" s="2"/>
      <c r="S8" s="2"/>
      <c r="T8" s="2"/>
      <c r="U8" s="2"/>
      <c r="V8" s="2"/>
      <c r="W8" s="2"/>
      <c r="X8" s="2"/>
      <c r="Y8" s="2"/>
      <c r="Z8" s="2"/>
    </row>
    <row r="9">
      <c r="A9" s="1" t="s">
        <v>1430</v>
      </c>
      <c r="B9" s="1" t="s">
        <v>1431</v>
      </c>
      <c r="C9" s="1" t="s">
        <v>1432</v>
      </c>
      <c r="D9" s="1" t="s">
        <v>1433</v>
      </c>
      <c r="E9" s="1" t="s">
        <v>1433</v>
      </c>
      <c r="F9" s="1" t="s">
        <v>1434</v>
      </c>
      <c r="G9" s="1" t="s">
        <v>1435</v>
      </c>
      <c r="H9" s="1" t="s">
        <v>1436</v>
      </c>
      <c r="I9" s="1" t="s">
        <v>1396</v>
      </c>
      <c r="J9" s="2"/>
      <c r="K9" s="2"/>
      <c r="L9" s="2"/>
      <c r="M9" s="2"/>
      <c r="N9" s="2"/>
      <c r="O9" s="2"/>
      <c r="P9" s="2"/>
      <c r="Q9" s="2"/>
      <c r="R9" s="2"/>
      <c r="S9" s="2"/>
      <c r="T9" s="2"/>
      <c r="U9" s="2"/>
      <c r="V9" s="2"/>
      <c r="W9" s="2"/>
      <c r="X9" s="2"/>
      <c r="Y9" s="2"/>
      <c r="Z9" s="2"/>
    </row>
    <row r="10">
      <c r="A10" s="1" t="s">
        <v>1437</v>
      </c>
      <c r="B10" s="1" t="s">
        <v>1438</v>
      </c>
      <c r="C10" s="1" t="s">
        <v>1439</v>
      </c>
      <c r="D10" s="1" t="s">
        <v>1433</v>
      </c>
      <c r="E10" s="1" t="s">
        <v>1434</v>
      </c>
      <c r="F10" s="1" t="s">
        <v>1438</v>
      </c>
      <c r="G10" s="1" t="s">
        <v>1434</v>
      </c>
      <c r="H10" s="1" t="s">
        <v>1440</v>
      </c>
      <c r="I10" s="1" t="s">
        <v>1396</v>
      </c>
      <c r="J10" s="2"/>
      <c r="K10" s="2"/>
      <c r="L10" s="2"/>
      <c r="M10" s="2"/>
      <c r="N10" s="2"/>
      <c r="O10" s="2"/>
      <c r="P10" s="2"/>
      <c r="Q10" s="2"/>
      <c r="R10" s="2"/>
      <c r="S10" s="2"/>
      <c r="T10" s="2"/>
      <c r="U10" s="2"/>
      <c r="V10" s="2"/>
      <c r="W10" s="2"/>
      <c r="X10" s="2"/>
      <c r="Y10" s="2"/>
      <c r="Z10" s="2"/>
    </row>
    <row r="11">
      <c r="A11" s="1" t="s">
        <v>1441</v>
      </c>
      <c r="B11" s="1" t="s">
        <v>1442</v>
      </c>
      <c r="C11" s="1" t="s">
        <v>1443</v>
      </c>
      <c r="D11" s="1" t="s">
        <v>1444</v>
      </c>
      <c r="E11" s="1" t="s">
        <v>1445</v>
      </c>
      <c r="F11" s="1" t="s">
        <v>1446</v>
      </c>
      <c r="G11" s="1" t="s">
        <v>1447</v>
      </c>
      <c r="H11" s="1" t="s">
        <v>1448</v>
      </c>
      <c r="I11" s="1" t="s">
        <v>1449</v>
      </c>
      <c r="J11" s="2"/>
      <c r="K11" s="2"/>
      <c r="L11" s="2"/>
      <c r="M11" s="2"/>
      <c r="N11" s="2"/>
      <c r="O11" s="2"/>
      <c r="P11" s="2"/>
      <c r="Q11" s="2"/>
      <c r="R11" s="2"/>
      <c r="S11" s="2"/>
      <c r="T11" s="2"/>
      <c r="U11" s="2"/>
      <c r="V11" s="2"/>
      <c r="W11" s="2"/>
      <c r="X11" s="2"/>
      <c r="Y11" s="2"/>
      <c r="Z11" s="2"/>
    </row>
    <row r="12">
      <c r="A12" s="1" t="s">
        <v>1450</v>
      </c>
      <c r="B12" s="1" t="s">
        <v>1451</v>
      </c>
      <c r="C12" s="1" t="s">
        <v>1452</v>
      </c>
      <c r="D12" s="1" t="s">
        <v>1453</v>
      </c>
      <c r="E12" s="1" t="s">
        <v>1454</v>
      </c>
      <c r="F12" s="1" t="s">
        <v>1455</v>
      </c>
      <c r="G12" s="1" t="s">
        <v>1456</v>
      </c>
      <c r="H12" s="1" t="s">
        <v>1457</v>
      </c>
      <c r="I12" s="1" t="s">
        <v>1396</v>
      </c>
      <c r="J12" s="2"/>
      <c r="K12" s="2"/>
      <c r="L12" s="2"/>
      <c r="M12" s="2"/>
      <c r="N12" s="2"/>
      <c r="O12" s="2"/>
      <c r="P12" s="2"/>
      <c r="Q12" s="2"/>
      <c r="R12" s="2"/>
      <c r="S12" s="2"/>
      <c r="T12" s="2"/>
      <c r="U12" s="2"/>
      <c r="V12" s="2"/>
      <c r="W12" s="2"/>
      <c r="X12" s="2"/>
      <c r="Y12" s="2"/>
      <c r="Z12" s="2"/>
    </row>
    <row r="13">
      <c r="A13" s="1" t="s">
        <v>1458</v>
      </c>
      <c r="B13" s="1" t="s">
        <v>1459</v>
      </c>
      <c r="C13" s="1" t="s">
        <v>1460</v>
      </c>
      <c r="D13" s="1" t="s">
        <v>1396</v>
      </c>
      <c r="E13" s="1" t="s">
        <v>1461</v>
      </c>
      <c r="F13" s="1" t="s">
        <v>1462</v>
      </c>
      <c r="G13" s="1" t="s">
        <v>1463</v>
      </c>
      <c r="H13" s="1" t="s">
        <v>1464</v>
      </c>
      <c r="I13" s="1" t="s">
        <v>1396</v>
      </c>
      <c r="J13" s="2"/>
      <c r="K13" s="2"/>
      <c r="L13" s="2"/>
      <c r="M13" s="2"/>
      <c r="N13" s="2"/>
      <c r="O13" s="2"/>
      <c r="P13" s="2"/>
      <c r="Q13" s="2"/>
      <c r="R13" s="2"/>
      <c r="S13" s="2"/>
      <c r="T13" s="2"/>
      <c r="U13" s="2"/>
      <c r="V13" s="2"/>
      <c r="W13" s="2"/>
      <c r="X13" s="2"/>
      <c r="Y13" s="2"/>
      <c r="Z13" s="2"/>
    </row>
    <row r="14">
      <c r="A14" s="1" t="s">
        <v>1465</v>
      </c>
      <c r="B14" s="1" t="s">
        <v>1466</v>
      </c>
      <c r="C14" s="1" t="s">
        <v>1467</v>
      </c>
      <c r="D14" s="1" t="s">
        <v>1396</v>
      </c>
      <c r="E14" s="1" t="s">
        <v>1468</v>
      </c>
      <c r="F14" s="1" t="s">
        <v>1469</v>
      </c>
      <c r="G14" s="1" t="s">
        <v>1470</v>
      </c>
      <c r="H14" s="1" t="s">
        <v>1471</v>
      </c>
      <c r="I14" s="1" t="s">
        <v>1396</v>
      </c>
      <c r="J14" s="2"/>
      <c r="K14" s="2"/>
      <c r="L14" s="2"/>
      <c r="M14" s="2"/>
      <c r="N14" s="2"/>
      <c r="O14" s="2"/>
      <c r="P14" s="2"/>
      <c r="Q14" s="2"/>
      <c r="R14" s="2"/>
      <c r="S14" s="2"/>
      <c r="T14" s="2"/>
      <c r="U14" s="2"/>
      <c r="V14" s="2"/>
      <c r="W14" s="2"/>
      <c r="X14" s="2"/>
      <c r="Y14" s="2"/>
      <c r="Z14" s="2"/>
    </row>
    <row r="15">
      <c r="A15" s="1" t="s">
        <v>1472</v>
      </c>
      <c r="B15" s="1" t="s">
        <v>1396</v>
      </c>
      <c r="C15" s="1" t="s">
        <v>1396</v>
      </c>
      <c r="D15" s="1" t="s">
        <v>1396</v>
      </c>
      <c r="E15" s="1" t="s">
        <v>1473</v>
      </c>
      <c r="F15" s="1" t="s">
        <v>1474</v>
      </c>
      <c r="G15" s="1" t="s">
        <v>1475</v>
      </c>
      <c r="H15" s="1" t="s">
        <v>1475</v>
      </c>
      <c r="I15" s="1" t="s">
        <v>1396</v>
      </c>
      <c r="J15" s="2"/>
      <c r="K15" s="2"/>
      <c r="L15" s="2"/>
      <c r="M15" s="2"/>
      <c r="N15" s="2"/>
      <c r="O15" s="2"/>
      <c r="P15" s="2"/>
      <c r="Q15" s="2"/>
      <c r="R15" s="2"/>
      <c r="S15" s="2"/>
      <c r="T15" s="2"/>
      <c r="U15" s="2"/>
      <c r="V15" s="2"/>
      <c r="W15" s="2"/>
      <c r="X15" s="2"/>
      <c r="Y15" s="2"/>
      <c r="Z15" s="2"/>
    </row>
    <row r="16">
      <c r="A16" s="1" t="s">
        <v>1476</v>
      </c>
      <c r="B16" s="1" t="s">
        <v>1396</v>
      </c>
      <c r="C16" s="1" t="s">
        <v>1396</v>
      </c>
      <c r="D16" s="1" t="s">
        <v>1396</v>
      </c>
      <c r="E16" s="1" t="s">
        <v>1477</v>
      </c>
      <c r="F16" s="1" t="s">
        <v>1478</v>
      </c>
      <c r="G16" s="1" t="s">
        <v>1479</v>
      </c>
      <c r="H16" s="1" t="s">
        <v>1479</v>
      </c>
      <c r="I16" s="1" t="s">
        <v>1396</v>
      </c>
      <c r="J16" s="2"/>
      <c r="K16" s="2"/>
      <c r="L16" s="2"/>
      <c r="M16" s="2"/>
      <c r="N16" s="2"/>
      <c r="O16" s="2"/>
      <c r="P16" s="2"/>
      <c r="Q16" s="2"/>
      <c r="R16" s="2"/>
      <c r="S16" s="2"/>
      <c r="T16" s="2"/>
      <c r="U16" s="2"/>
      <c r="V16" s="2"/>
      <c r="W16" s="2"/>
      <c r="X16" s="2"/>
      <c r="Y16" s="2"/>
      <c r="Z16" s="2"/>
    </row>
    <row r="17">
      <c r="A17" s="1" t="s">
        <v>1480</v>
      </c>
      <c r="B17" s="1" t="s">
        <v>198</v>
      </c>
      <c r="C17" s="1" t="s">
        <v>189</v>
      </c>
      <c r="D17" s="1" t="s">
        <v>1396</v>
      </c>
      <c r="E17" s="1" t="s">
        <v>200</v>
      </c>
      <c r="F17" s="1" t="s">
        <v>1396</v>
      </c>
      <c r="G17" s="1" t="s">
        <v>1396</v>
      </c>
      <c r="H17" s="1" t="s">
        <v>1396</v>
      </c>
      <c r="I17" s="1" t="s">
        <v>1396</v>
      </c>
      <c r="J17" s="2"/>
      <c r="K17" s="2"/>
      <c r="L17" s="2"/>
      <c r="M17" s="2"/>
      <c r="N17" s="2"/>
      <c r="O17" s="2"/>
      <c r="P17" s="2"/>
      <c r="Q17" s="2"/>
      <c r="R17" s="2"/>
      <c r="S17" s="2"/>
      <c r="T17" s="2"/>
      <c r="U17" s="2"/>
      <c r="V17" s="2"/>
      <c r="W17" s="2"/>
      <c r="X17" s="2"/>
      <c r="Y17" s="2"/>
      <c r="Z17" s="2"/>
    </row>
    <row r="18">
      <c r="A18" s="1" t="s">
        <v>1481</v>
      </c>
      <c r="B18" s="1" t="s">
        <v>1396</v>
      </c>
      <c r="C18" s="1" t="s">
        <v>1396</v>
      </c>
      <c r="D18" s="1" t="s">
        <v>1396</v>
      </c>
      <c r="E18" s="1" t="s">
        <v>1482</v>
      </c>
      <c r="F18" s="1" t="s">
        <v>1396</v>
      </c>
      <c r="G18" s="1" t="s">
        <v>1396</v>
      </c>
      <c r="H18" s="1" t="s">
        <v>1396</v>
      </c>
      <c r="I18" s="1" t="s">
        <v>1396</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1" t="s">
        <v>1490</v>
      </c>
      <c r="I19" s="1" t="s">
        <v>1396</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1396</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1396</v>
      </c>
      <c r="G22" s="1" t="s">
        <v>1396</v>
      </c>
      <c r="H22" s="1" t="s">
        <v>1396</v>
      </c>
      <c r="I22" s="1" t="s">
        <v>1396</v>
      </c>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1396</v>
      </c>
      <c r="E23" s="1" t="s">
        <v>1516</v>
      </c>
      <c r="F23" s="1" t="s">
        <v>1517</v>
      </c>
      <c r="G23" s="1" t="s">
        <v>1518</v>
      </c>
      <c r="H23" s="1" t="s">
        <v>1519</v>
      </c>
      <c r="I23" s="1" t="s">
        <v>1396</v>
      </c>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1235</v>
      </c>
      <c r="E24" s="1" t="s">
        <v>1523</v>
      </c>
      <c r="F24" s="1" t="s">
        <v>1524</v>
      </c>
      <c r="G24" s="1" t="s">
        <v>1525</v>
      </c>
      <c r="H24" s="1" t="s">
        <v>1525</v>
      </c>
      <c r="I24" s="1" t="s">
        <v>1525</v>
      </c>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1532</v>
      </c>
      <c r="I25" s="1" t="s">
        <v>1396</v>
      </c>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1396</v>
      </c>
      <c r="H26" s="1" t="s">
        <v>1396</v>
      </c>
      <c r="I26" s="1" t="s">
        <v>1396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1548</v>
      </c>
      <c r="C6" s="2"/>
      <c r="D6" s="2"/>
      <c r="E6" s="2"/>
      <c r="F6" s="2"/>
      <c r="G6" s="2"/>
      <c r="H6" s="2"/>
      <c r="I6" s="2"/>
      <c r="J6" s="2"/>
      <c r="K6" s="2"/>
      <c r="L6" s="2"/>
      <c r="M6" s="2"/>
      <c r="N6" s="2"/>
      <c r="O6" s="2"/>
      <c r="P6" s="2"/>
      <c r="Q6" s="2"/>
      <c r="R6" s="2"/>
      <c r="S6" s="2"/>
      <c r="T6" s="2"/>
      <c r="U6" s="2"/>
      <c r="V6" s="2"/>
      <c r="W6" s="2"/>
      <c r="X6" s="2"/>
      <c r="Y6" s="2"/>
      <c r="Z6" s="2"/>
    </row>
    <row r="7">
      <c r="A7" s="3" t="s">
        <v>1549</v>
      </c>
      <c r="B7" s="1" t="s">
        <v>11</v>
      </c>
      <c r="C7" s="2"/>
      <c r="D7" s="2"/>
      <c r="E7" s="2"/>
      <c r="F7" s="2"/>
      <c r="G7" s="2"/>
      <c r="H7" s="2"/>
      <c r="I7" s="2"/>
      <c r="J7" s="2"/>
      <c r="K7" s="2"/>
      <c r="L7" s="2"/>
      <c r="M7" s="2"/>
      <c r="N7" s="2"/>
      <c r="O7" s="2"/>
      <c r="P7" s="2"/>
      <c r="Q7" s="2"/>
      <c r="R7" s="2"/>
      <c r="S7" s="2"/>
      <c r="T7" s="2"/>
      <c r="U7" s="2"/>
      <c r="V7" s="2"/>
      <c r="W7" s="2"/>
      <c r="X7" s="2"/>
      <c r="Y7" s="2"/>
      <c r="Z7" s="2"/>
    </row>
    <row r="8">
      <c r="A8" s="3" t="s">
        <v>1550</v>
      </c>
      <c r="B8" s="1" t="s">
        <v>1551</v>
      </c>
      <c r="C8" s="2"/>
      <c r="D8" s="2"/>
      <c r="E8" s="2"/>
      <c r="F8" s="2"/>
      <c r="G8" s="2"/>
      <c r="H8" s="2"/>
      <c r="I8" s="2"/>
      <c r="J8" s="2"/>
      <c r="K8" s="2"/>
      <c r="L8" s="2"/>
      <c r="M8" s="2"/>
      <c r="N8" s="2"/>
      <c r="O8" s="2"/>
      <c r="P8" s="2"/>
      <c r="Q8" s="2"/>
      <c r="R8" s="2"/>
      <c r="S8" s="2"/>
      <c r="T8" s="2"/>
      <c r="U8" s="2"/>
      <c r="V8" s="2"/>
      <c r="W8" s="2"/>
      <c r="X8" s="2"/>
      <c r="Y8" s="2"/>
      <c r="Z8" s="2"/>
    </row>
    <row r="9">
      <c r="A9" s="3" t="s">
        <v>1552</v>
      </c>
      <c r="B9" s="4" t="s">
        <v>1553</v>
      </c>
      <c r="C9" s="2"/>
      <c r="D9" s="2"/>
      <c r="E9" s="2"/>
      <c r="F9" s="2"/>
      <c r="G9" s="2"/>
      <c r="H9" s="2"/>
      <c r="I9" s="2"/>
      <c r="J9" s="2"/>
      <c r="K9" s="2"/>
      <c r="L9" s="2"/>
      <c r="M9" s="2"/>
      <c r="N9" s="2"/>
      <c r="O9" s="2"/>
      <c r="P9" s="2"/>
      <c r="Q9" s="2"/>
      <c r="R9" s="2"/>
      <c r="S9" s="2"/>
      <c r="T9" s="2"/>
      <c r="U9" s="2"/>
      <c r="V9" s="2"/>
      <c r="W9" s="2"/>
      <c r="X9" s="2"/>
      <c r="Y9" s="2"/>
      <c r="Z9" s="2"/>
    </row>
    <row r="10">
      <c r="A10" s="3" t="s">
        <v>1554</v>
      </c>
      <c r="B10" s="1"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1557</v>
      </c>
      <c r="C11" s="2"/>
      <c r="D11" s="2"/>
      <c r="E11" s="2"/>
      <c r="F11" s="2"/>
      <c r="G11" s="2"/>
      <c r="H11" s="2"/>
      <c r="I11" s="2"/>
      <c r="J11" s="2"/>
      <c r="K11" s="2"/>
      <c r="L11" s="2"/>
      <c r="M11" s="2"/>
      <c r="N11" s="2"/>
      <c r="O11" s="2"/>
      <c r="P11" s="2"/>
      <c r="Q11" s="2"/>
      <c r="R11" s="2"/>
      <c r="S11" s="2"/>
      <c r="T11" s="2"/>
      <c r="U11" s="2"/>
      <c r="V11" s="2"/>
      <c r="W11" s="2"/>
      <c r="X11" s="2"/>
      <c r="Y11" s="2"/>
      <c r="Z11" s="2"/>
    </row>
    <row r="12">
      <c r="A12" s="3" t="s">
        <v>1558</v>
      </c>
      <c r="B12" s="1" t="s">
        <v>1555</v>
      </c>
      <c r="C12" s="2"/>
      <c r="D12" s="2"/>
      <c r="E12" s="2"/>
      <c r="F12" s="2"/>
      <c r="G12" s="2"/>
      <c r="H12" s="2"/>
      <c r="I12" s="2"/>
      <c r="J12" s="2"/>
      <c r="K12" s="2"/>
      <c r="L12" s="2"/>
      <c r="M12" s="2"/>
      <c r="N12" s="2"/>
      <c r="O12" s="2"/>
      <c r="P12" s="2"/>
      <c r="Q12" s="2"/>
      <c r="R12" s="2"/>
      <c r="S12" s="2"/>
      <c r="T12" s="2"/>
      <c r="U12" s="2"/>
      <c r="V12" s="2"/>
      <c r="W12" s="2"/>
      <c r="X12" s="2"/>
      <c r="Y12" s="2"/>
      <c r="Z12" s="2"/>
    </row>
    <row r="13">
      <c r="A13" s="3" t="s">
        <v>1559</v>
      </c>
      <c r="B13" s="1" t="s">
        <v>1560</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1562</v>
      </c>
      <c r="C14" s="2"/>
      <c r="D14" s="2"/>
      <c r="E14" s="2"/>
      <c r="F14" s="2"/>
      <c r="G14" s="2"/>
      <c r="H14" s="2"/>
      <c r="I14" s="2"/>
      <c r="J14" s="2"/>
      <c r="K14" s="2"/>
      <c r="L14" s="2"/>
      <c r="M14" s="2"/>
      <c r="N14" s="2"/>
      <c r="O14" s="2"/>
      <c r="P14" s="2"/>
      <c r="Q14" s="2"/>
      <c r="R14" s="2"/>
      <c r="S14" s="2"/>
      <c r="T14" s="2"/>
      <c r="U14" s="2"/>
      <c r="V14" s="2"/>
      <c r="W14" s="2"/>
      <c r="X14" s="2"/>
      <c r="Y14" s="2"/>
      <c r="Z14" s="2"/>
    </row>
    <row r="15">
      <c r="A15" s="3" t="s">
        <v>1563</v>
      </c>
      <c r="B15" s="1" t="s">
        <v>1560</v>
      </c>
      <c r="C15" s="2"/>
      <c r="D15" s="2"/>
      <c r="E15" s="2"/>
      <c r="F15" s="2"/>
      <c r="G15" s="2"/>
      <c r="H15" s="2"/>
      <c r="I15" s="2"/>
      <c r="J15" s="2"/>
      <c r="K15" s="2"/>
      <c r="L15" s="2"/>
      <c r="M15" s="2"/>
      <c r="N15" s="2"/>
      <c r="O15" s="2"/>
      <c r="P15" s="2"/>
      <c r="Q15" s="2"/>
      <c r="R15" s="2"/>
      <c r="S15" s="2"/>
      <c r="T15" s="2"/>
      <c r="U15" s="2"/>
      <c r="V15" s="2"/>
      <c r="W15" s="2"/>
      <c r="X15" s="2"/>
      <c r="Y15" s="2"/>
      <c r="Z15" s="2"/>
    </row>
    <row r="16">
      <c r="A16" s="3" t="s">
        <v>1564</v>
      </c>
      <c r="B16" s="1" t="s">
        <v>1565</v>
      </c>
      <c r="C16" s="2"/>
      <c r="D16" s="2"/>
      <c r="E16" s="2"/>
      <c r="F16" s="2"/>
      <c r="G16" s="2"/>
      <c r="H16" s="2"/>
      <c r="I16" s="2"/>
      <c r="J16" s="2"/>
      <c r="K16" s="2"/>
      <c r="L16" s="2"/>
      <c r="M16" s="2"/>
      <c r="N16" s="2"/>
      <c r="O16" s="2"/>
      <c r="P16" s="2"/>
      <c r="Q16" s="2"/>
      <c r="R16" s="2"/>
      <c r="S16" s="2"/>
      <c r="T16" s="2"/>
      <c r="U16" s="2"/>
      <c r="V16" s="2"/>
      <c r="W16" s="2"/>
      <c r="X16" s="2"/>
      <c r="Y16" s="2"/>
      <c r="Z16" s="2"/>
    </row>
    <row r="17">
      <c r="A17" s="3" t="s">
        <v>1566</v>
      </c>
      <c r="B17" s="1">
        <v>4600.0</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t="s">
        <v>1568</v>
      </c>
      <c r="C18" s="2"/>
      <c r="D18" s="2"/>
      <c r="E18" s="2"/>
      <c r="F18" s="2"/>
      <c r="G18" s="2"/>
      <c r="H18" s="2"/>
      <c r="I18" s="2"/>
      <c r="J18" s="2"/>
      <c r="K18" s="2"/>
      <c r="L18" s="2"/>
      <c r="M18" s="2"/>
      <c r="N18" s="2"/>
      <c r="O18" s="2"/>
      <c r="P18" s="2"/>
      <c r="Q18" s="2"/>
      <c r="R18" s="2"/>
      <c r="S18" s="2"/>
      <c r="T18" s="2"/>
      <c r="U18" s="2"/>
      <c r="V18" s="2"/>
      <c r="W18" s="2"/>
      <c r="X18" s="2"/>
      <c r="Y18" s="2"/>
      <c r="Z18" s="2"/>
    </row>
    <row r="19">
      <c r="A19" s="3" t="s">
        <v>1569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1570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1578</v>
      </c>
      <c r="B28" s="1">
        <v>18.12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1579</v>
      </c>
      <c r="B29" s="1">
        <v>18.2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1580</v>
      </c>
      <c r="B30" s="1">
        <v>18.17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1581</v>
      </c>
      <c r="B31" s="1">
        <v>19.829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1582</v>
      </c>
      <c r="B32" s="1">
        <v>18.12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1583</v>
      </c>
      <c r="B33" s="1">
        <v>18.2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1584</v>
      </c>
      <c r="B34" s="1">
        <v>18.17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1585</v>
      </c>
      <c r="B35" s="1">
        <v>19.829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1586</v>
      </c>
      <c r="B36" s="1">
        <v>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1587</v>
      </c>
      <c r="B37" s="1">
        <v>0.0382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1588</v>
      </c>
      <c r="B38" s="1">
        <v>1.7333568E9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1589</v>
      </c>
      <c r="B39" s="1">
        <v>1.1865001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1590</v>
      </c>
      <c r="B40" s="1">
        <v>1.547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1591</v>
      </c>
      <c r="B41" s="1">
        <v>31.174603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1592</v>
      </c>
      <c r="B42" s="1">
        <v>18.101381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1593</v>
      </c>
      <c r="B43" s="1">
        <v>348724.0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1594</v>
      </c>
      <c r="B44" s="1">
        <v>348724.0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1595</v>
      </c>
      <c r="B45" s="1">
        <v>247668.0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1596</v>
      </c>
      <c r="B46" s="1">
        <v>254060.0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1597</v>
      </c>
      <c r="B47" s="1">
        <v>254060.0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1598</v>
      </c>
      <c r="B48" s="1">
        <v>17.5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1601</v>
      </c>
      <c r="B51" s="1">
        <v>6.25477056E8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1602</v>
      </c>
      <c r="B52" s="1">
        <v>17.183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1603</v>
      </c>
      <c r="B53" s="1">
        <v>36.15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1604</v>
      </c>
      <c r="B54" s="1">
        <v>0.13297555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1605</v>
      </c>
      <c r="B55" s="1">
        <v>22.4104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1606</v>
      </c>
      <c r="B56" s="1">
        <v>22.73205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1607</v>
      </c>
      <c r="B57" s="1">
        <v>0.748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1608</v>
      </c>
      <c r="B58" s="1">
        <v>0.04128035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1609</v>
      </c>
      <c r="B59" s="1" t="s">
        <v>1610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1611</v>
      </c>
      <c r="B60" s="1">
        <v>1.50607744E9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1612</v>
      </c>
      <c r="B61" s="1">
        <v>0.00457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1613</v>
      </c>
      <c r="B62" s="1">
        <v>2.4607312E7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1614</v>
      </c>
      <c r="B63" s="1">
        <v>3.18471E7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1615</v>
      </c>
      <c r="B64" s="1">
        <v>513516.0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1616</v>
      </c>
      <c r="B65" s="1">
        <v>693918.0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1617</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1618</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1619</v>
      </c>
      <c r="B68" s="1">
        <v>0.0161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1620</v>
      </c>
      <c r="B69" s="1">
        <v>0.040009998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1621</v>
      </c>
      <c r="B70" s="1">
        <v>0.95592004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1622</v>
      </c>
      <c r="B71" s="1">
        <v>2.07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1623</v>
      </c>
      <c r="B72" s="1">
        <v>0.0191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1624</v>
      </c>
      <c r="B73" s="1">
        <v>3.18471E7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1625</v>
      </c>
      <c r="B74" s="1">
        <v>26.155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1626</v>
      </c>
      <c r="B75" s="1">
        <v>0.750908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1627</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1628</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1629</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1630</v>
      </c>
      <c r="B79" s="1">
        <v>2.15E7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1631</v>
      </c>
      <c r="B80" s="1">
        <v>0.63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1632</v>
      </c>
      <c r="B81" s="1">
        <v>1.29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1633</v>
      </c>
      <c r="B82" s="1">
        <v>0.32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1634</v>
      </c>
      <c r="B83" s="1">
        <v>9.948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1635</v>
      </c>
      <c r="B84" s="1">
        <v>-0.39476115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1636</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1637</v>
      </c>
      <c r="B86" s="1">
        <v>0.188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1638</v>
      </c>
      <c r="B87" s="1">
        <v>1.7333568E9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1639</v>
      </c>
      <c r="B88" s="1" t="s">
        <v>1640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1641</v>
      </c>
      <c r="B89" s="1" t="s">
        <v>1642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1645</v>
      </c>
      <c r="B92" s="1" t="s">
        <v>1646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1647</v>
      </c>
      <c r="B93" s="1" t="s">
        <v>1646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v>1.4075046E9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1649</v>
      </c>
      <c r="B95" s="1" t="s">
        <v>1650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1651</v>
      </c>
      <c r="B96" s="1" t="s">
        <v>1652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t="s">
        <v>1654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t="s">
        <v>1656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1658</v>
      </c>
      <c r="B100" s="1">
        <v>19.64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1659</v>
      </c>
      <c r="B101" s="1">
        <v>24.0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1660</v>
      </c>
      <c r="B102" s="1">
        <v>24.0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1661</v>
      </c>
      <c r="B103" s="1">
        <v>24.0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1662</v>
      </c>
      <c r="B104" s="1">
        <v>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1663</v>
      </c>
      <c r="B105" s="1" t="s">
        <v>1664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1665</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1666</v>
      </c>
      <c r="B107" s="1">
        <v>3.5E7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1667</v>
      </c>
      <c r="B108" s="1">
        <v>1.099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1668</v>
      </c>
      <c r="B109" s="1">
        <v>1.514E8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1669</v>
      </c>
      <c r="B110" s="1">
        <v>9.06499968E8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1670</v>
      </c>
      <c r="B111" s="1">
        <v>0.95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1671</v>
      </c>
      <c r="B112" s="1">
        <v>2.224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1672</v>
      </c>
      <c r="B113" s="1">
        <v>4.703699968E9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1673</v>
      </c>
      <c r="B114" s="1">
        <v>107.66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1674</v>
      </c>
      <c r="B115" s="1">
        <v>139.339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1675</v>
      </c>
      <c r="B116" s="1">
        <v>0.01922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1676</v>
      </c>
      <c r="B117" s="1">
        <v>0.02643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1677</v>
      </c>
      <c r="B118" s="1">
        <v>8.90300032E8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1678</v>
      </c>
      <c r="B119" s="1">
        <v>1.735E7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1679</v>
      </c>
      <c r="B120" s="1">
        <v>2.028E8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1680</v>
      </c>
      <c r="B121" s="1">
        <v>-0.096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1681</v>
      </c>
      <c r="B122" s="1">
        <v>0.18927999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1682</v>
      </c>
      <c r="B123" s="1">
        <v>0.032190003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1683</v>
      </c>
      <c r="B124" s="1">
        <v>0.00488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1684</v>
      </c>
      <c r="B125" s="1" t="s">
        <v>1610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1685</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77.0</v>
      </c>
      <c r="C3" s="1">
        <v>334.0</v>
      </c>
      <c r="D3" s="1">
        <v>101.0</v>
      </c>
      <c r="E3" s="1">
        <v>51.0</v>
      </c>
      <c r="F3" s="1">
        <v>-104.0</v>
      </c>
      <c r="G3" s="1">
        <v>137.0</v>
      </c>
      <c r="H3" s="1">
        <v>375.0</v>
      </c>
      <c r="I3" s="1">
        <v>-25.0</v>
      </c>
      <c r="J3" s="1">
        <v>360.0</v>
      </c>
      <c r="K3" s="1">
        <v>179.0</v>
      </c>
      <c r="L3" s="1">
        <f>IF(K3*FORECAST(L2,B3:K3,B2:K2)&gt;0,FORECAST(L2,B3:K3,B2:K2),K3)*$X$1</f>
        <v>204.6</v>
      </c>
      <c r="M3" s="1">
        <f>IF(L3*FORECAST(M2,B3:L3,B2:L2)&gt;0,FORECAST(M2,B3:L3,B2:L2),L3)*$X$1</f>
        <v>214.8</v>
      </c>
      <c r="N3" s="1">
        <f>IF(M3*FORECAST(N2,B3:M3,B2:M2)&gt;0,FORECAST(N2,B3:M3,B2:M2),M3)*$X$1</f>
        <v>225</v>
      </c>
      <c r="O3" s="1">
        <f>IF(N3*FORECAST(O2,B3:N3,B2:N2)&gt;0,FORECAST(O2,B3:N3,B2:N2),N3)*$X$1</f>
        <v>235.2</v>
      </c>
      <c r="P3" s="1">
        <f>IF(O3*FORECAST(P2,B3:O3,B2:O2)&gt;0,FORECAST(P2,B3:O3,B2:O2),O3)*$X$1</f>
        <v>245.4</v>
      </c>
      <c r="Q3" s="1">
        <f>IF(P3*FORECAST(Q2,B3:P3,B2:P2)&gt;0,FORECAST(Q2,B3:P3,B2:P2),P3)*$X$1</f>
        <v>255.6</v>
      </c>
      <c r="R3" s="1">
        <f>IF(Q3*FORECAST(R2,B3:Q3,B2:Q2)&gt;0,FORECAST(R2,B3:Q3,B2:Q2),Q3)*$X$1</f>
        <v>265.8</v>
      </c>
      <c r="S3" s="5">
        <f>IF(R3*FORECAST(S2,B3:R3,B2:R2)&gt;0,FORECAST(S2,B3:R3,B2:R2),R3)*$X$1</f>
        <v>276</v>
      </c>
      <c r="T3" s="5">
        <f>IF(S3*FORECAST(T2,B3:S3,B2:S2)&gt;0,FORECAST(T2,B3:S3,B2:S2),S3)*$X$1</f>
        <v>286.2</v>
      </c>
      <c r="U3" s="5">
        <f>IF(T3*FORECAST(U2,B3:T3,B2:T2)&gt;0,FORECAST(U2,B3:T3,B2:T2),T3)*$X$1</f>
        <v>296.4</v>
      </c>
      <c r="V3" s="5">
        <f>IF(U3*FORECAST(V2,B3:U3,B2:U2)&gt;0,FORECAST(V2,B3:U3,B2:U2),U3)*$X$1</f>
        <v>306.6</v>
      </c>
      <c r="W3" s="5">
        <f>IF(V3*FORECAST(W2,B3:V3,B2:V2)&gt;0,FORECAST(W2,B3:V3,B2:V2),V3)*$X$1</f>
        <v>316.8</v>
      </c>
      <c r="X3" s="2"/>
      <c r="Y3" s="2"/>
      <c r="Z3" s="2"/>
    </row>
    <row r="4">
      <c r="A4" s="3" t="s">
        <v>137</v>
      </c>
      <c r="B4" s="1">
        <v>1190.0</v>
      </c>
      <c r="C4" s="1">
        <v>969.0</v>
      </c>
      <c r="D4" s="1">
        <v>882.0</v>
      </c>
      <c r="E4" s="1">
        <v>968.0</v>
      </c>
      <c r="F4" s="1">
        <v>1160.0</v>
      </c>
      <c r="G4" s="1">
        <v>1140.0</v>
      </c>
      <c r="H4" s="1">
        <v>820.0</v>
      </c>
      <c r="I4" s="1">
        <v>828.0</v>
      </c>
      <c r="J4" s="1">
        <v>587.0</v>
      </c>
      <c r="K4" s="1">
        <v>767.0</v>
      </c>
      <c r="L4" s="2"/>
      <c r="M4" s="2"/>
      <c r="N4" s="2"/>
      <c r="O4" s="2"/>
      <c r="P4" s="2"/>
      <c r="Q4" s="2"/>
      <c r="R4" s="2"/>
      <c r="S4" s="2"/>
      <c r="T4" s="2"/>
      <c r="U4" s="2"/>
      <c r="V4" s="2"/>
      <c r="W4" s="2"/>
      <c r="X4" s="2"/>
      <c r="Y4" s="2"/>
      <c r="Z4" s="2"/>
    </row>
    <row r="5">
      <c r="A5" s="3" t="s">
        <v>1686</v>
      </c>
      <c r="B5" s="1">
        <v>25.0</v>
      </c>
      <c r="C5" s="1">
        <v>32.0</v>
      </c>
      <c r="D5" s="1">
        <v>34.0</v>
      </c>
      <c r="E5" s="1">
        <v>37.0</v>
      </c>
      <c r="F5" s="1">
        <v>37.0</v>
      </c>
      <c r="G5" s="1">
        <v>37.0</v>
      </c>
      <c r="H5" s="1">
        <v>38.0</v>
      </c>
      <c r="I5" s="1">
        <v>38.0</v>
      </c>
      <c r="J5" s="1">
        <v>38.0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(1+0.02)/(0.0842-0.02)</f>
        <v>5033.271028</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NPV(0.0842,M3:W3)</f>
        <v>1802.538425</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NPV(0.0842,M16:W16)</f>
        <v>2068.458844</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3870.99727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767.0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3103.99727</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88.68563627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5033.271028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-26.0</v>
      </c>
      <c r="C3" s="1">
        <v>-1.0</v>
      </c>
      <c r="D3" s="1">
        <v>18.0</v>
      </c>
      <c r="E3" s="1">
        <v>18.0</v>
      </c>
      <c r="F3" s="1">
        <v>106.0</v>
      </c>
      <c r="G3" s="1">
        <v>82.0</v>
      </c>
      <c r="H3" s="1">
        <v>-65.0</v>
      </c>
      <c r="I3" s="1">
        <v>295.0</v>
      </c>
      <c r="J3" s="1">
        <v>392.0</v>
      </c>
      <c r="K3" s="1">
        <v>146.0</v>
      </c>
      <c r="L3" s="1">
        <f>IF(K3*FORECAST(L2,B3:K3,B2:K2)&gt;0,FORECAST(L2,B3:K3,B2:K2),K3)*$X$1</f>
        <v>276.8666667</v>
      </c>
      <c r="M3" s="1">
        <f>IF(L3*FORECAST(M2,B3:L3,B2:L2)&gt;0,FORECAST(M2,B3:L3,B2:L2),L3)*$X$1</f>
        <v>309.6606061</v>
      </c>
      <c r="N3" s="1">
        <f>IF(M3*FORECAST(N2,B3:M3,B2:M2)&gt;0,FORECAST(N2,B3:M3,B2:M2),M3)*$X$1</f>
        <v>342.4545455</v>
      </c>
      <c r="O3" s="1">
        <f>IF(N3*FORECAST(O2,B3:N3,B2:N2)&gt;0,FORECAST(O2,B3:N3,B2:N2),N3)*$X$1</f>
        <v>375.2484848</v>
      </c>
      <c r="P3" s="1">
        <f>IF(O3*FORECAST(P2,B3:O3,B2:O2)&gt;0,FORECAST(P2,B3:O3,B2:O2),O3)*$X$1</f>
        <v>408.0424242</v>
      </c>
      <c r="Q3" s="1">
        <f>IF(P3*FORECAST(Q2,B3:P3,B2:P2)&gt;0,FORECAST(Q2,B3:P3,B2:P2),P3)*$X$1</f>
        <v>440.8363636</v>
      </c>
      <c r="R3" s="1">
        <f>IF(Q3*FORECAST(R2,B3:Q3,B2:Q2)&gt;0,FORECAST(R2,B3:Q3,B2:Q2),Q3)*$X$1</f>
        <v>473.630303</v>
      </c>
      <c r="S3" s="5">
        <f>IF(R3*FORECAST(S2,B3:R3,B2:R2)&gt;0,FORECAST(S2,B3:R3,B2:R2),R3)*$X$1</f>
        <v>506.4242424</v>
      </c>
      <c r="T3" s="5">
        <f>IF(S3*FORECAST(T2,B3:S3,B2:S2)&gt;0,FORECAST(T2,B3:S3,B2:S2),S3)*$X$1</f>
        <v>539.2181818</v>
      </c>
      <c r="U3" s="5">
        <f>IF(T3*FORECAST(U2,B3:T3,B2:T2)&gt;0,FORECAST(U2,B3:T3,B2:T2),T3)*$X$1</f>
        <v>572.0121212</v>
      </c>
      <c r="V3" s="5">
        <f>IF(U3*FORECAST(V2,B3:U3,B2:U2)&gt;0,FORECAST(V2,B3:U3,B2:U2),U3)*$X$1</f>
        <v>604.8060606</v>
      </c>
      <c r="W3" s="5">
        <f>IF(V3*FORECAST(W2,B3:V3,B2:V2)&gt;0,FORECAST(W2,B3:V3,B2:V2),V3)*$X$1</f>
        <v>637.6</v>
      </c>
      <c r="X3" s="2"/>
      <c r="Y3" s="2"/>
      <c r="Z3" s="2"/>
    </row>
    <row r="4">
      <c r="A4" s="3" t="s">
        <v>137</v>
      </c>
      <c r="B4" s="1">
        <v>1190.0</v>
      </c>
      <c r="C4" s="1">
        <v>969.0</v>
      </c>
      <c r="D4" s="1">
        <v>882.0</v>
      </c>
      <c r="E4" s="1">
        <v>968.0</v>
      </c>
      <c r="F4" s="1">
        <v>1160.0</v>
      </c>
      <c r="G4" s="1">
        <v>1140.0</v>
      </c>
      <c r="H4" s="1">
        <v>820.0</v>
      </c>
      <c r="I4" s="1">
        <v>828.0</v>
      </c>
      <c r="J4" s="1">
        <v>587.0</v>
      </c>
      <c r="K4" s="1">
        <v>767.0</v>
      </c>
      <c r="L4" s="2"/>
      <c r="M4" s="2"/>
      <c r="N4" s="2"/>
      <c r="O4" s="2"/>
      <c r="P4" s="2"/>
      <c r="Q4" s="2"/>
      <c r="R4" s="2"/>
      <c r="S4" s="2"/>
      <c r="T4" s="2"/>
      <c r="U4" s="2"/>
      <c r="V4" s="2"/>
      <c r="W4" s="2"/>
      <c r="X4" s="2"/>
      <c r="Y4" s="2"/>
      <c r="Z4" s="2"/>
    </row>
    <row r="5">
      <c r="A5" s="3" t="s">
        <v>1686</v>
      </c>
      <c r="B5" s="1">
        <v>25.0</v>
      </c>
      <c r="C5" s="1">
        <v>32.0</v>
      </c>
      <c r="D5" s="1">
        <v>34.0</v>
      </c>
      <c r="E5" s="1">
        <v>37.0</v>
      </c>
      <c r="F5" s="1">
        <v>37.0</v>
      </c>
      <c r="G5" s="1">
        <v>37.0</v>
      </c>
      <c r="H5" s="1">
        <v>38.0</v>
      </c>
      <c r="I5" s="1">
        <v>38.0</v>
      </c>
      <c r="J5" s="1">
        <v>38.0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(1+0.02)/(0.0842-0.02)</f>
        <v>10130.09346</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NPV(0.0842,M3:W3)</f>
        <v>3130.354759</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NPV(0.0842,M16:W16)</f>
        <v>4163.034593</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7293.389352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767.0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6526.389352</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186.4682672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10130.09346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