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<sst xmlns="http://schemas.openxmlformats.org/spreadsheetml/2006/main" count="1940" uniqueCount="1673">
  <si>
    <t>ticker</t>
  </si>
  <si>
    <t>RYAM</t>
  </si>
  <si>
    <t>nombre</t>
  </si>
  <si>
    <t>RAYONIER ADVANCED MATERIA</t>
  </si>
  <si>
    <t>empresa</t>
  </si>
  <si>
    <t>Specialty Chemicals</t>
  </si>
  <si>
    <t>Open</t>
  </si>
  <si>
    <t>Target Price</t>
  </si>
  <si>
    <t>Upside</t>
  </si>
  <si>
    <t>-227.58%</t>
  </si>
  <si>
    <t>Country</t>
  </si>
  <si>
    <t>United States</t>
  </si>
  <si>
    <t>Market Cap</t>
  </si>
  <si>
    <t>Book Value</t>
  </si>
  <si>
    <t>Pe ratio</t>
  </si>
  <si>
    <t>Dividend Ratio</t>
  </si>
  <si>
    <t>No encontrado</t>
  </si>
  <si>
    <t>Net Debt Growth</t>
  </si>
  <si>
    <t>14.60%</t>
  </si>
  <si>
    <t>Total Assets Growth</t>
  </si>
  <si>
    <t>0.78%</t>
  </si>
  <si>
    <t>Net Property, Plant and Equipment Growth</t>
  </si>
  <si>
    <t>4.85%</t>
  </si>
  <si>
    <t>EBITDA Growth</t>
  </si>
  <si>
    <t>265.13%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</si>
  <si>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</si>
  <si>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</si>
  <si>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</si>
  <si>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</si>
  <si>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</si>
  <si>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</si>
  <si>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</si>
  <si>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</si>
  <si>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</si>
  <si>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</si>
  <si>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</si>
  <si>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</si>
  <si>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</si>
  <si>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</si>
  <si>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</si>
  <si>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</si>
  <si>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</si>
  <si>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</si>
  <si>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</si>
  <si>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</si>
  <si>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</si>
  <si>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</si>
  <si>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</si>
  <si>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</si>
  <si>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</si>
  <si>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</si>
  <si>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</si>
  <si>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</si>
  <si>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</si>
  <si>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</si>
  <si>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</si>
  <si>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</si>
  <si>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</si>
  <si>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</si>
  <si>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</si>
  <si>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</si>
  <si>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</si>
  <si>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</si>
  <si>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</si>
  <si>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</si>
  <si>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</si>
  <si>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</si>
  <si>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</si>
  <si>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</si>
  <si>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</si>
  <si>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</si>
  <si>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</si>
  <si>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</si>
  <si>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</si>
  <si>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</si>
  <si>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</si>
  <si>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</si>
  <si>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</si>
  <si>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</si>
  <si>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</si>
  <si>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</si>
  <si>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</si>
  <si>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</si>
  <si>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</si>
  <si>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</si>
  <si>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</si>
  <si>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</si>
  <si>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</si>
  <si>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</si>
  <si>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</si>
  <si>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</si>
  <si>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</si>
  <si>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</si>
  <si>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</si>
  <si>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</si>
  <si>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</si>
  <si>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</si>
  <si>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</si>
  <si>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</si>
  <si>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</si>
  <si>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</si>
  <si>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</si>
  <si>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</si>
  <si>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</si>
  <si>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</si>
  <si>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</si>
  <si>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</si>
  <si>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</si>
  <si>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</si>
  <si>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</si>
  <si>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</si>
  <si>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</si>
  <si>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</si>
  <si>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</si>
  <si>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</si>
  <si>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</si>
  <si>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</si>
  <si>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</si>
  <si>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</si>
  <si>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</si>
  <si>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</si>
  <si>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</si>
  <si>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</si>
  <si>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</si>
  <si>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</si>
  <si>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-1.46</t>
  </si>
  <si>
    <t>-0.4</t>
  </si>
  <si>
    <t>4.89</t>
  </si>
  <si>
    <t>13.41</t>
  </si>
  <si>
    <t>14.34</t>
  </si>
  <si>
    <t>10.81</t>
  </si>
  <si>
    <t>10.97</t>
  </si>
  <si>
    <t>12.78</t>
  </si>
  <si>
    <t>12.95</t>
  </si>
  <si>
    <t>11.41</t>
  </si>
  <si>
    <t>Tangible Book Value</t>
  </si>
  <si>
    <t>Tangible Book Value Per Share</t>
  </si>
  <si>
    <t>12.26</t>
  </si>
  <si>
    <t>13.28</t>
  </si>
  <si>
    <t>10.09</t>
  </si>
  <si>
    <t>10.36</t>
  </si>
  <si>
    <t>12.28</t>
  </si>
  <si>
    <t>12.57</t>
  </si>
  <si>
    <t>10.54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</si>
  <si>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</si>
  <si>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</si>
  <si>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</si>
  <si>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</si>
  <si>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</si>
  <si>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</si>
  <si>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</si>
  <si>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</si>
  <si>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</si>
  <si>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</si>
  <si>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</si>
  <si>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</si>
  <si>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</si>
  <si>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</si>
  <si>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</si>
  <si>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</si>
  <si>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</si>
  <si>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</si>
  <si>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</si>
  <si>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</si>
  <si>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</si>
  <si>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</si>
  <si>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</si>
  <si>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</si>
  <si>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</si>
  <si>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</si>
  <si>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</si>
  <si>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</si>
  <si>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</si>
  <si>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</si>
  <si>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</si>
  <si>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</si>
  <si>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</si>
  <si>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</si>
  <si>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</si>
  <si>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</si>
  <si>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</si>
  <si>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</si>
  <si>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</si>
  <si>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</si>
  <si>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</si>
  <si>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</si>
  <si>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</si>
  <si>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</si>
  <si>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</si>
  <si>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</si>
  <si>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0.75</t>
  </si>
  <si>
    <t>1.31</t>
  </si>
  <si>
    <t>1.61</t>
  </si>
  <si>
    <t>7.17</t>
  </si>
  <si>
    <t>2.27</t>
  </si>
  <si>
    <t>-0.57</t>
  </si>
  <si>
    <t>0.01</t>
  </si>
  <si>
    <t>1.04</t>
  </si>
  <si>
    <t>-0.23</t>
  </si>
  <si>
    <t>-1.56</t>
  </si>
  <si>
    <t>Basic EPS - Continuing Operations</t>
  </si>
  <si>
    <t>-2.33</t>
  </si>
  <si>
    <t>-0.78</t>
  </si>
  <si>
    <t>-0.43</t>
  </si>
  <si>
    <t>-1.57</t>
  </si>
  <si>
    <t>Basic Weighted Average Shares Outstanding</t>
  </si>
  <si>
    <t>Net EPS - Diluted</t>
  </si>
  <si>
    <t>1.3</t>
  </si>
  <si>
    <t>1.55</t>
  </si>
  <si>
    <t>5.81</t>
  </si>
  <si>
    <t>1.96</t>
  </si>
  <si>
    <t>Diluted EPS - Continuing Operations</t>
  </si>
  <si>
    <t>Diluted Weighted Average Shares Outstanding</t>
  </si>
  <si>
    <t>Normalized Basic EPS</t>
  </si>
  <si>
    <t>1.35</t>
  </si>
  <si>
    <t>1.74</t>
  </si>
  <si>
    <t>1.63</t>
  </si>
  <si>
    <t>0.46</t>
  </si>
  <si>
    <t>2.01</t>
  </si>
  <si>
    <t>-1.53</t>
  </si>
  <si>
    <t>-0.32</t>
  </si>
  <si>
    <t>-0.73</t>
  </si>
  <si>
    <t>-0.75</t>
  </si>
  <si>
    <t>Normalized Diluted EPS</t>
  </si>
  <si>
    <t>1.47</t>
  </si>
  <si>
    <t>0.35</t>
  </si>
  <si>
    <t>Dividend Per Share</t>
  </si>
  <si>
    <t>0.14</t>
  </si>
  <si>
    <t>0.28</t>
  </si>
  <si>
    <t>Payout Ratio</t>
  </si>
  <si>
    <t>18.72</t>
  </si>
  <si>
    <t>21.38</t>
  </si>
  <si>
    <t>21.12</t>
  </si>
  <si>
    <t>8.15</t>
  </si>
  <si>
    <t>22.47</t>
  </si>
  <si>
    <t>-84.27</t>
  </si>
  <si>
    <t>EBITDA</t>
  </si>
  <si>
    <t>EBITA</t>
  </si>
  <si>
    <t>EBIT</t>
  </si>
  <si>
    <t>EBITDAR</t>
  </si>
  <si>
    <t>Effective Tax Rate - (Ratio)</t>
  </si>
  <si>
    <t>21.78</t>
  </si>
  <si>
    <t>33.32</t>
  </si>
  <si>
    <t>34.92</t>
  </si>
  <si>
    <t>5.72</t>
  </si>
  <si>
    <t>25.43</t>
  </si>
  <si>
    <t>20.01</t>
  </si>
  <si>
    <t>99.67</t>
  </si>
  <si>
    <t>41.07</t>
  </si>
  <si>
    <t>-3.41</t>
  </si>
  <si>
    <t>24.03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</si>
  <si>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</si>
  <si>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</si>
  <si>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</si>
  <si>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</si>
  <si>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</si>
  <si>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</si>
  <si>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</si>
  <si>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</si>
  <si>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</si>
  <si>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</si>
  <si>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</si>
  <si>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</si>
  <si>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</si>
  <si>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</si>
  <si>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</si>
  <si>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</si>
  <si>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</si>
  <si>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</si>
  <si>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</si>
  <si>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</si>
  <si>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</si>
  <si>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5.85</t>
  </si>
  <si>
    <t>7.43</t>
  </si>
  <si>
    <t>6.69</t>
  </si>
  <si>
    <t>1.79</t>
  </si>
  <si>
    <t>5.19</t>
  </si>
  <si>
    <t>-1.58</t>
  </si>
  <si>
    <t>1.22</t>
  </si>
  <si>
    <t>-0.15</t>
  </si>
  <si>
    <t>0.98</t>
  </si>
  <si>
    <t>0.18</t>
  </si>
  <si>
    <t>Return on Total Capital</t>
  </si>
  <si>
    <t>7.66</t>
  </si>
  <si>
    <t>11.11</t>
  </si>
  <si>
    <t>9.84</t>
  </si>
  <si>
    <t>2.48</t>
  </si>
  <si>
    <t>7.22</t>
  </si>
  <si>
    <t>-2.21</t>
  </si>
  <si>
    <t>1.7</t>
  </si>
  <si>
    <t>-0.21</t>
  </si>
  <si>
    <t>1.36</t>
  </si>
  <si>
    <t>0.25</t>
  </si>
  <si>
    <t>Return On Equity %</t>
  </si>
  <si>
    <t>6.99</t>
  </si>
  <si>
    <t>-138.92</t>
  </si>
  <si>
    <t>75.32</t>
  </si>
  <si>
    <t>71.78</t>
  </si>
  <si>
    <t>18.34</t>
  </si>
  <si>
    <t>-17.07</t>
  </si>
  <si>
    <t>-0.02</t>
  </si>
  <si>
    <t>-6.59</t>
  </si>
  <si>
    <t>-3.33</t>
  </si>
  <si>
    <t>-12.96</t>
  </si>
  <si>
    <t>Return on Common Equity</t>
  </si>
  <si>
    <t>69.77</t>
  </si>
  <si>
    <t>68.73</t>
  </si>
  <si>
    <t>16.37</t>
  </si>
  <si>
    <t>-18.31</t>
  </si>
  <si>
    <t>Margin Analysis</t>
  </si>
  <si>
    <t>Gross Profit Margin %</t>
  </si>
  <si>
    <t>23.36</t>
  </si>
  <si>
    <t>21.51</t>
  </si>
  <si>
    <t>20.87</t>
  </si>
  <si>
    <t>14.48</t>
  </si>
  <si>
    <t>16.12</t>
  </si>
  <si>
    <t>3.05</t>
  </si>
  <si>
    <t>7.92</t>
  </si>
  <si>
    <t>5.31</t>
  </si>
  <si>
    <t>5.36</t>
  </si>
  <si>
    <t>SG&amp;A Margin</t>
  </si>
  <si>
    <t>4.17</t>
  </si>
  <si>
    <t>5.06</t>
  </si>
  <si>
    <t>4.37</t>
  </si>
  <si>
    <t>8.32</t>
  </si>
  <si>
    <t>4.66</t>
  </si>
  <si>
    <t>5.32</t>
  </si>
  <si>
    <t>4.54</t>
  </si>
  <si>
    <t>5.69</t>
  </si>
  <si>
    <t>5.04</t>
  </si>
  <si>
    <t>4.72</t>
  </si>
  <si>
    <t>EBITDA Margin %</t>
  </si>
  <si>
    <t>20.79</t>
  </si>
  <si>
    <t>25.84</t>
  </si>
  <si>
    <t>26.79</t>
  </si>
  <si>
    <t>16.14</t>
  </si>
  <si>
    <t>17.31</t>
  </si>
  <si>
    <t>4.97</t>
  </si>
  <si>
    <t>11.52</t>
  </si>
  <si>
    <t>9.41</t>
  </si>
  <si>
    <t>10.03</t>
  </si>
  <si>
    <t>8.92</t>
  </si>
  <si>
    <t>EBITA Margin %</t>
  </si>
  <si>
    <t>11.85</t>
  </si>
  <si>
    <t>16.63</t>
  </si>
  <si>
    <t>6.16</t>
  </si>
  <si>
    <t>10.69</t>
  </si>
  <si>
    <t>-3.27</t>
  </si>
  <si>
    <t>3.21</t>
  </si>
  <si>
    <t>0.08</t>
  </si>
  <si>
    <t>2.61</t>
  </si>
  <si>
    <t>0.83</t>
  </si>
  <si>
    <t>EBIT Margin %</t>
  </si>
  <si>
    <t>6.05</t>
  </si>
  <si>
    <t>-3.67</t>
  </si>
  <si>
    <t>2.81</t>
  </si>
  <si>
    <t>-0.42</t>
  </si>
  <si>
    <t>2.2</t>
  </si>
  <si>
    <t>0.4</t>
  </si>
  <si>
    <t>Income From Continuing Operations Margin %</t>
  </si>
  <si>
    <t>3.31</t>
  </si>
  <si>
    <t>5.87</t>
  </si>
  <si>
    <t>8.44</t>
  </si>
  <si>
    <t>33.8</t>
  </si>
  <si>
    <t>6.02</t>
  </si>
  <si>
    <t>-6.68</t>
  </si>
  <si>
    <t>-0.01</t>
  </si>
  <si>
    <t>-3.54</t>
  </si>
  <si>
    <t>-1.59</t>
  </si>
  <si>
    <t>-6.22</t>
  </si>
  <si>
    <t>Net Income Margin %</t>
  </si>
  <si>
    <t>-1.26</t>
  </si>
  <si>
    <t>0.03</t>
  </si>
  <si>
    <t>-0.87</t>
  </si>
  <si>
    <t>-6.2</t>
  </si>
  <si>
    <t>Net Avail. For Common Margin %</t>
  </si>
  <si>
    <t>7.81</t>
  </si>
  <si>
    <t>32.37</t>
  </si>
  <si>
    <t>5.37</t>
  </si>
  <si>
    <t>-7.16</t>
  </si>
  <si>
    <t>Normalized Net Income Margin</t>
  </si>
  <si>
    <t>5.94</t>
  </si>
  <si>
    <t>7.8</t>
  </si>
  <si>
    <t>7.96</t>
  </si>
  <si>
    <t>2.06</t>
  </si>
  <si>
    <t>4.76</t>
  </si>
  <si>
    <t>-4.71</t>
  </si>
  <si>
    <t>-1.15</t>
  </si>
  <si>
    <t>-3.3</t>
  </si>
  <si>
    <t>-0.86</t>
  </si>
  <si>
    <t>-2.99</t>
  </si>
  <si>
    <t>Levered Free Cash Flow Margin</t>
  </si>
  <si>
    <t>10.45</t>
  </si>
  <si>
    <t>12.39</t>
  </si>
  <si>
    <t>12.07</t>
  </si>
  <si>
    <t>-13.66</t>
  </si>
  <si>
    <t>6.19</t>
  </si>
  <si>
    <t>-1.02</t>
  </si>
  <si>
    <t>3.06</t>
  </si>
  <si>
    <t>7.26</t>
  </si>
  <si>
    <t>-2.19</t>
  </si>
  <si>
    <t>Unlevered Free Cash Flow Margin</t>
  </si>
  <si>
    <t>11.8</t>
  </si>
  <si>
    <t>14.61</t>
  </si>
  <si>
    <t>-11.38</t>
  </si>
  <si>
    <t>0.97</t>
  </si>
  <si>
    <t>5.22</t>
  </si>
  <si>
    <t>9.94</t>
  </si>
  <si>
    <t>4.45</t>
  </si>
  <si>
    <t>Asset Turnover</t>
  </si>
  <si>
    <t>0.79</t>
  </si>
  <si>
    <t>0.73</t>
  </si>
  <si>
    <t>0.64</t>
  </si>
  <si>
    <t>0.47</t>
  </si>
  <si>
    <t>0.8</t>
  </si>
  <si>
    <t>0.69</t>
  </si>
  <si>
    <t>0.57</t>
  </si>
  <si>
    <t>0.72</t>
  </si>
  <si>
    <t>Fixed Assets Turnover</t>
  </si>
  <si>
    <t>1.13</t>
  </si>
  <si>
    <t>1.14</t>
  </si>
  <si>
    <t>1.08</t>
  </si>
  <si>
    <t>0.87</t>
  </si>
  <si>
    <t>1.53</t>
  </si>
  <si>
    <t>1.32</t>
  </si>
  <si>
    <t>1.19</t>
  </si>
  <si>
    <t>1.45</t>
  </si>
  <si>
    <t>Receivables Turnover (Average Receivables)</t>
  </si>
  <si>
    <t>13.65</t>
  </si>
  <si>
    <t>13.63</t>
  </si>
  <si>
    <t>16.31</t>
  </si>
  <si>
    <t>11.37</t>
  </si>
  <si>
    <t>14.17</t>
  </si>
  <si>
    <t>12.37</t>
  </si>
  <si>
    <t>10.42</t>
  </si>
  <si>
    <t>11.42</t>
  </si>
  <si>
    <t>9.79</t>
  </si>
  <si>
    <t>Inventory Turnover (Average Inventory)</t>
  </si>
  <si>
    <t>5.46</t>
  </si>
  <si>
    <t>5.56</t>
  </si>
  <si>
    <t>5.64</t>
  </si>
  <si>
    <t>3.91</t>
  </si>
  <si>
    <t>5.74</t>
  </si>
  <si>
    <t>6.2</t>
  </si>
  <si>
    <t>6.61</t>
  </si>
  <si>
    <t>6.64</t>
  </si>
  <si>
    <t>6.43</t>
  </si>
  <si>
    <t>6.58</t>
  </si>
  <si>
    <t>Short Term Liquidity</t>
  </si>
  <si>
    <t>Current Ratio</t>
  </si>
  <si>
    <t>2.43</t>
  </si>
  <si>
    <t>2.49</t>
  </si>
  <si>
    <t>4.09</t>
  </si>
  <si>
    <t>2.1</t>
  </si>
  <si>
    <t>1.93</t>
  </si>
  <si>
    <t>2.16</t>
  </si>
  <si>
    <t>2.19</t>
  </si>
  <si>
    <t>1.95</t>
  </si>
  <si>
    <t>Quick Ratio</t>
  </si>
  <si>
    <t>1.03</t>
  </si>
  <si>
    <t>1.29</t>
  </si>
  <si>
    <t>2.87</t>
  </si>
  <si>
    <t>0.9</t>
  </si>
  <si>
    <t>0.86</t>
  </si>
  <si>
    <t>1.4</t>
  </si>
  <si>
    <t>0.78</t>
  </si>
  <si>
    <t>Operating Cash Flow to Current Liabilities</t>
  </si>
  <si>
    <t>1.43</t>
  </si>
  <si>
    <t>1.83</t>
  </si>
  <si>
    <t>0.42</t>
  </si>
  <si>
    <t>0.67</t>
  </si>
  <si>
    <t>0.15</t>
  </si>
  <si>
    <t>0.66</t>
  </si>
  <si>
    <t>0.19</t>
  </si>
  <si>
    <t>0.36</t>
  </si>
  <si>
    <t>Days Sales Outstanding (Average Receivables)</t>
  </si>
  <si>
    <t>26.75</t>
  </si>
  <si>
    <t>26.78</t>
  </si>
  <si>
    <t>22.44</t>
  </si>
  <si>
    <t>32.11</t>
  </si>
  <si>
    <t>25.77</t>
  </si>
  <si>
    <t>29.51</t>
  </si>
  <si>
    <t>29.59</t>
  </si>
  <si>
    <t>35.03</t>
  </si>
  <si>
    <t>31.95</t>
  </si>
  <si>
    <t>37.27</t>
  </si>
  <si>
    <t>Days Outstanding Inventory (Average Inventory)</t>
  </si>
  <si>
    <t>66.87</t>
  </si>
  <si>
    <t>65.6</t>
  </si>
  <si>
    <t>64.89</t>
  </si>
  <si>
    <t>93.34</t>
  </si>
  <si>
    <t>63.56</t>
  </si>
  <si>
    <t>58.87</t>
  </si>
  <si>
    <t>55.39</t>
  </si>
  <si>
    <t>54.95</t>
  </si>
  <si>
    <t>56.78</t>
  </si>
  <si>
    <t>55.48</t>
  </si>
  <si>
    <t>Average Days Payable Outstanding</t>
  </si>
  <si>
    <t>29.11</t>
  </si>
  <si>
    <t>27.64</t>
  </si>
  <si>
    <t>21.88</t>
  </si>
  <si>
    <t>35.26</t>
  </si>
  <si>
    <t>35.37</t>
  </si>
  <si>
    <t>36.63</t>
  </si>
  <si>
    <t>35.82</t>
  </si>
  <si>
    <t>42.74</t>
  </si>
  <si>
    <t>37.36</t>
  </si>
  <si>
    <t>42.68</t>
  </si>
  <si>
    <t>Cash Conversion Cycle (Average Days)</t>
  </si>
  <si>
    <t>64.51</t>
  </si>
  <si>
    <t>64.74</t>
  </si>
  <si>
    <t>65.45</t>
  </si>
  <si>
    <t>90.19</t>
  </si>
  <si>
    <t>53.96</t>
  </si>
  <si>
    <t>51.74</t>
  </si>
  <si>
    <t>49.16</t>
  </si>
  <si>
    <t>47.24</t>
  </si>
  <si>
    <t>51.38</t>
  </si>
  <si>
    <t>50.07</t>
  </si>
  <si>
    <t>Long Term Solvency</t>
  </si>
  <si>
    <t>Total Debt/Equity</t>
  </si>
  <si>
    <t>369.91</t>
  </si>
  <si>
    <t>178.97</t>
  </si>
  <si>
    <t>168.09</t>
  </si>
  <si>
    <t>162.01</t>
  </si>
  <si>
    <t>158.63</t>
  </si>
  <si>
    <t>116.33</t>
  </si>
  <si>
    <t>104.82</t>
  </si>
  <si>
    <t>106.72</t>
  </si>
  <si>
    <t>Total Debt / Total Capital</t>
  </si>
  <si>
    <t>107.07</t>
  </si>
  <si>
    <t>102.01</t>
  </si>
  <si>
    <t>78.72</t>
  </si>
  <si>
    <t>64.15</t>
  </si>
  <si>
    <t>62.7</t>
  </si>
  <si>
    <t>61.83</t>
  </si>
  <si>
    <t>61.33</t>
  </si>
  <si>
    <t>53.77</t>
  </si>
  <si>
    <t>51.18</t>
  </si>
  <si>
    <t>51.63</t>
  </si>
  <si>
    <t>LT Debt/Equity</t>
  </si>
  <si>
    <t>365.38</t>
  </si>
  <si>
    <t>177.61</t>
  </si>
  <si>
    <t>165.96</t>
  </si>
  <si>
    <t>158.2</t>
  </si>
  <si>
    <t>155.35</t>
  </si>
  <si>
    <t>110.96</t>
  </si>
  <si>
    <t>102.48</t>
  </si>
  <si>
    <t>102.73</t>
  </si>
  <si>
    <t>Long-Term Debt / Total Capital</t>
  </si>
  <si>
    <t>106.12</t>
  </si>
  <si>
    <t>101.05</t>
  </si>
  <si>
    <t>77.76</t>
  </si>
  <si>
    <t>63.67</t>
  </si>
  <si>
    <t>61.91</t>
  </si>
  <si>
    <t>60.38</t>
  </si>
  <si>
    <t>60.07</t>
  </si>
  <si>
    <t>51.29</t>
  </si>
  <si>
    <t>50.04</t>
  </si>
  <si>
    <t>49.7</t>
  </si>
  <si>
    <t>Total Liabilities / Total Assets</t>
  </si>
  <si>
    <t>104.79</t>
  </si>
  <si>
    <t>101.33</t>
  </si>
  <si>
    <t>85.11</t>
  </si>
  <si>
    <t>73.75</t>
  </si>
  <si>
    <t>73.62</t>
  </si>
  <si>
    <t>72.47</t>
  </si>
  <si>
    <t>72.52</t>
  </si>
  <si>
    <t>66.69</t>
  </si>
  <si>
    <t>64.67</t>
  </si>
  <si>
    <t>65.8</t>
  </si>
  <si>
    <t>EBIT / Interest Expense</t>
  </si>
  <si>
    <t>5.07</t>
  </si>
  <si>
    <t>4.18</t>
  </si>
  <si>
    <t>1.44</t>
  </si>
  <si>
    <t>3.66</t>
  </si>
  <si>
    <t>-1.08</t>
  </si>
  <si>
    <t>0.76</t>
  </si>
  <si>
    <t>-0.09</t>
  </si>
  <si>
    <t>0.09</t>
  </si>
  <si>
    <t>EBITDA / Interest Expense</t>
  </si>
  <si>
    <t>8.9</t>
  </si>
  <si>
    <t>6.6</t>
  </si>
  <si>
    <t>6.72</t>
  </si>
  <si>
    <t>3.84</t>
  </si>
  <si>
    <t>6.12</t>
  </si>
  <si>
    <t>1.58</t>
  </si>
  <si>
    <t>3.24</t>
  </si>
  <si>
    <t>2.72</t>
  </si>
  <si>
    <t>2.09</t>
  </si>
  <si>
    <t>(EBITDA - Capex) / Interest Expense</t>
  </si>
  <si>
    <t>5.55</t>
  </si>
  <si>
    <t>4.5</t>
  </si>
  <si>
    <t>4.16</t>
  </si>
  <si>
    <t>1.98</t>
  </si>
  <si>
    <t>3.93</t>
  </si>
  <si>
    <t>-0.13</t>
  </si>
  <si>
    <t>2.04</t>
  </si>
  <si>
    <t>0.63</t>
  </si>
  <si>
    <t>Total Debt / EBITDA</t>
  </si>
  <si>
    <t>4.75</t>
  </si>
  <si>
    <t>3.57</t>
  </si>
  <si>
    <t>3.37</t>
  </si>
  <si>
    <t>3.22</t>
  </si>
  <si>
    <t>11.62</t>
  </si>
  <si>
    <t>5.29</t>
  </si>
  <si>
    <t>6.8</t>
  </si>
  <si>
    <t>4.83</t>
  </si>
  <si>
    <t>5.17</t>
  </si>
  <si>
    <t>Net Debt / EBITDA</t>
  </si>
  <si>
    <t>4.41</t>
  </si>
  <si>
    <t>3.15</t>
  </si>
  <si>
    <t>7.38</t>
  </si>
  <si>
    <t>2.92</t>
  </si>
  <si>
    <t>10.95</t>
  </si>
  <si>
    <t>4.84</t>
  </si>
  <si>
    <t>4.7</t>
  </si>
  <si>
    <t>3.98</t>
  </si>
  <si>
    <t>4.68</t>
  </si>
  <si>
    <t>Total Debt / (EBITDA - Capex)</t>
  </si>
  <si>
    <t>7.6</t>
  </si>
  <si>
    <t>5.23</t>
  </si>
  <si>
    <t>5.44</t>
  </si>
  <si>
    <t>15.5</t>
  </si>
  <si>
    <t>5.01</t>
  </si>
  <si>
    <t>-145.44</t>
  </si>
  <si>
    <t>8.41</t>
  </si>
  <si>
    <t>21.45</t>
  </si>
  <si>
    <t>20.77</t>
  </si>
  <si>
    <t>30.24</t>
  </si>
  <si>
    <t>Net Debt / (EBITDA - Capex)</t>
  </si>
  <si>
    <t>7.07</t>
  </si>
  <si>
    <t>4.62</t>
  </si>
  <si>
    <t>3.17</t>
  </si>
  <si>
    <t>14.3</t>
  </si>
  <si>
    <t>-137.02</t>
  </si>
  <si>
    <t>7.7</t>
  </si>
  <si>
    <t>14.84</t>
  </si>
  <si>
    <t>17.14</t>
  </si>
  <si>
    <t>27.37</t>
  </si>
  <si>
    <t>Growth Over Prior Year</t>
  </si>
  <si>
    <t>Total Revenues, 1 Yr. Growth %</t>
  </si>
  <si>
    <t>-8.5</t>
  </si>
  <si>
    <t>-1.7</t>
  </si>
  <si>
    <t>-7.72</t>
  </si>
  <si>
    <t>10.66</t>
  </si>
  <si>
    <t>122.03</t>
  </si>
  <si>
    <t>-9.28</t>
  </si>
  <si>
    <t>-2.06</t>
  </si>
  <si>
    <t>4.74</t>
  </si>
  <si>
    <t>-4.31</t>
  </si>
  <si>
    <t>Gross Profit, 1 Yr. Growth %</t>
  </si>
  <si>
    <t>-32.72</t>
  </si>
  <si>
    <t>-9.52</t>
  </si>
  <si>
    <t>-10.46</t>
  </si>
  <si>
    <t>-23.18</t>
  </si>
  <si>
    <t>140.59</t>
  </si>
  <si>
    <t>-81.4</t>
  </si>
  <si>
    <t>154.42</t>
  </si>
  <si>
    <t>17.8</t>
  </si>
  <si>
    <t>64.72</t>
  </si>
  <si>
    <t>-28.38</t>
  </si>
  <si>
    <t>EBITDA, 1 Yr. Growth %</t>
  </si>
  <si>
    <t>-46.4</t>
  </si>
  <si>
    <t>-9.63</t>
  </si>
  <si>
    <t>-4.34</t>
  </si>
  <si>
    <t>-33.34</t>
  </si>
  <si>
    <t>135.26</t>
  </si>
  <si>
    <t>-72.17</t>
  </si>
  <si>
    <t>127.06</t>
  </si>
  <si>
    <t>4.77</t>
  </si>
  <si>
    <t>30.15</t>
  </si>
  <si>
    <t>-14.95</t>
  </si>
  <si>
    <t>EBITA, 1 Yr. Growth %</t>
  </si>
  <si>
    <t>-61.8</t>
  </si>
  <si>
    <t>-16.07</t>
  </si>
  <si>
    <t>-6.26</t>
  </si>
  <si>
    <t>-59.04</t>
  </si>
  <si>
    <t>273.29</t>
  </si>
  <si>
    <t>-132.64</t>
  </si>
  <si>
    <t>-196.09</t>
  </si>
  <si>
    <t>-122.26</t>
  </si>
  <si>
    <t>-69.64</t>
  </si>
  <si>
    <t>EBIT, 1 Yr. Growth %</t>
  </si>
  <si>
    <t>-59.73</t>
  </si>
  <si>
    <t>267.85</t>
  </si>
  <si>
    <t>-138.07</t>
  </si>
  <si>
    <t>-50.86</t>
  </si>
  <si>
    <t>-740.93</t>
  </si>
  <si>
    <t>-82.56</t>
  </si>
  <si>
    <t>Earnings From Cont. Operations, 1 Yr. Growth %</t>
  </si>
  <si>
    <t>-85.6</t>
  </si>
  <si>
    <t>74.56</t>
  </si>
  <si>
    <t>32.63</t>
  </si>
  <si>
    <t>343.42</t>
  </si>
  <si>
    <t>-60.48</t>
  </si>
  <si>
    <t>-219.26</t>
  </si>
  <si>
    <t>-99.87</t>
  </si>
  <si>
    <t>30.73</t>
  </si>
  <si>
    <t>-44.99</t>
  </si>
  <si>
    <t>273.11</t>
  </si>
  <si>
    <t>Net Income, 1 Yr. Growth %</t>
  </si>
  <si>
    <t>-117.48</t>
  </si>
  <si>
    <t>-102.47</t>
  </si>
  <si>
    <t>-122.46</t>
  </si>
  <si>
    <t>582.59</t>
  </si>
  <si>
    <t>Normalized Net Income, 1 Yr. Growth %</t>
  </si>
  <si>
    <t>-69.4</t>
  </si>
  <si>
    <t>-27.11</t>
  </si>
  <si>
    <t>-5.85</t>
  </si>
  <si>
    <t>-71.39</t>
  </si>
  <si>
    <t>413.63</t>
  </si>
  <si>
    <t>-214.46</t>
  </si>
  <si>
    <t>-76.01</t>
  </si>
  <si>
    <t>-12.31</t>
  </si>
  <si>
    <t>-68.11</t>
  </si>
  <si>
    <t>226.72</t>
  </si>
  <si>
    <t>Diluted EPS Before Extra, 1 Yr. Growth %</t>
  </si>
  <si>
    <t>73.33</t>
  </si>
  <si>
    <t>19.57</t>
  </si>
  <si>
    <t>273.96</t>
  </si>
  <si>
    <t>-66.22</t>
  </si>
  <si>
    <t>-253.43</t>
  </si>
  <si>
    <t>-99.9</t>
  </si>
  <si>
    <t>29.9</t>
  </si>
  <si>
    <t>-45.22</t>
  </si>
  <si>
    <t>266.51</t>
  </si>
  <si>
    <t>Accounts Receivable, 1 Yr. Growth %</t>
  </si>
  <si>
    <t>-2.58</t>
  </si>
  <si>
    <t>-0.54</t>
  </si>
  <si>
    <t>-45.38</t>
  </si>
  <si>
    <t>280.63</t>
  </si>
  <si>
    <t>25.02</t>
  </si>
  <si>
    <t>-2.7</t>
  </si>
  <si>
    <t>-1.43</t>
  </si>
  <si>
    <t>-6.42</t>
  </si>
  <si>
    <t>30.23</t>
  </si>
  <si>
    <t>Inventory, 1 Yr. Growth %</t>
  </si>
  <si>
    <t>8.94</t>
  </si>
  <si>
    <t>-10.56</t>
  </si>
  <si>
    <t>-5.61</t>
  </si>
  <si>
    <t>155.21</t>
  </si>
  <si>
    <t>6.39</t>
  </si>
  <si>
    <t>-17.38</t>
  </si>
  <si>
    <t>-7.05</t>
  </si>
  <si>
    <t>35.19</t>
  </si>
  <si>
    <t>15.02</t>
  </si>
  <si>
    <t>-21.81</t>
  </si>
  <si>
    <t>Net Property, Plant and Equip., 1 Yr. Growth %</t>
  </si>
  <si>
    <t>-0.34</t>
  </si>
  <si>
    <t>-4.69</t>
  </si>
  <si>
    <t>-0.35</t>
  </si>
  <si>
    <t>75.74</t>
  </si>
  <si>
    <t>-1.9</t>
  </si>
  <si>
    <t>-1.84</t>
  </si>
  <si>
    <t>-3.43</t>
  </si>
  <si>
    <t>-2.44</t>
  </si>
  <si>
    <t>0.21</t>
  </si>
  <si>
    <t>-6.37</t>
  </si>
  <si>
    <t>Total Assets, 1 Yr. Growth %</t>
  </si>
  <si>
    <t>16.39</t>
  </si>
  <si>
    <t>-1.18</t>
  </si>
  <si>
    <t>11.21</t>
  </si>
  <si>
    <t>85.85</t>
  </si>
  <si>
    <t>1.38</t>
  </si>
  <si>
    <t>-7.43</t>
  </si>
  <si>
    <t>-3.35</t>
  </si>
  <si>
    <t>-3.99</t>
  </si>
  <si>
    <t>-7.02</t>
  </si>
  <si>
    <t>Tangible Book Value, 1 Yr. Growth %</t>
  </si>
  <si>
    <t>-106.45</t>
  </si>
  <si>
    <t>-72.54</t>
  </si>
  <si>
    <t>199.37</t>
  </si>
  <si>
    <t>-2.61</t>
  </si>
  <si>
    <t>3.03</t>
  </si>
  <si>
    <t>19.23</t>
  </si>
  <si>
    <t>-11.99</t>
  </si>
  <si>
    <t>Common Equity, 1 Yr. Growth %</t>
  </si>
  <si>
    <t>227.65</t>
  </si>
  <si>
    <t>1.89</t>
  </si>
  <si>
    <t>-3.4</t>
  </si>
  <si>
    <t>1.8</t>
  </si>
  <si>
    <t>17.16</t>
  </si>
  <si>
    <t>1.84</t>
  </si>
  <si>
    <t>-9.99</t>
  </si>
  <si>
    <t>Cash From Operations, 1 Yr. Growth %</t>
  </si>
  <si>
    <t>-27.24</t>
  </si>
  <si>
    <t>7.41</t>
  </si>
  <si>
    <t>15.16</t>
  </si>
  <si>
    <t>-44.12</t>
  </si>
  <si>
    <t>90.29</t>
  </si>
  <si>
    <t>-83.03</t>
  </si>
  <si>
    <t>197.04</t>
  </si>
  <si>
    <t>87.37</t>
  </si>
  <si>
    <t>-70.49</t>
  </si>
  <si>
    <t>98.04</t>
  </si>
  <si>
    <t>Capital Expenditures, 1 Yr. Growth %</t>
  </si>
  <si>
    <t>-68.46</t>
  </si>
  <si>
    <t>3.52</t>
  </si>
  <si>
    <t>14.57</t>
  </si>
  <si>
    <t>-15.4</t>
  </si>
  <si>
    <t>76.18</t>
  </si>
  <si>
    <t>-20.17</t>
  </si>
  <si>
    <t>-26.84</t>
  </si>
  <si>
    <t>50.44</t>
  </si>
  <si>
    <t>48.28</t>
  </si>
  <si>
    <t>-7.63</t>
  </si>
  <si>
    <t>Levered Free Cash Flow, 1 Yr. Growth %</t>
  </si>
  <si>
    <t>-805.1</t>
  </si>
  <si>
    <t>-23.36</t>
  </si>
  <si>
    <t>-10.32</t>
  </si>
  <si>
    <t>-225.27</t>
  </si>
  <si>
    <t>-201.55</t>
  </si>
  <si>
    <t>-117.37</t>
  </si>
  <si>
    <t>-364.08</t>
  </si>
  <si>
    <t>373.48</t>
  </si>
  <si>
    <t>-136.14</t>
  </si>
  <si>
    <t>-187.65</t>
  </si>
  <si>
    <t>Unlevered Free Cash Flow, 1 Yr. Growth %</t>
  </si>
  <si>
    <t>-896.57</t>
  </si>
  <si>
    <t>-16.71</t>
  </si>
  <si>
    <t>-187.85</t>
  </si>
  <si>
    <t>-256.22</t>
  </si>
  <si>
    <t>-87.58</t>
  </si>
  <si>
    <t>496.47</t>
  </si>
  <si>
    <t>158.67</t>
  </si>
  <si>
    <t>-100.24</t>
  </si>
  <si>
    <t>Dividend Per Share, 1 Yr. Growth %</t>
  </si>
  <si>
    <t>0</t>
  </si>
  <si>
    <t>Compound Annual Growth Rate Over Two Years</t>
  </si>
  <si>
    <t>Total Revenues, 2 Yr. CAGR %</t>
  </si>
  <si>
    <t>-6.5</t>
  </si>
  <si>
    <t>-5.16</t>
  </si>
  <si>
    <t>-4.76</t>
  </si>
  <si>
    <t>1.05</t>
  </si>
  <si>
    <t>56.75</t>
  </si>
  <si>
    <t>37.4</t>
  </si>
  <si>
    <t>-5.74</t>
  </si>
  <si>
    <t>-0.82</t>
  </si>
  <si>
    <t>13.04</t>
  </si>
  <si>
    <t>8.05</t>
  </si>
  <si>
    <t>Gross Profit, 2 Yr. CAGR %</t>
  </si>
  <si>
    <t>-23.23</t>
  </si>
  <si>
    <t>-21.98</t>
  </si>
  <si>
    <t>35.97</t>
  </si>
  <si>
    <t>-37.97</t>
  </si>
  <si>
    <t>-31.21</t>
  </si>
  <si>
    <t>18.22</t>
  </si>
  <si>
    <t>39.3</t>
  </si>
  <si>
    <t>8.62</t>
  </si>
  <si>
    <t>EBITDA, 2 Yr. CAGR %</t>
  </si>
  <si>
    <t>-29.91</t>
  </si>
  <si>
    <t>-19.07</t>
  </si>
  <si>
    <t>-20.15</t>
  </si>
  <si>
    <t>26.01</t>
  </si>
  <si>
    <t>-24.38</t>
  </si>
  <si>
    <t>-20.5</t>
  </si>
  <si>
    <t>8.52</t>
  </si>
  <si>
    <t>16.77</t>
  </si>
  <si>
    <t>5.21</t>
  </si>
  <si>
    <t>EBITA, 2 Yr. CAGR %</t>
  </si>
  <si>
    <t>-42.59</t>
  </si>
  <si>
    <t>-27.97</t>
  </si>
  <si>
    <t>-11.3</t>
  </si>
  <si>
    <t>-38.03</t>
  </si>
  <si>
    <t>25.66</t>
  </si>
  <si>
    <t>-0.45</t>
  </si>
  <si>
    <t>-77.9</t>
  </si>
  <si>
    <t>199.56</t>
  </si>
  <si>
    <t>249.84</t>
  </si>
  <si>
    <t>EBIT, 2 Yr. CAGR %</t>
  </si>
  <si>
    <t>-38.56</t>
  </si>
  <si>
    <t>23.72</t>
  </si>
  <si>
    <t>6.29</t>
  </si>
  <si>
    <t>-46.57</t>
  </si>
  <si>
    <t>-55.49</t>
  </si>
  <si>
    <t>77.46</t>
  </si>
  <si>
    <t>Earnings From Cont. Operations, 2 Yr. CAGR %</t>
  </si>
  <si>
    <t>-63.84</t>
  </si>
  <si>
    <t>-49.86</t>
  </si>
  <si>
    <t>52.16</t>
  </si>
  <si>
    <t>142.51</t>
  </si>
  <si>
    <t>-39.44</t>
  </si>
  <si>
    <t>-96.08</t>
  </si>
  <si>
    <t>-15.2</t>
  </si>
  <si>
    <t>43.26</t>
  </si>
  <si>
    <t>Net Income, 2 Yr. CAGR %</t>
  </si>
  <si>
    <t>-73.72</t>
  </si>
  <si>
    <t>-93.43</t>
  </si>
  <si>
    <t>418.47</t>
  </si>
  <si>
    <t>23.83</t>
  </si>
  <si>
    <t>Normalized Net Income, 2 Yr. CAGR %</t>
  </si>
  <si>
    <t>-48.63</t>
  </si>
  <si>
    <t>-37.15</t>
  </si>
  <si>
    <t>-17.16</t>
  </si>
  <si>
    <t>-48.1</t>
  </si>
  <si>
    <t>21.22</t>
  </si>
  <si>
    <t>112.49</t>
  </si>
  <si>
    <t>-47.6</t>
  </si>
  <si>
    <t>-9.09</t>
  </si>
  <si>
    <t>-47.12</t>
  </si>
  <si>
    <t>2.9</t>
  </si>
  <si>
    <t>Diluted EPS Before Extra, 2 Yr. CAGR %</t>
  </si>
  <si>
    <t>-63.85</t>
  </si>
  <si>
    <t>-50.05</t>
  </si>
  <si>
    <t>43.97</t>
  </si>
  <si>
    <t>111.46</t>
  </si>
  <si>
    <t>-36.5</t>
  </si>
  <si>
    <t>-96.01</t>
  </si>
  <si>
    <t>-32.18</t>
  </si>
  <si>
    <t>-15.64</t>
  </si>
  <si>
    <t>41.69</t>
  </si>
  <si>
    <t>Accounts Receivable, 2 Yr. CAGR %</t>
  </si>
  <si>
    <t>-5.45</t>
  </si>
  <si>
    <t>-26.3</t>
  </si>
  <si>
    <t>39.43</t>
  </si>
  <si>
    <t>118.14</t>
  </si>
  <si>
    <t>-2.07</t>
  </si>
  <si>
    <t>-3.96</t>
  </si>
  <si>
    <t>10.4</t>
  </si>
  <si>
    <t>Inventory, 2 Yr. CAGR %</t>
  </si>
  <si>
    <t>9.47</t>
  </si>
  <si>
    <t>-1.29</t>
  </si>
  <si>
    <t>-8.12</t>
  </si>
  <si>
    <t>55.2</t>
  </si>
  <si>
    <t>64.77</t>
  </si>
  <si>
    <t>-8.81</t>
  </si>
  <si>
    <t>-12.37</t>
  </si>
  <si>
    <t>-4.17</t>
  </si>
  <si>
    <t>24.69</t>
  </si>
  <si>
    <t>-5.17</t>
  </si>
  <si>
    <t>Net Property, Plant and Equip., 2 Yr. CAGR %</t>
  </si>
  <si>
    <t>11.31</t>
  </si>
  <si>
    <t>-2.54</t>
  </si>
  <si>
    <t>32.34</t>
  </si>
  <si>
    <t>31.3</t>
  </si>
  <si>
    <t>-2.49</t>
  </si>
  <si>
    <t>-2.64</t>
  </si>
  <si>
    <t>-6.73</t>
  </si>
  <si>
    <t>-1.13</t>
  </si>
  <si>
    <t>-3.14</t>
  </si>
  <si>
    <t>Total Assets, 2 Yr. CAGR %</t>
  </si>
  <si>
    <t>19.01</t>
  </si>
  <si>
    <t>7.25</t>
  </si>
  <si>
    <t>4.43</t>
  </si>
  <si>
    <t>43.76</t>
  </si>
  <si>
    <t>37.26</t>
  </si>
  <si>
    <t>-3.12</t>
  </si>
  <si>
    <t>-2.82</t>
  </si>
  <si>
    <t>-0.71</t>
  </si>
  <si>
    <t>-5.52</t>
  </si>
  <si>
    <t>Tangible Book Value, 2 Yr. CAGR %</t>
  </si>
  <si>
    <t>-70.59</t>
  </si>
  <si>
    <t>-86.7</t>
  </si>
  <si>
    <t>84.19</t>
  </si>
  <si>
    <t>508.15</t>
  </si>
  <si>
    <t>75.8</t>
  </si>
  <si>
    <t>0.27</t>
  </si>
  <si>
    <t>0.17</t>
  </si>
  <si>
    <t>10.83</t>
  </si>
  <si>
    <t>10.71</t>
  </si>
  <si>
    <t>-6.19</t>
  </si>
  <si>
    <t>Common Equity, 2 Yr. CAGR %</t>
  </si>
  <si>
    <t>-70.65</t>
  </si>
  <si>
    <t>536.22</t>
  </si>
  <si>
    <t>82.71</t>
  </si>
  <si>
    <t>-0.79</t>
  </si>
  <si>
    <t>-0.84</t>
  </si>
  <si>
    <t>9.21</t>
  </si>
  <si>
    <t>9.23</t>
  </si>
  <si>
    <t>-4.26</t>
  </si>
  <si>
    <t>Cash From Operations, 2 Yr. CAGR %</t>
  </si>
  <si>
    <t>-21.57</t>
  </si>
  <si>
    <t>-11.6</t>
  </si>
  <si>
    <t>-19.78</t>
  </si>
  <si>
    <t>3.12</t>
  </si>
  <si>
    <t>-43.18</t>
  </si>
  <si>
    <t>135.92</t>
  </si>
  <si>
    <t>-25.65</t>
  </si>
  <si>
    <t>-23.56</t>
  </si>
  <si>
    <t>Capital Expenditures, 2 Yr. CAGR %</t>
  </si>
  <si>
    <t>-50.62</t>
  </si>
  <si>
    <t>-42.86</t>
  </si>
  <si>
    <t>-1.55</t>
  </si>
  <si>
    <t>22.08</t>
  </si>
  <si>
    <t>17.11</t>
  </si>
  <si>
    <t>-22.6</t>
  </si>
  <si>
    <t>2.59</t>
  </si>
  <si>
    <t>49.47</t>
  </si>
  <si>
    <t>17.03</t>
  </si>
  <si>
    <t>Levered Free Cash Flow, 2 Yr. CAGR %</t>
  </si>
  <si>
    <t>86.78</t>
  </si>
  <si>
    <t>186.68</t>
  </si>
  <si>
    <t>-16.99</t>
  </si>
  <si>
    <t>5.99</t>
  </si>
  <si>
    <t>-62.86</t>
  </si>
  <si>
    <t>-28.61</t>
  </si>
  <si>
    <t>214.25</t>
  </si>
  <si>
    <t>27.9</t>
  </si>
  <si>
    <t>-43.72</t>
  </si>
  <si>
    <t>Unlevered Free Cash Flow, 2 Yr. CAGR %</t>
  </si>
  <si>
    <t>98.52</t>
  </si>
  <si>
    <t>211.34</t>
  </si>
  <si>
    <t>-13.15</t>
  </si>
  <si>
    <t>-10.9</t>
  </si>
  <si>
    <t>16.5</t>
  </si>
  <si>
    <t>-60.43</t>
  </si>
  <si>
    <t>-19.11</t>
  </si>
  <si>
    <t>84.59</t>
  </si>
  <si>
    <t>-92.2</t>
  </si>
  <si>
    <t>-28.24</t>
  </si>
  <si>
    <t>Dividend Per Share, 2 Yr. CAGR %</t>
  </si>
  <si>
    <t>41.42</t>
  </si>
  <si>
    <t>-29.29</t>
  </si>
  <si>
    <t>Compound Annual Growth Rate Over Three Years</t>
  </si>
  <si>
    <t>Total Revenues, 3 Yr. CAGR %</t>
  </si>
  <si>
    <t>-2.12</t>
  </si>
  <si>
    <t>-4.92</t>
  </si>
  <si>
    <t>-6.02</t>
  </si>
  <si>
    <t>0.13</t>
  </si>
  <si>
    <t>31.37</t>
  </si>
  <si>
    <t>26.9</t>
  </si>
  <si>
    <t>22.74</t>
  </si>
  <si>
    <t>-10.4</t>
  </si>
  <si>
    <t>6.27</t>
  </si>
  <si>
    <t>6.94</t>
  </si>
  <si>
    <t>Gross Profit, 3 Yr. CAGR %</t>
  </si>
  <si>
    <t>-11.56</t>
  </si>
  <si>
    <t>-18.91</t>
  </si>
  <si>
    <t>-14.62</t>
  </si>
  <si>
    <t>19.35</t>
  </si>
  <si>
    <t>-33.74</t>
  </si>
  <si>
    <t>-36.45</t>
  </si>
  <si>
    <t>32.04</t>
  </si>
  <si>
    <t>11.6</t>
  </si>
  <si>
    <t>EBITDA, 3 Yr. CAGR %</t>
  </si>
  <si>
    <t>-16.87</t>
  </si>
  <si>
    <t>-14.43</t>
  </si>
  <si>
    <t>-16.78</t>
  </si>
  <si>
    <t>14.95</t>
  </si>
  <si>
    <t>-27.63</t>
  </si>
  <si>
    <t>9.09</t>
  </si>
  <si>
    <t>-25.24</t>
  </si>
  <si>
    <t>15.3</t>
  </si>
  <si>
    <t>EBITA, 3 Yr. CAGR %</t>
  </si>
  <si>
    <t>-26.89</t>
  </si>
  <si>
    <t>-23.51</t>
  </si>
  <si>
    <t>-21.36</t>
  </si>
  <si>
    <t>-31.44</t>
  </si>
  <si>
    <t>13.97</t>
  </si>
  <si>
    <t>-26.2</t>
  </si>
  <si>
    <t>-1.61</t>
  </si>
  <si>
    <t>-81.59</t>
  </si>
  <si>
    <t>25.34</t>
  </si>
  <si>
    <t>39.66</t>
  </si>
  <si>
    <t>EBIT, 3 Yr. CAGR %</t>
  </si>
  <si>
    <t>-31.83</t>
  </si>
  <si>
    <t>12.79</t>
  </si>
  <si>
    <t>-23.34</t>
  </si>
  <si>
    <t>-5.37</t>
  </si>
  <si>
    <t>-67.46</t>
  </si>
  <si>
    <t>8.29</t>
  </si>
  <si>
    <t>-18.1</t>
  </si>
  <si>
    <t>Earnings From Cont. Operations, 3 Yr. CAGR %</t>
  </si>
  <si>
    <t>-47.1</t>
  </si>
  <si>
    <t>-38.89</t>
  </si>
  <si>
    <t>-30.65</t>
  </si>
  <si>
    <t>117.34</t>
  </si>
  <si>
    <t>32.46</t>
  </si>
  <si>
    <t>17.41</t>
  </si>
  <si>
    <t>-92.21</t>
  </si>
  <si>
    <t>-20.61</t>
  </si>
  <si>
    <t>-31.17</t>
  </si>
  <si>
    <t>38.96</t>
  </si>
  <si>
    <t>Net Income, 3 Yr. CAGR %</t>
  </si>
  <si>
    <t>-32.59</t>
  </si>
  <si>
    <t>-88.05</t>
  </si>
  <si>
    <t>-19.73</t>
  </si>
  <si>
    <t>-12.73</t>
  </si>
  <si>
    <t>468.24</t>
  </si>
  <si>
    <t>Normalized Net Income, 3 Yr. CAGR %</t>
  </si>
  <si>
    <t>-32.09</t>
  </si>
  <si>
    <t>-30.16</t>
  </si>
  <si>
    <t>-28.09</t>
  </si>
  <si>
    <t>-41.88</t>
  </si>
  <si>
    <t>11.43</t>
  </si>
  <si>
    <t>6.52</t>
  </si>
  <si>
    <t>2.7</t>
  </si>
  <si>
    <t>-14.01</t>
  </si>
  <si>
    <t>-35.89</t>
  </si>
  <si>
    <t>Diluted EPS Before Extra, 3 Yr. CAGR %</t>
  </si>
  <si>
    <t>-39.04</t>
  </si>
  <si>
    <t>-33.18</t>
  </si>
  <si>
    <t>97.9</t>
  </si>
  <si>
    <t>14.74</t>
  </si>
  <si>
    <t>14.5</t>
  </si>
  <si>
    <t>-92.52</t>
  </si>
  <si>
    <t>-19.88</t>
  </si>
  <si>
    <t>-36.84</t>
  </si>
  <si>
    <t>37.65</t>
  </si>
  <si>
    <t>Accounts Receivable, 3 Yr. CAGR %</t>
  </si>
  <si>
    <t>-3.84</t>
  </si>
  <si>
    <t>24.58</t>
  </si>
  <si>
    <t>34.45</t>
  </si>
  <si>
    <t>59.05</t>
  </si>
  <si>
    <t>6.31</t>
  </si>
  <si>
    <t>Inventory, 3 Yr. CAGR %</t>
  </si>
  <si>
    <t>10.16</t>
  </si>
  <si>
    <t>2.34</t>
  </si>
  <si>
    <t>-2.75</t>
  </si>
  <si>
    <t>29.16</t>
  </si>
  <si>
    <t>36.84</t>
  </si>
  <si>
    <t>28.5</t>
  </si>
  <si>
    <t>-8.23</t>
  </si>
  <si>
    <t>-8.79</t>
  </si>
  <si>
    <t>6.73</t>
  </si>
  <si>
    <t>Net Property, Plant and Equip., 3 Yr. CAGR %</t>
  </si>
  <si>
    <t>24.84</t>
  </si>
  <si>
    <t>5.7</t>
  </si>
  <si>
    <t>-1.82</t>
  </si>
  <si>
    <t>18.62</t>
  </si>
  <si>
    <t>19.77</t>
  </si>
  <si>
    <t>18.66</t>
  </si>
  <si>
    <t>-2.81</t>
  </si>
  <si>
    <t>-5.12</t>
  </si>
  <si>
    <t>-4.47</t>
  </si>
  <si>
    <t>-2.91</t>
  </si>
  <si>
    <t>Total Assets, 3 Yr. CAGR %</t>
  </si>
  <si>
    <t>25.15</t>
  </si>
  <si>
    <t>11.86</t>
  </si>
  <si>
    <t>8.27</t>
  </si>
  <si>
    <t>26.55</t>
  </si>
  <si>
    <t>27.96</t>
  </si>
  <si>
    <t>20.37</t>
  </si>
  <si>
    <t>-1.44</t>
  </si>
  <si>
    <t>-4.8</t>
  </si>
  <si>
    <t>Tangible Book Value, 3 Yr. CAGR %</t>
  </si>
  <si>
    <t>-49.01</t>
  </si>
  <si>
    <t>-71.26</t>
  </si>
  <si>
    <t>-39.75</t>
  </si>
  <si>
    <t>116.56</t>
  </si>
  <si>
    <t>236.73</t>
  </si>
  <si>
    <t>44.39</t>
  </si>
  <si>
    <t>1.18</t>
  </si>
  <si>
    <t>8.09</t>
  </si>
  <si>
    <t>1.62</t>
  </si>
  <si>
    <t>Common Equity, 3 Yr. CAGR %</t>
  </si>
  <si>
    <t>-49.12</t>
  </si>
  <si>
    <t>-71.3</t>
  </si>
  <si>
    <t>123.17</t>
  </si>
  <si>
    <t>245.5</t>
  </si>
  <si>
    <t>47.74</t>
  </si>
  <si>
    <t>0.06</t>
  </si>
  <si>
    <t>2.4</t>
  </si>
  <si>
    <t>Cash From Operations, 3 Yr. CAGR %</t>
  </si>
  <si>
    <t>-10.02</t>
  </si>
  <si>
    <t>-12.9</t>
  </si>
  <si>
    <t>-3.45</t>
  </si>
  <si>
    <t>-11.58</t>
  </si>
  <si>
    <t>-43.49</t>
  </si>
  <si>
    <t>-1.38</t>
  </si>
  <si>
    <t>-1.89</t>
  </si>
  <si>
    <t>17.98</t>
  </si>
  <si>
    <t>3.07</t>
  </si>
  <si>
    <t>Capital Expenditures, 3 Yr. CAGR %</t>
  </si>
  <si>
    <t>-18.75</t>
  </si>
  <si>
    <t>-36.8</t>
  </si>
  <si>
    <t>-27.95</t>
  </si>
  <si>
    <t>0.11</t>
  </si>
  <si>
    <t>19.53</t>
  </si>
  <si>
    <t>-9.57</t>
  </si>
  <si>
    <t>27.31</t>
  </si>
  <si>
    <t>Levered Free Cash Flow, 3 Yr. CAGR %</t>
  </si>
  <si>
    <t>59.61</t>
  </si>
  <si>
    <t>94.77</t>
  </si>
  <si>
    <t>-4.79</t>
  </si>
  <si>
    <t>-44.26</t>
  </si>
  <si>
    <t>-26.04</t>
  </si>
  <si>
    <t>-0.74</t>
  </si>
  <si>
    <t>53.82</t>
  </si>
  <si>
    <t>12.76</t>
  </si>
  <si>
    <t>Unlevered Free Cash Flow, 3 Yr. CAGR %</t>
  </si>
  <si>
    <t>68.64</t>
  </si>
  <si>
    <t>106.29</t>
  </si>
  <si>
    <t>-12.82</t>
  </si>
  <si>
    <t>7.04</t>
  </si>
  <si>
    <t>-48.29</t>
  </si>
  <si>
    <t>-6.23</t>
  </si>
  <si>
    <t>0.31</t>
  </si>
  <si>
    <t>-79.82</t>
  </si>
  <si>
    <t>9.6</t>
  </si>
  <si>
    <t>Dividend Per Share, 3 Yr. CAGR %</t>
  </si>
  <si>
    <t>25.99</t>
  </si>
  <si>
    <t>-20.63</t>
  </si>
  <si>
    <t>Compound Annual Growth Rate Over Five Years</t>
  </si>
  <si>
    <t>Total Revenues, 5 Yr. CAGR %</t>
  </si>
  <si>
    <t>1.26</t>
  </si>
  <si>
    <t>-3.19</t>
  </si>
  <si>
    <t>15.32</t>
  </si>
  <si>
    <t>13.14</t>
  </si>
  <si>
    <t>13.06</t>
  </si>
  <si>
    <t>10.13</t>
  </si>
  <si>
    <t>12.8</t>
  </si>
  <si>
    <t>Gross Profit, 5 Yr. CAGR %</t>
  </si>
  <si>
    <t>-2.68</t>
  </si>
  <si>
    <t>-10.94</t>
  </si>
  <si>
    <t>-18.18</t>
  </si>
  <si>
    <t>-24.7</t>
  </si>
  <si>
    <t>-7.41</t>
  </si>
  <si>
    <t>-16.69</t>
  </si>
  <si>
    <t>-2.65</t>
  </si>
  <si>
    <t>-21.25</t>
  </si>
  <si>
    <t>EBITDA, 5 Yr. CAGR %</t>
  </si>
  <si>
    <t>-1.25</t>
  </si>
  <si>
    <t>-7.65</t>
  </si>
  <si>
    <t>-17.47</t>
  </si>
  <si>
    <t>-0.1</t>
  </si>
  <si>
    <t>-3.82</t>
  </si>
  <si>
    <t>-10.67</t>
  </si>
  <si>
    <t>2.24</t>
  </si>
  <si>
    <t>-14.29</t>
  </si>
  <si>
    <t>EBITA, 5 Yr. CAGR %</t>
  </si>
  <si>
    <t>-5.22</t>
  </si>
  <si>
    <t>-13.04</t>
  </si>
  <si>
    <t>-29.69</t>
  </si>
  <si>
    <t>-5.14</t>
  </si>
  <si>
    <t>-20.56</t>
  </si>
  <si>
    <t>-18.39</t>
  </si>
  <si>
    <t>-62.23</t>
  </si>
  <si>
    <t>-5.25</t>
  </si>
  <si>
    <t>-40.22</t>
  </si>
  <si>
    <t>EBIT, 5 Yr. CAGR %</t>
  </si>
  <si>
    <t>-29.93</t>
  </si>
  <si>
    <t>-5.73</t>
  </si>
  <si>
    <t>-18.74</t>
  </si>
  <si>
    <t>-20.54</t>
  </si>
  <si>
    <t>-47.27</t>
  </si>
  <si>
    <t>-8.1</t>
  </si>
  <si>
    <t>-47.86</t>
  </si>
  <si>
    <t>Earnings From Cont. Operations, 5 Yr. CAGR %</t>
  </si>
  <si>
    <t>-19.28</t>
  </si>
  <si>
    <t>6.06</t>
  </si>
  <si>
    <t>-10.19</t>
  </si>
  <si>
    <t>-69.21</t>
  </si>
  <si>
    <t>-7.45</t>
  </si>
  <si>
    <t>-38.97</t>
  </si>
  <si>
    <t>0.54</t>
  </si>
  <si>
    <t>Net Income, 5 Yr. CAGR %</t>
  </si>
  <si>
    <t>-6.64</t>
  </si>
  <si>
    <t>-60.16</t>
  </si>
  <si>
    <t>-1.95</t>
  </si>
  <si>
    <t>-4.53</t>
  </si>
  <si>
    <t>Normalized Net Income, 5 Yr. CAGR %</t>
  </si>
  <si>
    <t>-10.24</t>
  </si>
  <si>
    <t>-17.57</t>
  </si>
  <si>
    <t>-37.98</t>
  </si>
  <si>
    <t>-22.87</t>
  </si>
  <si>
    <t>-7.66</t>
  </si>
  <si>
    <t>-4.37</t>
  </si>
  <si>
    <t>-7.64</t>
  </si>
  <si>
    <t>Diluted EPS Before Extra, 5 Yr. CAGR %</t>
  </si>
  <si>
    <t>-17.73</t>
  </si>
  <si>
    <t>25.48</t>
  </si>
  <si>
    <t>-71.56</t>
  </si>
  <si>
    <t>-12.84</t>
  </si>
  <si>
    <t>-40.59</t>
  </si>
  <si>
    <t>Accounts Receivable, 5 Yr. CAGR %</t>
  </si>
  <si>
    <t>-14.73</t>
  </si>
  <si>
    <t>11.57</t>
  </si>
  <si>
    <t>18.69</t>
  </si>
  <si>
    <t>15.37</t>
  </si>
  <si>
    <t>29.99</t>
  </si>
  <si>
    <t>4.9</t>
  </si>
  <si>
    <t>Inventory, 5 Yr. CAGR %</t>
  </si>
  <si>
    <t>2.45</t>
  </si>
  <si>
    <t>20.89</t>
  </si>
  <si>
    <t>20.08</t>
  </si>
  <si>
    <t>13.24</t>
  </si>
  <si>
    <t>14.28</t>
  </si>
  <si>
    <t>-2.56</t>
  </si>
  <si>
    <t>-7.36</t>
  </si>
  <si>
    <t>Net Property, Plant and Equip., 5 Yr. CAGR %</t>
  </si>
  <si>
    <t>13.07</t>
  </si>
  <si>
    <t>15.64</t>
  </si>
  <si>
    <t>10.29</t>
  </si>
  <si>
    <t>9.68</t>
  </si>
  <si>
    <t>9.96</t>
  </si>
  <si>
    <t>7.77</t>
  </si>
  <si>
    <t>-3.68</t>
  </si>
  <si>
    <t>-4.33</t>
  </si>
  <si>
    <t>Total Assets, 5 Yr. CAGR %</t>
  </si>
  <si>
    <t>16.41</t>
  </si>
  <si>
    <t>23.48</t>
  </si>
  <si>
    <t>19.05</t>
  </si>
  <si>
    <t>13.72</t>
  </si>
  <si>
    <t>14.62</t>
  </si>
  <si>
    <t>11.45</t>
  </si>
  <si>
    <t>-2.34</t>
  </si>
  <si>
    <t>-4.02</t>
  </si>
  <si>
    <t>Tangible Book Value, 5 Yr. CAGR %</t>
  </si>
  <si>
    <t>-14.77</t>
  </si>
  <si>
    <t>-7.54</t>
  </si>
  <si>
    <t>59.16</t>
  </si>
  <si>
    <t>107.33</t>
  </si>
  <si>
    <t>29.89</t>
  </si>
  <si>
    <t>Common Equity, 5 Yr. CAGR %</t>
  </si>
  <si>
    <t>-14.88</t>
  </si>
  <si>
    <t>-6.1</t>
  </si>
  <si>
    <t>61.36</t>
  </si>
  <si>
    <t>109.71</t>
  </si>
  <si>
    <t>30.92</t>
  </si>
  <si>
    <t>3.63</t>
  </si>
  <si>
    <t>1.1</t>
  </si>
  <si>
    <t>Cash From Operations, 5 Yr. CAGR %</t>
  </si>
  <si>
    <t>-13.13</t>
  </si>
  <si>
    <t>-15.72</t>
  </si>
  <si>
    <t>-0.88</t>
  </si>
  <si>
    <t>-25.91</t>
  </si>
  <si>
    <t>-9.2</t>
  </si>
  <si>
    <t>-11.92</t>
  </si>
  <si>
    <t>-11.21</t>
  </si>
  <si>
    <t>Capital Expenditures, 5 Yr. CAGR %</t>
  </si>
  <si>
    <t>-4.67</t>
  </si>
  <si>
    <t>-8.65</t>
  </si>
  <si>
    <t>-24.54</t>
  </si>
  <si>
    <t>-11.03</t>
  </si>
  <si>
    <t>6.57</t>
  </si>
  <si>
    <t>-0.07</t>
  </si>
  <si>
    <t>13.02</t>
  </si>
  <si>
    <t>-0.18</t>
  </si>
  <si>
    <t>Levered Free Cash Flow, 5 Yr. CAGR %</t>
  </si>
  <si>
    <t>35.57</t>
  </si>
  <si>
    <t>56.25</t>
  </si>
  <si>
    <t>-34.64</t>
  </si>
  <si>
    <t>-14.55</t>
  </si>
  <si>
    <t>-0.5</t>
  </si>
  <si>
    <t>-22.14</t>
  </si>
  <si>
    <t>-20.58</t>
  </si>
  <si>
    <t>Unlevered Free Cash Flow, 5 Yr. CAGR %</t>
  </si>
  <si>
    <t>30.71</t>
  </si>
  <si>
    <t>64.14</t>
  </si>
  <si>
    <t>-36.37</t>
  </si>
  <si>
    <t>-8.03</t>
  </si>
  <si>
    <t>2.35</t>
  </si>
  <si>
    <t>-68.57</t>
  </si>
  <si>
    <t>-12.01</t>
  </si>
  <si>
    <t>Dividend Per Share, 5 Yr. CAGR %</t>
  </si>
  <si>
    <t>2019</t>
  </si>
  <si>
    <t>2020</t>
  </si>
  <si>
    <t>2021</t>
  </si>
  <si>
    <t>2022</t>
  </si>
  <si>
    <t>2023</t>
  </si>
  <si>
    <t>2024</t>
  </si>
  <si>
    <t>2025</t>
  </si>
  <si>
    <t>2026</t>
  </si>
  <si>
    <t>Capitalization
                                    1</t>
  </si>
  <si>
    <t>242.7</t>
  </si>
  <si>
    <t>413</t>
  </si>
  <si>
    <t>363.9</t>
  </si>
  <si>
    <t>614.1</t>
  </si>
  <si>
    <t>264.6</t>
  </si>
  <si>
    <t>508.9</t>
  </si>
  <si>
    <t>-</t>
  </si>
  <si>
    <t>Change</t>
  </si>
  <si>
    <t>70.15%</t>
  </si>
  <si>
    <t>-11.88%</t>
  </si>
  <si>
    <t>68.74%</t>
  </si>
  <si>
    <t>-56.91%</t>
  </si>
  <si>
    <t>92.29%</t>
  </si>
  <si>
    <t>0%</t>
  </si>
  <si>
    <t>Enterprise Value (EV)
                                    1</t>
  </si>
  <si>
    <t>1,261</t>
  </si>
  <si>
    <t>1,403</t>
  </si>
  <si>
    <t>1,040</t>
  </si>
  <si>
    <t>1,315</t>
  </si>
  <si>
    <t>985.6</t>
  </si>
  <si>
    <t>1,112</t>
  </si>
  <si>
    <t>1,070</t>
  </si>
  <si>
    <t>982.2</t>
  </si>
  <si>
    <t>11.3%</t>
  </si>
  <si>
    <t>-25.89%</t>
  </si>
  <si>
    <t>26.46%</t>
  </si>
  <si>
    <t>-25.05%</t>
  </si>
  <si>
    <t>12.86%</t>
  </si>
  <si>
    <t>-3.84%</t>
  </si>
  <si>
    <t>-8.18%</t>
  </si>
  <si>
    <t>P/E ratio</t>
  </si>
  <si>
    <t>-6.74x</t>
  </si>
  <si>
    <t>652x</t>
  </si>
  <si>
    <t>5.44x</t>
  </si>
  <si>
    <t>-41.7x</t>
  </si>
  <si>
    <t>-2.58x</t>
  </si>
  <si>
    <t>-16.4x</t>
  </si>
  <si>
    <t>26.6x</t>
  </si>
  <si>
    <t>PBR</t>
  </si>
  <si>
    <t>0.36x</t>
  </si>
  <si>
    <t>0.59x</t>
  </si>
  <si>
    <t>0.45x</t>
  </si>
  <si>
    <t>PEG</t>
  </si>
  <si>
    <t>-6x</t>
  </si>
  <si>
    <t>0x</t>
  </si>
  <si>
    <t>-0x</t>
  </si>
  <si>
    <t>0.2x</t>
  </si>
  <si>
    <t>Capitalization / Revenue</t>
  </si>
  <si>
    <t>0.14x</t>
  </si>
  <si>
    <t>0.24x</t>
  </si>
  <si>
    <t>0.26x</t>
  </si>
  <si>
    <t>0.16x</t>
  </si>
  <si>
    <t>0.31x</t>
  </si>
  <si>
    <t>0.3x</t>
  </si>
  <si>
    <t>0.29x</t>
  </si>
  <si>
    <t>EV / Revenue</t>
  </si>
  <si>
    <t>0.71x</t>
  </si>
  <si>
    <t>0.81x</t>
  </si>
  <si>
    <t>0.74x</t>
  </si>
  <si>
    <t>0.77x</t>
  </si>
  <si>
    <t>0.6x</t>
  </si>
  <si>
    <t>0.68x</t>
  </si>
  <si>
    <t>0.63x</t>
  </si>
  <si>
    <t>0.56x</t>
  </si>
  <si>
    <t>EV / EBITDA</t>
  </si>
  <si>
    <t>16.6x</t>
  </si>
  <si>
    <t>9.17x</t>
  </si>
  <si>
    <t>3.35x</t>
  </si>
  <si>
    <t>7.43x</t>
  </si>
  <si>
    <t>7.09x</t>
  </si>
  <si>
    <t>5.22x</t>
  </si>
  <si>
    <t>4.7x</t>
  </si>
  <si>
    <t>3.54x</t>
  </si>
  <si>
    <t>EV / EBIT</t>
  </si>
  <si>
    <t>-15.6x</t>
  </si>
  <si>
    <t>234x</t>
  </si>
  <si>
    <t>-94.5x</t>
  </si>
  <si>
    <t>31.3x</t>
  </si>
  <si>
    <t>-15.2x</t>
  </si>
  <si>
    <t>35.2x</t>
  </si>
  <si>
    <t>12.4x</t>
  </si>
  <si>
    <t>7.53x</t>
  </si>
  <si>
    <t>EV / FCF</t>
  </si>
  <si>
    <t>-20.7x</t>
  </si>
  <si>
    <t>29.7x</t>
  </si>
  <si>
    <t>7.59x</t>
  </si>
  <si>
    <t>18.6x</t>
  </si>
  <si>
    <t>8.9x</t>
  </si>
  <si>
    <t>7.78x</t>
  </si>
  <si>
    <t>FCF Yield</t>
  </si>
  <si>
    <t>-4.83%</t>
  </si>
  <si>
    <t>3.37%</t>
  </si>
  <si>
    <t>13.2%</t>
  </si>
  <si>
    <t>5.38%</t>
  </si>
  <si>
    <t>11.2%</t>
  </si>
  <si>
    <t>12.9%</t>
  </si>
  <si>
    <t>Dividend per Share
                                    2</t>
  </si>
  <si>
    <t>Rate of return</t>
  </si>
  <si>
    <t>3.65%</t>
  </si>
  <si>
    <t>EPS
                                    2</t>
  </si>
  <si>
    <t>-0.47</t>
  </si>
  <si>
    <t>0.29</t>
  </si>
  <si>
    <t>Distribution rate</t>
  </si>
  <si>
    <t>-24.6%</t>
  </si>
  <si>
    <t>Net sales
                                    1</t>
  </si>
  <si>
    <t>1,775</t>
  </si>
  <si>
    <t>1,739</t>
  </si>
  <si>
    <t>1,408</t>
  </si>
  <si>
    <t>1,717</t>
  </si>
  <si>
    <t>1,643</t>
  </si>
  <si>
    <t>1,626</t>
  </si>
  <si>
    <t>1,693</t>
  </si>
  <si>
    <t>1,748</t>
  </si>
  <si>
    <t>EBITDA
                                    1</t>
  </si>
  <si>
    <t>76</t>
  </si>
  <si>
    <t>153</t>
  </si>
  <si>
    <t>310</t>
  </si>
  <si>
    <t>177</t>
  </si>
  <si>
    <t>139</t>
  </si>
  <si>
    <t>213.3</t>
  </si>
  <si>
    <t>227.7</t>
  </si>
  <si>
    <t>277.5</t>
  </si>
  <si>
    <t>EBIT
                                    1</t>
  </si>
  <si>
    <t>-81</t>
  </si>
  <si>
    <t>6</t>
  </si>
  <si>
    <t>-11</t>
  </si>
  <si>
    <t>42</t>
  </si>
  <si>
    <t>-65</t>
  </si>
  <si>
    <t>31.6</t>
  </si>
  <si>
    <t>86.55</t>
  </si>
  <si>
    <t>130.5</t>
  </si>
  <si>
    <t>Net income
                                    1</t>
  </si>
  <si>
    <t>-31</t>
  </si>
  <si>
    <t>1</t>
  </si>
  <si>
    <t>66</t>
  </si>
  <si>
    <t>-15</t>
  </si>
  <si>
    <t>-102</t>
  </si>
  <si>
    <t>19.2</t>
  </si>
  <si>
    <t>Net Debt
                                    1</t>
  </si>
  <si>
    <t>1,018</t>
  </si>
  <si>
    <t>990.3</t>
  </si>
  <si>
    <t>676</t>
  </si>
  <si>
    <t>701</t>
  </si>
  <si>
    <t>721</t>
  </si>
  <si>
    <t>603.5</t>
  </si>
  <si>
    <t>560.8</t>
  </si>
  <si>
    <t>473.3</t>
  </si>
  <si>
    <t>Reference price
                                    2</t>
  </si>
  <si>
    <t>3.840</t>
  </si>
  <si>
    <t>6.520</t>
  </si>
  <si>
    <t>5.710</t>
  </si>
  <si>
    <t>9.600</t>
  </si>
  <si>
    <t>4.050</t>
  </si>
  <si>
    <t>7.720</t>
  </si>
  <si>
    <t>Nbr of stocks (in thousands)</t>
  </si>
  <si>
    <t>63,211</t>
  </si>
  <si>
    <t>63,345</t>
  </si>
  <si>
    <t>63,737</t>
  </si>
  <si>
    <t>63,971</t>
  </si>
  <si>
    <t>65,343</t>
  </si>
  <si>
    <t>65,916</t>
  </si>
  <si>
    <t>Announcement Date</t>
  </si>
  <si>
    <t>2/26/20</t>
  </si>
  <si>
    <t>2/24/21</t>
  </si>
  <si>
    <t>2/23/22</t>
  </si>
  <si>
    <t>2/27/23</t>
  </si>
  <si>
    <t>2/27/24</t>
  </si>
  <si>
    <t>address1</t>
  </si>
  <si>
    <t>1301 Riverplace Boulevard</t>
  </si>
  <si>
    <t>address2</t>
  </si>
  <si>
    <t>Suite 2300</t>
  </si>
  <si>
    <t>city</t>
  </si>
  <si>
    <t>Jacksonville</t>
  </si>
  <si>
    <t>state</t>
  </si>
  <si>
    <t>FL</t>
  </si>
  <si>
    <t>zip</t>
  </si>
  <si>
    <t>32207</t>
  </si>
  <si>
    <t>country</t>
  </si>
  <si>
    <t>phone</t>
  </si>
  <si>
    <t>904 357 4600</t>
  </si>
  <si>
    <t>website</t>
  </si>
  <si>
    <t>https://www.ryam.com</t>
  </si>
  <si>
    <t>industry</t>
  </si>
  <si>
    <t>Chemicals</t>
  </si>
  <si>
    <t>industryKey</t>
  </si>
  <si>
    <t>chemicals</t>
  </si>
  <si>
    <t>industryDisp</t>
  </si>
  <si>
    <t>sector</t>
  </si>
  <si>
    <t>Basic Materials</t>
  </si>
  <si>
    <t>sectorKey</t>
  </si>
  <si>
    <t>basic-materials</t>
  </si>
  <si>
    <t>sectorDisp</t>
  </si>
  <si>
    <t>longBusinessSummary</t>
  </si>
  <si>
    <t>Rayonier Advanced Materials Inc. manufactures and sells cellulose specialty products in the United States, China, Latin America, Canada, Japan, Europe, Latin America, other Asian countries, and internationally. It operates through High Purity Cellulose, Paperboard, and High-Yield Pulp segments. The company's products include cellulose specialties, which are natural polymers that are used as raw materials to manufacture a range of consumer-oriented products, such as liquid crystal displays, impact-resistant plastics, thickeners for food products, pharmaceuticals, cosmetics, cigarette filters, high-tenacity rayon yarn for tires and industrial hoses, food casings, paints, and lacquers. It also offers commodity products, such as commodity viscose pulp used in woven applications, including rayon textiles for clothing and other fabrics, as well as in non-woven applications comprising baby wipes, cosmetic and personal wipes, industrial wipes, and mattress ticking; and absorbent materials consisting of fluff fibers that are used as an absorbent medium in disposable baby diapers, feminine hygiene products, incontinence pads, convalescent bed pads, industrial towels and wipes, and non-woven fabrics. In addition, the company provides paperboards for packaging, printing documents, brochures, promotional materials, paperback books and catalog covers, file folders, tags, and lottery tickets; and high-yield pulps to produces hardwood aspen, maple, and birch species for paperboard, packaging, printing and writing papers, and various other paper products. The company was founded in 1926 and is headquartered in Jacksonville, Florida.</t>
  </si>
  <si>
    <t>fullTimeEmployees</t>
  </si>
  <si>
    <t>companyOfficers</t>
  </si>
  <si>
    <t>[{'maxAge': 1, 'name': 'Mr. De Lyle W. Bloomquist', 'age': 65, 'title': 'President, CEO &amp; Director', 'yearBorn': 1959, 'fiscalYear': 2023, 'totalPay': 1660611, 'exercisedValue': 0, 'unexercisedValue': 0}, {'maxAge': 1, 'name': 'Mr. Marcus J. Moeltner CPA', 'age': 60, 'title': 'CFO &amp; Senior VP of Finance', 'yearBorn': 1964, 'fiscalYear': 2023, 'totalPay': 757650, 'exercisedValue': 0, 'unexercisedValue': 0}, {'maxAge': 1, 'name': 'Mr. Richard Colby Slaughter J.D.', 'age': 46, 'title': 'Senior VP, General Counsel &amp; Corporate Secretary', 'yearBorn': 1978, 'fiscalYear': 2023, 'totalPay': 614524, 'exercisedValue': 0, 'unexercisedValue': 0}, {'maxAge': 1, 'name': 'Mr. Joshua C. Hicks', 'age': 45, 'title': 'Senior Vice President of High Purity Cellulose', 'yearBorn': 1979, 'fiscalYear': 2023, 'totalPay': 775375, 'exercisedValue': 0, 'unexercisedValue': 0}, {'maxAge': 1, 'name': 'Mr. Michael D. Osborne', 'age': 56, 'title': 'Vice President of Manufacturing Operations', 'yearBorn': 1968, 'fiscalYear': 2023, 'totalPay': 516701, 'exercisedValue': 0, 'unexercisedValue': 0}, {'maxAge': 1, 'name': 'Ms. Gabriela  Garcia', 'age': 49, 'title': 'Chief Accounting Officer, VP &amp; Corporate Controller', 'yearBorn': 1975, 'fiscalYear': 2023, 'exercisedValue': 0, 'unexercisedValue': 0}, {'maxAge': 1, 'name': 'Mr. James L. Posze Jr.', 'age': 59, 'title': 'Chief Administrative Officer &amp; Senior VP of Human Resources', 'yearBorn': 1965, 'fiscalYear': 2023, 'totalPay': 698421, 'exercisedValue': 0, 'unexercisedValue': 0}, {'maxAge': 1, 'name': 'Mr. Michael H. Walsh', 'title': 'VP of Investor Relations &amp; Treasurer', 'fiscalYear': 2023, 'exercisedValue': 0, 'unexercisedValue': 0}, {'maxAge': 1, 'name': 'Mr. Kenneth James Duffy', 'age': 60, 'title': 'Senior Vice President of Paperboard &amp; High Yield Pulp', 'yearBorn': 1964, 'fiscalYear': 2023, 'exercisedValue': 0, 'unexercisedValue': 0}, {'maxAge': 1, 'name': 'Mr. Christian Antoine-Lucien Ribeyrolle', 'age': 62, 'title': 'Senior Vice President of Biomaterials',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</si>
  <si>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</si>
  <si>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</si>
  <si>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</si>
  <si>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</si>
  <si>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</si>
  <si>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</si>
  <si>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</si>
  <si>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</si>
  <si>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</si>
  <si>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</si>
  <si>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</si>
  <si>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</si>
  <si>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</si>
  <si>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</si>
  <si>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</si>
  <si>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</si>
  <si>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</si>
  <si>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</si>
  <si>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</si>
  <si>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</si>
  <si>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</si>
  <si>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</si>
  <si>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</si>
  <si>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</si>
  <si>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</si>
  <si>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</si>
  <si>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</si>
  <si>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</si>
  <si>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</si>
  <si>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</si>
  <si>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</si>
  <si>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</si>
  <si>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</si>
  <si>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</si>
  <si>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</si>
  <si>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</si>
  <si>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</si>
  <si>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</si>
  <si>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</si>
  <si>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</si>
  <si>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</si>
  <si>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</si>
  <si>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</si>
  <si>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</si>
  <si>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</si>
  <si>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</si>
  <si>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</si>
  <si>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</si>
  <si>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</si>
  <si>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</si>
  <si>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</si>
  <si>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</si>
  <si>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</si>
  <si>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</si>
  <si>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</si>
  <si>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</si>
  <si>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</si>
  <si>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</si>
  <si>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</si>
  <si>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</si>
  <si>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</si>
  <si>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</si>
  <si>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</si>
  <si>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</si>
  <si>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</si>
  <si>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</si>
  <si>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</si>
  <si>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</si>
  <si>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</si>
  <si>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</si>
  <si>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</si>
  <si>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</si>
  <si>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Rayonier Advanced Materials Inc</t>
  </si>
  <si>
    <t>longName</t>
  </si>
  <si>
    <t>Rayonier Advanced Materials Inc.</t>
  </si>
  <si>
    <t>firstTradeDateEpochUtc</t>
  </si>
  <si>
    <t>timeZoneFullName</t>
  </si>
  <si>
    <t>America/New_York</t>
  </si>
  <si>
    <t>timeZoneShortName</t>
  </si>
  <si>
    <t>EST</t>
  </si>
  <si>
    <t>uuid</t>
  </si>
  <si>
    <t>66365a62-2d19-3b7a-86fd-be17d491f664</t>
  </si>
  <si>
    <t>messageBoardId</t>
  </si>
  <si>
    <t>finmb_261467539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</si>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</sst>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y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7.32</v>
      </c>
      <c r="C4" s="2"/>
      <c r="D4" s="2"/>
      <c r="E4" s="2"/>
      <c r="F4" s="2"/>
      <c r="G4" s="2"/>
      <c r="H4" s="2"/>
      <c r="I4" s="2"/>
      <c r="J4" s="2"/>
      <c r="K4" s="2"/>
      <c r="L4" s="2"/>
      <c r="M4" s="2"/>
      <c r="N4" s="2"/>
      <c r="O4" s="2"/>
      <c r="P4" s="2"/>
      <c r="Q4" s="2"/>
      <c r="R4" s="2"/>
      <c r="S4" s="2"/>
      <c r="T4" s="2"/>
      <c r="U4" s="2"/>
      <c r="V4" s="2"/>
      <c r="W4" s="2"/>
      <c r="X4" s="2"/>
      <c r="Y4" s="2"/>
      <c r="Z4" s="2"/>
    </row>
    <row r="5">
      <c r="A5" s="1" t="s">
        <v>7</v>
      </c>
      <c r="B5" s="1">
        <v>-9.339169238519123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5.08869952E8</v>
      </c>
      <c r="C8" s="2"/>
      <c r="D8" s="2"/>
      <c r="E8" s="2"/>
      <c r="F8" s="2"/>
      <c r="G8" s="2"/>
      <c r="H8" s="2"/>
      <c r="I8" s="2"/>
      <c r="J8" s="2"/>
      <c r="K8" s="2"/>
      <c r="L8" s="2"/>
      <c r="M8" s="2"/>
      <c r="N8" s="2"/>
      <c r="O8" s="2"/>
      <c r="P8" s="2"/>
      <c r="Q8" s="2"/>
      <c r="R8" s="2"/>
      <c r="S8" s="2"/>
      <c r="T8" s="2"/>
      <c r="U8" s="2"/>
      <c r="V8" s="2"/>
      <c r="W8" s="2"/>
      <c r="X8" s="2"/>
      <c r="Y8" s="2"/>
      <c r="Z8" s="2"/>
    </row>
    <row r="9">
      <c r="A9" s="1" t="s">
        <v>13</v>
      </c>
      <c r="B9" s="1">
        <v>11.119</v>
      </c>
      <c r="C9" s="2"/>
      <c r="D9" s="2"/>
      <c r="E9" s="2"/>
      <c r="F9" s="2"/>
      <c r="G9" s="2"/>
      <c r="H9" s="2"/>
      <c r="I9" s="2"/>
      <c r="J9" s="2"/>
      <c r="K9" s="2"/>
      <c r="L9" s="2"/>
      <c r="M9" s="2"/>
      <c r="N9" s="2"/>
      <c r="O9" s="2"/>
      <c r="P9" s="2"/>
      <c r="Q9" s="2"/>
      <c r="R9" s="2"/>
      <c r="S9" s="2"/>
      <c r="T9" s="2"/>
      <c r="U9" s="2"/>
      <c r="V9" s="2"/>
      <c r="W9" s="2"/>
      <c r="X9" s="2"/>
      <c r="Y9" s="2"/>
      <c r="Z9" s="2"/>
    </row>
    <row r="10">
      <c r="A10" s="1" t="s">
        <v>14</v>
      </c>
      <c r="B10" s="1">
        <v>35.906975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31.0</v>
      </c>
      <c r="C2" s="1">
        <v>55.0</v>
      </c>
      <c r="D2" s="1">
        <v>73.0</v>
      </c>
      <c r="E2" s="1">
        <v>325.0</v>
      </c>
      <c r="F2" s="1">
        <v>128.0</v>
      </c>
      <c r="G2" s="1">
        <v>-22.0</v>
      </c>
      <c r="H2" s="1">
        <v>55.0</v>
      </c>
      <c r="I2" s="1">
        <v>66.0</v>
      </c>
      <c r="J2" s="1">
        <v>-14.0</v>
      </c>
      <c r="K2" s="1">
        <v>-102.0</v>
      </c>
      <c r="L2" s="2"/>
      <c r="M2" s="2"/>
      <c r="N2" s="2"/>
      <c r="O2" s="2"/>
      <c r="P2" s="2"/>
      <c r="Q2" s="2"/>
      <c r="R2" s="2"/>
      <c r="S2" s="2"/>
      <c r="T2" s="2"/>
      <c r="U2" s="2"/>
      <c r="V2" s="2"/>
      <c r="W2" s="2"/>
      <c r="X2" s="2"/>
      <c r="Y2" s="2"/>
      <c r="Z2" s="2"/>
    </row>
    <row r="3">
      <c r="A3" s="1" t="s">
        <v>27</v>
      </c>
      <c r="B3" s="1">
        <v>85.0</v>
      </c>
      <c r="C3" s="1">
        <v>89.0</v>
      </c>
      <c r="D3" s="1">
        <v>88.0</v>
      </c>
      <c r="E3" s="1">
        <v>95.0</v>
      </c>
      <c r="F3" s="1">
        <v>141.0</v>
      </c>
      <c r="G3" s="1">
        <v>146.0</v>
      </c>
      <c r="H3" s="1">
        <v>144.0</v>
      </c>
      <c r="I3" s="1">
        <v>131.0</v>
      </c>
      <c r="J3" s="1">
        <v>128.0</v>
      </c>
      <c r="K3" s="1">
        <v>133.0</v>
      </c>
      <c r="L3" s="2"/>
      <c r="M3" s="2"/>
      <c r="N3" s="2"/>
      <c r="O3" s="2"/>
      <c r="P3" s="2"/>
      <c r="Q3" s="2"/>
      <c r="R3" s="2"/>
      <c r="S3" s="2"/>
      <c r="T3" s="2"/>
      <c r="U3" s="2"/>
      <c r="V3" s="2"/>
      <c r="W3" s="2"/>
      <c r="X3" s="2"/>
      <c r="Y3" s="2"/>
      <c r="Z3" s="2"/>
    </row>
    <row r="4">
      <c r="A4" s="1" t="s">
        <v>28</v>
      </c>
      <c r="B4" s="1">
        <v>0.0</v>
      </c>
      <c r="C4" s="1">
        <v>0.0</v>
      </c>
      <c r="D4" s="1">
        <v>0.0</v>
      </c>
      <c r="E4" s="1">
        <v>1.0</v>
      </c>
      <c r="F4" s="1">
        <v>7.0</v>
      </c>
      <c r="G4" s="1">
        <v>7.0</v>
      </c>
      <c r="H4" s="1">
        <v>7.0</v>
      </c>
      <c r="I4" s="1">
        <v>7.0</v>
      </c>
      <c r="J4" s="1">
        <v>7.0</v>
      </c>
      <c r="K4" s="1">
        <v>7.0</v>
      </c>
      <c r="L4" s="2"/>
      <c r="M4" s="2"/>
      <c r="N4" s="2"/>
      <c r="O4" s="2"/>
      <c r="P4" s="2"/>
      <c r="Q4" s="2"/>
      <c r="R4" s="2"/>
      <c r="S4" s="2"/>
      <c r="T4" s="2"/>
      <c r="U4" s="2"/>
      <c r="V4" s="2"/>
      <c r="W4" s="2"/>
      <c r="X4" s="2"/>
      <c r="Y4" s="2"/>
      <c r="Z4" s="2"/>
    </row>
    <row r="5">
      <c r="A5" s="1" t="s">
        <v>29</v>
      </c>
      <c r="B5" s="1">
        <v>85.0</v>
      </c>
      <c r="C5" s="1">
        <v>89.0</v>
      </c>
      <c r="D5" s="1">
        <v>88.0</v>
      </c>
      <c r="E5" s="1">
        <v>96.0</v>
      </c>
      <c r="F5" s="1">
        <v>148.0</v>
      </c>
      <c r="G5" s="1">
        <v>153.0</v>
      </c>
      <c r="H5" s="1">
        <v>151.0</v>
      </c>
      <c r="I5" s="1">
        <v>138.0</v>
      </c>
      <c r="J5" s="1">
        <v>135.0</v>
      </c>
      <c r="K5" s="1">
        <v>140.0</v>
      </c>
      <c r="L5" s="2"/>
      <c r="M5" s="2"/>
      <c r="N5" s="2"/>
      <c r="O5" s="2"/>
      <c r="P5" s="2"/>
      <c r="Q5" s="2"/>
      <c r="R5" s="2"/>
      <c r="S5" s="2"/>
      <c r="T5" s="2"/>
      <c r="U5" s="2"/>
      <c r="V5" s="2"/>
      <c r="W5" s="2"/>
      <c r="X5" s="2"/>
      <c r="Y5" s="2"/>
      <c r="Z5" s="2"/>
    </row>
    <row r="6">
      <c r="A6" s="1" t="s">
        <v>30</v>
      </c>
      <c r="B6" s="1">
        <v>1.0</v>
      </c>
      <c r="C6" s="1">
        <v>2.0</v>
      </c>
      <c r="D6" s="1">
        <v>1.0</v>
      </c>
      <c r="E6" s="1">
        <v>3.0</v>
      </c>
      <c r="F6" s="1">
        <v>83.0</v>
      </c>
      <c r="G6" s="1">
        <v>2.0</v>
      </c>
      <c r="H6" s="1">
        <v>2.0</v>
      </c>
      <c r="I6" s="1">
        <v>3.0</v>
      </c>
      <c r="J6" s="1">
        <v>4.0</v>
      </c>
      <c r="K6" s="1">
        <v>6.0</v>
      </c>
      <c r="L6" s="2"/>
      <c r="M6" s="2"/>
      <c r="N6" s="2"/>
      <c r="O6" s="2"/>
      <c r="P6" s="2"/>
      <c r="Q6" s="2"/>
      <c r="R6" s="2"/>
      <c r="S6" s="2"/>
      <c r="T6" s="2"/>
      <c r="U6" s="2"/>
      <c r="V6" s="2"/>
      <c r="W6" s="2"/>
      <c r="X6" s="2"/>
      <c r="Y6" s="2"/>
      <c r="Z6" s="2"/>
    </row>
    <row r="7">
      <c r="A7" s="1" t="s">
        <v>31</v>
      </c>
      <c r="B7" s="1">
        <v>2.0</v>
      </c>
      <c r="C7" s="1">
        <v>1.0</v>
      </c>
      <c r="D7" s="1">
        <v>2.0</v>
      </c>
      <c r="E7" s="1">
        <v>2.0</v>
      </c>
      <c r="F7" s="1">
        <v>3.0</v>
      </c>
      <c r="G7" s="1">
        <v>1.0</v>
      </c>
      <c r="H7" s="1">
        <v>89.0</v>
      </c>
      <c r="I7" s="1">
        <v>1.0</v>
      </c>
      <c r="J7" s="1">
        <v>3.0</v>
      </c>
      <c r="K7" s="1">
        <v>73.0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3.0</v>
      </c>
      <c r="J8" s="1">
        <v>-5.0</v>
      </c>
      <c r="K8" s="1">
        <v>0.0</v>
      </c>
      <c r="L8" s="2"/>
      <c r="M8" s="2"/>
      <c r="N8" s="2"/>
      <c r="O8" s="2"/>
      <c r="P8" s="2"/>
      <c r="Q8" s="2"/>
      <c r="R8" s="2"/>
      <c r="S8" s="2"/>
      <c r="T8" s="2"/>
      <c r="U8" s="2"/>
      <c r="V8" s="2"/>
      <c r="W8" s="2"/>
      <c r="X8" s="2"/>
      <c r="Y8" s="2"/>
      <c r="Z8" s="2"/>
    </row>
    <row r="9">
      <c r="A9" s="1" t="s">
        <v>33</v>
      </c>
      <c r="B9" s="1">
        <v>7.0</v>
      </c>
      <c r="C9" s="1">
        <v>28.0</v>
      </c>
      <c r="D9" s="1">
        <v>0.0</v>
      </c>
      <c r="E9" s="1">
        <v>0.0</v>
      </c>
      <c r="F9" s="1">
        <v>0.0</v>
      </c>
      <c r="G9" s="1">
        <v>0.0</v>
      </c>
      <c r="H9" s="1">
        <v>0.0</v>
      </c>
      <c r="I9" s="1">
        <v>0.0</v>
      </c>
      <c r="J9" s="1">
        <v>0.0</v>
      </c>
      <c r="K9" s="1">
        <v>62.0</v>
      </c>
      <c r="L9" s="2"/>
      <c r="M9" s="2"/>
      <c r="N9" s="2"/>
      <c r="O9" s="2"/>
      <c r="P9" s="2"/>
      <c r="Q9" s="2"/>
      <c r="R9" s="2"/>
      <c r="S9" s="2"/>
      <c r="T9" s="2"/>
      <c r="U9" s="2"/>
      <c r="V9" s="2"/>
      <c r="W9" s="2"/>
      <c r="X9" s="2"/>
      <c r="Y9" s="2"/>
      <c r="Z9" s="2"/>
    </row>
    <row r="10">
      <c r="A10" s="1" t="s">
        <v>34</v>
      </c>
      <c r="B10" s="1">
        <v>8.0</v>
      </c>
      <c r="C10" s="1">
        <v>9.0</v>
      </c>
      <c r="D10" s="1">
        <v>7.0</v>
      </c>
      <c r="E10" s="1">
        <v>8.0</v>
      </c>
      <c r="F10" s="1">
        <v>13.0</v>
      </c>
      <c r="G10" s="1">
        <v>6.0</v>
      </c>
      <c r="H10" s="1">
        <v>6.0</v>
      </c>
      <c r="I10" s="1">
        <v>5.0</v>
      </c>
      <c r="J10" s="1">
        <v>9.0</v>
      </c>
      <c r="K10" s="1">
        <v>6.0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19.0</v>
      </c>
      <c r="H11" s="1">
        <v>20.0</v>
      </c>
      <c r="I11" s="1">
        <v>160.0</v>
      </c>
      <c r="J11" s="1">
        <v>0.0</v>
      </c>
      <c r="K11" s="1">
        <v>0.0</v>
      </c>
      <c r="L11" s="2"/>
      <c r="M11" s="2"/>
      <c r="N11" s="2"/>
      <c r="O11" s="2"/>
      <c r="P11" s="2"/>
      <c r="Q11" s="2"/>
      <c r="R11" s="2"/>
      <c r="S11" s="2"/>
      <c r="T11" s="2"/>
      <c r="U11" s="2"/>
      <c r="V11" s="2"/>
      <c r="W11" s="2"/>
      <c r="X11" s="2"/>
      <c r="Y11" s="2"/>
      <c r="Z11" s="2"/>
    </row>
    <row r="12">
      <c r="A12" s="1" t="s">
        <v>36</v>
      </c>
      <c r="B12" s="1">
        <v>58.0</v>
      </c>
      <c r="C12" s="1">
        <v>6.0</v>
      </c>
      <c r="D12" s="1">
        <v>40.0</v>
      </c>
      <c r="E12" s="1">
        <v>-297.0</v>
      </c>
      <c r="F12" s="1">
        <v>-19.0</v>
      </c>
      <c r="G12" s="1">
        <v>-104.0</v>
      </c>
      <c r="H12" s="1">
        <v>12.0</v>
      </c>
      <c r="I12" s="1">
        <v>-148.0</v>
      </c>
      <c r="J12" s="1">
        <v>-33.0</v>
      </c>
      <c r="K12" s="1">
        <v>-35.0</v>
      </c>
      <c r="L12" s="2"/>
      <c r="M12" s="2"/>
      <c r="N12" s="2"/>
      <c r="O12" s="2"/>
      <c r="P12" s="2"/>
      <c r="Q12" s="2"/>
      <c r="R12" s="2"/>
      <c r="S12" s="2"/>
      <c r="T12" s="2"/>
      <c r="U12" s="2"/>
      <c r="V12" s="2"/>
      <c r="W12" s="2"/>
      <c r="X12" s="2"/>
      <c r="Y12" s="2"/>
      <c r="Z12" s="2"/>
    </row>
    <row r="13">
      <c r="A13" s="1" t="s">
        <v>37</v>
      </c>
      <c r="B13" s="1">
        <v>1.0</v>
      </c>
      <c r="C13" s="1">
        <v>69.0</v>
      </c>
      <c r="D13" s="1">
        <v>31.0</v>
      </c>
      <c r="E13" s="1">
        <v>-4.0</v>
      </c>
      <c r="F13" s="1">
        <v>-40.0</v>
      </c>
      <c r="G13" s="1">
        <v>14.0</v>
      </c>
      <c r="H13" s="1">
        <v>4.0</v>
      </c>
      <c r="I13" s="1">
        <v>-11.0</v>
      </c>
      <c r="J13" s="1">
        <v>-33.0</v>
      </c>
      <c r="K13" s="1">
        <v>19.0</v>
      </c>
      <c r="L13" s="2"/>
      <c r="M13" s="2"/>
      <c r="N13" s="2"/>
      <c r="O13" s="2"/>
      <c r="P13" s="2"/>
      <c r="Q13" s="2"/>
      <c r="R13" s="2"/>
      <c r="S13" s="2"/>
      <c r="T13" s="2"/>
      <c r="U13" s="2"/>
      <c r="V13" s="2"/>
      <c r="W13" s="2"/>
      <c r="X13" s="2"/>
      <c r="Y13" s="2"/>
      <c r="Z13" s="2"/>
    </row>
    <row r="14">
      <c r="A14" s="1" t="s">
        <v>38</v>
      </c>
      <c r="B14" s="1">
        <v>-11.0</v>
      </c>
      <c r="C14" s="1">
        <v>14.0</v>
      </c>
      <c r="D14" s="1">
        <v>7.0</v>
      </c>
      <c r="E14" s="1">
        <v>3.0</v>
      </c>
      <c r="F14" s="1">
        <v>-22.0</v>
      </c>
      <c r="G14" s="1">
        <v>52.0</v>
      </c>
      <c r="H14" s="1">
        <v>19.0</v>
      </c>
      <c r="I14" s="1">
        <v>-58.0</v>
      </c>
      <c r="J14" s="1">
        <v>-35.0</v>
      </c>
      <c r="K14" s="1">
        <v>58.0</v>
      </c>
      <c r="L14" s="2"/>
      <c r="M14" s="2"/>
      <c r="N14" s="2"/>
      <c r="O14" s="2"/>
      <c r="P14" s="2"/>
      <c r="Q14" s="2"/>
      <c r="R14" s="2"/>
      <c r="S14" s="2"/>
      <c r="T14" s="2"/>
      <c r="U14" s="2"/>
      <c r="V14" s="2"/>
      <c r="W14" s="2"/>
      <c r="X14" s="2"/>
      <c r="Y14" s="2"/>
      <c r="Z14" s="2"/>
    </row>
    <row r="15">
      <c r="A15" s="1" t="s">
        <v>39</v>
      </c>
      <c r="B15" s="1">
        <v>-4.0</v>
      </c>
      <c r="C15" s="1">
        <v>-19.0</v>
      </c>
      <c r="D15" s="1">
        <v>-2.0</v>
      </c>
      <c r="E15" s="1">
        <v>16.0</v>
      </c>
      <c r="F15" s="1">
        <v>34.0</v>
      </c>
      <c r="G15" s="1">
        <v>-26.0</v>
      </c>
      <c r="H15" s="1">
        <v>-6.0</v>
      </c>
      <c r="I15" s="1">
        <v>7.0</v>
      </c>
      <c r="J15" s="1">
        <v>-8.0</v>
      </c>
      <c r="K15" s="1">
        <v>13.0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-52.0</v>
      </c>
      <c r="I16" s="1">
        <v>32.0</v>
      </c>
      <c r="J16" s="1">
        <v>19.0</v>
      </c>
      <c r="K16" s="1">
        <v>-7.0</v>
      </c>
      <c r="L16" s="2"/>
      <c r="M16" s="2"/>
      <c r="N16" s="2"/>
      <c r="O16" s="2"/>
      <c r="P16" s="2"/>
      <c r="Q16" s="2"/>
      <c r="R16" s="2"/>
      <c r="S16" s="2"/>
      <c r="T16" s="2"/>
      <c r="U16" s="2"/>
      <c r="V16" s="2"/>
      <c r="W16" s="2"/>
      <c r="X16" s="2"/>
      <c r="Y16" s="2"/>
      <c r="Z16" s="2"/>
    </row>
    <row r="17">
      <c r="A17" s="1" t="s">
        <v>41</v>
      </c>
      <c r="B17" s="1">
        <v>7.0</v>
      </c>
      <c r="C17" s="1">
        <v>13.0</v>
      </c>
      <c r="D17" s="1">
        <v>-17.0</v>
      </c>
      <c r="E17" s="1">
        <v>-24.0</v>
      </c>
      <c r="F17" s="1">
        <v>1.0</v>
      </c>
      <c r="G17" s="1">
        <v>-56.0</v>
      </c>
      <c r="H17" s="1">
        <v>-16.0</v>
      </c>
      <c r="I17" s="1">
        <v>32.0</v>
      </c>
      <c r="J17" s="1">
        <v>27.0</v>
      </c>
      <c r="K17" s="1">
        <v>-27.0</v>
      </c>
      <c r="L17" s="2"/>
      <c r="M17" s="2"/>
      <c r="N17" s="2"/>
      <c r="O17" s="2"/>
      <c r="P17" s="2"/>
      <c r="Q17" s="2"/>
      <c r="R17" s="2"/>
      <c r="S17" s="2"/>
      <c r="T17" s="2"/>
      <c r="U17" s="2"/>
      <c r="V17" s="2"/>
      <c r="W17" s="2"/>
      <c r="X17" s="2"/>
      <c r="Y17" s="2"/>
      <c r="Z17" s="2"/>
    </row>
    <row r="18">
      <c r="A18" s="1" t="s">
        <v>42</v>
      </c>
      <c r="B18" s="1">
        <v>188.0</v>
      </c>
      <c r="C18" s="1">
        <v>202.0</v>
      </c>
      <c r="D18" s="1">
        <v>232.0</v>
      </c>
      <c r="E18" s="1">
        <v>130.0</v>
      </c>
      <c r="F18" s="1">
        <v>247.0</v>
      </c>
      <c r="G18" s="1">
        <v>41.0</v>
      </c>
      <c r="H18" s="1">
        <v>124.0</v>
      </c>
      <c r="I18" s="1">
        <v>233.0</v>
      </c>
      <c r="J18" s="1">
        <v>68.0</v>
      </c>
      <c r="K18" s="1">
        <v>136.0</v>
      </c>
      <c r="L18" s="2"/>
      <c r="M18" s="2"/>
      <c r="N18" s="2"/>
      <c r="O18" s="2"/>
      <c r="P18" s="2"/>
      <c r="Q18" s="2"/>
      <c r="R18" s="2"/>
      <c r="S18" s="2"/>
      <c r="T18" s="2"/>
      <c r="U18" s="2"/>
      <c r="V18" s="2"/>
      <c r="W18" s="2"/>
      <c r="X18" s="2"/>
      <c r="Y18" s="2"/>
      <c r="Z18" s="2"/>
    </row>
    <row r="19">
      <c r="A19" s="1" t="s">
        <v>43</v>
      </c>
      <c r="B19" s="1">
        <v>-74.0</v>
      </c>
      <c r="C19" s="1">
        <v>-77.0</v>
      </c>
      <c r="D19" s="1">
        <v>-88.0</v>
      </c>
      <c r="E19" s="1">
        <v>-75.0</v>
      </c>
      <c r="F19" s="1">
        <v>-132.0</v>
      </c>
      <c r="G19" s="1">
        <v>-103.0</v>
      </c>
      <c r="H19" s="1">
        <v>-77.0</v>
      </c>
      <c r="I19" s="1">
        <v>-95.0</v>
      </c>
      <c r="J19" s="1">
        <v>-138.0</v>
      </c>
      <c r="K19" s="1">
        <v>-128.0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3.0</v>
      </c>
      <c r="I20" s="1">
        <v>2.0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-210.0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-4.0</v>
      </c>
      <c r="I25" s="1">
        <v>-4.0</v>
      </c>
      <c r="J25" s="1">
        <v>-37.0</v>
      </c>
      <c r="K25" s="1">
        <v>-78.0</v>
      </c>
      <c r="L25" s="2"/>
      <c r="M25" s="2"/>
      <c r="N25" s="2"/>
      <c r="O25" s="2"/>
      <c r="P25" s="2"/>
      <c r="Q25" s="2"/>
      <c r="R25" s="2"/>
      <c r="S25" s="2"/>
      <c r="T25" s="2"/>
      <c r="U25" s="2"/>
      <c r="V25" s="2"/>
      <c r="W25" s="2"/>
      <c r="X25" s="2"/>
      <c r="Y25" s="2"/>
      <c r="Z25" s="2"/>
    </row>
    <row r="26" ht="15.75" customHeight="1">
      <c r="A26" s="1" t="s">
        <v>50</v>
      </c>
      <c r="B26" s="1">
        <v>-1.0</v>
      </c>
      <c r="C26" s="1">
        <v>0.0</v>
      </c>
      <c r="D26" s="1">
        <v>2.0</v>
      </c>
      <c r="E26" s="1">
        <v>7.0</v>
      </c>
      <c r="F26" s="1">
        <v>1.0</v>
      </c>
      <c r="G26" s="1">
        <v>155.0</v>
      </c>
      <c r="H26" s="1">
        <v>0.0</v>
      </c>
      <c r="I26" s="1">
        <v>183.0</v>
      </c>
      <c r="J26" s="1">
        <v>44.0</v>
      </c>
      <c r="K26" s="1">
        <v>1.0</v>
      </c>
      <c r="L26" s="2"/>
      <c r="M26" s="2"/>
      <c r="N26" s="2"/>
      <c r="O26" s="2"/>
      <c r="P26" s="2"/>
      <c r="Q26" s="2"/>
      <c r="R26" s="2"/>
      <c r="S26" s="2"/>
      <c r="T26" s="2"/>
      <c r="U26" s="2"/>
      <c r="V26" s="2"/>
      <c r="W26" s="2"/>
      <c r="X26" s="2"/>
      <c r="Y26" s="2"/>
      <c r="Z26" s="2"/>
    </row>
    <row r="27" ht="15.75" customHeight="1">
      <c r="A27" s="1" t="s">
        <v>51</v>
      </c>
      <c r="B27" s="1">
        <v>-90.0</v>
      </c>
      <c r="C27" s="1">
        <v>-77.0</v>
      </c>
      <c r="D27" s="1">
        <v>-86.0</v>
      </c>
      <c r="E27" s="1">
        <v>-277.0</v>
      </c>
      <c r="F27" s="1">
        <v>-116.0</v>
      </c>
      <c r="G27" s="1">
        <v>52.0</v>
      </c>
      <c r="H27" s="1">
        <v>-77.0</v>
      </c>
      <c r="I27" s="1">
        <v>85.0</v>
      </c>
      <c r="J27" s="1">
        <v>-94.0</v>
      </c>
      <c r="K27" s="1">
        <v>-127.0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5.0</v>
      </c>
      <c r="I28" s="1">
        <v>2.0</v>
      </c>
      <c r="J28" s="1">
        <v>0.0</v>
      </c>
      <c r="K28" s="1">
        <v>1.0</v>
      </c>
      <c r="L28" s="2"/>
      <c r="M28" s="2"/>
      <c r="N28" s="2"/>
      <c r="O28" s="2"/>
      <c r="P28" s="2"/>
      <c r="Q28" s="2"/>
      <c r="R28" s="2"/>
      <c r="S28" s="2"/>
      <c r="T28" s="2"/>
      <c r="U28" s="2"/>
      <c r="V28" s="2"/>
      <c r="W28" s="2"/>
      <c r="X28" s="2"/>
      <c r="Y28" s="2"/>
      <c r="Z28" s="2"/>
    </row>
    <row r="29" ht="15.75" customHeight="1">
      <c r="A29" s="1" t="s">
        <v>53</v>
      </c>
      <c r="B29" s="1">
        <v>1020.0</v>
      </c>
      <c r="C29" s="1">
        <v>0.0</v>
      </c>
      <c r="D29" s="1">
        <v>0.0</v>
      </c>
      <c r="E29" s="1">
        <v>680.0</v>
      </c>
      <c r="F29" s="1">
        <v>0.0</v>
      </c>
      <c r="G29" s="1">
        <v>91.0</v>
      </c>
      <c r="H29" s="1">
        <v>529.0</v>
      </c>
      <c r="I29" s="1">
        <v>4.0</v>
      </c>
      <c r="J29" s="1">
        <v>5.0</v>
      </c>
      <c r="K29" s="1">
        <v>465.0</v>
      </c>
      <c r="L29" s="2"/>
      <c r="M29" s="2"/>
      <c r="N29" s="2"/>
      <c r="O29" s="2"/>
      <c r="P29" s="2"/>
      <c r="Q29" s="2"/>
      <c r="R29" s="2"/>
      <c r="S29" s="2"/>
      <c r="T29" s="2"/>
      <c r="U29" s="2"/>
      <c r="V29" s="2"/>
      <c r="W29" s="2"/>
      <c r="X29" s="2"/>
      <c r="Y29" s="2"/>
      <c r="Z29" s="2"/>
    </row>
    <row r="30" ht="15.75" customHeight="1">
      <c r="A30" s="1" t="s">
        <v>54</v>
      </c>
      <c r="B30" s="1">
        <v>1020.0</v>
      </c>
      <c r="C30" s="1">
        <v>0.0</v>
      </c>
      <c r="D30" s="1">
        <v>0.0</v>
      </c>
      <c r="E30" s="1">
        <v>680.0</v>
      </c>
      <c r="F30" s="1">
        <v>0.0</v>
      </c>
      <c r="G30" s="1">
        <v>91.0</v>
      </c>
      <c r="H30" s="1">
        <v>534.0</v>
      </c>
      <c r="I30" s="1">
        <v>6.0</v>
      </c>
      <c r="J30" s="1">
        <v>5.0</v>
      </c>
      <c r="K30" s="1">
        <v>466.0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-3.0</v>
      </c>
      <c r="K31" s="1">
        <v>0.0</v>
      </c>
      <c r="L31" s="2"/>
      <c r="M31" s="2"/>
      <c r="N31" s="2"/>
      <c r="O31" s="2"/>
      <c r="P31" s="2"/>
      <c r="Q31" s="2"/>
      <c r="R31" s="2"/>
      <c r="S31" s="2"/>
      <c r="T31" s="2"/>
      <c r="U31" s="2"/>
      <c r="V31" s="2"/>
      <c r="W31" s="2"/>
      <c r="X31" s="2"/>
      <c r="Y31" s="2"/>
      <c r="Z31" s="2"/>
    </row>
    <row r="32" ht="15.75" customHeight="1">
      <c r="A32" s="1" t="s">
        <v>56</v>
      </c>
      <c r="B32" s="1">
        <v>-79.0</v>
      </c>
      <c r="C32" s="1">
        <v>-77.0</v>
      </c>
      <c r="D32" s="1">
        <v>-71.0</v>
      </c>
      <c r="E32" s="1">
        <v>-730.0</v>
      </c>
      <c r="F32" s="1">
        <v>-45.0</v>
      </c>
      <c r="G32" s="1">
        <v>-200.0</v>
      </c>
      <c r="H32" s="1">
        <v>-529.0</v>
      </c>
      <c r="I32" s="1">
        <v>-161.0</v>
      </c>
      <c r="J32" s="1">
        <v>-75.0</v>
      </c>
      <c r="K32" s="1">
        <v>-538.0</v>
      </c>
      <c r="L32" s="2"/>
      <c r="M32" s="2"/>
      <c r="N32" s="2"/>
      <c r="O32" s="2"/>
      <c r="P32" s="2"/>
      <c r="Q32" s="2"/>
      <c r="R32" s="2"/>
      <c r="S32" s="2"/>
      <c r="T32" s="2"/>
      <c r="U32" s="2"/>
      <c r="V32" s="2"/>
      <c r="W32" s="2"/>
      <c r="X32" s="2"/>
      <c r="Y32" s="2"/>
      <c r="Z32" s="2"/>
    </row>
    <row r="33" ht="15.75" customHeight="1">
      <c r="A33" s="1" t="s">
        <v>57</v>
      </c>
      <c r="B33" s="1">
        <v>-79.0</v>
      </c>
      <c r="C33" s="1">
        <v>-77.0</v>
      </c>
      <c r="D33" s="1">
        <v>-71.0</v>
      </c>
      <c r="E33" s="1">
        <v>-730.0</v>
      </c>
      <c r="F33" s="1">
        <v>-45.0</v>
      </c>
      <c r="G33" s="1">
        <v>-200.0</v>
      </c>
      <c r="H33" s="1">
        <v>-529.0</v>
      </c>
      <c r="I33" s="1">
        <v>-161.0</v>
      </c>
      <c r="J33" s="1">
        <v>-78.0</v>
      </c>
      <c r="K33" s="1">
        <v>-538.0</v>
      </c>
      <c r="L33" s="2"/>
      <c r="M33" s="2"/>
      <c r="N33" s="2"/>
      <c r="O33" s="2"/>
      <c r="P33" s="2"/>
      <c r="Q33" s="2"/>
      <c r="R33" s="2"/>
      <c r="S33" s="2"/>
      <c r="T33" s="2"/>
      <c r="U33" s="2"/>
      <c r="V33" s="2"/>
      <c r="W33" s="2"/>
      <c r="X33" s="2"/>
      <c r="Y33" s="2"/>
      <c r="Z33" s="2"/>
    </row>
    <row r="34" ht="15.75" customHeight="1">
      <c r="A34" s="1" t="s">
        <v>58</v>
      </c>
      <c r="B34" s="1">
        <v>64.0</v>
      </c>
      <c r="C34" s="1">
        <v>0.0</v>
      </c>
      <c r="D34" s="1">
        <v>0.0</v>
      </c>
      <c r="E34" s="1">
        <v>1.0</v>
      </c>
      <c r="F34" s="1">
        <v>45.0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-9.0</v>
      </c>
      <c r="C35" s="1">
        <v>0.0</v>
      </c>
      <c r="D35" s="1">
        <v>0.0</v>
      </c>
      <c r="E35" s="1">
        <v>0.0</v>
      </c>
      <c r="F35" s="1">
        <v>-42.0</v>
      </c>
      <c r="G35" s="1">
        <v>-6.0</v>
      </c>
      <c r="H35" s="1">
        <v>-45.0</v>
      </c>
      <c r="I35" s="1">
        <v>-1.0</v>
      </c>
      <c r="J35" s="1">
        <v>-43.0</v>
      </c>
      <c r="K35" s="1">
        <v>-5.0</v>
      </c>
      <c r="L35" s="2"/>
      <c r="M35" s="2"/>
      <c r="N35" s="2"/>
      <c r="O35" s="2"/>
      <c r="P35" s="2"/>
      <c r="Q35" s="2"/>
      <c r="R35" s="2"/>
      <c r="S35" s="2"/>
      <c r="T35" s="2"/>
      <c r="U35" s="2"/>
      <c r="V35" s="2"/>
      <c r="W35" s="2"/>
      <c r="X35" s="2"/>
      <c r="Y35" s="2"/>
      <c r="Z35" s="2"/>
    </row>
    <row r="36" ht="15.75" customHeight="1">
      <c r="A36" s="1" t="s">
        <v>60</v>
      </c>
      <c r="B36" s="1">
        <v>0.0</v>
      </c>
      <c r="C36" s="1">
        <v>0.0</v>
      </c>
      <c r="D36" s="1">
        <v>167.0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-5.0</v>
      </c>
      <c r="C37" s="1">
        <v>-11.0</v>
      </c>
      <c r="D37" s="1">
        <v>-11.0</v>
      </c>
      <c r="E37" s="1">
        <v>-12.0</v>
      </c>
      <c r="F37" s="1">
        <v>-15.0</v>
      </c>
      <c r="G37" s="1">
        <v>-8.0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-3.0</v>
      </c>
      <c r="E38" s="1">
        <v>-13.0</v>
      </c>
      <c r="F38" s="1">
        <v>-13.0</v>
      </c>
      <c r="G38" s="1">
        <v>-10.0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-5.0</v>
      </c>
      <c r="C39" s="1">
        <v>-11.0</v>
      </c>
      <c r="D39" s="1">
        <v>-15.0</v>
      </c>
      <c r="E39" s="1">
        <v>-26.0</v>
      </c>
      <c r="F39" s="1">
        <v>-28.0</v>
      </c>
      <c r="G39" s="1">
        <v>-18.0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-972.0</v>
      </c>
      <c r="C40" s="1">
        <v>0.0</v>
      </c>
      <c r="D40" s="1">
        <v>-41.0</v>
      </c>
      <c r="E40" s="1">
        <v>-7.0</v>
      </c>
      <c r="F40" s="1">
        <v>0.0</v>
      </c>
      <c r="G40" s="1">
        <v>-3.0</v>
      </c>
      <c r="H40" s="1">
        <v>-23.0</v>
      </c>
      <c r="I40" s="1">
        <v>-63.0</v>
      </c>
      <c r="J40" s="1">
        <v>0.0</v>
      </c>
      <c r="K40" s="1">
        <v>-10.0</v>
      </c>
      <c r="L40" s="2"/>
      <c r="M40" s="2"/>
      <c r="N40" s="2"/>
      <c r="O40" s="2"/>
      <c r="P40" s="2"/>
      <c r="Q40" s="2"/>
      <c r="R40" s="2"/>
      <c r="S40" s="2"/>
      <c r="T40" s="2"/>
      <c r="U40" s="2"/>
      <c r="V40" s="2"/>
      <c r="W40" s="2"/>
      <c r="X40" s="2"/>
      <c r="Y40" s="2"/>
      <c r="Z40" s="2"/>
    </row>
    <row r="41" ht="15.75" customHeight="1">
      <c r="A41" s="1" t="s">
        <v>65</v>
      </c>
      <c r="B41" s="1">
        <v>-31.0</v>
      </c>
      <c r="C41" s="1">
        <v>-88.0</v>
      </c>
      <c r="D41" s="1">
        <v>79.0</v>
      </c>
      <c r="E41" s="1">
        <v>-83.0</v>
      </c>
      <c r="F41" s="1">
        <v>-116.0</v>
      </c>
      <c r="G41" s="1">
        <v>-138.0</v>
      </c>
      <c r="H41" s="1">
        <v>-19.0</v>
      </c>
      <c r="I41" s="1">
        <v>-157.0</v>
      </c>
      <c r="J41" s="1">
        <v>-73.0</v>
      </c>
      <c r="K41" s="1">
        <v>-86.0</v>
      </c>
      <c r="L41" s="2"/>
      <c r="M41" s="2"/>
      <c r="N41" s="2"/>
      <c r="O41" s="2"/>
      <c r="P41" s="2"/>
      <c r="Q41" s="2"/>
      <c r="R41" s="2"/>
      <c r="S41" s="2"/>
      <c r="T41" s="2"/>
      <c r="U41" s="2"/>
      <c r="V41" s="2"/>
      <c r="W41" s="2"/>
      <c r="X41" s="2"/>
      <c r="Y41" s="2"/>
      <c r="Z41" s="2"/>
    </row>
    <row r="42" ht="15.75" customHeight="1">
      <c r="A42" s="1" t="s">
        <v>66</v>
      </c>
      <c r="B42" s="1">
        <v>0.0</v>
      </c>
      <c r="C42" s="1">
        <v>0.0</v>
      </c>
      <c r="D42" s="1">
        <v>0.0</v>
      </c>
      <c r="E42" s="1">
        <v>85.0</v>
      </c>
      <c r="F42" s="1">
        <v>-1.0</v>
      </c>
      <c r="G42" s="1">
        <v>-86.0</v>
      </c>
      <c r="H42" s="1">
        <v>2.0</v>
      </c>
      <c r="I42" s="1">
        <v>-2.0</v>
      </c>
      <c r="J42" s="1">
        <v>-3.0</v>
      </c>
      <c r="K42" s="1">
        <v>1.0</v>
      </c>
      <c r="L42" s="2"/>
      <c r="M42" s="2"/>
      <c r="N42" s="2"/>
      <c r="O42" s="2"/>
      <c r="P42" s="2"/>
      <c r="Q42" s="2"/>
      <c r="R42" s="2"/>
      <c r="S42" s="2"/>
      <c r="T42" s="2"/>
      <c r="U42" s="2"/>
      <c r="V42" s="2"/>
      <c r="W42" s="2"/>
      <c r="X42" s="2"/>
      <c r="Y42" s="2"/>
      <c r="Z42" s="2"/>
    </row>
    <row r="43" ht="15.75" customHeight="1">
      <c r="A43" s="1" t="s">
        <v>67</v>
      </c>
      <c r="B43" s="1">
        <v>65.0</v>
      </c>
      <c r="C43" s="1">
        <v>35.0</v>
      </c>
      <c r="D43" s="1">
        <v>225.0</v>
      </c>
      <c r="E43" s="1">
        <v>-230.0</v>
      </c>
      <c r="F43" s="1">
        <v>12.0</v>
      </c>
      <c r="G43" s="1">
        <v>-44.0</v>
      </c>
      <c r="H43" s="1">
        <v>29.0</v>
      </c>
      <c r="I43" s="1">
        <v>160.0</v>
      </c>
      <c r="J43" s="1">
        <v>-102.0</v>
      </c>
      <c r="K43" s="1">
        <v>-76.0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19.0</v>
      </c>
      <c r="C45" s="1">
        <v>38.0</v>
      </c>
      <c r="D45" s="1">
        <v>35.0</v>
      </c>
      <c r="E45" s="1">
        <v>35.0</v>
      </c>
      <c r="F45" s="1">
        <v>59.0</v>
      </c>
      <c r="G45" s="1">
        <v>59.0</v>
      </c>
      <c r="H45" s="1">
        <v>57.0</v>
      </c>
      <c r="I45" s="1">
        <v>46.0</v>
      </c>
      <c r="J45" s="1">
        <v>58.0</v>
      </c>
      <c r="K45" s="1">
        <v>51.0</v>
      </c>
      <c r="L45" s="2"/>
      <c r="M45" s="2"/>
      <c r="N45" s="2"/>
      <c r="O45" s="2"/>
      <c r="P45" s="2"/>
      <c r="Q45" s="2"/>
      <c r="R45" s="2"/>
      <c r="S45" s="2"/>
      <c r="T45" s="2"/>
      <c r="U45" s="2"/>
      <c r="V45" s="2"/>
      <c r="W45" s="2"/>
      <c r="X45" s="2"/>
      <c r="Y45" s="2"/>
      <c r="Z45" s="2"/>
    </row>
    <row r="46" ht="15.75" customHeight="1">
      <c r="A46" s="1" t="s">
        <v>70</v>
      </c>
      <c r="B46" s="1">
        <v>34.0</v>
      </c>
      <c r="C46" s="1">
        <v>31.0</v>
      </c>
      <c r="D46" s="1">
        <v>-4.0</v>
      </c>
      <c r="E46" s="1">
        <v>5.0</v>
      </c>
      <c r="F46" s="1">
        <v>12.0</v>
      </c>
      <c r="G46" s="1">
        <v>3.0</v>
      </c>
      <c r="H46" s="1">
        <v>1.0</v>
      </c>
      <c r="I46" s="1">
        <v>-34.0</v>
      </c>
      <c r="J46" s="1">
        <v>-15.0</v>
      </c>
      <c r="K46" s="1">
        <v>7.0</v>
      </c>
      <c r="L46" s="2"/>
      <c r="M46" s="2"/>
      <c r="N46" s="2"/>
      <c r="O46" s="2"/>
      <c r="P46" s="2"/>
      <c r="Q46" s="2"/>
      <c r="R46" s="2"/>
      <c r="S46" s="2"/>
      <c r="T46" s="2"/>
      <c r="U46" s="2"/>
      <c r="V46" s="2"/>
      <c r="W46" s="2"/>
      <c r="X46" s="2"/>
      <c r="Y46" s="2"/>
      <c r="Z46" s="2"/>
    </row>
    <row r="47" ht="15.75" customHeight="1">
      <c r="A47" s="1" t="s">
        <v>71</v>
      </c>
      <c r="B47" s="1">
        <v>100.0</v>
      </c>
      <c r="C47" s="1">
        <v>117.0</v>
      </c>
      <c r="D47" s="1">
        <v>105.0</v>
      </c>
      <c r="E47" s="1">
        <v>-131.0</v>
      </c>
      <c r="F47" s="1">
        <v>132.0</v>
      </c>
      <c r="G47" s="1">
        <v>-18.0</v>
      </c>
      <c r="H47" s="1">
        <v>53.0</v>
      </c>
      <c r="I47" s="1">
        <v>102.0</v>
      </c>
      <c r="J47" s="1">
        <v>-37.0</v>
      </c>
      <c r="K47" s="1">
        <v>33.0</v>
      </c>
      <c r="L47" s="2"/>
      <c r="M47" s="2"/>
      <c r="N47" s="2"/>
      <c r="O47" s="2"/>
      <c r="P47" s="2"/>
      <c r="Q47" s="2"/>
      <c r="R47" s="2"/>
      <c r="S47" s="2"/>
      <c r="T47" s="2"/>
      <c r="U47" s="2"/>
      <c r="V47" s="2"/>
      <c r="W47" s="2"/>
      <c r="X47" s="2"/>
      <c r="Y47" s="2"/>
      <c r="Z47" s="2"/>
    </row>
    <row r="48" ht="15.75" customHeight="1">
      <c r="A48" s="1" t="s">
        <v>72</v>
      </c>
      <c r="B48" s="1">
        <v>113.0</v>
      </c>
      <c r="C48" s="1">
        <v>138.0</v>
      </c>
      <c r="D48" s="1">
        <v>125.0</v>
      </c>
      <c r="E48" s="1">
        <v>-109.0</v>
      </c>
      <c r="F48" s="1">
        <v>169.0</v>
      </c>
      <c r="G48" s="1">
        <v>17.0</v>
      </c>
      <c r="H48" s="1">
        <v>90.0</v>
      </c>
      <c r="I48" s="1">
        <v>140.0</v>
      </c>
      <c r="J48" s="1">
        <v>-33.0</v>
      </c>
      <c r="K48" s="1">
        <v>73.0</v>
      </c>
      <c r="L48" s="2"/>
      <c r="M48" s="2"/>
      <c r="N48" s="2"/>
      <c r="O48" s="2"/>
      <c r="P48" s="2"/>
      <c r="Q48" s="2"/>
      <c r="R48" s="2"/>
      <c r="S48" s="2"/>
      <c r="T48" s="2"/>
      <c r="U48" s="2"/>
      <c r="V48" s="2"/>
      <c r="W48" s="2"/>
      <c r="X48" s="2"/>
      <c r="Y48" s="2"/>
      <c r="Z48" s="2"/>
    </row>
    <row r="49" ht="15.75" customHeight="1">
      <c r="A49" s="1" t="s">
        <v>73</v>
      </c>
      <c r="B49" s="1">
        <v>-35.0</v>
      </c>
      <c r="C49" s="1">
        <v>-19.0</v>
      </c>
      <c r="D49" s="1">
        <v>-27.0</v>
      </c>
      <c r="E49" s="1">
        <v>177.0</v>
      </c>
      <c r="F49" s="1">
        <v>-1.0</v>
      </c>
      <c r="G49" s="1">
        <v>-89.0</v>
      </c>
      <c r="H49" s="1">
        <v>20.0</v>
      </c>
      <c r="I49" s="1">
        <v>-95.0</v>
      </c>
      <c r="J49" s="1">
        <v>29.0</v>
      </c>
      <c r="K49" s="1">
        <v>-50.0</v>
      </c>
      <c r="L49" s="2"/>
      <c r="M49" s="2"/>
      <c r="N49" s="2"/>
      <c r="O49" s="2"/>
      <c r="P49" s="2"/>
      <c r="Q49" s="2"/>
      <c r="R49" s="2"/>
      <c r="S49" s="2"/>
      <c r="T49" s="2"/>
      <c r="U49" s="2"/>
      <c r="V49" s="2"/>
      <c r="W49" s="2"/>
      <c r="X49" s="2"/>
      <c r="Y49" s="2"/>
      <c r="Z49" s="2"/>
    </row>
    <row r="50" ht="15.75" customHeight="1">
      <c r="A50" s="1" t="s">
        <v>74</v>
      </c>
      <c r="B50" s="1">
        <v>946.0</v>
      </c>
      <c r="C50" s="1">
        <v>-77.0</v>
      </c>
      <c r="D50" s="1">
        <v>-71.0</v>
      </c>
      <c r="E50" s="1">
        <v>-49.0</v>
      </c>
      <c r="F50" s="1">
        <v>-45.0</v>
      </c>
      <c r="G50" s="1">
        <v>-109.0</v>
      </c>
      <c r="H50" s="1">
        <v>4.0</v>
      </c>
      <c r="I50" s="1">
        <v>-155.0</v>
      </c>
      <c r="J50" s="1">
        <v>-72.0</v>
      </c>
      <c r="K50" s="1">
        <v>-71.0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65.0</v>
      </c>
      <c r="C3" s="1">
        <v>101.0</v>
      </c>
      <c r="D3" s="1">
        <v>327.0</v>
      </c>
      <c r="E3" s="1">
        <v>96.0</v>
      </c>
      <c r="F3" s="1">
        <v>109.0</v>
      </c>
      <c r="G3" s="1">
        <v>64.0</v>
      </c>
      <c r="H3" s="1">
        <v>93.0</v>
      </c>
      <c r="I3" s="1">
        <v>253.0</v>
      </c>
      <c r="J3" s="1">
        <v>152.0</v>
      </c>
      <c r="K3" s="1">
        <v>75.0</v>
      </c>
      <c r="L3" s="2"/>
      <c r="M3" s="2"/>
      <c r="N3" s="2"/>
      <c r="O3" s="2"/>
      <c r="P3" s="2"/>
      <c r="Q3" s="2"/>
      <c r="R3" s="2"/>
      <c r="S3" s="2"/>
      <c r="T3" s="2"/>
      <c r="U3" s="2"/>
      <c r="V3" s="2"/>
      <c r="W3" s="2"/>
      <c r="X3" s="2"/>
      <c r="Y3" s="2"/>
      <c r="Z3" s="2"/>
    </row>
    <row r="4">
      <c r="A4" s="1" t="s">
        <v>77</v>
      </c>
      <c r="B4" s="1">
        <v>0.0</v>
      </c>
      <c r="C4" s="1">
        <v>0.0</v>
      </c>
      <c r="D4" s="1">
        <v>0.0</v>
      </c>
      <c r="E4" s="1">
        <v>0.0</v>
      </c>
      <c r="F4" s="1">
        <v>0.0</v>
      </c>
      <c r="G4" s="1">
        <v>0.0</v>
      </c>
      <c r="H4" s="1">
        <v>0.0</v>
      </c>
      <c r="I4" s="1">
        <v>38.0</v>
      </c>
      <c r="J4" s="1">
        <v>0.0</v>
      </c>
      <c r="K4" s="1">
        <v>0.0</v>
      </c>
      <c r="L4" s="2"/>
      <c r="M4" s="2"/>
      <c r="N4" s="2"/>
      <c r="O4" s="2"/>
      <c r="P4" s="2"/>
      <c r="Q4" s="2"/>
      <c r="R4" s="2"/>
      <c r="S4" s="2"/>
      <c r="T4" s="2"/>
      <c r="U4" s="2"/>
      <c r="V4" s="2"/>
      <c r="W4" s="2"/>
      <c r="X4" s="2"/>
      <c r="Y4" s="2"/>
      <c r="Z4" s="2"/>
    </row>
    <row r="5">
      <c r="A5" s="1" t="s">
        <v>78</v>
      </c>
      <c r="B5" s="1">
        <v>0.0</v>
      </c>
      <c r="C5" s="1">
        <v>0.0</v>
      </c>
      <c r="D5" s="1">
        <v>0.0</v>
      </c>
      <c r="E5" s="1">
        <v>0.0</v>
      </c>
      <c r="F5" s="1">
        <v>1.0</v>
      </c>
      <c r="G5" s="1">
        <v>0.0</v>
      </c>
      <c r="H5" s="1">
        <v>0.0</v>
      </c>
      <c r="I5" s="1">
        <v>0.0</v>
      </c>
      <c r="J5" s="1">
        <v>0.0</v>
      </c>
      <c r="K5" s="1">
        <v>0.0</v>
      </c>
      <c r="L5" s="2"/>
      <c r="M5" s="2"/>
      <c r="N5" s="2"/>
      <c r="O5" s="2"/>
      <c r="P5" s="2"/>
      <c r="Q5" s="2"/>
      <c r="R5" s="2"/>
      <c r="S5" s="2"/>
      <c r="T5" s="2"/>
      <c r="U5" s="2"/>
      <c r="V5" s="2"/>
      <c r="W5" s="2"/>
      <c r="X5" s="2"/>
      <c r="Y5" s="2"/>
      <c r="Z5" s="2"/>
    </row>
    <row r="6">
      <c r="A6" s="1" t="s">
        <v>79</v>
      </c>
      <c r="B6" s="1">
        <v>65.0</v>
      </c>
      <c r="C6" s="1">
        <v>101.0</v>
      </c>
      <c r="D6" s="1">
        <v>327.0</v>
      </c>
      <c r="E6" s="1">
        <v>96.0</v>
      </c>
      <c r="F6" s="1">
        <v>110.0</v>
      </c>
      <c r="G6" s="1">
        <v>64.0</v>
      </c>
      <c r="H6" s="1">
        <v>93.0</v>
      </c>
      <c r="I6" s="1">
        <v>292.0</v>
      </c>
      <c r="J6" s="1">
        <v>152.0</v>
      </c>
      <c r="K6" s="1">
        <v>75.0</v>
      </c>
      <c r="L6" s="2"/>
      <c r="M6" s="2"/>
      <c r="N6" s="2"/>
      <c r="O6" s="2"/>
      <c r="P6" s="2"/>
      <c r="Q6" s="2"/>
      <c r="R6" s="2"/>
      <c r="S6" s="2"/>
      <c r="T6" s="2"/>
      <c r="U6" s="2"/>
      <c r="V6" s="2"/>
      <c r="W6" s="2"/>
      <c r="X6" s="2"/>
      <c r="Y6" s="2"/>
      <c r="Z6" s="2"/>
    </row>
    <row r="7">
      <c r="A7" s="1" t="s">
        <v>80</v>
      </c>
      <c r="B7" s="1">
        <v>69.0</v>
      </c>
      <c r="C7" s="1">
        <v>68.0</v>
      </c>
      <c r="D7" s="1">
        <v>37.0</v>
      </c>
      <c r="E7" s="1">
        <v>134.0</v>
      </c>
      <c r="F7" s="1">
        <v>167.0</v>
      </c>
      <c r="G7" s="1">
        <v>142.0</v>
      </c>
      <c r="H7" s="1">
        <v>140.0</v>
      </c>
      <c r="I7" s="1">
        <v>131.0</v>
      </c>
      <c r="J7" s="1">
        <v>170.0</v>
      </c>
      <c r="K7" s="1">
        <v>165.0</v>
      </c>
      <c r="L7" s="2"/>
      <c r="M7" s="2"/>
      <c r="N7" s="2"/>
      <c r="O7" s="2"/>
      <c r="P7" s="2"/>
      <c r="Q7" s="2"/>
      <c r="R7" s="2"/>
      <c r="S7" s="2"/>
      <c r="T7" s="2"/>
      <c r="U7" s="2"/>
      <c r="V7" s="2"/>
      <c r="W7" s="2"/>
      <c r="X7" s="2"/>
      <c r="Y7" s="2"/>
      <c r="Z7" s="2"/>
    </row>
    <row r="8">
      <c r="A8" s="1" t="s">
        <v>81</v>
      </c>
      <c r="B8" s="1">
        <v>0.0</v>
      </c>
      <c r="C8" s="1">
        <v>0.0</v>
      </c>
      <c r="D8" s="1">
        <v>0.0</v>
      </c>
      <c r="E8" s="1">
        <v>47.0</v>
      </c>
      <c r="F8" s="1">
        <v>54.0</v>
      </c>
      <c r="G8" s="1">
        <v>40.0</v>
      </c>
      <c r="H8" s="1">
        <v>98.0</v>
      </c>
      <c r="I8" s="1">
        <v>72.0</v>
      </c>
      <c r="J8" s="1">
        <v>42.0</v>
      </c>
      <c r="K8" s="1">
        <v>51.0</v>
      </c>
      <c r="L8" s="2"/>
      <c r="M8" s="2"/>
      <c r="N8" s="2"/>
      <c r="O8" s="2"/>
      <c r="P8" s="2"/>
      <c r="Q8" s="2"/>
      <c r="R8" s="2"/>
      <c r="S8" s="2"/>
      <c r="T8" s="2"/>
      <c r="U8" s="2"/>
      <c r="V8" s="2"/>
      <c r="W8" s="2"/>
      <c r="X8" s="2"/>
      <c r="Y8" s="2"/>
      <c r="Z8" s="2"/>
    </row>
    <row r="9">
      <c r="A9" s="1" t="s">
        <v>82</v>
      </c>
      <c r="B9" s="1">
        <v>69.0</v>
      </c>
      <c r="C9" s="1">
        <v>68.0</v>
      </c>
      <c r="D9" s="1">
        <v>37.0</v>
      </c>
      <c r="E9" s="1">
        <v>181.0</v>
      </c>
      <c r="F9" s="1">
        <v>222.0</v>
      </c>
      <c r="G9" s="1">
        <v>182.0</v>
      </c>
      <c r="H9" s="1">
        <v>238.0</v>
      </c>
      <c r="I9" s="1">
        <v>203.0</v>
      </c>
      <c r="J9" s="1">
        <v>213.0</v>
      </c>
      <c r="K9" s="1">
        <v>217.0</v>
      </c>
      <c r="L9" s="2"/>
      <c r="M9" s="2"/>
      <c r="N9" s="2"/>
      <c r="O9" s="2"/>
      <c r="P9" s="2"/>
      <c r="Q9" s="2"/>
      <c r="R9" s="2"/>
      <c r="S9" s="2"/>
      <c r="T9" s="2"/>
      <c r="U9" s="2"/>
      <c r="V9" s="2"/>
      <c r="W9" s="2"/>
      <c r="X9" s="2"/>
      <c r="Y9" s="2"/>
      <c r="Z9" s="2"/>
    </row>
    <row r="10">
      <c r="A10" s="1" t="s">
        <v>83</v>
      </c>
      <c r="B10" s="1">
        <v>140.0</v>
      </c>
      <c r="C10" s="1">
        <v>125.0</v>
      </c>
      <c r="D10" s="1">
        <v>118.0</v>
      </c>
      <c r="E10" s="1">
        <v>302.0</v>
      </c>
      <c r="F10" s="1">
        <v>321.0</v>
      </c>
      <c r="G10" s="1">
        <v>251.0</v>
      </c>
      <c r="H10" s="1">
        <v>233.0</v>
      </c>
      <c r="I10" s="1">
        <v>231.0</v>
      </c>
      <c r="J10" s="1">
        <v>265.0</v>
      </c>
      <c r="K10" s="1">
        <v>207.0</v>
      </c>
      <c r="L10" s="2"/>
      <c r="M10" s="2"/>
      <c r="N10" s="2"/>
      <c r="O10" s="2"/>
      <c r="P10" s="2"/>
      <c r="Q10" s="2"/>
      <c r="R10" s="2"/>
      <c r="S10" s="2"/>
      <c r="T10" s="2"/>
      <c r="U10" s="2"/>
      <c r="V10" s="2"/>
      <c r="W10" s="2"/>
      <c r="X10" s="2"/>
      <c r="Y10" s="2"/>
      <c r="Z10" s="2"/>
    </row>
    <row r="11">
      <c r="A11" s="1" t="s">
        <v>84</v>
      </c>
      <c r="B11" s="1">
        <v>36.0</v>
      </c>
      <c r="C11" s="1">
        <v>32.0</v>
      </c>
      <c r="D11" s="1">
        <v>21.0</v>
      </c>
      <c r="E11" s="1">
        <v>58.0</v>
      </c>
      <c r="F11" s="1">
        <v>50.0</v>
      </c>
      <c r="G11" s="1">
        <v>52.0</v>
      </c>
      <c r="H11" s="1">
        <v>41.0</v>
      </c>
      <c r="I11" s="1">
        <v>31.0</v>
      </c>
      <c r="J11" s="1">
        <v>36.0</v>
      </c>
      <c r="K11" s="1">
        <v>40.0</v>
      </c>
      <c r="L11" s="2"/>
      <c r="M11" s="2"/>
      <c r="N11" s="2"/>
      <c r="O11" s="2"/>
      <c r="P11" s="2"/>
      <c r="Q11" s="2"/>
      <c r="R11" s="2"/>
      <c r="S11" s="2"/>
      <c r="T11" s="2"/>
      <c r="U11" s="2"/>
      <c r="V11" s="2"/>
      <c r="W11" s="2"/>
      <c r="X11" s="2"/>
      <c r="Y11" s="2"/>
      <c r="Z11" s="2"/>
    </row>
    <row r="12">
      <c r="A12" s="1" t="s">
        <v>85</v>
      </c>
      <c r="B12" s="1">
        <v>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86</v>
      </c>
      <c r="B13" s="1">
        <v>0.0</v>
      </c>
      <c r="C13" s="1">
        <v>30.0</v>
      </c>
      <c r="D13" s="1">
        <v>15.0</v>
      </c>
      <c r="E13" s="1">
        <v>8.0</v>
      </c>
      <c r="F13" s="1">
        <v>12.0</v>
      </c>
      <c r="G13" s="1">
        <v>24.0</v>
      </c>
      <c r="H13" s="1">
        <v>27.0</v>
      </c>
      <c r="I13" s="1">
        <v>19.0</v>
      </c>
      <c r="J13" s="1">
        <v>23.0</v>
      </c>
      <c r="K13" s="1">
        <v>34.0</v>
      </c>
      <c r="L13" s="2"/>
      <c r="M13" s="2"/>
      <c r="N13" s="2"/>
      <c r="O13" s="2"/>
      <c r="P13" s="2"/>
      <c r="Q13" s="2"/>
      <c r="R13" s="2"/>
      <c r="S13" s="2"/>
      <c r="T13" s="2"/>
      <c r="U13" s="2"/>
      <c r="V13" s="2"/>
      <c r="W13" s="2"/>
      <c r="X13" s="2"/>
      <c r="Y13" s="2"/>
      <c r="Z13" s="2"/>
    </row>
    <row r="14">
      <c r="A14" s="1" t="s">
        <v>87</v>
      </c>
      <c r="B14" s="1">
        <v>320.0</v>
      </c>
      <c r="C14" s="1">
        <v>328.0</v>
      </c>
      <c r="D14" s="1">
        <v>520.0</v>
      </c>
      <c r="E14" s="1">
        <v>647.0</v>
      </c>
      <c r="F14" s="1">
        <v>716.0</v>
      </c>
      <c r="G14" s="1">
        <v>574.0</v>
      </c>
      <c r="H14" s="1">
        <v>634.0</v>
      </c>
      <c r="I14" s="1">
        <v>776.0</v>
      </c>
      <c r="J14" s="1">
        <v>690.0</v>
      </c>
      <c r="K14" s="1">
        <v>575.0</v>
      </c>
      <c r="L14" s="2"/>
      <c r="M14" s="2"/>
      <c r="N14" s="2"/>
      <c r="O14" s="2"/>
      <c r="P14" s="2"/>
      <c r="Q14" s="2"/>
      <c r="R14" s="2"/>
      <c r="S14" s="2"/>
      <c r="T14" s="2"/>
      <c r="U14" s="2"/>
      <c r="V14" s="2"/>
      <c r="W14" s="2"/>
      <c r="X14" s="2"/>
      <c r="Y14" s="2"/>
      <c r="Z14" s="2"/>
    </row>
    <row r="15">
      <c r="A15" s="1" t="s">
        <v>88</v>
      </c>
      <c r="B15" s="1">
        <v>2009.0</v>
      </c>
      <c r="C15" s="1">
        <v>2029.0</v>
      </c>
      <c r="D15" s="1">
        <v>2060.0</v>
      </c>
      <c r="E15" s="1">
        <v>2720.0</v>
      </c>
      <c r="F15" s="1">
        <v>2770.0</v>
      </c>
      <c r="G15" s="1">
        <v>2820.0</v>
      </c>
      <c r="H15" s="1">
        <v>2900.0</v>
      </c>
      <c r="I15" s="1">
        <v>2810.0</v>
      </c>
      <c r="J15" s="1">
        <v>2890.0</v>
      </c>
      <c r="K15" s="1">
        <v>2890.0</v>
      </c>
      <c r="L15" s="2"/>
      <c r="M15" s="2"/>
      <c r="N15" s="2"/>
      <c r="O15" s="2"/>
      <c r="P15" s="2"/>
      <c r="Q15" s="2"/>
      <c r="R15" s="2"/>
      <c r="S15" s="2"/>
      <c r="T15" s="2"/>
      <c r="U15" s="2"/>
      <c r="V15" s="2"/>
      <c r="W15" s="2"/>
      <c r="X15" s="2"/>
      <c r="Y15" s="2"/>
      <c r="Z15" s="2"/>
    </row>
    <row r="16">
      <c r="A16" s="1" t="s">
        <v>89</v>
      </c>
      <c r="B16" s="1">
        <v>-1170.0</v>
      </c>
      <c r="C16" s="1">
        <v>-1220.0</v>
      </c>
      <c r="D16" s="1">
        <v>-1260.0</v>
      </c>
      <c r="E16" s="1">
        <v>-1310.0</v>
      </c>
      <c r="F16" s="1">
        <v>-1390.0</v>
      </c>
      <c r="G16" s="1">
        <v>-1480.0</v>
      </c>
      <c r="H16" s="1">
        <v>-1610.0</v>
      </c>
      <c r="I16" s="1">
        <v>-1640.0</v>
      </c>
      <c r="J16" s="1">
        <v>-1720.0</v>
      </c>
      <c r="K16" s="1">
        <v>-1800.0</v>
      </c>
      <c r="L16" s="2"/>
      <c r="M16" s="2"/>
      <c r="N16" s="2"/>
      <c r="O16" s="2"/>
      <c r="P16" s="2"/>
      <c r="Q16" s="2"/>
      <c r="R16" s="2"/>
      <c r="S16" s="2"/>
      <c r="T16" s="2"/>
      <c r="U16" s="2"/>
      <c r="V16" s="2"/>
      <c r="W16" s="2"/>
      <c r="X16" s="2"/>
      <c r="Y16" s="2"/>
      <c r="Z16" s="2"/>
    </row>
    <row r="17">
      <c r="A17" s="1" t="s">
        <v>90</v>
      </c>
      <c r="B17" s="1">
        <v>843.0</v>
      </c>
      <c r="C17" s="1">
        <v>804.0</v>
      </c>
      <c r="D17" s="1">
        <v>801.0</v>
      </c>
      <c r="E17" s="1">
        <v>1410.0</v>
      </c>
      <c r="F17" s="1">
        <v>1380.0</v>
      </c>
      <c r="G17" s="1">
        <v>1340.0</v>
      </c>
      <c r="H17" s="1">
        <v>1290.0</v>
      </c>
      <c r="I17" s="1">
        <v>1160.0</v>
      </c>
      <c r="J17" s="1">
        <v>1170.0</v>
      </c>
      <c r="K17" s="1">
        <v>1090.0</v>
      </c>
      <c r="L17" s="2"/>
      <c r="M17" s="2"/>
      <c r="N17" s="2"/>
      <c r="O17" s="2"/>
      <c r="P17" s="2"/>
      <c r="Q17" s="2"/>
      <c r="R17" s="2"/>
      <c r="S17" s="2"/>
      <c r="T17" s="2"/>
      <c r="U17" s="2"/>
      <c r="V17" s="2"/>
      <c r="W17" s="2"/>
      <c r="X17" s="2"/>
      <c r="Y17" s="2"/>
      <c r="Z17" s="2"/>
    </row>
    <row r="18">
      <c r="A18" s="1" t="s">
        <v>91</v>
      </c>
      <c r="B18" s="1">
        <v>0.0</v>
      </c>
      <c r="C18" s="1">
        <v>0.0</v>
      </c>
      <c r="D18" s="1">
        <v>0.0</v>
      </c>
      <c r="E18" s="1">
        <v>74.0</v>
      </c>
      <c r="F18" s="1">
        <v>93.0</v>
      </c>
      <c r="G18" s="1">
        <v>0.0</v>
      </c>
      <c r="H18" s="1">
        <v>0.0</v>
      </c>
      <c r="I18" s="1">
        <v>0.0</v>
      </c>
      <c r="J18" s="1">
        <v>0.0</v>
      </c>
      <c r="K18" s="1">
        <v>0.0</v>
      </c>
      <c r="L18" s="2"/>
      <c r="M18" s="2"/>
      <c r="N18" s="2"/>
      <c r="O18" s="2"/>
      <c r="P18" s="2"/>
      <c r="Q18" s="2"/>
      <c r="R18" s="2"/>
      <c r="S18" s="2"/>
      <c r="T18" s="2"/>
      <c r="U18" s="2"/>
      <c r="V18" s="2"/>
      <c r="W18" s="2"/>
      <c r="X18" s="2"/>
      <c r="Y18" s="2"/>
      <c r="Z18" s="2"/>
    </row>
    <row r="19">
      <c r="A19" s="1" t="s">
        <v>92</v>
      </c>
      <c r="B19" s="1">
        <v>0.0</v>
      </c>
      <c r="C19" s="1">
        <v>0.0</v>
      </c>
      <c r="D19" s="1">
        <v>0.0</v>
      </c>
      <c r="E19" s="1">
        <v>59.0</v>
      </c>
      <c r="F19" s="1">
        <v>52.0</v>
      </c>
      <c r="G19" s="1">
        <v>45.0</v>
      </c>
      <c r="H19" s="1">
        <v>38.0</v>
      </c>
      <c r="I19" s="1">
        <v>31.0</v>
      </c>
      <c r="J19" s="1">
        <v>24.0</v>
      </c>
      <c r="K19" s="1">
        <v>57.0</v>
      </c>
      <c r="L19" s="2"/>
      <c r="M19" s="2"/>
      <c r="N19" s="2"/>
      <c r="O19" s="2"/>
      <c r="P19" s="2"/>
      <c r="Q19" s="2"/>
      <c r="R19" s="2"/>
      <c r="S19" s="2"/>
      <c r="T19" s="2"/>
      <c r="U19" s="2"/>
      <c r="V19" s="2"/>
      <c r="W19" s="2"/>
      <c r="X19" s="2"/>
      <c r="Y19" s="2"/>
      <c r="Z19" s="2"/>
    </row>
    <row r="20">
      <c r="A20" s="1" t="s">
        <v>93</v>
      </c>
      <c r="B20" s="1">
        <v>78.0</v>
      </c>
      <c r="C20" s="1">
        <v>97.0</v>
      </c>
      <c r="D20" s="1">
        <v>51.0</v>
      </c>
      <c r="E20" s="1">
        <v>403.0</v>
      </c>
      <c r="F20" s="1">
        <v>407.0</v>
      </c>
      <c r="G20" s="1">
        <v>385.0</v>
      </c>
      <c r="H20" s="1">
        <v>385.0</v>
      </c>
      <c r="I20" s="1">
        <v>335.0</v>
      </c>
      <c r="J20" s="1">
        <v>322.0</v>
      </c>
      <c r="K20" s="1">
        <v>345.0</v>
      </c>
      <c r="L20" s="2"/>
      <c r="M20" s="2"/>
      <c r="N20" s="2"/>
      <c r="O20" s="2"/>
      <c r="P20" s="2"/>
      <c r="Q20" s="2"/>
      <c r="R20" s="2"/>
      <c r="S20" s="2"/>
      <c r="T20" s="2"/>
      <c r="U20" s="2"/>
      <c r="V20" s="2"/>
      <c r="W20" s="2"/>
      <c r="X20" s="2"/>
      <c r="Y20" s="2"/>
      <c r="Z20" s="2"/>
    </row>
    <row r="21" ht="15.75" customHeight="1">
      <c r="A21" s="1" t="s">
        <v>94</v>
      </c>
      <c r="B21" s="1">
        <v>0.0</v>
      </c>
      <c r="C21" s="1">
        <v>11.0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95</v>
      </c>
      <c r="B22" s="1">
        <v>61.0</v>
      </c>
      <c r="C22" s="1">
        <v>47.0</v>
      </c>
      <c r="D22" s="1">
        <v>49.0</v>
      </c>
      <c r="E22" s="1">
        <v>125.0</v>
      </c>
      <c r="F22" s="1">
        <v>122.0</v>
      </c>
      <c r="G22" s="1">
        <v>138.0</v>
      </c>
      <c r="H22" s="1">
        <v>180.0</v>
      </c>
      <c r="I22" s="1">
        <v>138.0</v>
      </c>
      <c r="J22" s="1">
        <v>145.0</v>
      </c>
      <c r="K22" s="1">
        <v>112.0</v>
      </c>
      <c r="L22" s="2"/>
      <c r="M22" s="2"/>
      <c r="N22" s="2"/>
      <c r="O22" s="2"/>
      <c r="P22" s="2"/>
      <c r="Q22" s="2"/>
      <c r="R22" s="2"/>
      <c r="S22" s="2"/>
      <c r="T22" s="2"/>
      <c r="U22" s="2"/>
      <c r="V22" s="2"/>
      <c r="W22" s="2"/>
      <c r="X22" s="2"/>
      <c r="Y22" s="2"/>
      <c r="Z22" s="2"/>
    </row>
    <row r="23" ht="15.75" customHeight="1">
      <c r="A23" s="1" t="s">
        <v>96</v>
      </c>
      <c r="B23" s="1">
        <v>1300.0</v>
      </c>
      <c r="C23" s="1">
        <v>1290.0</v>
      </c>
      <c r="D23" s="1">
        <v>1420.0</v>
      </c>
      <c r="E23" s="1">
        <v>2640.0</v>
      </c>
      <c r="F23" s="1">
        <v>2680.0</v>
      </c>
      <c r="G23" s="1">
        <v>2480.0</v>
      </c>
      <c r="H23" s="1">
        <v>2530.0</v>
      </c>
      <c r="I23" s="1">
        <v>2450.0</v>
      </c>
      <c r="J23" s="1">
        <v>2350.0</v>
      </c>
      <c r="K23" s="1">
        <v>2180.0</v>
      </c>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64.0</v>
      </c>
      <c r="C25" s="1">
        <v>44.0</v>
      </c>
      <c r="D25" s="1">
        <v>36.0</v>
      </c>
      <c r="E25" s="1">
        <v>158.0</v>
      </c>
      <c r="F25" s="1">
        <v>193.0</v>
      </c>
      <c r="G25" s="1">
        <v>153.0</v>
      </c>
      <c r="H25" s="1">
        <v>157.0</v>
      </c>
      <c r="I25" s="1">
        <v>169.0</v>
      </c>
      <c r="J25" s="1">
        <v>164.0</v>
      </c>
      <c r="K25" s="1">
        <v>186.0</v>
      </c>
      <c r="L25" s="2"/>
      <c r="M25" s="2"/>
      <c r="N25" s="2"/>
      <c r="O25" s="2"/>
      <c r="P25" s="2"/>
      <c r="Q25" s="2"/>
      <c r="R25" s="2"/>
      <c r="S25" s="2"/>
      <c r="T25" s="2"/>
      <c r="U25" s="2"/>
      <c r="V25" s="2"/>
      <c r="W25" s="2"/>
      <c r="X25" s="2"/>
      <c r="Y25" s="2"/>
      <c r="Z25" s="2"/>
    </row>
    <row r="26" ht="15.75" customHeight="1">
      <c r="A26" s="1" t="s">
        <v>99</v>
      </c>
      <c r="B26" s="1">
        <v>38.0</v>
      </c>
      <c r="C26" s="1">
        <v>55.0</v>
      </c>
      <c r="D26" s="1">
        <v>56.0</v>
      </c>
      <c r="E26" s="1">
        <v>105.0</v>
      </c>
      <c r="F26" s="1">
        <v>88.0</v>
      </c>
      <c r="G26" s="1">
        <v>63.0</v>
      </c>
      <c r="H26" s="1">
        <v>68.0</v>
      </c>
      <c r="I26" s="1">
        <v>65.0</v>
      </c>
      <c r="J26" s="1">
        <v>64.0</v>
      </c>
      <c r="K26" s="1">
        <v>91.0</v>
      </c>
      <c r="L26" s="2"/>
      <c r="M26" s="2"/>
      <c r="N26" s="2"/>
      <c r="O26" s="2"/>
      <c r="P26" s="2"/>
      <c r="Q26" s="2"/>
      <c r="R26" s="2"/>
      <c r="S26" s="2"/>
      <c r="T26" s="2"/>
      <c r="U26" s="2"/>
      <c r="V26" s="2"/>
      <c r="W26" s="2"/>
      <c r="X26" s="2"/>
      <c r="Y26" s="2"/>
      <c r="Z26" s="2"/>
    </row>
    <row r="27" ht="15.75" customHeight="1">
      <c r="A27" s="1" t="s">
        <v>100</v>
      </c>
      <c r="B27" s="1">
        <v>0.0</v>
      </c>
      <c r="C27" s="1">
        <v>0.0</v>
      </c>
      <c r="D27" s="1">
        <v>0.0</v>
      </c>
      <c r="E27" s="1">
        <v>0.0</v>
      </c>
      <c r="F27" s="1">
        <v>0.0</v>
      </c>
      <c r="G27" s="1">
        <v>0.0</v>
      </c>
      <c r="H27" s="1">
        <v>5.0</v>
      </c>
      <c r="I27" s="1">
        <v>7.0</v>
      </c>
      <c r="J27" s="1">
        <v>3.0</v>
      </c>
      <c r="K27" s="1">
        <v>5.0</v>
      </c>
      <c r="L27" s="2"/>
      <c r="M27" s="2"/>
      <c r="N27" s="2"/>
      <c r="O27" s="2"/>
      <c r="P27" s="2"/>
      <c r="Q27" s="2"/>
      <c r="R27" s="2"/>
      <c r="S27" s="2"/>
      <c r="T27" s="2"/>
      <c r="U27" s="2"/>
      <c r="V27" s="2"/>
      <c r="W27" s="2"/>
      <c r="X27" s="2"/>
      <c r="Y27" s="2"/>
      <c r="Z27" s="2"/>
    </row>
    <row r="28" ht="15.75" customHeight="1">
      <c r="A28" s="1" t="s">
        <v>101</v>
      </c>
      <c r="B28" s="1">
        <v>8.0</v>
      </c>
      <c r="C28" s="1">
        <v>8.0</v>
      </c>
      <c r="D28" s="1">
        <v>9.0</v>
      </c>
      <c r="E28" s="1">
        <v>9.0</v>
      </c>
      <c r="F28" s="1">
        <v>14.0</v>
      </c>
      <c r="G28" s="1">
        <v>19.0</v>
      </c>
      <c r="H28" s="1">
        <v>11.0</v>
      </c>
      <c r="I28" s="1">
        <v>30.0</v>
      </c>
      <c r="J28" s="1">
        <v>10.0</v>
      </c>
      <c r="K28" s="1">
        <v>19.0</v>
      </c>
      <c r="L28" s="2"/>
      <c r="M28" s="2"/>
      <c r="N28" s="2"/>
      <c r="O28" s="2"/>
      <c r="P28" s="2"/>
      <c r="Q28" s="2"/>
      <c r="R28" s="2"/>
      <c r="S28" s="2"/>
      <c r="T28" s="2"/>
      <c r="U28" s="2"/>
      <c r="V28" s="2"/>
      <c r="W28" s="2"/>
      <c r="X28" s="2"/>
      <c r="Y28" s="2"/>
      <c r="Z28" s="2"/>
    </row>
    <row r="29" ht="15.75" customHeight="1">
      <c r="A29" s="1" t="s">
        <v>102</v>
      </c>
      <c r="B29" s="1">
        <v>0.0</v>
      </c>
      <c r="C29" s="1">
        <v>0.0</v>
      </c>
      <c r="D29" s="1">
        <v>26.0</v>
      </c>
      <c r="E29" s="1">
        <v>28.0</v>
      </c>
      <c r="F29" s="1">
        <v>30.0</v>
      </c>
      <c r="G29" s="1">
        <v>6.0</v>
      </c>
      <c r="H29" s="1">
        <v>6.0</v>
      </c>
      <c r="I29" s="1">
        <v>6.0</v>
      </c>
      <c r="J29" s="1">
        <v>5.0</v>
      </c>
      <c r="K29" s="1">
        <v>4.0</v>
      </c>
      <c r="L29" s="2"/>
      <c r="M29" s="2"/>
      <c r="N29" s="2"/>
      <c r="O29" s="2"/>
      <c r="P29" s="2"/>
      <c r="Q29" s="2"/>
      <c r="R29" s="2"/>
      <c r="S29" s="2"/>
      <c r="T29" s="2"/>
      <c r="U29" s="2"/>
      <c r="V29" s="2"/>
      <c r="W29" s="2"/>
      <c r="X29" s="2"/>
      <c r="Y29" s="2"/>
      <c r="Z29" s="2"/>
    </row>
    <row r="30" ht="15.75" customHeight="1">
      <c r="A30" s="1" t="s">
        <v>103</v>
      </c>
      <c r="B30" s="1">
        <v>4.0</v>
      </c>
      <c r="C30" s="1">
        <v>0.0</v>
      </c>
      <c r="D30" s="1">
        <v>0.0</v>
      </c>
      <c r="E30" s="1">
        <v>0.0</v>
      </c>
      <c r="F30" s="1">
        <v>0.0</v>
      </c>
      <c r="G30" s="1">
        <v>0.0</v>
      </c>
      <c r="H30" s="1">
        <v>5.0</v>
      </c>
      <c r="I30" s="1">
        <v>9.0</v>
      </c>
      <c r="J30" s="1">
        <v>9.0</v>
      </c>
      <c r="K30" s="1">
        <v>4.0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0.0</v>
      </c>
      <c r="H31" s="1">
        <v>0.0</v>
      </c>
      <c r="I31" s="1">
        <v>20.0</v>
      </c>
      <c r="J31" s="1">
        <v>21.0</v>
      </c>
      <c r="K31" s="1">
        <v>24.0</v>
      </c>
      <c r="L31" s="2"/>
      <c r="M31" s="2"/>
      <c r="N31" s="2"/>
      <c r="O31" s="2"/>
      <c r="P31" s="2"/>
      <c r="Q31" s="2"/>
      <c r="R31" s="2"/>
      <c r="S31" s="2"/>
      <c r="T31" s="2"/>
      <c r="U31" s="2"/>
      <c r="V31" s="2"/>
      <c r="W31" s="2"/>
      <c r="X31" s="2"/>
      <c r="Y31" s="2"/>
      <c r="Z31" s="2"/>
    </row>
    <row r="32" ht="15.75" customHeight="1">
      <c r="A32" s="1" t="s">
        <v>105</v>
      </c>
      <c r="B32" s="1">
        <v>15.0</v>
      </c>
      <c r="C32" s="1">
        <v>23.0</v>
      </c>
      <c r="D32" s="1">
        <v>24.0</v>
      </c>
      <c r="E32" s="1">
        <v>35.0</v>
      </c>
      <c r="F32" s="1">
        <v>74.0</v>
      </c>
      <c r="G32" s="1">
        <v>43.0</v>
      </c>
      <c r="H32" s="1">
        <v>40.0</v>
      </c>
      <c r="I32" s="1">
        <v>46.0</v>
      </c>
      <c r="J32" s="1">
        <v>74.0</v>
      </c>
      <c r="K32" s="1">
        <v>39.0</v>
      </c>
      <c r="L32" s="2"/>
      <c r="M32" s="2"/>
      <c r="N32" s="2"/>
      <c r="O32" s="2"/>
      <c r="P32" s="2"/>
      <c r="Q32" s="2"/>
      <c r="R32" s="2"/>
      <c r="S32" s="2"/>
      <c r="T32" s="2"/>
      <c r="U32" s="2"/>
      <c r="V32" s="2"/>
      <c r="W32" s="2"/>
      <c r="X32" s="2"/>
      <c r="Y32" s="2"/>
      <c r="Z32" s="2"/>
    </row>
    <row r="33" ht="15.75" customHeight="1">
      <c r="A33" s="1" t="s">
        <v>106</v>
      </c>
      <c r="B33" s="1">
        <v>131.0</v>
      </c>
      <c r="C33" s="1">
        <v>132.0</v>
      </c>
      <c r="D33" s="1">
        <v>127.0</v>
      </c>
      <c r="E33" s="1">
        <v>308.0</v>
      </c>
      <c r="F33" s="1">
        <v>370.0</v>
      </c>
      <c r="G33" s="1">
        <v>286.0</v>
      </c>
      <c r="H33" s="1">
        <v>293.0</v>
      </c>
      <c r="I33" s="1">
        <v>355.0</v>
      </c>
      <c r="J33" s="1">
        <v>354.0</v>
      </c>
      <c r="K33" s="1">
        <v>376.0</v>
      </c>
      <c r="L33" s="2"/>
      <c r="M33" s="2"/>
      <c r="N33" s="2"/>
      <c r="O33" s="2"/>
      <c r="P33" s="2"/>
      <c r="Q33" s="2"/>
      <c r="R33" s="2"/>
      <c r="S33" s="2"/>
      <c r="T33" s="2"/>
      <c r="U33" s="2"/>
      <c r="V33" s="2"/>
      <c r="W33" s="2"/>
      <c r="X33" s="2"/>
      <c r="Y33" s="2"/>
      <c r="Z33" s="2"/>
    </row>
    <row r="34" ht="15.75" customHeight="1">
      <c r="A34" s="1" t="s">
        <v>107</v>
      </c>
      <c r="B34" s="1">
        <v>936.0</v>
      </c>
      <c r="C34" s="1">
        <v>860.0</v>
      </c>
      <c r="D34" s="1">
        <v>770.0</v>
      </c>
      <c r="E34" s="1">
        <v>1230.0</v>
      </c>
      <c r="F34" s="1">
        <v>1170.0</v>
      </c>
      <c r="G34" s="1">
        <v>1060.0</v>
      </c>
      <c r="H34" s="1">
        <v>1060.0</v>
      </c>
      <c r="I34" s="1">
        <v>889.0</v>
      </c>
      <c r="J34" s="1">
        <v>837.0</v>
      </c>
      <c r="K34" s="1">
        <v>751.0</v>
      </c>
      <c r="L34" s="2"/>
      <c r="M34" s="2"/>
      <c r="N34" s="2"/>
      <c r="O34" s="2"/>
      <c r="P34" s="2"/>
      <c r="Q34" s="2"/>
      <c r="R34" s="2"/>
      <c r="S34" s="2"/>
      <c r="T34" s="2"/>
      <c r="U34" s="2"/>
      <c r="V34" s="2"/>
      <c r="W34" s="2"/>
      <c r="X34" s="2"/>
      <c r="Y34" s="2"/>
      <c r="Z34" s="2"/>
    </row>
    <row r="35" ht="15.75" customHeight="1">
      <c r="A35" s="1" t="s">
        <v>108</v>
      </c>
      <c r="B35" s="1">
        <v>0.0</v>
      </c>
      <c r="C35" s="1">
        <v>0.0</v>
      </c>
      <c r="D35" s="1">
        <v>3.0</v>
      </c>
      <c r="E35" s="1">
        <v>3.0</v>
      </c>
      <c r="F35" s="1">
        <v>2.0</v>
      </c>
      <c r="G35" s="1">
        <v>20.0</v>
      </c>
      <c r="H35" s="1">
        <v>15.0</v>
      </c>
      <c r="I35" s="1">
        <v>14.0</v>
      </c>
      <c r="J35" s="1">
        <v>12.0</v>
      </c>
      <c r="K35" s="1">
        <v>15.0</v>
      </c>
      <c r="L35" s="2"/>
      <c r="M35" s="2"/>
      <c r="N35" s="2"/>
      <c r="O35" s="2"/>
      <c r="P35" s="2"/>
      <c r="Q35" s="2"/>
      <c r="R35" s="2"/>
      <c r="S35" s="2"/>
      <c r="T35" s="2"/>
      <c r="U35" s="2"/>
      <c r="V35" s="2"/>
      <c r="W35" s="2"/>
      <c r="X35" s="2"/>
      <c r="Y35" s="2"/>
      <c r="Z35" s="2"/>
    </row>
    <row r="36" ht="15.75" customHeight="1">
      <c r="A36" s="1" t="s">
        <v>109</v>
      </c>
      <c r="B36" s="1">
        <v>141.0</v>
      </c>
      <c r="C36" s="1">
        <v>162.0</v>
      </c>
      <c r="D36" s="1">
        <v>162.0</v>
      </c>
      <c r="E36" s="1">
        <v>213.0</v>
      </c>
      <c r="F36" s="1">
        <v>239.0</v>
      </c>
      <c r="G36" s="1">
        <v>237.0</v>
      </c>
      <c r="H36" s="1">
        <v>261.0</v>
      </c>
      <c r="I36" s="1">
        <v>170.0</v>
      </c>
      <c r="J36" s="1">
        <v>120.0</v>
      </c>
      <c r="K36" s="1">
        <v>101.0</v>
      </c>
      <c r="L36" s="2"/>
      <c r="M36" s="2"/>
      <c r="N36" s="2"/>
      <c r="O36" s="2"/>
      <c r="P36" s="2"/>
      <c r="Q36" s="2"/>
      <c r="R36" s="2"/>
      <c r="S36" s="2"/>
      <c r="T36" s="2"/>
      <c r="U36" s="2"/>
      <c r="V36" s="2"/>
      <c r="W36" s="2"/>
      <c r="X36" s="2"/>
      <c r="Y36" s="2"/>
      <c r="Z36" s="2"/>
    </row>
    <row r="37" ht="15.75" customHeight="1">
      <c r="A37" s="1" t="s">
        <v>110</v>
      </c>
      <c r="B37" s="1">
        <v>0.0</v>
      </c>
      <c r="C37" s="1">
        <v>0.0</v>
      </c>
      <c r="D37" s="1">
        <v>0.0</v>
      </c>
      <c r="E37" s="1">
        <v>32.0</v>
      </c>
      <c r="F37" s="1">
        <v>28.0</v>
      </c>
      <c r="G37" s="1">
        <v>24.0</v>
      </c>
      <c r="H37" s="1">
        <v>24.0</v>
      </c>
      <c r="I37" s="1">
        <v>20.0</v>
      </c>
      <c r="J37" s="1">
        <v>17.0</v>
      </c>
      <c r="K37" s="1">
        <v>15.0</v>
      </c>
      <c r="L37" s="2"/>
      <c r="M37" s="2"/>
      <c r="N37" s="2"/>
      <c r="O37" s="2"/>
      <c r="P37" s="2"/>
      <c r="Q37" s="2"/>
      <c r="R37" s="2"/>
      <c r="S37" s="2"/>
      <c r="T37" s="2"/>
      <c r="U37" s="2"/>
      <c r="V37" s="2"/>
      <c r="W37" s="2"/>
      <c r="X37" s="2"/>
      <c r="Y37" s="2"/>
      <c r="Z37" s="2"/>
    </row>
    <row r="38" ht="15.75" customHeight="1">
      <c r="A38" s="1" t="s">
        <v>111</v>
      </c>
      <c r="B38" s="1">
        <v>157.0</v>
      </c>
      <c r="C38" s="1">
        <v>152.0</v>
      </c>
      <c r="D38" s="1">
        <v>148.0</v>
      </c>
      <c r="E38" s="1">
        <v>164.0</v>
      </c>
      <c r="F38" s="1">
        <v>162.0</v>
      </c>
      <c r="G38" s="1">
        <v>170.0</v>
      </c>
      <c r="H38" s="1">
        <v>177.0</v>
      </c>
      <c r="I38" s="1">
        <v>182.0</v>
      </c>
      <c r="J38" s="1">
        <v>178.0</v>
      </c>
      <c r="K38" s="1">
        <v>177.0</v>
      </c>
      <c r="L38" s="2"/>
      <c r="M38" s="2"/>
      <c r="N38" s="2"/>
      <c r="O38" s="2"/>
      <c r="P38" s="2"/>
      <c r="Q38" s="2"/>
      <c r="R38" s="2"/>
      <c r="S38" s="2"/>
      <c r="T38" s="2"/>
      <c r="U38" s="2"/>
      <c r="V38" s="2"/>
      <c r="W38" s="2"/>
      <c r="X38" s="2"/>
      <c r="Y38" s="2"/>
      <c r="Z38" s="2"/>
    </row>
    <row r="39" ht="15.75" customHeight="1">
      <c r="A39" s="1" t="s">
        <v>112</v>
      </c>
      <c r="B39" s="1">
        <v>1370.0</v>
      </c>
      <c r="C39" s="1">
        <v>1310.0</v>
      </c>
      <c r="D39" s="1">
        <v>1210.0</v>
      </c>
      <c r="E39" s="1">
        <v>1950.0</v>
      </c>
      <c r="F39" s="1">
        <v>1970.0</v>
      </c>
      <c r="G39" s="1">
        <v>1800.0</v>
      </c>
      <c r="H39" s="1">
        <v>1830.0</v>
      </c>
      <c r="I39" s="1">
        <v>1630.0</v>
      </c>
      <c r="J39" s="1">
        <v>1520.0</v>
      </c>
      <c r="K39" s="1">
        <v>1440.0</v>
      </c>
      <c r="L39" s="2"/>
      <c r="M39" s="2"/>
      <c r="N39" s="2"/>
      <c r="O39" s="2"/>
      <c r="P39" s="2"/>
      <c r="Q39" s="2"/>
      <c r="R39" s="2"/>
      <c r="S39" s="2"/>
      <c r="T39" s="2"/>
      <c r="U39" s="2"/>
      <c r="V39" s="2"/>
      <c r="W39" s="2"/>
      <c r="X39" s="2"/>
      <c r="Y39" s="2"/>
      <c r="Z39" s="2"/>
    </row>
    <row r="40" ht="15.75" customHeight="1">
      <c r="A40" s="1" t="s">
        <v>113</v>
      </c>
      <c r="B40" s="1">
        <v>0.0</v>
      </c>
      <c r="C40" s="1">
        <v>0.0</v>
      </c>
      <c r="D40" s="1">
        <v>1.0</v>
      </c>
      <c r="E40" s="1">
        <v>1.0</v>
      </c>
      <c r="F40" s="1">
        <v>1.0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114</v>
      </c>
      <c r="B41" s="1">
        <v>0.0</v>
      </c>
      <c r="C41" s="1">
        <v>0.0</v>
      </c>
      <c r="D41" s="1">
        <v>1.0</v>
      </c>
      <c r="E41" s="1">
        <v>1.0</v>
      </c>
      <c r="F41" s="1">
        <v>1.0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115</v>
      </c>
      <c r="B42" s="1">
        <v>42.0</v>
      </c>
      <c r="C42" s="1">
        <v>42.0</v>
      </c>
      <c r="D42" s="1">
        <v>43.0</v>
      </c>
      <c r="E42" s="1">
        <v>51.0</v>
      </c>
      <c r="F42" s="1">
        <v>49.0</v>
      </c>
      <c r="G42" s="1">
        <v>63.0</v>
      </c>
      <c r="H42" s="1">
        <v>63.0</v>
      </c>
      <c r="I42" s="1">
        <v>63.0</v>
      </c>
      <c r="J42" s="1">
        <v>64.0</v>
      </c>
      <c r="K42" s="1">
        <v>65.0</v>
      </c>
      <c r="L42" s="2"/>
      <c r="M42" s="2"/>
      <c r="N42" s="2"/>
      <c r="O42" s="2"/>
      <c r="P42" s="2"/>
      <c r="Q42" s="2"/>
      <c r="R42" s="2"/>
      <c r="S42" s="2"/>
      <c r="T42" s="2"/>
      <c r="U42" s="2"/>
      <c r="V42" s="2"/>
      <c r="W42" s="2"/>
      <c r="X42" s="2"/>
      <c r="Y42" s="2"/>
      <c r="Z42" s="2"/>
    </row>
    <row r="43" ht="15.75" customHeight="1">
      <c r="A43" s="1" t="s">
        <v>116</v>
      </c>
      <c r="B43" s="1">
        <v>62.0</v>
      </c>
      <c r="C43" s="1">
        <v>70.0</v>
      </c>
      <c r="D43" s="1">
        <v>242.0</v>
      </c>
      <c r="E43" s="1">
        <v>392.0</v>
      </c>
      <c r="F43" s="1">
        <v>399.0</v>
      </c>
      <c r="G43" s="1">
        <v>399.0</v>
      </c>
      <c r="H43" s="1">
        <v>405.0</v>
      </c>
      <c r="I43" s="1">
        <v>409.0</v>
      </c>
      <c r="J43" s="1">
        <v>418.0</v>
      </c>
      <c r="K43" s="1">
        <v>419.0</v>
      </c>
      <c r="L43" s="2"/>
      <c r="M43" s="2"/>
      <c r="N43" s="2"/>
      <c r="O43" s="2"/>
      <c r="P43" s="2"/>
      <c r="Q43" s="2"/>
      <c r="R43" s="2"/>
      <c r="S43" s="2"/>
      <c r="T43" s="2"/>
      <c r="U43" s="2"/>
      <c r="V43" s="2"/>
      <c r="W43" s="2"/>
      <c r="X43" s="2"/>
      <c r="Y43" s="2"/>
      <c r="Z43" s="2"/>
    </row>
    <row r="44" ht="15.75" customHeight="1">
      <c r="A44" s="1" t="s">
        <v>117</v>
      </c>
      <c r="B44" s="1">
        <v>-21.0</v>
      </c>
      <c r="C44" s="1">
        <v>21.0</v>
      </c>
      <c r="D44" s="1">
        <v>78.0</v>
      </c>
      <c r="E44" s="1">
        <v>377.0</v>
      </c>
      <c r="F44" s="1">
        <v>463.0</v>
      </c>
      <c r="G44" s="1">
        <v>422.0</v>
      </c>
      <c r="H44" s="1">
        <v>423.0</v>
      </c>
      <c r="I44" s="1">
        <v>489.0</v>
      </c>
      <c r="J44" s="1">
        <v>474.0</v>
      </c>
      <c r="K44" s="1">
        <v>373.0</v>
      </c>
      <c r="L44" s="2"/>
      <c r="M44" s="2"/>
      <c r="N44" s="2"/>
      <c r="O44" s="2"/>
      <c r="P44" s="2"/>
      <c r="Q44" s="2"/>
      <c r="R44" s="2"/>
      <c r="S44" s="2"/>
      <c r="T44" s="2"/>
      <c r="U44" s="2"/>
      <c r="V44" s="2"/>
      <c r="W44" s="2"/>
      <c r="X44" s="2"/>
      <c r="Y44" s="2"/>
      <c r="Z44" s="2"/>
    </row>
    <row r="45" ht="15.75" customHeight="1">
      <c r="A45" s="1" t="s">
        <v>118</v>
      </c>
      <c r="B45" s="1">
        <v>-103.0</v>
      </c>
      <c r="C45" s="1">
        <v>-110.0</v>
      </c>
      <c r="D45" s="1">
        <v>-110.0</v>
      </c>
      <c r="E45" s="1">
        <v>-76.0</v>
      </c>
      <c r="F45" s="1">
        <v>-156.0</v>
      </c>
      <c r="G45" s="1">
        <v>-139.0</v>
      </c>
      <c r="H45" s="1">
        <v>-134.0</v>
      </c>
      <c r="I45" s="1">
        <v>-84.0</v>
      </c>
      <c r="J45" s="1">
        <v>-63.0</v>
      </c>
      <c r="K45" s="1">
        <v>-45.0</v>
      </c>
      <c r="L45" s="2"/>
      <c r="M45" s="2"/>
      <c r="N45" s="2"/>
      <c r="O45" s="2"/>
      <c r="P45" s="2"/>
      <c r="Q45" s="2"/>
      <c r="R45" s="2"/>
      <c r="S45" s="2"/>
      <c r="T45" s="2"/>
      <c r="U45" s="2"/>
      <c r="V45" s="2"/>
      <c r="W45" s="2"/>
      <c r="X45" s="2"/>
      <c r="Y45" s="2"/>
      <c r="Z45" s="2"/>
    </row>
    <row r="46" ht="15.75" customHeight="1">
      <c r="A46" s="1" t="s">
        <v>119</v>
      </c>
      <c r="B46" s="1">
        <v>-62.0</v>
      </c>
      <c r="C46" s="1">
        <v>-17.0</v>
      </c>
      <c r="D46" s="1">
        <v>212.0</v>
      </c>
      <c r="E46" s="1">
        <v>694.0</v>
      </c>
      <c r="F46" s="1">
        <v>707.0</v>
      </c>
      <c r="G46" s="1">
        <v>683.0</v>
      </c>
      <c r="H46" s="1">
        <v>695.0</v>
      </c>
      <c r="I46" s="1">
        <v>814.0</v>
      </c>
      <c r="J46" s="1">
        <v>829.0</v>
      </c>
      <c r="K46" s="1">
        <v>746.0</v>
      </c>
      <c r="L46" s="2"/>
      <c r="M46" s="2"/>
      <c r="N46" s="2"/>
      <c r="O46" s="2"/>
      <c r="P46" s="2"/>
      <c r="Q46" s="2"/>
      <c r="R46" s="2"/>
      <c r="S46" s="2"/>
      <c r="T46" s="2"/>
      <c r="U46" s="2"/>
      <c r="V46" s="2"/>
      <c r="W46" s="2"/>
      <c r="X46" s="2"/>
      <c r="Y46" s="2"/>
      <c r="Z46" s="2"/>
    </row>
    <row r="47" ht="15.75" customHeight="1">
      <c r="A47" s="1" t="s">
        <v>120</v>
      </c>
      <c r="B47" s="1">
        <v>-62.0</v>
      </c>
      <c r="C47" s="1">
        <v>-17.0</v>
      </c>
      <c r="D47" s="1">
        <v>212.0</v>
      </c>
      <c r="E47" s="1">
        <v>694.0</v>
      </c>
      <c r="F47" s="1">
        <v>707.0</v>
      </c>
      <c r="G47" s="1">
        <v>683.0</v>
      </c>
      <c r="H47" s="1">
        <v>695.0</v>
      </c>
      <c r="I47" s="1">
        <v>814.0</v>
      </c>
      <c r="J47" s="1">
        <v>829.0</v>
      </c>
      <c r="K47" s="1">
        <v>746.0</v>
      </c>
      <c r="L47" s="2"/>
      <c r="M47" s="2"/>
      <c r="N47" s="2"/>
      <c r="O47" s="2"/>
      <c r="P47" s="2"/>
      <c r="Q47" s="2"/>
      <c r="R47" s="2"/>
      <c r="S47" s="2"/>
      <c r="T47" s="2"/>
      <c r="U47" s="2"/>
      <c r="V47" s="2"/>
      <c r="W47" s="2"/>
      <c r="X47" s="2"/>
      <c r="Y47" s="2"/>
      <c r="Z47" s="2"/>
    </row>
    <row r="48" ht="15.75" customHeight="1">
      <c r="A48" s="1" t="s">
        <v>121</v>
      </c>
      <c r="B48" s="1">
        <v>1300.0</v>
      </c>
      <c r="C48" s="1">
        <v>1290.0</v>
      </c>
      <c r="D48" s="1">
        <v>1420.0</v>
      </c>
      <c r="E48" s="1">
        <v>2640.0</v>
      </c>
      <c r="F48" s="1">
        <v>2680.0</v>
      </c>
      <c r="G48" s="1">
        <v>2480.0</v>
      </c>
      <c r="H48" s="1">
        <v>2530.0</v>
      </c>
      <c r="I48" s="1">
        <v>2450.0</v>
      </c>
      <c r="J48" s="1">
        <v>2350.0</v>
      </c>
      <c r="K48" s="1">
        <v>2180.0</v>
      </c>
      <c r="L48" s="2"/>
      <c r="M48" s="2"/>
      <c r="N48" s="2"/>
      <c r="O48" s="2"/>
      <c r="P48" s="2"/>
      <c r="Q48" s="2"/>
      <c r="R48" s="2"/>
      <c r="S48" s="2"/>
      <c r="T48" s="2"/>
      <c r="U48" s="2"/>
      <c r="V48" s="2"/>
      <c r="W48" s="2"/>
      <c r="X48" s="2"/>
      <c r="Y48" s="2"/>
      <c r="Z48" s="2"/>
    </row>
    <row r="49" ht="15.75" customHeight="1">
      <c r="A49" s="1" t="s">
        <v>68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122</v>
      </c>
      <c r="B50" s="1">
        <v>42.0</v>
      </c>
      <c r="C50" s="1">
        <v>42.0</v>
      </c>
      <c r="D50" s="1">
        <v>43.0</v>
      </c>
      <c r="E50" s="1">
        <v>51.0</v>
      </c>
      <c r="F50" s="1">
        <v>49.0</v>
      </c>
      <c r="G50" s="1">
        <v>63.0</v>
      </c>
      <c r="H50" s="1">
        <v>63.0</v>
      </c>
      <c r="I50" s="1">
        <v>63.0</v>
      </c>
      <c r="J50" s="1">
        <v>64.0</v>
      </c>
      <c r="K50" s="1">
        <v>65.0</v>
      </c>
      <c r="L50" s="2"/>
      <c r="M50" s="2"/>
      <c r="N50" s="2"/>
      <c r="O50" s="2"/>
      <c r="P50" s="2"/>
      <c r="Q50" s="2"/>
      <c r="R50" s="2"/>
      <c r="S50" s="2"/>
      <c r="T50" s="2"/>
      <c r="U50" s="2"/>
      <c r="V50" s="2"/>
      <c r="W50" s="2"/>
      <c r="X50" s="2"/>
      <c r="Y50" s="2"/>
      <c r="Z50" s="2"/>
    </row>
    <row r="51" ht="15.75" customHeight="1">
      <c r="A51" s="1" t="s">
        <v>123</v>
      </c>
      <c r="B51" s="1">
        <v>42.0</v>
      </c>
      <c r="C51" s="1">
        <v>42.0</v>
      </c>
      <c r="D51" s="1">
        <v>43.0</v>
      </c>
      <c r="E51" s="1">
        <v>51.0</v>
      </c>
      <c r="F51" s="1">
        <v>49.0</v>
      </c>
      <c r="G51" s="1">
        <v>63.0</v>
      </c>
      <c r="H51" s="1">
        <v>63.0</v>
      </c>
      <c r="I51" s="1">
        <v>63.0</v>
      </c>
      <c r="J51" s="1">
        <v>64.0</v>
      </c>
      <c r="K51" s="1">
        <v>65.0</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-62.0</v>
      </c>
      <c r="C53" s="1">
        <v>-17.0</v>
      </c>
      <c r="D53" s="1">
        <v>212.0</v>
      </c>
      <c r="E53" s="1">
        <v>634.0</v>
      </c>
      <c r="F53" s="1">
        <v>654.0</v>
      </c>
      <c r="G53" s="1">
        <v>637.0</v>
      </c>
      <c r="H53" s="1">
        <v>657.0</v>
      </c>
      <c r="I53" s="1">
        <v>783.0</v>
      </c>
      <c r="J53" s="1">
        <v>805.0</v>
      </c>
      <c r="K53" s="1">
        <v>689.0</v>
      </c>
      <c r="L53" s="2"/>
      <c r="M53" s="2"/>
      <c r="N53" s="2"/>
      <c r="O53" s="2"/>
      <c r="P53" s="2"/>
      <c r="Q53" s="2"/>
      <c r="R53" s="2"/>
      <c r="S53" s="2"/>
      <c r="T53" s="2"/>
      <c r="U53" s="2"/>
      <c r="V53" s="2"/>
      <c r="W53" s="2"/>
      <c r="X53" s="2"/>
      <c r="Y53" s="2"/>
      <c r="Z53" s="2"/>
    </row>
    <row r="54" ht="15.75" customHeight="1">
      <c r="A54" s="1" t="s">
        <v>136</v>
      </c>
      <c r="B54" s="1" t="s">
        <v>125</v>
      </c>
      <c r="C54" s="1" t="s">
        <v>126</v>
      </c>
      <c r="D54" s="1" t="s">
        <v>127</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945.0</v>
      </c>
      <c r="C55" s="1">
        <v>868.0</v>
      </c>
      <c r="D55" s="1">
        <v>783.0</v>
      </c>
      <c r="E55" s="1">
        <v>1240.0</v>
      </c>
      <c r="F55" s="1">
        <v>1190.0</v>
      </c>
      <c r="G55" s="1">
        <v>1110.0</v>
      </c>
      <c r="H55" s="1">
        <v>1100.0</v>
      </c>
      <c r="I55" s="1">
        <v>947.0</v>
      </c>
      <c r="J55" s="1">
        <v>869.0</v>
      </c>
      <c r="K55" s="1">
        <v>797.0</v>
      </c>
      <c r="L55" s="2"/>
      <c r="M55" s="2"/>
      <c r="N55" s="2"/>
      <c r="O55" s="2"/>
      <c r="P55" s="2"/>
      <c r="Q55" s="2"/>
      <c r="R55" s="2"/>
      <c r="S55" s="2"/>
      <c r="T55" s="2"/>
      <c r="U55" s="2"/>
      <c r="V55" s="2"/>
      <c r="W55" s="2"/>
      <c r="X55" s="2"/>
      <c r="Y55" s="2"/>
      <c r="Z55" s="2"/>
    </row>
    <row r="56" ht="15.75" customHeight="1">
      <c r="A56" s="1" t="s">
        <v>145</v>
      </c>
      <c r="B56" s="1">
        <v>879.0</v>
      </c>
      <c r="C56" s="1">
        <v>767.0</v>
      </c>
      <c r="D56" s="1">
        <v>457.0</v>
      </c>
      <c r="E56" s="1">
        <v>1150.0</v>
      </c>
      <c r="F56" s="1">
        <v>1080.0</v>
      </c>
      <c r="G56" s="1">
        <v>1040.0</v>
      </c>
      <c r="H56" s="1">
        <v>1010.0</v>
      </c>
      <c r="I56" s="1">
        <v>655.0</v>
      </c>
      <c r="J56" s="1">
        <v>717.0</v>
      </c>
      <c r="K56" s="1">
        <v>721.0</v>
      </c>
      <c r="L56" s="2"/>
      <c r="M56" s="2"/>
      <c r="N56" s="2"/>
      <c r="O56" s="2"/>
      <c r="P56" s="2"/>
      <c r="Q56" s="2"/>
      <c r="R56" s="2"/>
      <c r="S56" s="2"/>
      <c r="T56" s="2"/>
      <c r="U56" s="2"/>
      <c r="V56" s="2"/>
      <c r="W56" s="2"/>
      <c r="X56" s="2"/>
      <c r="Y56" s="2"/>
      <c r="Z56" s="2"/>
    </row>
    <row r="57" ht="15.75" customHeight="1">
      <c r="A57" s="1" t="s">
        <v>146</v>
      </c>
      <c r="B57" s="1">
        <v>118.0</v>
      </c>
      <c r="C57" s="1">
        <v>139.0</v>
      </c>
      <c r="D57" s="1">
        <v>139.0</v>
      </c>
      <c r="E57" s="1">
        <v>139.0</v>
      </c>
      <c r="F57" s="1">
        <v>174.0</v>
      </c>
      <c r="G57" s="1">
        <v>163.0</v>
      </c>
      <c r="H57" s="1">
        <v>188.0</v>
      </c>
      <c r="I57" s="1">
        <v>126.0</v>
      </c>
      <c r="J57" s="1">
        <v>87.0</v>
      </c>
      <c r="K57" s="1">
        <v>83.0</v>
      </c>
      <c r="L57" s="2"/>
      <c r="M57" s="2"/>
      <c r="N57" s="2"/>
      <c r="O57" s="2"/>
      <c r="P57" s="2"/>
      <c r="Q57" s="2"/>
      <c r="R57" s="2"/>
      <c r="S57" s="2"/>
      <c r="T57" s="2"/>
      <c r="U57" s="2"/>
      <c r="V57" s="2"/>
      <c r="W57" s="2"/>
      <c r="X57" s="2"/>
      <c r="Y57" s="2"/>
      <c r="Z57" s="2"/>
    </row>
    <row r="58" ht="15.75" customHeight="1">
      <c r="A58" s="1" t="s">
        <v>147</v>
      </c>
      <c r="B58" s="1">
        <v>16.0</v>
      </c>
      <c r="C58" s="1">
        <v>32.0</v>
      </c>
      <c r="D58" s="1">
        <v>36.0</v>
      </c>
      <c r="E58" s="1">
        <v>48.0</v>
      </c>
      <c r="F58" s="1">
        <v>64.0</v>
      </c>
      <c r="G58" s="1">
        <v>56.0</v>
      </c>
      <c r="H58" s="1">
        <v>64.0</v>
      </c>
      <c r="I58" s="1">
        <v>56.0</v>
      </c>
      <c r="J58" s="1">
        <v>62.0</v>
      </c>
      <c r="K58" s="1">
        <v>59.0</v>
      </c>
      <c r="L58" s="2"/>
      <c r="M58" s="2"/>
      <c r="N58" s="2"/>
      <c r="O58" s="2"/>
      <c r="P58" s="2"/>
      <c r="Q58" s="2"/>
      <c r="R58" s="2"/>
      <c r="S58" s="2"/>
      <c r="T58" s="2"/>
      <c r="U58" s="2"/>
      <c r="V58" s="2"/>
      <c r="W58" s="2"/>
      <c r="X58" s="2"/>
      <c r="Y58" s="2"/>
      <c r="Z58" s="2"/>
    </row>
    <row r="59" ht="15.75" customHeight="1">
      <c r="A59" s="1" t="s">
        <v>148</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149</v>
      </c>
      <c r="B60" s="1">
        <v>14.0</v>
      </c>
      <c r="C60" s="1">
        <v>16.0</v>
      </c>
      <c r="D60" s="1">
        <v>17.0</v>
      </c>
      <c r="E60" s="1">
        <v>82.0</v>
      </c>
      <c r="F60" s="1">
        <v>73.0</v>
      </c>
      <c r="G60" s="1">
        <v>73.0</v>
      </c>
      <c r="H60" s="1">
        <v>70.0</v>
      </c>
      <c r="I60" s="1">
        <v>41.0</v>
      </c>
      <c r="J60" s="1">
        <v>52.0</v>
      </c>
      <c r="K60" s="1">
        <v>46.0</v>
      </c>
      <c r="L60" s="2"/>
      <c r="M60" s="2"/>
      <c r="N60" s="2"/>
      <c r="O60" s="2"/>
      <c r="P60" s="2"/>
      <c r="Q60" s="2"/>
      <c r="R60" s="2"/>
      <c r="S60" s="2"/>
      <c r="T60" s="2"/>
      <c r="U60" s="2"/>
      <c r="V60" s="2"/>
      <c r="W60" s="2"/>
      <c r="X60" s="2"/>
      <c r="Y60" s="2"/>
      <c r="Z60" s="2"/>
    </row>
    <row r="61" ht="15.75" customHeight="1">
      <c r="A61" s="1" t="s">
        <v>150</v>
      </c>
      <c r="B61" s="1">
        <v>2.0</v>
      </c>
      <c r="C61" s="1">
        <v>2.0</v>
      </c>
      <c r="D61" s="1">
        <v>3.0</v>
      </c>
      <c r="E61" s="1">
        <v>18.0</v>
      </c>
      <c r="F61" s="1">
        <v>21.0</v>
      </c>
      <c r="G61" s="1">
        <v>17.0</v>
      </c>
      <c r="H61" s="1">
        <v>17.0</v>
      </c>
      <c r="I61" s="1">
        <v>6.0</v>
      </c>
      <c r="J61" s="1">
        <v>5.0</v>
      </c>
      <c r="K61" s="1">
        <v>6.0</v>
      </c>
      <c r="L61" s="2"/>
      <c r="M61" s="2"/>
      <c r="N61" s="2"/>
      <c r="O61" s="2"/>
      <c r="P61" s="2"/>
      <c r="Q61" s="2"/>
      <c r="R61" s="2"/>
      <c r="S61" s="2"/>
      <c r="T61" s="2"/>
      <c r="U61" s="2"/>
      <c r="V61" s="2"/>
      <c r="W61" s="2"/>
      <c r="X61" s="2"/>
      <c r="Y61" s="2"/>
      <c r="Z61" s="2"/>
    </row>
    <row r="62" ht="15.75" customHeight="1">
      <c r="A62" s="1" t="s">
        <v>151</v>
      </c>
      <c r="B62" s="1">
        <v>120.0</v>
      </c>
      <c r="C62" s="1">
        <v>104.0</v>
      </c>
      <c r="D62" s="1">
        <v>94.0</v>
      </c>
      <c r="E62" s="1">
        <v>190.0</v>
      </c>
      <c r="F62" s="1">
        <v>215.0</v>
      </c>
      <c r="G62" s="1">
        <v>150.0</v>
      </c>
      <c r="H62" s="1">
        <v>138.0</v>
      </c>
      <c r="I62" s="1">
        <v>176.0</v>
      </c>
      <c r="J62" s="1">
        <v>199.0</v>
      </c>
      <c r="K62" s="1">
        <v>148.0</v>
      </c>
      <c r="L62" s="2"/>
      <c r="M62" s="2"/>
      <c r="N62" s="2"/>
      <c r="O62" s="2"/>
      <c r="P62" s="2"/>
      <c r="Q62" s="2"/>
      <c r="R62" s="2"/>
      <c r="S62" s="2"/>
      <c r="T62" s="2"/>
      <c r="U62" s="2"/>
      <c r="V62" s="2"/>
      <c r="W62" s="2"/>
      <c r="X62" s="2"/>
      <c r="Y62" s="2"/>
      <c r="Z62" s="2"/>
    </row>
    <row r="63" ht="15.75" customHeight="1">
      <c r="A63" s="1" t="s">
        <v>152</v>
      </c>
      <c r="B63" s="1">
        <v>2.0</v>
      </c>
      <c r="C63" s="1">
        <v>2.0</v>
      </c>
      <c r="D63" s="1">
        <v>2.0</v>
      </c>
      <c r="E63" s="1">
        <v>10.0</v>
      </c>
      <c r="F63" s="1">
        <v>10.0</v>
      </c>
      <c r="G63" s="1">
        <v>10.0</v>
      </c>
      <c r="H63" s="1">
        <v>8.0</v>
      </c>
      <c r="I63" s="1">
        <v>6.0</v>
      </c>
      <c r="J63" s="1">
        <v>8.0</v>
      </c>
      <c r="K63" s="1">
        <v>6.0</v>
      </c>
      <c r="L63" s="2"/>
      <c r="M63" s="2"/>
      <c r="N63" s="2"/>
      <c r="O63" s="2"/>
      <c r="P63" s="2"/>
      <c r="Q63" s="2"/>
      <c r="R63" s="2"/>
      <c r="S63" s="2"/>
      <c r="T63" s="2"/>
      <c r="U63" s="2"/>
      <c r="V63" s="2"/>
      <c r="W63" s="2"/>
      <c r="X63" s="2"/>
      <c r="Y63" s="2"/>
      <c r="Z63" s="2"/>
    </row>
    <row r="64" ht="15.75" customHeight="1">
      <c r="A64" s="1" t="s">
        <v>153</v>
      </c>
      <c r="B64" s="1">
        <v>15.0</v>
      </c>
      <c r="C64" s="1">
        <v>15.0</v>
      </c>
      <c r="D64" s="1">
        <v>15.0</v>
      </c>
      <c r="E64" s="1">
        <v>18.0</v>
      </c>
      <c r="F64" s="1">
        <v>23.0</v>
      </c>
      <c r="G64" s="1">
        <v>29.0</v>
      </c>
      <c r="H64" s="1">
        <v>30.0</v>
      </c>
      <c r="I64" s="1">
        <v>34.0</v>
      </c>
      <c r="J64" s="1">
        <v>37.0</v>
      </c>
      <c r="K64" s="1">
        <v>35.0</v>
      </c>
      <c r="L64" s="2"/>
      <c r="M64" s="2"/>
      <c r="N64" s="2"/>
      <c r="O64" s="2"/>
      <c r="P64" s="2"/>
      <c r="Q64" s="2"/>
      <c r="R64" s="2"/>
      <c r="S64" s="2"/>
      <c r="T64" s="2"/>
      <c r="U64" s="2"/>
      <c r="V64" s="2"/>
      <c r="W64" s="2"/>
      <c r="X64" s="2"/>
      <c r="Y64" s="2"/>
      <c r="Z64" s="2"/>
    </row>
    <row r="65" ht="15.75" customHeight="1">
      <c r="A65" s="1" t="s">
        <v>154</v>
      </c>
      <c r="B65" s="1">
        <v>180.0</v>
      </c>
      <c r="C65" s="1">
        <v>182.0</v>
      </c>
      <c r="D65" s="1">
        <v>183.0</v>
      </c>
      <c r="E65" s="1">
        <v>242.0</v>
      </c>
      <c r="F65" s="1">
        <v>249.0</v>
      </c>
      <c r="G65" s="1">
        <v>248.0</v>
      </c>
      <c r="H65" s="1">
        <v>255.0</v>
      </c>
      <c r="I65" s="1">
        <v>255.0</v>
      </c>
      <c r="J65" s="1">
        <v>258.0</v>
      </c>
      <c r="K65" s="1">
        <v>251.0</v>
      </c>
      <c r="L65" s="2"/>
      <c r="M65" s="2"/>
      <c r="N65" s="2"/>
      <c r="O65" s="2"/>
      <c r="P65" s="2"/>
      <c r="Q65" s="2"/>
      <c r="R65" s="2"/>
      <c r="S65" s="2"/>
      <c r="T65" s="2"/>
      <c r="U65" s="2"/>
      <c r="V65" s="2"/>
      <c r="W65" s="2"/>
      <c r="X65" s="2"/>
      <c r="Y65" s="2"/>
      <c r="Z65" s="2"/>
    </row>
    <row r="66" ht="15.75" customHeight="1">
      <c r="A66" s="1" t="s">
        <v>155</v>
      </c>
      <c r="B66" s="1">
        <v>1780.0</v>
      </c>
      <c r="C66" s="1">
        <v>1760.0</v>
      </c>
      <c r="D66" s="1">
        <v>1840.0</v>
      </c>
      <c r="E66" s="1">
        <v>2380.0</v>
      </c>
      <c r="F66" s="1">
        <v>2410.0</v>
      </c>
      <c r="G66" s="1">
        <v>2450.0</v>
      </c>
      <c r="H66" s="1">
        <v>2510.0</v>
      </c>
      <c r="I66" s="1">
        <v>2440.0</v>
      </c>
      <c r="J66" s="1">
        <v>2520.0</v>
      </c>
      <c r="K66" s="1">
        <v>2500.0</v>
      </c>
      <c r="L66" s="2"/>
      <c r="M66" s="2"/>
      <c r="N66" s="2"/>
      <c r="O66" s="2"/>
      <c r="P66" s="2"/>
      <c r="Q66" s="2"/>
      <c r="R66" s="2"/>
      <c r="S66" s="2"/>
      <c r="T66" s="2"/>
      <c r="U66" s="2"/>
      <c r="V66" s="2"/>
      <c r="W66" s="2"/>
      <c r="X66" s="2"/>
      <c r="Y66" s="2"/>
      <c r="Z66" s="2"/>
    </row>
    <row r="67" ht="15.75" customHeight="1">
      <c r="A67" s="1" t="s">
        <v>156</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157</v>
      </c>
      <c r="B68" s="1">
        <v>15.0</v>
      </c>
      <c r="C68" s="1">
        <v>15.0</v>
      </c>
      <c r="D68" s="1">
        <v>15.0</v>
      </c>
      <c r="E68" s="1">
        <v>59.0</v>
      </c>
      <c r="F68" s="1">
        <v>2.0</v>
      </c>
      <c r="G68" s="1">
        <v>60.0</v>
      </c>
      <c r="H68" s="1">
        <v>48.0</v>
      </c>
      <c r="I68" s="1">
        <v>77.0</v>
      </c>
      <c r="J68" s="1">
        <v>1.0</v>
      </c>
      <c r="K68" s="1">
        <v>65.0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958.0</v>
      </c>
      <c r="C2" s="1">
        <v>941.0</v>
      </c>
      <c r="D2" s="1">
        <v>869.0</v>
      </c>
      <c r="E2" s="1">
        <v>961.0</v>
      </c>
      <c r="F2" s="1">
        <v>2130.0</v>
      </c>
      <c r="G2" s="1">
        <v>1780.0</v>
      </c>
      <c r="H2" s="1">
        <v>1740.0</v>
      </c>
      <c r="I2" s="1">
        <v>1410.0</v>
      </c>
      <c r="J2" s="1">
        <v>1720.0</v>
      </c>
      <c r="K2" s="1">
        <v>1640.0</v>
      </c>
      <c r="L2" s="2"/>
      <c r="M2" s="2"/>
      <c r="N2" s="2"/>
      <c r="O2" s="2"/>
      <c r="P2" s="2"/>
      <c r="Q2" s="2"/>
      <c r="R2" s="2"/>
      <c r="S2" s="2"/>
      <c r="T2" s="2"/>
      <c r="U2" s="2"/>
      <c r="V2" s="2"/>
      <c r="W2" s="2"/>
      <c r="X2" s="2"/>
      <c r="Y2" s="2"/>
      <c r="Z2" s="2"/>
    </row>
    <row r="3">
      <c r="A3" s="1" t="s">
        <v>159</v>
      </c>
      <c r="B3" s="1">
        <v>958.0</v>
      </c>
      <c r="C3" s="1">
        <v>941.0</v>
      </c>
      <c r="D3" s="1">
        <v>869.0</v>
      </c>
      <c r="E3" s="1">
        <v>961.0</v>
      </c>
      <c r="F3" s="1">
        <v>2130.0</v>
      </c>
      <c r="G3" s="1">
        <v>1780.0</v>
      </c>
      <c r="H3" s="1">
        <v>1740.0</v>
      </c>
      <c r="I3" s="1">
        <v>1410.0</v>
      </c>
      <c r="J3" s="1">
        <v>1720.0</v>
      </c>
      <c r="K3" s="1">
        <v>1640.0</v>
      </c>
      <c r="L3" s="2"/>
      <c r="M3" s="2"/>
      <c r="N3" s="2"/>
      <c r="O3" s="2"/>
      <c r="P3" s="2"/>
      <c r="Q3" s="2"/>
      <c r="R3" s="2"/>
      <c r="S3" s="2"/>
      <c r="T3" s="2"/>
      <c r="U3" s="2"/>
      <c r="V3" s="2"/>
      <c r="W3" s="2"/>
      <c r="X3" s="2"/>
      <c r="Y3" s="2"/>
      <c r="Z3" s="2"/>
    </row>
    <row r="4">
      <c r="A4" s="1" t="s">
        <v>160</v>
      </c>
      <c r="B4" s="1">
        <v>734.0</v>
      </c>
      <c r="C4" s="1">
        <v>739.0</v>
      </c>
      <c r="D4" s="1">
        <v>687.0</v>
      </c>
      <c r="E4" s="1">
        <v>822.0</v>
      </c>
      <c r="F4" s="1">
        <v>1790.0</v>
      </c>
      <c r="G4" s="1">
        <v>1720.0</v>
      </c>
      <c r="H4" s="1">
        <v>1600.0</v>
      </c>
      <c r="I4" s="1">
        <v>1330.0</v>
      </c>
      <c r="J4" s="1">
        <v>1590.0</v>
      </c>
      <c r="K4" s="1">
        <v>1560.0</v>
      </c>
      <c r="L4" s="2"/>
      <c r="M4" s="2"/>
      <c r="N4" s="2"/>
      <c r="O4" s="2"/>
      <c r="P4" s="2"/>
      <c r="Q4" s="2"/>
      <c r="R4" s="2"/>
      <c r="S4" s="2"/>
      <c r="T4" s="2"/>
      <c r="U4" s="2"/>
      <c r="V4" s="2"/>
      <c r="W4" s="2"/>
      <c r="X4" s="2"/>
      <c r="Y4" s="2"/>
      <c r="Z4" s="2"/>
    </row>
    <row r="5">
      <c r="A5" s="1" t="s">
        <v>161</v>
      </c>
      <c r="B5" s="1">
        <v>224.0</v>
      </c>
      <c r="C5" s="1">
        <v>202.0</v>
      </c>
      <c r="D5" s="1">
        <v>181.0</v>
      </c>
      <c r="E5" s="1">
        <v>139.0</v>
      </c>
      <c r="F5" s="1">
        <v>344.0</v>
      </c>
      <c r="G5" s="1">
        <v>54.0</v>
      </c>
      <c r="H5" s="1">
        <v>138.0</v>
      </c>
      <c r="I5" s="1">
        <v>74.0</v>
      </c>
      <c r="J5" s="1">
        <v>123.0</v>
      </c>
      <c r="K5" s="1">
        <v>88.0</v>
      </c>
      <c r="L5" s="2"/>
      <c r="M5" s="2"/>
      <c r="N5" s="2"/>
      <c r="O5" s="2"/>
      <c r="P5" s="2"/>
      <c r="Q5" s="2"/>
      <c r="R5" s="2"/>
      <c r="S5" s="2"/>
      <c r="T5" s="2"/>
      <c r="U5" s="2"/>
      <c r="V5" s="2"/>
      <c r="W5" s="2"/>
      <c r="X5" s="2"/>
      <c r="Y5" s="2"/>
      <c r="Z5" s="2"/>
    </row>
    <row r="6">
      <c r="A6" s="1" t="s">
        <v>162</v>
      </c>
      <c r="B6" s="1">
        <v>39.0</v>
      </c>
      <c r="C6" s="1">
        <v>47.0</v>
      </c>
      <c r="D6" s="1">
        <v>37.0</v>
      </c>
      <c r="E6" s="1">
        <v>80.0</v>
      </c>
      <c r="F6" s="1">
        <v>99.0</v>
      </c>
      <c r="G6" s="1">
        <v>94.0</v>
      </c>
      <c r="H6" s="1">
        <v>78.0</v>
      </c>
      <c r="I6" s="1">
        <v>80.0</v>
      </c>
      <c r="J6" s="1">
        <v>86.0</v>
      </c>
      <c r="K6" s="1">
        <v>77.0</v>
      </c>
      <c r="L6" s="2"/>
      <c r="M6" s="2"/>
      <c r="N6" s="2"/>
      <c r="O6" s="2"/>
      <c r="P6" s="2"/>
      <c r="Q6" s="2"/>
      <c r="R6" s="2"/>
      <c r="S6" s="2"/>
      <c r="T6" s="2"/>
      <c r="U6" s="2"/>
      <c r="V6" s="2"/>
      <c r="W6" s="2"/>
      <c r="X6" s="2"/>
      <c r="Y6" s="2"/>
      <c r="Z6" s="2"/>
    </row>
    <row r="7">
      <c r="A7" s="1" t="s">
        <v>163</v>
      </c>
      <c r="B7" s="1">
        <v>70.0</v>
      </c>
      <c r="C7" s="1">
        <v>68.0</v>
      </c>
      <c r="D7" s="1">
        <v>-1.0</v>
      </c>
      <c r="E7" s="1">
        <v>1.0</v>
      </c>
      <c r="F7" s="1">
        <v>23.0</v>
      </c>
      <c r="G7" s="1">
        <v>24.0</v>
      </c>
      <c r="H7" s="1">
        <v>10.0</v>
      </c>
      <c r="I7" s="1">
        <v>48.0</v>
      </c>
      <c r="J7" s="1">
        <v>-1.0</v>
      </c>
      <c r="K7" s="1">
        <v>3.0</v>
      </c>
      <c r="L7" s="2"/>
      <c r="M7" s="2"/>
      <c r="N7" s="2"/>
      <c r="O7" s="2"/>
      <c r="P7" s="2"/>
      <c r="Q7" s="2"/>
      <c r="R7" s="2"/>
      <c r="S7" s="2"/>
      <c r="T7" s="2"/>
      <c r="U7" s="2"/>
      <c r="V7" s="2"/>
      <c r="W7" s="2"/>
      <c r="X7" s="2"/>
      <c r="Y7" s="2"/>
      <c r="Z7" s="2"/>
    </row>
    <row r="8">
      <c r="A8" s="1" t="s">
        <v>164</v>
      </c>
      <c r="B8" s="1">
        <v>110.0</v>
      </c>
      <c r="C8" s="1">
        <v>48.0</v>
      </c>
      <c r="D8" s="1">
        <v>36.0</v>
      </c>
      <c r="E8" s="1">
        <v>81.0</v>
      </c>
      <c r="F8" s="1">
        <v>123.0</v>
      </c>
      <c r="G8" s="1">
        <v>119.0</v>
      </c>
      <c r="H8" s="1">
        <v>88.0</v>
      </c>
      <c r="I8" s="1">
        <v>80.0</v>
      </c>
      <c r="J8" s="1">
        <v>85.0</v>
      </c>
      <c r="K8" s="1">
        <v>81.0</v>
      </c>
      <c r="L8" s="2"/>
      <c r="M8" s="2"/>
      <c r="N8" s="2"/>
      <c r="O8" s="2"/>
      <c r="P8" s="2"/>
      <c r="Q8" s="2"/>
      <c r="R8" s="2"/>
      <c r="S8" s="2"/>
      <c r="T8" s="2"/>
      <c r="U8" s="2"/>
      <c r="V8" s="2"/>
      <c r="W8" s="2"/>
      <c r="X8" s="2"/>
      <c r="Y8" s="2"/>
      <c r="Z8" s="2"/>
    </row>
    <row r="9">
      <c r="A9" s="1" t="s">
        <v>165</v>
      </c>
      <c r="B9" s="1">
        <v>113.0</v>
      </c>
      <c r="C9" s="1">
        <v>154.0</v>
      </c>
      <c r="D9" s="1">
        <v>144.0</v>
      </c>
      <c r="E9" s="1">
        <v>58.0</v>
      </c>
      <c r="F9" s="1">
        <v>221.0</v>
      </c>
      <c r="G9" s="1">
        <v>-65.0</v>
      </c>
      <c r="H9" s="1">
        <v>48.0</v>
      </c>
      <c r="I9" s="1">
        <v>-5.0</v>
      </c>
      <c r="J9" s="1">
        <v>37.0</v>
      </c>
      <c r="K9" s="1">
        <v>6.0</v>
      </c>
      <c r="L9" s="2"/>
      <c r="M9" s="2"/>
      <c r="N9" s="2"/>
      <c r="O9" s="2"/>
      <c r="P9" s="2"/>
      <c r="Q9" s="2"/>
      <c r="R9" s="2"/>
      <c r="S9" s="2"/>
      <c r="T9" s="2"/>
      <c r="U9" s="2"/>
      <c r="V9" s="2"/>
      <c r="W9" s="2"/>
      <c r="X9" s="2"/>
      <c r="Y9" s="2"/>
      <c r="Z9" s="2"/>
    </row>
    <row r="10">
      <c r="A10" s="1" t="s">
        <v>166</v>
      </c>
      <c r="B10" s="1">
        <v>-22.0</v>
      </c>
      <c r="C10" s="1">
        <v>-36.0</v>
      </c>
      <c r="D10" s="1">
        <v>-34.0</v>
      </c>
      <c r="E10" s="1">
        <v>-40.0</v>
      </c>
      <c r="F10" s="1">
        <v>-60.0</v>
      </c>
      <c r="G10" s="1">
        <v>-60.0</v>
      </c>
      <c r="H10" s="1">
        <v>-64.0</v>
      </c>
      <c r="I10" s="1">
        <v>-66.0</v>
      </c>
      <c r="J10" s="1">
        <v>-66.0</v>
      </c>
      <c r="K10" s="1">
        <v>-73.0</v>
      </c>
      <c r="L10" s="2"/>
      <c r="M10" s="2"/>
      <c r="N10" s="2"/>
      <c r="O10" s="2"/>
      <c r="P10" s="2"/>
      <c r="Q10" s="2"/>
      <c r="R10" s="2"/>
      <c r="S10" s="2"/>
      <c r="T10" s="2"/>
      <c r="U10" s="2"/>
      <c r="V10" s="2"/>
      <c r="W10" s="2"/>
      <c r="X10" s="2"/>
      <c r="Y10" s="2"/>
      <c r="Z10" s="2"/>
    </row>
    <row r="11">
      <c r="A11" s="1" t="s">
        <v>167</v>
      </c>
      <c r="B11" s="1">
        <v>0.0</v>
      </c>
      <c r="C11" s="1">
        <v>21.0</v>
      </c>
      <c r="D11" s="1">
        <v>73.0</v>
      </c>
      <c r="E11" s="1">
        <v>3.0</v>
      </c>
      <c r="F11" s="1">
        <v>8.0</v>
      </c>
      <c r="G11" s="1">
        <v>0.0</v>
      </c>
      <c r="H11" s="1">
        <v>0.0</v>
      </c>
      <c r="I11" s="1">
        <v>1.0</v>
      </c>
      <c r="J11" s="1">
        <v>5.0</v>
      </c>
      <c r="K11" s="1">
        <v>0.0</v>
      </c>
      <c r="L11" s="2"/>
      <c r="M11" s="2"/>
      <c r="N11" s="2"/>
      <c r="O11" s="2"/>
      <c r="P11" s="2"/>
      <c r="Q11" s="2"/>
      <c r="R11" s="2"/>
      <c r="S11" s="2"/>
      <c r="T11" s="2"/>
      <c r="U11" s="2"/>
      <c r="V11" s="2"/>
      <c r="W11" s="2"/>
      <c r="X11" s="2"/>
      <c r="Y11" s="2"/>
      <c r="Z11" s="2"/>
    </row>
    <row r="12">
      <c r="A12" s="1" t="s">
        <v>168</v>
      </c>
      <c r="B12" s="1">
        <v>-22.0</v>
      </c>
      <c r="C12" s="1">
        <v>-36.0</v>
      </c>
      <c r="D12" s="1">
        <v>-33.0</v>
      </c>
      <c r="E12" s="1">
        <v>-36.0</v>
      </c>
      <c r="F12" s="1">
        <v>-51.0</v>
      </c>
      <c r="G12" s="1">
        <v>-60.0</v>
      </c>
      <c r="H12" s="1">
        <v>-64.0</v>
      </c>
      <c r="I12" s="1">
        <v>-65.0</v>
      </c>
      <c r="J12" s="1">
        <v>-60.0</v>
      </c>
      <c r="K12" s="1">
        <v>-73.0</v>
      </c>
      <c r="L12" s="2"/>
      <c r="M12" s="2"/>
      <c r="N12" s="2"/>
      <c r="O12" s="2"/>
      <c r="P12" s="2"/>
      <c r="Q12" s="2"/>
      <c r="R12" s="2"/>
      <c r="S12" s="2"/>
      <c r="T12" s="2"/>
      <c r="U12" s="2"/>
      <c r="V12" s="2"/>
      <c r="W12" s="2"/>
      <c r="X12" s="2"/>
      <c r="Y12" s="2"/>
      <c r="Z12" s="2"/>
    </row>
    <row r="13">
      <c r="A13" s="1" t="s">
        <v>169</v>
      </c>
      <c r="B13" s="1">
        <v>0.0</v>
      </c>
      <c r="C13" s="1">
        <v>0.0</v>
      </c>
      <c r="D13" s="1">
        <v>0.0</v>
      </c>
      <c r="E13" s="1">
        <v>0.0</v>
      </c>
      <c r="F13" s="1">
        <v>-4.0</v>
      </c>
      <c r="G13" s="1">
        <v>-5.0</v>
      </c>
      <c r="H13" s="1">
        <v>-4.0</v>
      </c>
      <c r="I13" s="1">
        <v>-3.0</v>
      </c>
      <c r="J13" s="1">
        <v>-5.0</v>
      </c>
      <c r="K13" s="1">
        <v>-1.0</v>
      </c>
      <c r="L13" s="2"/>
      <c r="M13" s="2"/>
      <c r="N13" s="2"/>
      <c r="O13" s="2"/>
      <c r="P13" s="2"/>
      <c r="Q13" s="2"/>
      <c r="R13" s="2"/>
      <c r="S13" s="2"/>
      <c r="T13" s="2"/>
      <c r="U13" s="2"/>
      <c r="V13" s="2"/>
      <c r="W13" s="2"/>
      <c r="X13" s="2"/>
      <c r="Y13" s="2"/>
      <c r="Z13" s="2"/>
    </row>
    <row r="14">
      <c r="A14" s="1" t="s">
        <v>170</v>
      </c>
      <c r="B14" s="1">
        <v>0.0</v>
      </c>
      <c r="C14" s="1">
        <v>0.0</v>
      </c>
      <c r="D14" s="1">
        <v>0.0</v>
      </c>
      <c r="E14" s="1">
        <v>2.0</v>
      </c>
      <c r="F14" s="1">
        <v>-2.0</v>
      </c>
      <c r="G14" s="1">
        <v>33.0</v>
      </c>
      <c r="H14" s="1">
        <v>-5.0</v>
      </c>
      <c r="I14" s="1">
        <v>47.0</v>
      </c>
      <c r="J14" s="1">
        <v>4.0</v>
      </c>
      <c r="K14" s="1">
        <v>-3.0</v>
      </c>
      <c r="L14" s="2"/>
      <c r="M14" s="2"/>
      <c r="N14" s="2"/>
      <c r="O14" s="2"/>
      <c r="P14" s="2"/>
      <c r="Q14" s="2"/>
      <c r="R14" s="2"/>
      <c r="S14" s="2"/>
      <c r="T14" s="2"/>
      <c r="U14" s="2"/>
      <c r="V14" s="2"/>
      <c r="W14" s="2"/>
      <c r="X14" s="2"/>
      <c r="Y14" s="2"/>
      <c r="Z14" s="2"/>
    </row>
    <row r="15">
      <c r="A15" s="1" t="s">
        <v>171</v>
      </c>
      <c r="B15" s="1">
        <v>-10.0</v>
      </c>
      <c r="C15" s="1">
        <v>0.0</v>
      </c>
      <c r="D15" s="1">
        <v>0.0</v>
      </c>
      <c r="E15" s="1">
        <v>7.0</v>
      </c>
      <c r="F15" s="1">
        <v>0.0</v>
      </c>
      <c r="G15" s="1">
        <v>-3.0</v>
      </c>
      <c r="H15" s="1">
        <v>-6.0</v>
      </c>
      <c r="I15" s="1">
        <v>0.0</v>
      </c>
      <c r="J15" s="1">
        <v>0.0</v>
      </c>
      <c r="K15" s="1">
        <v>-6.0</v>
      </c>
      <c r="L15" s="2"/>
      <c r="M15" s="2"/>
      <c r="N15" s="2"/>
      <c r="O15" s="2"/>
      <c r="P15" s="2"/>
      <c r="Q15" s="2"/>
      <c r="R15" s="2"/>
      <c r="S15" s="2"/>
      <c r="T15" s="2"/>
      <c r="U15" s="2"/>
      <c r="V15" s="2"/>
      <c r="W15" s="2"/>
      <c r="X15" s="2"/>
      <c r="Y15" s="2"/>
      <c r="Z15" s="2"/>
    </row>
    <row r="16">
      <c r="A16" s="1" t="s">
        <v>172</v>
      </c>
      <c r="B16" s="1">
        <v>91.0</v>
      </c>
      <c r="C16" s="1">
        <v>117.0</v>
      </c>
      <c r="D16" s="1">
        <v>111.0</v>
      </c>
      <c r="E16" s="1">
        <v>31.0</v>
      </c>
      <c r="F16" s="1">
        <v>162.0</v>
      </c>
      <c r="G16" s="1">
        <v>-134.0</v>
      </c>
      <c r="H16" s="1">
        <v>-32.0</v>
      </c>
      <c r="I16" s="1">
        <v>-74.0</v>
      </c>
      <c r="J16" s="1">
        <v>-23.0</v>
      </c>
      <c r="K16" s="1">
        <v>-78.0</v>
      </c>
      <c r="L16" s="2"/>
      <c r="M16" s="2"/>
      <c r="N16" s="2"/>
      <c r="O16" s="2"/>
      <c r="P16" s="2"/>
      <c r="Q16" s="2"/>
      <c r="R16" s="2"/>
      <c r="S16" s="2"/>
      <c r="T16" s="2"/>
      <c r="U16" s="2"/>
      <c r="V16" s="2"/>
      <c r="W16" s="2"/>
      <c r="X16" s="2"/>
      <c r="Y16" s="2"/>
      <c r="Z16" s="2"/>
    </row>
    <row r="17">
      <c r="A17" s="1" t="s">
        <v>173</v>
      </c>
      <c r="B17" s="1">
        <v>0.0</v>
      </c>
      <c r="C17" s="1">
        <v>0.0</v>
      </c>
      <c r="D17" s="1">
        <v>0.0</v>
      </c>
      <c r="E17" s="1">
        <v>317.0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0.0</v>
      </c>
      <c r="D18" s="1">
        <v>0.0</v>
      </c>
      <c r="E18" s="1">
        <v>0.0</v>
      </c>
      <c r="F18" s="1">
        <v>0.0</v>
      </c>
      <c r="G18" s="1">
        <v>0.0</v>
      </c>
      <c r="H18" s="1">
        <v>0.0</v>
      </c>
      <c r="I18" s="1">
        <v>-3.0</v>
      </c>
      <c r="J18" s="1">
        <v>5.0</v>
      </c>
      <c r="K18" s="1">
        <v>5.0</v>
      </c>
      <c r="L18" s="2"/>
      <c r="M18" s="2"/>
      <c r="N18" s="2"/>
      <c r="O18" s="2"/>
      <c r="P18" s="2"/>
      <c r="Q18" s="2"/>
      <c r="R18" s="2"/>
      <c r="S18" s="2"/>
      <c r="T18" s="2"/>
      <c r="U18" s="2"/>
      <c r="V18" s="2"/>
      <c r="W18" s="2"/>
      <c r="X18" s="2"/>
      <c r="Y18" s="2"/>
      <c r="Z18" s="2"/>
    </row>
    <row r="19">
      <c r="A19" s="1" t="s">
        <v>175</v>
      </c>
      <c r="B19" s="1">
        <v>-2.0</v>
      </c>
      <c r="C19" s="1">
        <v>-99.0</v>
      </c>
      <c r="D19" s="1">
        <v>-2.0</v>
      </c>
      <c r="E19" s="1">
        <v>-2.0</v>
      </c>
      <c r="F19" s="1">
        <v>-3.0</v>
      </c>
      <c r="G19" s="1">
        <v>-1.0</v>
      </c>
      <c r="H19" s="1">
        <v>-89.0</v>
      </c>
      <c r="I19" s="1">
        <v>-1.0</v>
      </c>
      <c r="J19" s="1">
        <v>-3.0</v>
      </c>
      <c r="K19" s="1">
        <v>-87.0</v>
      </c>
      <c r="L19" s="2"/>
      <c r="M19" s="2"/>
      <c r="N19" s="2"/>
      <c r="O19" s="2"/>
      <c r="P19" s="2"/>
      <c r="Q19" s="2"/>
      <c r="R19" s="2"/>
      <c r="S19" s="2"/>
      <c r="T19" s="2"/>
      <c r="U19" s="2"/>
      <c r="V19" s="2"/>
      <c r="W19" s="2"/>
      <c r="X19" s="2"/>
      <c r="Y19" s="2"/>
      <c r="Z19" s="2"/>
    </row>
    <row r="20">
      <c r="A20" s="1" t="s">
        <v>176</v>
      </c>
      <c r="B20" s="1">
        <v>-7.0</v>
      </c>
      <c r="C20" s="1">
        <v>-28.0</v>
      </c>
      <c r="D20" s="1">
        <v>0.0</v>
      </c>
      <c r="E20" s="1">
        <v>0.0</v>
      </c>
      <c r="F20" s="1">
        <v>0.0</v>
      </c>
      <c r="G20" s="1">
        <v>0.0</v>
      </c>
      <c r="H20" s="1">
        <v>0.0</v>
      </c>
      <c r="I20" s="1">
        <v>0.0</v>
      </c>
      <c r="J20" s="1">
        <v>0.0</v>
      </c>
      <c r="K20" s="1">
        <v>-62.0</v>
      </c>
      <c r="L20" s="2"/>
      <c r="M20" s="2"/>
      <c r="N20" s="2"/>
      <c r="O20" s="2"/>
      <c r="P20" s="2"/>
      <c r="Q20" s="2"/>
      <c r="R20" s="2"/>
      <c r="S20" s="2"/>
      <c r="T20" s="2"/>
      <c r="U20" s="2"/>
      <c r="V20" s="2"/>
      <c r="W20" s="2"/>
      <c r="X20" s="2"/>
      <c r="Y20" s="2"/>
      <c r="Z20" s="2"/>
    </row>
    <row r="21" ht="15.75" customHeight="1">
      <c r="A21" s="1" t="s">
        <v>177</v>
      </c>
      <c r="B21" s="1">
        <v>2.0</v>
      </c>
      <c r="C21" s="1">
        <v>1.0</v>
      </c>
      <c r="D21" s="1">
        <v>89.0</v>
      </c>
      <c r="E21" s="1">
        <v>0.0</v>
      </c>
      <c r="F21" s="1">
        <v>0.0</v>
      </c>
      <c r="G21" s="1">
        <v>4.0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-44.0</v>
      </c>
      <c r="C22" s="1">
        <v>-6.0</v>
      </c>
      <c r="D22" s="1">
        <v>3.0</v>
      </c>
      <c r="E22" s="1">
        <v>-1.0</v>
      </c>
      <c r="F22" s="1">
        <v>12.0</v>
      </c>
      <c r="G22" s="1">
        <v>-17.0</v>
      </c>
      <c r="H22" s="1">
        <v>-13.0</v>
      </c>
      <c r="I22" s="1">
        <v>-5.0</v>
      </c>
      <c r="J22" s="1">
        <v>-4.0</v>
      </c>
      <c r="K22" s="1">
        <v>2.0</v>
      </c>
      <c r="L22" s="2"/>
      <c r="M22" s="2"/>
      <c r="N22" s="2"/>
      <c r="O22" s="2"/>
      <c r="P22" s="2"/>
      <c r="Q22" s="2"/>
      <c r="R22" s="2"/>
      <c r="S22" s="2"/>
      <c r="T22" s="2"/>
      <c r="U22" s="2"/>
      <c r="V22" s="2"/>
      <c r="W22" s="2"/>
      <c r="X22" s="2"/>
      <c r="Y22" s="2"/>
      <c r="Z22" s="2"/>
    </row>
    <row r="23" ht="15.75" customHeight="1">
      <c r="A23" s="1" t="s">
        <v>179</v>
      </c>
      <c r="B23" s="1">
        <v>40.0</v>
      </c>
      <c r="C23" s="1">
        <v>82.0</v>
      </c>
      <c r="D23" s="1">
        <v>113.0</v>
      </c>
      <c r="E23" s="1">
        <v>345.0</v>
      </c>
      <c r="F23" s="1">
        <v>172.0</v>
      </c>
      <c r="G23" s="1">
        <v>-148.0</v>
      </c>
      <c r="H23" s="1">
        <v>-46.0</v>
      </c>
      <c r="I23" s="1">
        <v>-84.0</v>
      </c>
      <c r="J23" s="1">
        <v>-26.0</v>
      </c>
      <c r="K23" s="1">
        <v>-134.0</v>
      </c>
      <c r="L23" s="2"/>
      <c r="M23" s="2"/>
      <c r="N23" s="2"/>
      <c r="O23" s="2"/>
      <c r="P23" s="2"/>
      <c r="Q23" s="2"/>
      <c r="R23" s="2"/>
      <c r="S23" s="2"/>
      <c r="T23" s="2"/>
      <c r="U23" s="2"/>
      <c r="V23" s="2"/>
      <c r="W23" s="2"/>
      <c r="X23" s="2"/>
      <c r="Y23" s="2"/>
      <c r="Z23" s="2"/>
    </row>
    <row r="24" ht="15.75" customHeight="1">
      <c r="A24" s="1" t="s">
        <v>180</v>
      </c>
      <c r="B24" s="1">
        <v>8.0</v>
      </c>
      <c r="C24" s="1">
        <v>27.0</v>
      </c>
      <c r="D24" s="1">
        <v>39.0</v>
      </c>
      <c r="E24" s="1">
        <v>19.0</v>
      </c>
      <c r="F24" s="1">
        <v>43.0</v>
      </c>
      <c r="G24" s="1">
        <v>-29.0</v>
      </c>
      <c r="H24" s="1">
        <v>-46.0</v>
      </c>
      <c r="I24" s="1">
        <v>-34.0</v>
      </c>
      <c r="J24" s="1">
        <v>90.0</v>
      </c>
      <c r="K24" s="1">
        <v>-32.0</v>
      </c>
      <c r="L24" s="2"/>
      <c r="M24" s="2"/>
      <c r="N24" s="2"/>
      <c r="O24" s="2"/>
      <c r="P24" s="2"/>
      <c r="Q24" s="2"/>
      <c r="R24" s="2"/>
      <c r="S24" s="2"/>
      <c r="T24" s="2"/>
      <c r="U24" s="2"/>
      <c r="V24" s="2"/>
      <c r="W24" s="2"/>
      <c r="X24" s="2"/>
      <c r="Y24" s="2"/>
      <c r="Z24" s="2"/>
    </row>
    <row r="25" ht="15.75" customHeight="1">
      <c r="A25" s="1" t="s">
        <v>181</v>
      </c>
      <c r="B25" s="1">
        <v>31.0</v>
      </c>
      <c r="C25" s="1">
        <v>55.0</v>
      </c>
      <c r="D25" s="1">
        <v>73.0</v>
      </c>
      <c r="E25" s="1">
        <v>325.0</v>
      </c>
      <c r="F25" s="1">
        <v>128.0</v>
      </c>
      <c r="G25" s="1">
        <v>-119.0</v>
      </c>
      <c r="H25" s="1">
        <v>-15.0</v>
      </c>
      <c r="I25" s="1">
        <v>-49.0</v>
      </c>
      <c r="J25" s="1">
        <v>-27.0</v>
      </c>
      <c r="K25" s="1">
        <v>-102.0</v>
      </c>
      <c r="L25" s="2"/>
      <c r="M25" s="2"/>
      <c r="N25" s="2"/>
      <c r="O25" s="2"/>
      <c r="P25" s="2"/>
      <c r="Q25" s="2"/>
      <c r="R25" s="2"/>
      <c r="S25" s="2"/>
      <c r="T25" s="2"/>
      <c r="U25" s="2"/>
      <c r="V25" s="2"/>
      <c r="W25" s="2"/>
      <c r="X25" s="2"/>
      <c r="Y25" s="2"/>
      <c r="Z25" s="2"/>
    </row>
    <row r="26" ht="15.75" customHeight="1">
      <c r="A26" s="1" t="s">
        <v>182</v>
      </c>
      <c r="B26" s="1">
        <v>0.0</v>
      </c>
      <c r="C26" s="1">
        <v>0.0</v>
      </c>
      <c r="D26" s="1">
        <v>0.0</v>
      </c>
      <c r="E26" s="1">
        <v>0.0</v>
      </c>
      <c r="F26" s="1">
        <v>0.0</v>
      </c>
      <c r="G26" s="1">
        <v>96.0</v>
      </c>
      <c r="H26" s="1">
        <v>70.0</v>
      </c>
      <c r="I26" s="1">
        <v>116.0</v>
      </c>
      <c r="J26" s="1">
        <v>12.0</v>
      </c>
      <c r="K26" s="1">
        <v>31.0</v>
      </c>
      <c r="L26" s="2"/>
      <c r="M26" s="2"/>
      <c r="N26" s="2"/>
      <c r="O26" s="2"/>
      <c r="P26" s="2"/>
      <c r="Q26" s="2"/>
      <c r="R26" s="2"/>
      <c r="S26" s="2"/>
      <c r="T26" s="2"/>
      <c r="U26" s="2"/>
      <c r="V26" s="2"/>
      <c r="W26" s="2"/>
      <c r="X26" s="2"/>
      <c r="Y26" s="2"/>
      <c r="Z26" s="2"/>
    </row>
    <row r="27" ht="15.75" customHeight="1">
      <c r="A27" s="1" t="s">
        <v>183</v>
      </c>
      <c r="B27" s="1">
        <v>31.0</v>
      </c>
      <c r="C27" s="1">
        <v>55.0</v>
      </c>
      <c r="D27" s="1">
        <v>73.0</v>
      </c>
      <c r="E27" s="1">
        <v>325.0</v>
      </c>
      <c r="F27" s="1">
        <v>128.0</v>
      </c>
      <c r="G27" s="1">
        <v>-22.0</v>
      </c>
      <c r="H27" s="1">
        <v>55.0</v>
      </c>
      <c r="I27" s="1">
        <v>66.0</v>
      </c>
      <c r="J27" s="1">
        <v>-14.0</v>
      </c>
      <c r="K27" s="1">
        <v>-102.0</v>
      </c>
      <c r="L27" s="2"/>
      <c r="M27" s="2"/>
      <c r="N27" s="2"/>
      <c r="O27" s="2"/>
      <c r="P27" s="2"/>
      <c r="Q27" s="2"/>
      <c r="R27" s="2"/>
      <c r="S27" s="2"/>
      <c r="T27" s="2"/>
      <c r="U27" s="2"/>
      <c r="V27" s="2"/>
      <c r="W27" s="2"/>
      <c r="X27" s="2"/>
      <c r="Y27" s="2"/>
      <c r="Z27" s="2"/>
    </row>
    <row r="28" ht="15.75" customHeight="1">
      <c r="A28" s="1" t="s">
        <v>184</v>
      </c>
      <c r="B28" s="1">
        <v>31.0</v>
      </c>
      <c r="C28" s="1">
        <v>55.0</v>
      </c>
      <c r="D28" s="1">
        <v>73.0</v>
      </c>
      <c r="E28" s="1">
        <v>325.0</v>
      </c>
      <c r="F28" s="1">
        <v>128.0</v>
      </c>
      <c r="G28" s="1">
        <v>-22.0</v>
      </c>
      <c r="H28" s="1">
        <v>55.0</v>
      </c>
      <c r="I28" s="1">
        <v>66.0</v>
      </c>
      <c r="J28" s="1">
        <v>-14.0</v>
      </c>
      <c r="K28" s="1">
        <v>-102.0</v>
      </c>
      <c r="L28" s="2"/>
      <c r="M28" s="2"/>
      <c r="N28" s="2"/>
      <c r="O28" s="2"/>
      <c r="P28" s="2"/>
      <c r="Q28" s="2"/>
      <c r="R28" s="2"/>
      <c r="S28" s="2"/>
      <c r="T28" s="2"/>
      <c r="U28" s="2"/>
      <c r="V28" s="2"/>
      <c r="W28" s="2"/>
      <c r="X28" s="2"/>
      <c r="Y28" s="2"/>
      <c r="Z28" s="2"/>
    </row>
    <row r="29" ht="15.75" customHeight="1">
      <c r="A29" s="1" t="s">
        <v>185</v>
      </c>
      <c r="B29" s="1">
        <v>0.0</v>
      </c>
      <c r="C29" s="1">
        <v>0.0</v>
      </c>
      <c r="D29" s="1">
        <v>5.0</v>
      </c>
      <c r="E29" s="1">
        <v>13.0</v>
      </c>
      <c r="F29" s="1">
        <v>13.0</v>
      </c>
      <c r="G29" s="1">
        <v>8.0</v>
      </c>
      <c r="H29" s="1">
        <v>0.0</v>
      </c>
      <c r="I29" s="1">
        <v>0.0</v>
      </c>
      <c r="J29" s="1">
        <v>0.0</v>
      </c>
      <c r="K29" s="1">
        <v>0.0</v>
      </c>
      <c r="L29" s="2"/>
      <c r="M29" s="2"/>
      <c r="N29" s="2"/>
      <c r="O29" s="2"/>
      <c r="P29" s="2"/>
      <c r="Q29" s="2"/>
      <c r="R29" s="2"/>
      <c r="S29" s="2"/>
      <c r="T29" s="2"/>
      <c r="U29" s="2"/>
      <c r="V29" s="2"/>
      <c r="W29" s="2"/>
      <c r="X29" s="2"/>
      <c r="Y29" s="2"/>
      <c r="Z29" s="2"/>
    </row>
    <row r="30" ht="15.75" customHeight="1">
      <c r="A30" s="1" t="s">
        <v>186</v>
      </c>
      <c r="B30" s="1">
        <v>31.0</v>
      </c>
      <c r="C30" s="1">
        <v>55.0</v>
      </c>
      <c r="D30" s="1">
        <v>67.0</v>
      </c>
      <c r="E30" s="1">
        <v>311.0</v>
      </c>
      <c r="F30" s="1">
        <v>115.0</v>
      </c>
      <c r="G30" s="1">
        <v>-31.0</v>
      </c>
      <c r="H30" s="1">
        <v>55.0</v>
      </c>
      <c r="I30" s="1">
        <v>66.0</v>
      </c>
      <c r="J30" s="1">
        <v>-14.0</v>
      </c>
      <c r="K30" s="1">
        <v>-102.0</v>
      </c>
      <c r="L30" s="2"/>
      <c r="M30" s="2"/>
      <c r="N30" s="2"/>
      <c r="O30" s="2"/>
      <c r="P30" s="2"/>
      <c r="Q30" s="2"/>
      <c r="R30" s="2"/>
      <c r="S30" s="2"/>
      <c r="T30" s="2"/>
      <c r="U30" s="2"/>
      <c r="V30" s="2"/>
      <c r="W30" s="2"/>
      <c r="X30" s="2"/>
      <c r="Y30" s="2"/>
      <c r="Z30" s="2"/>
    </row>
    <row r="31" ht="15.75" customHeight="1">
      <c r="A31" s="1" t="s">
        <v>187</v>
      </c>
      <c r="B31" s="1">
        <v>31.0</v>
      </c>
      <c r="C31" s="1">
        <v>55.0</v>
      </c>
      <c r="D31" s="1">
        <v>67.0</v>
      </c>
      <c r="E31" s="1">
        <v>311.0</v>
      </c>
      <c r="F31" s="1">
        <v>115.0</v>
      </c>
      <c r="G31" s="1">
        <v>-127.0</v>
      </c>
      <c r="H31" s="1">
        <v>-15.0</v>
      </c>
      <c r="I31" s="1">
        <v>-49.0</v>
      </c>
      <c r="J31" s="1">
        <v>-27.0</v>
      </c>
      <c r="K31" s="1">
        <v>-102.0</v>
      </c>
      <c r="L31" s="2"/>
      <c r="M31" s="2"/>
      <c r="N31" s="2"/>
      <c r="O31" s="2"/>
      <c r="P31" s="2"/>
      <c r="Q31" s="2"/>
      <c r="R31" s="2"/>
      <c r="S31" s="2"/>
      <c r="T31" s="2"/>
      <c r="U31" s="2"/>
      <c r="V31" s="2"/>
      <c r="W31" s="2"/>
      <c r="X31" s="2"/>
      <c r="Y31" s="2"/>
      <c r="Z31" s="2"/>
    </row>
    <row r="32" ht="15.75" customHeight="1">
      <c r="A32" s="1" t="s">
        <v>188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190</v>
      </c>
      <c r="C34" s="1" t="s">
        <v>191</v>
      </c>
      <c r="D34" s="1" t="s">
        <v>192</v>
      </c>
      <c r="E34" s="1" t="s">
        <v>193</v>
      </c>
      <c r="F34" s="1" t="s">
        <v>194</v>
      </c>
      <c r="G34" s="1" t="s">
        <v>201</v>
      </c>
      <c r="H34" s="1">
        <v>0.0</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v>42.0</v>
      </c>
      <c r="C35" s="1">
        <v>42.0</v>
      </c>
      <c r="D35" s="1">
        <v>42.0</v>
      </c>
      <c r="E35" s="1">
        <v>43.0</v>
      </c>
      <c r="F35" s="1">
        <v>50.0</v>
      </c>
      <c r="G35" s="1">
        <v>54.0</v>
      </c>
      <c r="H35" s="1">
        <v>63.0</v>
      </c>
      <c r="I35" s="1">
        <v>63.0</v>
      </c>
      <c r="J35" s="1">
        <v>63.0</v>
      </c>
      <c r="K35" s="1">
        <v>65.0</v>
      </c>
      <c r="L35" s="2"/>
      <c r="M35" s="2"/>
      <c r="N35" s="2"/>
      <c r="O35" s="2"/>
      <c r="P35" s="2"/>
      <c r="Q35" s="2"/>
      <c r="R35" s="2"/>
      <c r="S35" s="2"/>
      <c r="T35" s="2"/>
      <c r="U35" s="2"/>
      <c r="V35" s="2"/>
      <c r="W35" s="2"/>
      <c r="X35" s="2"/>
      <c r="Y35" s="2"/>
      <c r="Z35" s="2"/>
    </row>
    <row r="36" ht="15.75" customHeight="1">
      <c r="A36" s="1" t="s">
        <v>206</v>
      </c>
      <c r="B36" s="1" t="s">
        <v>190</v>
      </c>
      <c r="C36" s="1" t="s">
        <v>207</v>
      </c>
      <c r="D36" s="1" t="s">
        <v>208</v>
      </c>
      <c r="E36" s="1" t="s">
        <v>209</v>
      </c>
      <c r="F36" s="1" t="s">
        <v>210</v>
      </c>
      <c r="G36" s="1" t="s">
        <v>195</v>
      </c>
      <c r="H36" s="1" t="s">
        <v>196</v>
      </c>
      <c r="I36" s="1" t="s">
        <v>197</v>
      </c>
      <c r="J36" s="1" t="s">
        <v>198</v>
      </c>
      <c r="K36" s="1" t="s">
        <v>204</v>
      </c>
      <c r="L36" s="2"/>
      <c r="M36" s="2"/>
      <c r="N36" s="2"/>
      <c r="O36" s="2"/>
      <c r="P36" s="2"/>
      <c r="Q36" s="2"/>
      <c r="R36" s="2"/>
      <c r="S36" s="2"/>
      <c r="T36" s="2"/>
      <c r="U36" s="2"/>
      <c r="V36" s="2"/>
      <c r="W36" s="2"/>
      <c r="X36" s="2"/>
      <c r="Y36" s="2"/>
      <c r="Z36" s="2"/>
    </row>
    <row r="37" ht="15.75" customHeight="1">
      <c r="A37" s="1" t="s">
        <v>211</v>
      </c>
      <c r="B37" s="1" t="s">
        <v>190</v>
      </c>
      <c r="C37" s="1" t="s">
        <v>207</v>
      </c>
      <c r="D37" s="1" t="s">
        <v>208</v>
      </c>
      <c r="E37" s="1" t="s">
        <v>209</v>
      </c>
      <c r="F37" s="1" t="s">
        <v>210</v>
      </c>
      <c r="G37" s="1" t="s">
        <v>201</v>
      </c>
      <c r="H37" s="1">
        <v>0.0</v>
      </c>
      <c r="I37" s="1" t="s">
        <v>202</v>
      </c>
      <c r="J37" s="1" t="s">
        <v>203</v>
      </c>
      <c r="K37" s="1" t="s">
        <v>204</v>
      </c>
      <c r="L37" s="2"/>
      <c r="M37" s="2"/>
      <c r="N37" s="2"/>
      <c r="O37" s="2"/>
      <c r="P37" s="2"/>
      <c r="Q37" s="2"/>
      <c r="R37" s="2"/>
      <c r="S37" s="2"/>
      <c r="T37" s="2"/>
      <c r="U37" s="2"/>
      <c r="V37" s="2"/>
      <c r="W37" s="2"/>
      <c r="X37" s="2"/>
      <c r="Y37" s="2"/>
      <c r="Z37" s="2"/>
    </row>
    <row r="38" ht="15.75" customHeight="1">
      <c r="A38" s="1" t="s">
        <v>212</v>
      </c>
      <c r="B38" s="1">
        <v>42.0</v>
      </c>
      <c r="C38" s="1">
        <v>42.0</v>
      </c>
      <c r="D38" s="1">
        <v>47.0</v>
      </c>
      <c r="E38" s="1">
        <v>55.0</v>
      </c>
      <c r="F38" s="1">
        <v>65.0</v>
      </c>
      <c r="G38" s="1">
        <v>54.0</v>
      </c>
      <c r="H38" s="1">
        <v>63.0</v>
      </c>
      <c r="I38" s="1">
        <v>63.0</v>
      </c>
      <c r="J38" s="1">
        <v>63.0</v>
      </c>
      <c r="K38" s="1">
        <v>65.0</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198</v>
      </c>
      <c r="K39" s="1" t="s">
        <v>222</v>
      </c>
      <c r="L39" s="2"/>
      <c r="M39" s="2"/>
      <c r="N39" s="2"/>
      <c r="O39" s="2"/>
      <c r="P39" s="2"/>
      <c r="Q39" s="2"/>
      <c r="R39" s="2"/>
      <c r="S39" s="2"/>
      <c r="T39" s="2"/>
      <c r="U39" s="2"/>
      <c r="V39" s="2"/>
      <c r="W39" s="2"/>
      <c r="X39" s="2"/>
      <c r="Y39" s="2"/>
      <c r="Z39" s="2"/>
    </row>
    <row r="40" ht="15.75" customHeight="1">
      <c r="A40" s="1" t="s">
        <v>223</v>
      </c>
      <c r="B40" s="1" t="s">
        <v>214</v>
      </c>
      <c r="C40" s="1" t="s">
        <v>215</v>
      </c>
      <c r="D40" s="1" t="s">
        <v>224</v>
      </c>
      <c r="E40" s="1" t="s">
        <v>225</v>
      </c>
      <c r="F40" s="1" t="s">
        <v>208</v>
      </c>
      <c r="G40" s="1" t="s">
        <v>219</v>
      </c>
      <c r="H40" s="1" t="s">
        <v>220</v>
      </c>
      <c r="I40" s="1" t="s">
        <v>221</v>
      </c>
      <c r="J40" s="1" t="s">
        <v>198</v>
      </c>
      <c r="K40" s="1" t="s">
        <v>222</v>
      </c>
      <c r="L40" s="2"/>
      <c r="M40" s="2"/>
      <c r="N40" s="2"/>
      <c r="O40" s="2"/>
      <c r="P40" s="2"/>
      <c r="Q40" s="2"/>
      <c r="R40" s="2"/>
      <c r="S40" s="2"/>
      <c r="T40" s="2"/>
      <c r="U40" s="2"/>
      <c r="V40" s="2"/>
      <c r="W40" s="2"/>
      <c r="X40" s="2"/>
      <c r="Y40" s="2"/>
      <c r="Z40" s="2"/>
    </row>
    <row r="41" ht="15.75" customHeight="1">
      <c r="A41" s="1" t="s">
        <v>226</v>
      </c>
      <c r="B41" s="1" t="s">
        <v>227</v>
      </c>
      <c r="C41" s="1" t="s">
        <v>228</v>
      </c>
      <c r="D41" s="1" t="s">
        <v>228</v>
      </c>
      <c r="E41" s="1" t="s">
        <v>228</v>
      </c>
      <c r="F41" s="1" t="s">
        <v>228</v>
      </c>
      <c r="G41" s="1" t="s">
        <v>227</v>
      </c>
      <c r="H41" s="1">
        <v>0.0</v>
      </c>
      <c r="I41" s="1">
        <v>0.0</v>
      </c>
      <c r="J41" s="1">
        <v>0.0</v>
      </c>
      <c r="K41" s="1">
        <v>0.0</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t="s">
        <v>234</v>
      </c>
      <c r="G42" s="1" t="s">
        <v>235</v>
      </c>
      <c r="H42" s="1">
        <v>0.0</v>
      </c>
      <c r="I42" s="1">
        <v>0.0</v>
      </c>
      <c r="J42" s="1">
        <v>0.0</v>
      </c>
      <c r="K42" s="1">
        <v>0.0</v>
      </c>
      <c r="L42" s="2"/>
      <c r="M42" s="2"/>
      <c r="N42" s="2"/>
      <c r="O42" s="2"/>
      <c r="P42" s="2"/>
      <c r="Q42" s="2"/>
      <c r="R42" s="2"/>
      <c r="S42" s="2"/>
      <c r="T42" s="2"/>
      <c r="U42" s="2"/>
      <c r="V42" s="2"/>
      <c r="W42" s="2"/>
      <c r="X42" s="2"/>
      <c r="Y42" s="2"/>
      <c r="Z42" s="2"/>
    </row>
    <row r="43" ht="15.75" customHeight="1">
      <c r="A43" s="1" t="s">
        <v>68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236</v>
      </c>
      <c r="B44" s="1">
        <v>199.0</v>
      </c>
      <c r="C44" s="1">
        <v>243.0</v>
      </c>
      <c r="D44" s="1">
        <v>233.0</v>
      </c>
      <c r="E44" s="1">
        <v>155.0</v>
      </c>
      <c r="F44" s="1">
        <v>370.0</v>
      </c>
      <c r="G44" s="1">
        <v>88.0</v>
      </c>
      <c r="H44" s="1">
        <v>200.0</v>
      </c>
      <c r="I44" s="1">
        <v>132.0</v>
      </c>
      <c r="J44" s="1">
        <v>172.0</v>
      </c>
      <c r="K44" s="1">
        <v>147.0</v>
      </c>
      <c r="L44" s="2"/>
      <c r="M44" s="2"/>
      <c r="N44" s="2"/>
      <c r="O44" s="2"/>
      <c r="P44" s="2"/>
      <c r="Q44" s="2"/>
      <c r="R44" s="2"/>
      <c r="S44" s="2"/>
      <c r="T44" s="2"/>
      <c r="U44" s="2"/>
      <c r="V44" s="2"/>
      <c r="W44" s="2"/>
      <c r="X44" s="2"/>
      <c r="Y44" s="2"/>
      <c r="Z44" s="2"/>
    </row>
    <row r="45" ht="15.75" customHeight="1">
      <c r="A45" s="1" t="s">
        <v>237</v>
      </c>
      <c r="B45" s="1">
        <v>113.0</v>
      </c>
      <c r="C45" s="1">
        <v>154.0</v>
      </c>
      <c r="D45" s="1">
        <v>144.0</v>
      </c>
      <c r="E45" s="1">
        <v>59.0</v>
      </c>
      <c r="F45" s="1">
        <v>228.0</v>
      </c>
      <c r="G45" s="1">
        <v>-58.0</v>
      </c>
      <c r="H45" s="1">
        <v>55.0</v>
      </c>
      <c r="I45" s="1">
        <v>1.0</v>
      </c>
      <c r="J45" s="1">
        <v>44.0</v>
      </c>
      <c r="K45" s="1">
        <v>13.0</v>
      </c>
      <c r="L45" s="2"/>
      <c r="M45" s="2"/>
      <c r="N45" s="2"/>
      <c r="O45" s="2"/>
      <c r="P45" s="2"/>
      <c r="Q45" s="2"/>
      <c r="R45" s="2"/>
      <c r="S45" s="2"/>
      <c r="T45" s="2"/>
      <c r="U45" s="2"/>
      <c r="V45" s="2"/>
      <c r="W45" s="2"/>
      <c r="X45" s="2"/>
      <c r="Y45" s="2"/>
      <c r="Z45" s="2"/>
    </row>
    <row r="46" ht="15.75" customHeight="1">
      <c r="A46" s="1" t="s">
        <v>238</v>
      </c>
      <c r="B46" s="1">
        <v>113.0</v>
      </c>
      <c r="C46" s="1">
        <v>154.0</v>
      </c>
      <c r="D46" s="1">
        <v>144.0</v>
      </c>
      <c r="E46" s="1">
        <v>58.0</v>
      </c>
      <c r="F46" s="1">
        <v>221.0</v>
      </c>
      <c r="G46" s="1">
        <v>-65.0</v>
      </c>
      <c r="H46" s="1">
        <v>48.0</v>
      </c>
      <c r="I46" s="1">
        <v>-5.0</v>
      </c>
      <c r="J46" s="1">
        <v>37.0</v>
      </c>
      <c r="K46" s="1">
        <v>6.0</v>
      </c>
      <c r="L46" s="2"/>
      <c r="M46" s="2"/>
      <c r="N46" s="2"/>
      <c r="O46" s="2"/>
      <c r="P46" s="2"/>
      <c r="Q46" s="2"/>
      <c r="R46" s="2"/>
      <c r="S46" s="2"/>
      <c r="T46" s="2"/>
      <c r="U46" s="2"/>
      <c r="V46" s="2"/>
      <c r="W46" s="2"/>
      <c r="X46" s="2"/>
      <c r="Y46" s="2"/>
      <c r="Z46" s="2"/>
    </row>
    <row r="47" ht="15.75" customHeight="1">
      <c r="A47" s="1" t="s">
        <v>239</v>
      </c>
      <c r="B47" s="1">
        <v>201.0</v>
      </c>
      <c r="C47" s="1">
        <v>247.0</v>
      </c>
      <c r="D47" s="1">
        <v>237.0</v>
      </c>
      <c r="E47" s="1">
        <v>161.0</v>
      </c>
      <c r="F47" s="1">
        <v>378.0</v>
      </c>
      <c r="G47" s="1">
        <v>95.0</v>
      </c>
      <c r="H47" s="1">
        <v>208.0</v>
      </c>
      <c r="I47" s="1">
        <v>139.0</v>
      </c>
      <c r="J47" s="1">
        <v>180.0</v>
      </c>
      <c r="K47" s="1">
        <v>154.0</v>
      </c>
      <c r="L47" s="2"/>
      <c r="M47" s="2"/>
      <c r="N47" s="2"/>
      <c r="O47" s="2"/>
      <c r="P47" s="2"/>
      <c r="Q47" s="2"/>
      <c r="R47" s="2"/>
      <c r="S47" s="2"/>
      <c r="T47" s="2"/>
      <c r="U47" s="2"/>
      <c r="V47" s="2"/>
      <c r="W47" s="2"/>
      <c r="X47" s="2"/>
      <c r="Y47" s="2"/>
      <c r="Z47" s="2"/>
    </row>
    <row r="48" ht="15.75" customHeight="1">
      <c r="A48" s="1" t="s">
        <v>240</v>
      </c>
      <c r="B48" s="1" t="s">
        <v>241</v>
      </c>
      <c r="C48" s="1" t="s">
        <v>242</v>
      </c>
      <c r="D48" s="1" t="s">
        <v>243</v>
      </c>
      <c r="E48" s="1" t="s">
        <v>244</v>
      </c>
      <c r="F48" s="1" t="s">
        <v>245</v>
      </c>
      <c r="G48" s="1" t="s">
        <v>246</v>
      </c>
      <c r="H48" s="1" t="s">
        <v>247</v>
      </c>
      <c r="I48" s="1" t="s">
        <v>248</v>
      </c>
      <c r="J48" s="1" t="s">
        <v>249</v>
      </c>
      <c r="K48" s="1" t="s">
        <v>250</v>
      </c>
      <c r="L48" s="2"/>
      <c r="M48" s="2"/>
      <c r="N48" s="2"/>
      <c r="O48" s="2"/>
      <c r="P48" s="2"/>
      <c r="Q48" s="2"/>
      <c r="R48" s="2"/>
      <c r="S48" s="2"/>
      <c r="T48" s="2"/>
      <c r="U48" s="2"/>
      <c r="V48" s="2"/>
      <c r="W48" s="2"/>
      <c r="X48" s="2"/>
      <c r="Y48" s="2"/>
      <c r="Z48" s="2"/>
    </row>
    <row r="49" ht="15.75" customHeight="1">
      <c r="A49" s="1" t="s">
        <v>251</v>
      </c>
      <c r="B49" s="1">
        <v>0.0</v>
      </c>
      <c r="C49" s="1">
        <v>37.0</v>
      </c>
      <c r="D49" s="1">
        <v>-5.0</v>
      </c>
      <c r="E49" s="1">
        <v>-10.0</v>
      </c>
      <c r="F49" s="1">
        <v>13.0</v>
      </c>
      <c r="G49" s="1">
        <v>-8.0</v>
      </c>
      <c r="H49" s="1">
        <v>-49.0</v>
      </c>
      <c r="I49" s="1">
        <v>-2.0</v>
      </c>
      <c r="J49" s="1">
        <v>-2.0</v>
      </c>
      <c r="K49" s="1">
        <v>-1.0</v>
      </c>
      <c r="L49" s="2"/>
      <c r="M49" s="2"/>
      <c r="N49" s="2"/>
      <c r="O49" s="2"/>
      <c r="P49" s="2"/>
      <c r="Q49" s="2"/>
      <c r="R49" s="2"/>
      <c r="S49" s="2"/>
      <c r="T49" s="2"/>
      <c r="U49" s="2"/>
      <c r="V49" s="2"/>
      <c r="W49" s="2"/>
      <c r="X49" s="2"/>
      <c r="Y49" s="2"/>
      <c r="Z49" s="2"/>
    </row>
    <row r="50" ht="15.75" customHeight="1">
      <c r="A50" s="1" t="s">
        <v>252</v>
      </c>
      <c r="B50" s="1">
        <v>0.0</v>
      </c>
      <c r="C50" s="1">
        <v>0.0</v>
      </c>
      <c r="D50" s="1">
        <v>0.0</v>
      </c>
      <c r="E50" s="1">
        <v>12.0</v>
      </c>
      <c r="F50" s="1">
        <v>10.0</v>
      </c>
      <c r="G50" s="1">
        <v>4.0</v>
      </c>
      <c r="H50" s="1">
        <v>96.0</v>
      </c>
      <c r="I50" s="1">
        <v>4.0</v>
      </c>
      <c r="J50" s="1">
        <v>7.0</v>
      </c>
      <c r="K50" s="1">
        <v>-3.0</v>
      </c>
      <c r="L50" s="2"/>
      <c r="M50" s="2"/>
      <c r="N50" s="2"/>
      <c r="O50" s="2"/>
      <c r="P50" s="2"/>
      <c r="Q50" s="2"/>
      <c r="R50" s="2"/>
      <c r="S50" s="2"/>
      <c r="T50" s="2"/>
      <c r="U50" s="2"/>
      <c r="V50" s="2"/>
      <c r="W50" s="2"/>
      <c r="X50" s="2"/>
      <c r="Y50" s="2"/>
      <c r="Z50" s="2"/>
    </row>
    <row r="51" ht="15.75" customHeight="1">
      <c r="A51" s="1" t="s">
        <v>253</v>
      </c>
      <c r="B51" s="1">
        <v>42.0</v>
      </c>
      <c r="C51" s="1">
        <v>37.0</v>
      </c>
      <c r="D51" s="1">
        <v>-5.0</v>
      </c>
      <c r="E51" s="1">
        <v>-10.0</v>
      </c>
      <c r="F51" s="1">
        <v>23.0</v>
      </c>
      <c r="G51" s="1">
        <v>-4.0</v>
      </c>
      <c r="H51" s="1">
        <v>-48.0</v>
      </c>
      <c r="I51" s="1">
        <v>2.0</v>
      </c>
      <c r="J51" s="1">
        <v>4.0</v>
      </c>
      <c r="K51" s="1">
        <v>-4.0</v>
      </c>
      <c r="L51" s="2"/>
      <c r="M51" s="2"/>
      <c r="N51" s="2"/>
      <c r="O51" s="2"/>
      <c r="P51" s="2"/>
      <c r="Q51" s="2"/>
      <c r="R51" s="2"/>
      <c r="S51" s="2"/>
      <c r="T51" s="2"/>
      <c r="U51" s="2"/>
      <c r="V51" s="2"/>
      <c r="W51" s="2"/>
      <c r="X51" s="2"/>
      <c r="Y51" s="2"/>
      <c r="Z51" s="2"/>
    </row>
    <row r="52" ht="15.75" customHeight="1">
      <c r="A52" s="1" t="s">
        <v>254</v>
      </c>
      <c r="B52" s="1">
        <v>0.0</v>
      </c>
      <c r="C52" s="1">
        <v>0.0</v>
      </c>
      <c r="D52" s="1">
        <v>45.0</v>
      </c>
      <c r="E52" s="1">
        <v>34.0</v>
      </c>
      <c r="F52" s="1">
        <v>-4.0</v>
      </c>
      <c r="G52" s="1">
        <v>-2.0</v>
      </c>
      <c r="H52" s="1">
        <v>-1.0</v>
      </c>
      <c r="I52" s="1">
        <v>4.0</v>
      </c>
      <c r="J52" s="1">
        <v>-6.0</v>
      </c>
      <c r="K52" s="1">
        <v>-15.0</v>
      </c>
      <c r="L52" s="2"/>
      <c r="M52" s="2"/>
      <c r="N52" s="2"/>
      <c r="O52" s="2"/>
      <c r="P52" s="2"/>
      <c r="Q52" s="2"/>
      <c r="R52" s="2"/>
      <c r="S52" s="2"/>
      <c r="T52" s="2"/>
      <c r="U52" s="2"/>
      <c r="V52" s="2"/>
      <c r="W52" s="2"/>
      <c r="X52" s="2"/>
      <c r="Y52" s="2"/>
      <c r="Z52" s="2"/>
    </row>
    <row r="53" ht="15.75" customHeight="1">
      <c r="A53" s="1" t="s">
        <v>255</v>
      </c>
      <c r="B53" s="1">
        <v>0.0</v>
      </c>
      <c r="C53" s="1">
        <v>0.0</v>
      </c>
      <c r="D53" s="1">
        <v>0.0</v>
      </c>
      <c r="E53" s="1">
        <v>-4.0</v>
      </c>
      <c r="F53" s="1">
        <v>24.0</v>
      </c>
      <c r="G53" s="1">
        <v>-22.0</v>
      </c>
      <c r="H53" s="1">
        <v>3.0</v>
      </c>
      <c r="I53" s="1">
        <v>-41.0</v>
      </c>
      <c r="J53" s="1">
        <v>2.0</v>
      </c>
      <c r="K53" s="1">
        <v>-12.0</v>
      </c>
      <c r="L53" s="2"/>
      <c r="M53" s="2"/>
      <c r="N53" s="2"/>
      <c r="O53" s="2"/>
      <c r="P53" s="2"/>
      <c r="Q53" s="2"/>
      <c r="R53" s="2"/>
      <c r="S53" s="2"/>
      <c r="T53" s="2"/>
      <c r="U53" s="2"/>
      <c r="V53" s="2"/>
      <c r="W53" s="2"/>
      <c r="X53" s="2"/>
      <c r="Y53" s="2"/>
      <c r="Z53" s="2"/>
    </row>
    <row r="54" ht="15.75" customHeight="1">
      <c r="A54" s="1" t="s">
        <v>256</v>
      </c>
      <c r="B54" s="1">
        <v>-33.0</v>
      </c>
      <c r="C54" s="1">
        <v>-9.0</v>
      </c>
      <c r="D54" s="1">
        <v>45.0</v>
      </c>
      <c r="E54" s="1">
        <v>30.0</v>
      </c>
      <c r="F54" s="1">
        <v>20.0</v>
      </c>
      <c r="G54" s="1">
        <v>-25.0</v>
      </c>
      <c r="H54" s="1">
        <v>2.0</v>
      </c>
      <c r="I54" s="1">
        <v>-37.0</v>
      </c>
      <c r="J54" s="1">
        <v>-3.0</v>
      </c>
      <c r="K54" s="1">
        <v>-27.0</v>
      </c>
      <c r="L54" s="2"/>
      <c r="M54" s="2"/>
      <c r="N54" s="2"/>
      <c r="O54" s="2"/>
      <c r="P54" s="2"/>
      <c r="Q54" s="2"/>
      <c r="R54" s="2"/>
      <c r="S54" s="2"/>
      <c r="T54" s="2"/>
      <c r="U54" s="2"/>
      <c r="V54" s="2"/>
      <c r="W54" s="2"/>
      <c r="X54" s="2"/>
      <c r="Y54" s="2"/>
      <c r="Z54" s="2"/>
    </row>
    <row r="55" ht="15.75" customHeight="1">
      <c r="A55" s="1" t="s">
        <v>257</v>
      </c>
      <c r="B55" s="1">
        <v>56.0</v>
      </c>
      <c r="C55" s="1">
        <v>73.0</v>
      </c>
      <c r="D55" s="1">
        <v>69.0</v>
      </c>
      <c r="E55" s="1">
        <v>19.0</v>
      </c>
      <c r="F55" s="1">
        <v>102.0</v>
      </c>
      <c r="G55" s="1">
        <v>-83.0</v>
      </c>
      <c r="H55" s="1">
        <v>-20.0</v>
      </c>
      <c r="I55" s="1">
        <v>-46.0</v>
      </c>
      <c r="J55" s="1">
        <v>-14.0</v>
      </c>
      <c r="K55" s="1">
        <v>-49.0</v>
      </c>
      <c r="L55" s="2"/>
      <c r="M55" s="2"/>
      <c r="N55" s="2"/>
      <c r="O55" s="2"/>
      <c r="P55" s="2"/>
      <c r="Q55" s="2"/>
      <c r="R55" s="2"/>
      <c r="S55" s="2"/>
      <c r="T55" s="2"/>
      <c r="U55" s="2"/>
      <c r="V55" s="2"/>
      <c r="W55" s="2"/>
      <c r="X55" s="2"/>
      <c r="Y55" s="2"/>
      <c r="Z55" s="2"/>
    </row>
    <row r="56" ht="15.75" customHeight="1">
      <c r="A56" s="1" t="s">
        <v>258</v>
      </c>
      <c r="B56" s="1">
        <v>13.0</v>
      </c>
      <c r="C56" s="1">
        <v>1.0</v>
      </c>
      <c r="D56" s="1">
        <v>75.0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259</v>
      </c>
      <c r="B57" s="1">
        <v>0.0</v>
      </c>
      <c r="C57" s="1">
        <v>0.0</v>
      </c>
      <c r="D57" s="1">
        <v>0.0</v>
      </c>
      <c r="E57" s="1">
        <v>0.0</v>
      </c>
      <c r="F57" s="1">
        <v>0.0</v>
      </c>
      <c r="G57" s="1">
        <v>20.0</v>
      </c>
      <c r="H57" s="1">
        <v>18.0</v>
      </c>
      <c r="I57" s="1">
        <v>16.0</v>
      </c>
      <c r="J57" s="1">
        <v>13.0</v>
      </c>
      <c r="K57" s="1">
        <v>11.0</v>
      </c>
      <c r="L57" s="2"/>
      <c r="M57" s="2"/>
      <c r="N57" s="2"/>
      <c r="O57" s="2"/>
      <c r="P57" s="2"/>
      <c r="Q57" s="2"/>
      <c r="R57" s="2"/>
      <c r="S57" s="2"/>
      <c r="T57" s="2"/>
      <c r="U57" s="2"/>
      <c r="V57" s="2"/>
      <c r="W57" s="2"/>
      <c r="X57" s="2"/>
      <c r="Y57" s="2"/>
      <c r="Z57" s="2"/>
    </row>
    <row r="58" ht="15.75" customHeight="1">
      <c r="A58" s="1" t="s">
        <v>260</v>
      </c>
      <c r="B58" s="1">
        <v>1.0</v>
      </c>
      <c r="C58" s="1">
        <v>6.0</v>
      </c>
      <c r="D58" s="1">
        <v>4.0</v>
      </c>
      <c r="E58" s="1">
        <v>2.0</v>
      </c>
      <c r="F58" s="1">
        <v>-10.0</v>
      </c>
      <c r="G58" s="1">
        <v>3.0</v>
      </c>
      <c r="H58" s="1">
        <v>-4.0</v>
      </c>
      <c r="I58" s="1">
        <v>3.0</v>
      </c>
      <c r="J58" s="1">
        <v>-4.0</v>
      </c>
      <c r="K58" s="1">
        <v>-58.0</v>
      </c>
      <c r="L58" s="2"/>
      <c r="M58" s="2"/>
      <c r="N58" s="2"/>
      <c r="O58" s="2"/>
      <c r="P58" s="2"/>
      <c r="Q58" s="2"/>
      <c r="R58" s="2"/>
      <c r="S58" s="2"/>
      <c r="T58" s="2"/>
      <c r="U58" s="2"/>
      <c r="V58" s="2"/>
      <c r="W58" s="2"/>
      <c r="X58" s="2"/>
      <c r="Y58" s="2"/>
      <c r="Z58" s="2"/>
    </row>
    <row r="59" ht="15.75" customHeight="1">
      <c r="A59" s="1" t="s">
        <v>261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262</v>
      </c>
      <c r="B60" s="1">
        <v>3.0</v>
      </c>
      <c r="C60" s="1">
        <v>3.0</v>
      </c>
      <c r="D60" s="1">
        <v>4.0</v>
      </c>
      <c r="E60" s="1">
        <v>4.0</v>
      </c>
      <c r="F60" s="1">
        <v>6.0</v>
      </c>
      <c r="G60" s="1">
        <v>6.0</v>
      </c>
      <c r="H60" s="1">
        <v>7.0</v>
      </c>
      <c r="I60" s="1">
        <v>7.0</v>
      </c>
      <c r="J60" s="1">
        <v>7.0</v>
      </c>
      <c r="K60" s="1">
        <v>6.0</v>
      </c>
      <c r="L60" s="2"/>
      <c r="M60" s="2"/>
      <c r="N60" s="2"/>
      <c r="O60" s="2"/>
      <c r="P60" s="2"/>
      <c r="Q60" s="2"/>
      <c r="R60" s="2"/>
      <c r="S60" s="2"/>
      <c r="T60" s="2"/>
      <c r="U60" s="2"/>
      <c r="V60" s="2"/>
      <c r="W60" s="2"/>
      <c r="X60" s="2"/>
      <c r="Y60" s="2"/>
      <c r="Z60" s="2"/>
    </row>
    <row r="61" ht="15.75" customHeight="1">
      <c r="A61" s="1" t="s">
        <v>263</v>
      </c>
      <c r="B61" s="1">
        <v>2.0</v>
      </c>
      <c r="C61" s="1">
        <v>4.0</v>
      </c>
      <c r="D61" s="1">
        <v>4.0</v>
      </c>
      <c r="E61" s="1">
        <v>6.0</v>
      </c>
      <c r="F61" s="1">
        <v>8.0</v>
      </c>
      <c r="G61" s="1">
        <v>7.0</v>
      </c>
      <c r="H61" s="1">
        <v>8.0</v>
      </c>
      <c r="I61" s="1">
        <v>7.0</v>
      </c>
      <c r="J61" s="1">
        <v>7.0</v>
      </c>
      <c r="K61" s="1">
        <v>7.0</v>
      </c>
      <c r="L61" s="2"/>
      <c r="M61" s="2"/>
      <c r="N61" s="2"/>
      <c r="O61" s="2"/>
      <c r="P61" s="2"/>
      <c r="Q61" s="2"/>
      <c r="R61" s="2"/>
      <c r="S61" s="2"/>
      <c r="T61" s="2"/>
      <c r="U61" s="2"/>
      <c r="V61" s="2"/>
      <c r="W61" s="2"/>
      <c r="X61" s="2"/>
      <c r="Y61" s="2"/>
      <c r="Z61" s="2"/>
    </row>
    <row r="62" ht="15.75" customHeight="1">
      <c r="A62" s="1" t="s">
        <v>264</v>
      </c>
      <c r="B62" s="1">
        <v>0.0</v>
      </c>
      <c r="C62" s="1">
        <v>1.0</v>
      </c>
      <c r="D62" s="1">
        <v>1.0</v>
      </c>
      <c r="E62" s="1">
        <v>1.0</v>
      </c>
      <c r="F62" s="1">
        <v>3.0</v>
      </c>
      <c r="G62" s="1">
        <v>2.0</v>
      </c>
      <c r="H62" s="1">
        <v>3.0</v>
      </c>
      <c r="I62" s="1">
        <v>3.0</v>
      </c>
      <c r="J62" s="1">
        <v>4.0</v>
      </c>
      <c r="K62" s="1">
        <v>5.0</v>
      </c>
      <c r="L62" s="2"/>
      <c r="M62" s="2"/>
      <c r="N62" s="2"/>
      <c r="O62" s="2"/>
      <c r="P62" s="2"/>
      <c r="Q62" s="2"/>
      <c r="R62" s="2"/>
      <c r="S62" s="2"/>
      <c r="T62" s="2"/>
      <c r="U62" s="2"/>
      <c r="V62" s="2"/>
      <c r="W62" s="2"/>
      <c r="X62" s="2"/>
      <c r="Y62" s="2"/>
      <c r="Z62" s="2"/>
    </row>
    <row r="63" ht="15.75" customHeight="1">
      <c r="A63" s="1" t="s">
        <v>265</v>
      </c>
      <c r="B63" s="1">
        <v>0.0</v>
      </c>
      <c r="C63" s="1">
        <v>2.0</v>
      </c>
      <c r="D63" s="1">
        <v>2.0</v>
      </c>
      <c r="E63" s="1">
        <v>4.0</v>
      </c>
      <c r="F63" s="1">
        <v>4.0</v>
      </c>
      <c r="G63" s="1">
        <v>4.0</v>
      </c>
      <c r="H63" s="1">
        <v>4.0</v>
      </c>
      <c r="I63" s="1">
        <v>3.0</v>
      </c>
      <c r="J63" s="1">
        <v>3.0</v>
      </c>
      <c r="K63" s="1">
        <v>2.0</v>
      </c>
      <c r="L63" s="2"/>
      <c r="M63" s="2"/>
      <c r="N63" s="2"/>
      <c r="O63" s="2"/>
      <c r="P63" s="2"/>
      <c r="Q63" s="2"/>
      <c r="R63" s="2"/>
      <c r="S63" s="2"/>
      <c r="T63" s="2"/>
      <c r="U63" s="2"/>
      <c r="V63" s="2"/>
      <c r="W63" s="2"/>
      <c r="X63" s="2"/>
      <c r="Y63" s="2"/>
      <c r="Z63" s="2"/>
    </row>
    <row r="64" ht="15.75" customHeight="1">
      <c r="A64" s="1" t="s">
        <v>266</v>
      </c>
      <c r="B64" s="1">
        <v>97.0</v>
      </c>
      <c r="C64" s="1">
        <v>1.0</v>
      </c>
      <c r="D64" s="1">
        <v>88.0</v>
      </c>
      <c r="E64" s="1">
        <v>99.0</v>
      </c>
      <c r="F64" s="1">
        <v>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267</v>
      </c>
      <c r="B65" s="1">
        <v>7.0</v>
      </c>
      <c r="C65" s="1">
        <v>8.0</v>
      </c>
      <c r="D65" s="1">
        <v>6.0</v>
      </c>
      <c r="E65" s="1">
        <v>7.0</v>
      </c>
      <c r="F65" s="1">
        <v>11.0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268</v>
      </c>
      <c r="B66" s="1">
        <v>0.0</v>
      </c>
      <c r="C66" s="1">
        <v>0.0</v>
      </c>
      <c r="D66" s="1">
        <v>0.0</v>
      </c>
      <c r="E66" s="1">
        <v>0.0</v>
      </c>
      <c r="F66" s="1">
        <v>0.0</v>
      </c>
      <c r="G66" s="1">
        <v>6.0</v>
      </c>
      <c r="H66" s="1">
        <v>6.0</v>
      </c>
      <c r="I66" s="1">
        <v>5.0</v>
      </c>
      <c r="J66" s="1">
        <v>9.0</v>
      </c>
      <c r="K66" s="1">
        <v>6.0</v>
      </c>
      <c r="L66" s="2"/>
      <c r="M66" s="2"/>
      <c r="N66" s="2"/>
      <c r="O66" s="2"/>
      <c r="P66" s="2"/>
      <c r="Q66" s="2"/>
      <c r="R66" s="2"/>
      <c r="S66" s="2"/>
      <c r="T66" s="2"/>
      <c r="U66" s="2"/>
      <c r="V66" s="2"/>
      <c r="W66" s="2"/>
      <c r="X66" s="2"/>
      <c r="Y66" s="2"/>
      <c r="Z66" s="2"/>
    </row>
    <row r="67" ht="15.75" customHeight="1">
      <c r="A67" s="1" t="s">
        <v>269</v>
      </c>
      <c r="B67" s="1">
        <v>8.0</v>
      </c>
      <c r="C67" s="1">
        <v>9.0</v>
      </c>
      <c r="D67" s="1">
        <v>7.0</v>
      </c>
      <c r="E67" s="1">
        <v>8.0</v>
      </c>
      <c r="F67" s="1">
        <v>13.0</v>
      </c>
      <c r="G67" s="1">
        <v>6.0</v>
      </c>
      <c r="H67" s="1">
        <v>6.0</v>
      </c>
      <c r="I67" s="1">
        <v>5.0</v>
      </c>
      <c r="J67" s="1">
        <v>9.0</v>
      </c>
      <c r="K67" s="1">
        <v>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294</v>
      </c>
      <c r="C6" s="1" t="s">
        <v>295</v>
      </c>
      <c r="D6" s="1" t="s">
        <v>305</v>
      </c>
      <c r="E6" s="1" t="s">
        <v>306</v>
      </c>
      <c r="F6" s="1" t="s">
        <v>307</v>
      </c>
      <c r="G6" s="1" t="s">
        <v>308</v>
      </c>
      <c r="H6" s="1" t="s">
        <v>300</v>
      </c>
      <c r="I6" s="1" t="s">
        <v>301</v>
      </c>
      <c r="J6" s="1" t="s">
        <v>302</v>
      </c>
      <c r="K6" s="1" t="s">
        <v>303</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193</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307</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343</v>
      </c>
      <c r="C12" s="1" t="s">
        <v>307</v>
      </c>
      <c r="D12" s="1" t="s">
        <v>344</v>
      </c>
      <c r="E12" s="1" t="s">
        <v>353</v>
      </c>
      <c r="F12" s="1" t="s">
        <v>140</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361</v>
      </c>
      <c r="D14" s="1" t="s">
        <v>362</v>
      </c>
      <c r="E14" s="1" t="s">
        <v>363</v>
      </c>
      <c r="F14" s="1" t="s">
        <v>364</v>
      </c>
      <c r="G14" s="1" t="s">
        <v>371</v>
      </c>
      <c r="H14" s="1" t="s">
        <v>372</v>
      </c>
      <c r="I14" s="1" t="s">
        <v>330</v>
      </c>
      <c r="J14" s="1" t="s">
        <v>373</v>
      </c>
      <c r="K14" s="1" t="s">
        <v>374</v>
      </c>
      <c r="L14" s="2"/>
      <c r="M14" s="2"/>
      <c r="N14" s="2"/>
      <c r="O14" s="2"/>
      <c r="P14" s="2"/>
      <c r="Q14" s="2"/>
      <c r="R14" s="2"/>
      <c r="S14" s="2"/>
      <c r="T14" s="2"/>
      <c r="U14" s="2"/>
      <c r="V14" s="2"/>
      <c r="W14" s="2"/>
      <c r="X14" s="2"/>
      <c r="Y14" s="2"/>
      <c r="Z14" s="2"/>
    </row>
    <row r="15">
      <c r="A15" s="1" t="s">
        <v>375</v>
      </c>
      <c r="B15" s="1" t="s">
        <v>360</v>
      </c>
      <c r="C15" s="1" t="s">
        <v>361</v>
      </c>
      <c r="D15" s="1" t="s">
        <v>376</v>
      </c>
      <c r="E15" s="1" t="s">
        <v>377</v>
      </c>
      <c r="F15" s="1" t="s">
        <v>378</v>
      </c>
      <c r="G15" s="1" t="s">
        <v>379</v>
      </c>
      <c r="H15" s="1" t="s">
        <v>366</v>
      </c>
      <c r="I15" s="1" t="s">
        <v>367</v>
      </c>
      <c r="J15" s="1" t="s">
        <v>368</v>
      </c>
      <c r="K15" s="1" t="s">
        <v>369</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218</v>
      </c>
      <c r="L17" s="2"/>
      <c r="M17" s="2"/>
      <c r="N17" s="2"/>
      <c r="O17" s="2"/>
      <c r="P17" s="2"/>
      <c r="Q17" s="2"/>
      <c r="R17" s="2"/>
      <c r="S17" s="2"/>
      <c r="T17" s="2"/>
      <c r="U17" s="2"/>
      <c r="V17" s="2"/>
      <c r="W17" s="2"/>
      <c r="X17" s="2"/>
      <c r="Y17" s="2"/>
      <c r="Z17" s="2"/>
    </row>
    <row r="18">
      <c r="A18" s="1" t="s">
        <v>401</v>
      </c>
      <c r="B18" s="1" t="s">
        <v>402</v>
      </c>
      <c r="C18" s="1" t="s">
        <v>403</v>
      </c>
      <c r="D18" s="1" t="s">
        <v>129</v>
      </c>
      <c r="E18" s="1" t="s">
        <v>404</v>
      </c>
      <c r="F18" s="1" t="s">
        <v>317</v>
      </c>
      <c r="G18" s="1" t="s">
        <v>405</v>
      </c>
      <c r="H18" s="1" t="s">
        <v>406</v>
      </c>
      <c r="I18" s="1" t="s">
        <v>407</v>
      </c>
      <c r="J18" s="1" t="s">
        <v>300</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414</v>
      </c>
      <c r="G20" s="1" t="s">
        <v>415</v>
      </c>
      <c r="H20" s="1" t="s">
        <v>415</v>
      </c>
      <c r="I20" s="1" t="s">
        <v>416</v>
      </c>
      <c r="J20" s="1" t="s">
        <v>417</v>
      </c>
      <c r="K20" s="1" t="s">
        <v>411</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191</v>
      </c>
      <c r="H21" s="1" t="s">
        <v>424</v>
      </c>
      <c r="I21" s="1" t="s">
        <v>425</v>
      </c>
      <c r="J21" s="1" t="s">
        <v>224</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443</v>
      </c>
      <c r="H23" s="1" t="s">
        <v>444</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218</v>
      </c>
      <c r="H25" s="1" t="s">
        <v>455</v>
      </c>
      <c r="I25" s="1" t="s">
        <v>456</v>
      </c>
      <c r="J25" s="1" t="s">
        <v>457</v>
      </c>
      <c r="K25" s="1" t="s">
        <v>423</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462</v>
      </c>
      <c r="G26" s="1" t="s">
        <v>463</v>
      </c>
      <c r="H26" s="1" t="s">
        <v>419</v>
      </c>
      <c r="I26" s="1" t="s">
        <v>464</v>
      </c>
      <c r="J26" s="1" t="s">
        <v>459</v>
      </c>
      <c r="K26" s="1" t="s">
        <v>465</v>
      </c>
      <c r="L26" s="2"/>
      <c r="M26" s="2"/>
      <c r="N26" s="2"/>
      <c r="O26" s="2"/>
      <c r="P26" s="2"/>
      <c r="Q26" s="2"/>
      <c r="R26" s="2"/>
      <c r="S26" s="2"/>
      <c r="T26" s="2"/>
      <c r="U26" s="2"/>
      <c r="V26" s="2"/>
      <c r="W26" s="2"/>
      <c r="X26" s="2"/>
      <c r="Y26" s="2"/>
      <c r="Z26" s="2"/>
    </row>
    <row r="27" ht="15.75" customHeight="1">
      <c r="A27" s="1" t="s">
        <v>466</v>
      </c>
      <c r="B27" s="1" t="s">
        <v>467</v>
      </c>
      <c r="C27" s="1" t="s">
        <v>423</v>
      </c>
      <c r="D27" s="1" t="s">
        <v>468</v>
      </c>
      <c r="E27" s="1" t="s">
        <v>469</v>
      </c>
      <c r="F27" s="1" t="s">
        <v>470</v>
      </c>
      <c r="G27" s="1" t="s">
        <v>471</v>
      </c>
      <c r="H27" s="1" t="s">
        <v>469</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v>0.0</v>
      </c>
      <c r="C33" s="1">
        <v>0.0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v>0.0</v>
      </c>
      <c r="C35" s="1">
        <v>0.0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321</v>
      </c>
      <c r="E38" s="1" t="s">
        <v>574</v>
      </c>
      <c r="F38" s="1" t="s">
        <v>575</v>
      </c>
      <c r="G38" s="1" t="s">
        <v>576</v>
      </c>
      <c r="H38" s="1" t="s">
        <v>577</v>
      </c>
      <c r="I38" s="1" t="s">
        <v>578</v>
      </c>
      <c r="J38" s="1" t="s">
        <v>416</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584</v>
      </c>
      <c r="F39" s="1" t="s">
        <v>585</v>
      </c>
      <c r="G39" s="1" t="s">
        <v>586</v>
      </c>
      <c r="H39" s="1" t="s">
        <v>587</v>
      </c>
      <c r="I39" s="1" t="s">
        <v>453</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470</v>
      </c>
      <c r="J40" s="1" t="s">
        <v>598</v>
      </c>
      <c r="K40" s="1" t="s">
        <v>474</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v>8.0</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610</v>
      </c>
      <c r="C42" s="1" t="s">
        <v>611</v>
      </c>
      <c r="D42" s="1" t="s">
        <v>210</v>
      </c>
      <c r="E42" s="1" t="s">
        <v>612</v>
      </c>
      <c r="F42" s="1" t="s">
        <v>613</v>
      </c>
      <c r="G42" s="1" t="s">
        <v>614</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623</v>
      </c>
      <c r="F43" s="1" t="s">
        <v>624</v>
      </c>
      <c r="G43" s="1" t="s">
        <v>625</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632</v>
      </c>
      <c r="D44" s="1" t="s">
        <v>633</v>
      </c>
      <c r="E44" s="1" t="s">
        <v>634</v>
      </c>
      <c r="F44" s="1" t="s">
        <v>327</v>
      </c>
      <c r="G44" s="1" t="s">
        <v>635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v>22.0</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v>0.0</v>
      </c>
      <c r="K49" s="1" t="s">
        <v>682</v>
      </c>
      <c r="L49" s="2"/>
      <c r="M49" s="2"/>
      <c r="N49" s="2"/>
      <c r="O49" s="2"/>
      <c r="P49" s="2"/>
      <c r="Q49" s="2"/>
      <c r="R49" s="2"/>
      <c r="S49" s="2"/>
      <c r="T49" s="2"/>
      <c r="U49" s="2"/>
      <c r="V49" s="2"/>
      <c r="W49" s="2"/>
      <c r="X49" s="2"/>
      <c r="Y49" s="2"/>
      <c r="Z49" s="2"/>
    </row>
    <row r="50" ht="15.75" customHeight="1">
      <c r="A50" s="1" t="s">
        <v>683</v>
      </c>
      <c r="B50" s="1" t="s">
        <v>674</v>
      </c>
      <c r="C50" s="1" t="s">
        <v>675</v>
      </c>
      <c r="D50" s="1" t="s">
        <v>676</v>
      </c>
      <c r="E50" s="1" t="s">
        <v>684</v>
      </c>
      <c r="F50" s="1" t="s">
        <v>685</v>
      </c>
      <c r="G50" s="1" t="s">
        <v>686</v>
      </c>
      <c r="H50" s="1">
        <v>-175.0</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691</v>
      </c>
      <c r="C52" s="1" t="s">
        <v>692</v>
      </c>
      <c r="D52" s="1" t="s">
        <v>693</v>
      </c>
      <c r="E52" s="1" t="s">
        <v>694</v>
      </c>
      <c r="F52" s="1" t="s">
        <v>695</v>
      </c>
      <c r="G52" s="1" t="s">
        <v>702</v>
      </c>
      <c r="H52" s="1" t="s">
        <v>703</v>
      </c>
      <c r="I52" s="1">
        <v>1.0</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691</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733</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765</v>
      </c>
      <c r="H58" s="1">
        <v>2.0</v>
      </c>
      <c r="I58" s="1" t="s">
        <v>766</v>
      </c>
      <c r="J58" s="1" t="s">
        <v>767</v>
      </c>
      <c r="K58" s="1" t="s">
        <v>768</v>
      </c>
      <c r="L58" s="2"/>
      <c r="M58" s="2"/>
      <c r="N58" s="2"/>
      <c r="O58" s="2"/>
      <c r="P58" s="2"/>
      <c r="Q58" s="2"/>
      <c r="R58" s="2"/>
      <c r="S58" s="2"/>
      <c r="T58" s="2"/>
      <c r="U58" s="2"/>
      <c r="V58" s="2"/>
      <c r="W58" s="2"/>
      <c r="X58" s="2"/>
      <c r="Y58" s="2"/>
      <c r="Z58" s="2"/>
    </row>
    <row r="59" ht="15.75" customHeight="1">
      <c r="A59" s="1" t="s">
        <v>769</v>
      </c>
      <c r="B59" s="1" t="s">
        <v>770</v>
      </c>
      <c r="C59" s="1" t="s">
        <v>771</v>
      </c>
      <c r="D59" s="1">
        <v>0.0</v>
      </c>
      <c r="E59" s="1" t="s">
        <v>772</v>
      </c>
      <c r="F59" s="1" t="s">
        <v>587</v>
      </c>
      <c r="G59" s="1" t="s">
        <v>773</v>
      </c>
      <c r="H59" s="1" t="s">
        <v>774</v>
      </c>
      <c r="I59" s="1" t="s">
        <v>775</v>
      </c>
      <c r="J59" s="1" t="s">
        <v>355</v>
      </c>
      <c r="K59" s="1" t="s">
        <v>776</v>
      </c>
      <c r="L59" s="2"/>
      <c r="M59" s="2"/>
      <c r="N59" s="2"/>
      <c r="O59" s="2"/>
      <c r="P59" s="2"/>
      <c r="Q59" s="2"/>
      <c r="R59" s="2"/>
      <c r="S59" s="2"/>
      <c r="T59" s="2"/>
      <c r="U59" s="2"/>
      <c r="V59" s="2"/>
      <c r="W59" s="2"/>
      <c r="X59" s="2"/>
      <c r="Y59" s="2"/>
      <c r="Z59" s="2"/>
    </row>
    <row r="60" ht="15.75" customHeight="1">
      <c r="A60" s="1" t="s">
        <v>777</v>
      </c>
      <c r="B60" s="1" t="s">
        <v>770</v>
      </c>
      <c r="C60" s="1" t="s">
        <v>771</v>
      </c>
      <c r="D60" s="1">
        <v>0.0</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t="s">
        <v>801</v>
      </c>
      <c r="G62" s="1" t="s">
        <v>802</v>
      </c>
      <c r="H62" s="1" t="s">
        <v>803</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t="s">
        <v>808</v>
      </c>
      <c r="C63" s="1" t="s">
        <v>809</v>
      </c>
      <c r="D63" s="1" t="s">
        <v>810</v>
      </c>
      <c r="E63" s="1" t="s">
        <v>811</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664</v>
      </c>
      <c r="E64" s="1" t="s">
        <v>821</v>
      </c>
      <c r="F64" s="1" t="s">
        <v>822</v>
      </c>
      <c r="G64" s="1" t="s">
        <v>823</v>
      </c>
      <c r="H64" s="1" t="s">
        <v>824</v>
      </c>
      <c r="I64" s="1" t="s">
        <v>825</v>
      </c>
      <c r="J64" s="1" t="s">
        <v>826</v>
      </c>
      <c r="K64" s="1">
        <v>-2.0</v>
      </c>
      <c r="L64" s="2"/>
      <c r="M64" s="2"/>
      <c r="N64" s="2"/>
      <c r="O64" s="2"/>
      <c r="P64" s="2"/>
      <c r="Q64" s="2"/>
      <c r="R64" s="2"/>
      <c r="S64" s="2"/>
      <c r="T64" s="2"/>
      <c r="U64" s="2"/>
      <c r="V64" s="2"/>
      <c r="W64" s="2"/>
      <c r="X64" s="2"/>
      <c r="Y64" s="2"/>
      <c r="Z64" s="2"/>
    </row>
    <row r="65" ht="15.75" customHeight="1">
      <c r="A65" s="1" t="s">
        <v>827</v>
      </c>
      <c r="B65" s="1">
        <v>0.0</v>
      </c>
      <c r="C65" s="1">
        <v>100.0</v>
      </c>
      <c r="D65" s="1" t="s">
        <v>828</v>
      </c>
      <c r="E65" s="1" t="s">
        <v>828</v>
      </c>
      <c r="F65" s="1" t="s">
        <v>828</v>
      </c>
      <c r="G65" s="1">
        <v>-50.0</v>
      </c>
      <c r="H65" s="1">
        <v>0.0</v>
      </c>
      <c r="I65" s="1">
        <v>0.0</v>
      </c>
      <c r="J65" s="1">
        <v>0.0</v>
      </c>
      <c r="K65" s="1">
        <v>0.0</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784</v>
      </c>
      <c r="E68" s="1" t="s">
        <v>299</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768</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v>-44.0</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861</v>
      </c>
      <c r="C71" s="1" t="s">
        <v>862</v>
      </c>
      <c r="D71" s="1" t="s">
        <v>863</v>
      </c>
      <c r="E71" s="1" t="s">
        <v>871</v>
      </c>
      <c r="F71" s="1" t="s">
        <v>872</v>
      </c>
      <c r="G71" s="1" t="s">
        <v>873</v>
      </c>
      <c r="H71" s="1" t="s">
        <v>874</v>
      </c>
      <c r="I71" s="1" t="s">
        <v>875</v>
      </c>
      <c r="J71" s="1" t="s">
        <v>876</v>
      </c>
      <c r="K71" s="1" t="s">
        <v>442</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377</v>
      </c>
      <c r="G72" s="1" t="s">
        <v>882</v>
      </c>
      <c r="H72" s="1" t="s">
        <v>883</v>
      </c>
      <c r="I72" s="1">
        <v>-23.0</v>
      </c>
      <c r="J72" s="1" t="s">
        <v>884</v>
      </c>
      <c r="K72" s="1" t="s">
        <v>885</v>
      </c>
      <c r="L72" s="2"/>
      <c r="M72" s="2"/>
      <c r="N72" s="2"/>
      <c r="O72" s="2"/>
      <c r="P72" s="2"/>
      <c r="Q72" s="2"/>
      <c r="R72" s="2"/>
      <c r="S72" s="2"/>
      <c r="T72" s="2"/>
      <c r="U72" s="2"/>
      <c r="V72" s="2"/>
      <c r="W72" s="2"/>
      <c r="X72" s="2"/>
      <c r="Y72" s="2"/>
      <c r="Z72" s="2"/>
    </row>
    <row r="73" ht="15.75" customHeight="1">
      <c r="A73" s="1" t="s">
        <v>886</v>
      </c>
      <c r="B73" s="1" t="s">
        <v>878</v>
      </c>
      <c r="C73" s="1" t="s">
        <v>879</v>
      </c>
      <c r="D73" s="1" t="s">
        <v>880</v>
      </c>
      <c r="E73" s="1" t="s">
        <v>881</v>
      </c>
      <c r="F73" s="1" t="s">
        <v>377</v>
      </c>
      <c r="G73" s="1" t="s">
        <v>887</v>
      </c>
      <c r="H73" s="1" t="s">
        <v>888</v>
      </c>
      <c r="I73" s="1">
        <v>72.0</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906</v>
      </c>
      <c r="F75" s="1" t="s">
        <v>393</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199</v>
      </c>
      <c r="D76" s="1" t="s">
        <v>914</v>
      </c>
      <c r="E76" s="1" t="s">
        <v>915</v>
      </c>
      <c r="F76" s="1" t="s">
        <v>916</v>
      </c>
      <c r="G76" s="1" t="s">
        <v>355</v>
      </c>
      <c r="H76" s="1" t="s">
        <v>917</v>
      </c>
      <c r="I76" s="1" t="s">
        <v>918</v>
      </c>
      <c r="J76" s="1" t="s">
        <v>919</v>
      </c>
      <c r="K76" s="1" t="s">
        <v>142</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945</v>
      </c>
      <c r="F79" s="1" t="s">
        <v>946</v>
      </c>
      <c r="G79" s="1" t="s">
        <v>947</v>
      </c>
      <c r="H79" s="1" t="s">
        <v>948</v>
      </c>
      <c r="I79" s="1" t="s">
        <v>949</v>
      </c>
      <c r="J79" s="1" t="s">
        <v>354</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953</v>
      </c>
      <c r="D81" s="1" t="s">
        <v>954</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762</v>
      </c>
      <c r="E82" s="1" t="s">
        <v>974</v>
      </c>
      <c r="F82" s="1" t="s">
        <v>975</v>
      </c>
      <c r="G82" s="1" t="s">
        <v>976</v>
      </c>
      <c r="H82" s="1">
        <v>-29.0</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581</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992</v>
      </c>
      <c r="D84" s="1" t="s">
        <v>993</v>
      </c>
      <c r="E84" s="1" t="s">
        <v>994</v>
      </c>
      <c r="F84" s="1" t="s">
        <v>137</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1005</v>
      </c>
      <c r="G85" s="1" t="s">
        <v>1006</v>
      </c>
      <c r="H85" s="1" t="s">
        <v>1007</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v>0.0</v>
      </c>
      <c r="C86" s="1">
        <v>0.0</v>
      </c>
      <c r="D86" s="1" t="s">
        <v>1012</v>
      </c>
      <c r="E86" s="1" t="s">
        <v>828</v>
      </c>
      <c r="F86" s="1" t="s">
        <v>828</v>
      </c>
      <c r="G86" s="1" t="s">
        <v>1013</v>
      </c>
      <c r="H86" s="1">
        <v>0.0</v>
      </c>
      <c r="I86" s="1">
        <v>0.0</v>
      </c>
      <c r="J86" s="1">
        <v>0.0</v>
      </c>
      <c r="K86" s="1">
        <v>0.0</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308</v>
      </c>
      <c r="E89" s="1" t="s">
        <v>1029</v>
      </c>
      <c r="F89" s="1" t="s">
        <v>1030</v>
      </c>
      <c r="G89" s="1" t="s">
        <v>1031</v>
      </c>
      <c r="H89" s="1" t="s">
        <v>949</v>
      </c>
      <c r="I89" s="1" t="s">
        <v>1032</v>
      </c>
      <c r="J89" s="1" t="s">
        <v>1033</v>
      </c>
      <c r="K89" s="1" t="s">
        <v>1034</v>
      </c>
      <c r="L89" s="2"/>
      <c r="M89" s="2"/>
      <c r="N89" s="2"/>
      <c r="O89" s="2"/>
      <c r="P89" s="2"/>
      <c r="Q89" s="2"/>
      <c r="R89" s="2"/>
      <c r="S89" s="2"/>
      <c r="T89" s="2"/>
      <c r="U89" s="2"/>
      <c r="V89" s="2"/>
      <c r="W89" s="2"/>
      <c r="X89" s="2"/>
      <c r="Y89" s="2"/>
      <c r="Z89" s="2"/>
    </row>
    <row r="90" ht="15.75" customHeight="1">
      <c r="A90" s="1" t="s">
        <v>1035</v>
      </c>
      <c r="B90" s="1" t="s">
        <v>1036</v>
      </c>
      <c r="C90" s="1" t="s">
        <v>910</v>
      </c>
      <c r="D90" s="1" t="s">
        <v>1037</v>
      </c>
      <c r="E90" s="1" t="s">
        <v>1038</v>
      </c>
      <c r="F90" s="1" t="s">
        <v>1039</v>
      </c>
      <c r="G90" s="1" t="s">
        <v>1040</v>
      </c>
      <c r="H90" s="1" t="s">
        <v>1041</v>
      </c>
      <c r="I90" s="1" t="s">
        <v>1042</v>
      </c>
      <c r="J90" s="1" t="s">
        <v>1043</v>
      </c>
      <c r="K90" s="1" t="s">
        <v>322</v>
      </c>
      <c r="L90" s="2"/>
      <c r="M90" s="2"/>
      <c r="N90" s="2"/>
      <c r="O90" s="2"/>
      <c r="P90" s="2"/>
      <c r="Q90" s="2"/>
      <c r="R90" s="2"/>
      <c r="S90" s="2"/>
      <c r="T90" s="2"/>
      <c r="U90" s="2"/>
      <c r="V90" s="2"/>
      <c r="W90" s="2"/>
      <c r="X90" s="2"/>
      <c r="Y90" s="2"/>
      <c r="Z90" s="2"/>
    </row>
    <row r="91" ht="15.75" customHeight="1">
      <c r="A91" s="1" t="s">
        <v>1044</v>
      </c>
      <c r="B91" s="1" t="s">
        <v>1045</v>
      </c>
      <c r="C91" s="1" t="s">
        <v>1046</v>
      </c>
      <c r="D91" s="1" t="s">
        <v>1047</v>
      </c>
      <c r="E91" s="1" t="s">
        <v>1048</v>
      </c>
      <c r="F91" s="1" t="s">
        <v>1049</v>
      </c>
      <c r="G91" s="1" t="s">
        <v>1050</v>
      </c>
      <c r="H91" s="1" t="s">
        <v>1051</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1045</v>
      </c>
      <c r="C92" s="1" t="s">
        <v>1046</v>
      </c>
      <c r="D92" s="1" t="s">
        <v>1047</v>
      </c>
      <c r="E92" s="1" t="s">
        <v>1056</v>
      </c>
      <c r="F92" s="1" t="s">
        <v>1057</v>
      </c>
      <c r="G92" s="1" t="s">
        <v>1058</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1064</v>
      </c>
      <c r="C94" s="1" t="s">
        <v>1065</v>
      </c>
      <c r="D94" s="1" t="s">
        <v>1066</v>
      </c>
      <c r="E94" s="1" t="s">
        <v>1067</v>
      </c>
      <c r="F94" s="1" t="s">
        <v>1068</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1084</v>
      </c>
      <c r="F95" s="1" t="s">
        <v>1085</v>
      </c>
      <c r="G95" s="1" t="s">
        <v>1086</v>
      </c>
      <c r="H95" s="1" t="s">
        <v>1087</v>
      </c>
      <c r="I95" s="1" t="s">
        <v>1088</v>
      </c>
      <c r="J95" s="1" t="s">
        <v>1089</v>
      </c>
      <c r="K95" s="1" t="s">
        <v>936</v>
      </c>
      <c r="L95" s="2"/>
      <c r="M95" s="2"/>
      <c r="N95" s="2"/>
      <c r="O95" s="2"/>
      <c r="P95" s="2"/>
      <c r="Q95" s="2"/>
      <c r="R95" s="2"/>
      <c r="S95" s="2"/>
      <c r="T95" s="2"/>
      <c r="U95" s="2"/>
      <c r="V95" s="2"/>
      <c r="W95" s="2"/>
      <c r="X95" s="2"/>
      <c r="Y95" s="2"/>
      <c r="Z95" s="2"/>
    </row>
    <row r="96" ht="15.75" customHeight="1">
      <c r="A96" s="1" t="s">
        <v>1090</v>
      </c>
      <c r="B96" s="1">
        <v>0.0</v>
      </c>
      <c r="C96" s="1" t="s">
        <v>1091</v>
      </c>
      <c r="D96" s="1" t="s">
        <v>1092</v>
      </c>
      <c r="E96" s="1" t="s">
        <v>1093</v>
      </c>
      <c r="F96" s="1" t="s">
        <v>1094</v>
      </c>
      <c r="G96" s="1" t="s">
        <v>1095</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1018</v>
      </c>
      <c r="C97" s="1" t="s">
        <v>1101</v>
      </c>
      <c r="D97" s="1" t="s">
        <v>1007</v>
      </c>
      <c r="E97" s="1" t="s">
        <v>1102</v>
      </c>
      <c r="F97" s="1" t="s">
        <v>1103</v>
      </c>
      <c r="G97" s="1" t="s">
        <v>1104</v>
      </c>
      <c r="H97" s="1" t="s">
        <v>764</v>
      </c>
      <c r="I97" s="1" t="s">
        <v>367</v>
      </c>
      <c r="J97" s="1" t="s">
        <v>1105</v>
      </c>
      <c r="K97" s="1" t="s">
        <v>272</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1112</v>
      </c>
      <c r="H98" s="1" t="s">
        <v>1113</v>
      </c>
      <c r="I98" s="1" t="s">
        <v>1114</v>
      </c>
      <c r="J98" s="1" t="s">
        <v>783</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v>-3.0</v>
      </c>
      <c r="J100" s="1" t="s">
        <v>1119</v>
      </c>
      <c r="K100" s="1" t="s">
        <v>1135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1143</v>
      </c>
      <c r="I101" s="1" t="s">
        <v>345</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1139</v>
      </c>
      <c r="E102" s="1" t="s">
        <v>1149</v>
      </c>
      <c r="F102" s="1" t="s">
        <v>1150</v>
      </c>
      <c r="G102" s="1" t="s">
        <v>1151</v>
      </c>
      <c r="H102" s="1" t="s">
        <v>1152</v>
      </c>
      <c r="I102" s="1" t="s">
        <v>607</v>
      </c>
      <c r="J102" s="1" t="s">
        <v>274</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294</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329</v>
      </c>
      <c r="H104" s="1" t="s">
        <v>405</v>
      </c>
      <c r="I104" s="1" t="s">
        <v>1170</v>
      </c>
      <c r="J104" s="1" t="s">
        <v>788</v>
      </c>
      <c r="K104" s="1" t="s">
        <v>1171</v>
      </c>
      <c r="L104" s="2"/>
      <c r="M104" s="2"/>
      <c r="N104" s="2"/>
      <c r="O104" s="2"/>
      <c r="P104" s="2"/>
      <c r="Q104" s="2"/>
      <c r="R104" s="2"/>
      <c r="S104" s="2"/>
      <c r="T104" s="2"/>
      <c r="U104" s="2"/>
      <c r="V104" s="2"/>
      <c r="W104" s="2"/>
      <c r="X104" s="2"/>
      <c r="Y104" s="2"/>
      <c r="Z104" s="2"/>
    </row>
    <row r="105" ht="15.75" customHeight="1">
      <c r="A105" s="1" t="s">
        <v>1172</v>
      </c>
      <c r="B105" s="1">
        <v>0.0</v>
      </c>
      <c r="C105" s="1" t="s">
        <v>1173</v>
      </c>
      <c r="D105" s="1" t="s">
        <v>1174</v>
      </c>
      <c r="E105" s="1" t="s">
        <v>1175</v>
      </c>
      <c r="F105" s="1" t="s">
        <v>321</v>
      </c>
      <c r="G105" s="1" t="s">
        <v>1176</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v>0.0</v>
      </c>
      <c r="C106" s="1" t="s">
        <v>1182</v>
      </c>
      <c r="D106" s="1" t="s">
        <v>1183</v>
      </c>
      <c r="E106" s="1" t="s">
        <v>1184</v>
      </c>
      <c r="F106" s="1" t="s">
        <v>1185</v>
      </c>
      <c r="G106" s="1" t="s">
        <v>1186</v>
      </c>
      <c r="H106" s="1" t="s">
        <v>1187</v>
      </c>
      <c r="I106" s="1" t="s">
        <v>1188</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v>0.0</v>
      </c>
      <c r="C107" s="1">
        <v>0.0</v>
      </c>
      <c r="D107" s="1">
        <v>0.0</v>
      </c>
      <c r="E107" s="1" t="s">
        <v>1192</v>
      </c>
      <c r="F107" s="1" t="s">
        <v>828</v>
      </c>
      <c r="G107" s="1" t="s">
        <v>1193</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v>0.0</v>
      </c>
      <c r="C109" s="1" t="s">
        <v>1196</v>
      </c>
      <c r="D109" s="1" t="s">
        <v>1197</v>
      </c>
      <c r="E109" s="1" t="s">
        <v>728</v>
      </c>
      <c r="F109" s="1" t="s">
        <v>1198</v>
      </c>
      <c r="G109" s="1" t="s">
        <v>1199</v>
      </c>
      <c r="H109" s="1" t="s">
        <v>1200</v>
      </c>
      <c r="I109" s="1" t="s">
        <v>1201</v>
      </c>
      <c r="J109" s="1" t="s">
        <v>1202</v>
      </c>
      <c r="K109" s="1" t="s">
        <v>755</v>
      </c>
      <c r="L109" s="2"/>
      <c r="M109" s="2"/>
      <c r="N109" s="2"/>
      <c r="O109" s="2"/>
      <c r="P109" s="2"/>
      <c r="Q109" s="2"/>
      <c r="R109" s="2"/>
      <c r="S109" s="2"/>
      <c r="T109" s="2"/>
      <c r="U109" s="2"/>
      <c r="V109" s="2"/>
      <c r="W109" s="2"/>
      <c r="X109" s="2"/>
      <c r="Y109" s="2"/>
      <c r="Z109" s="2"/>
    </row>
    <row r="110" ht="15.75" customHeight="1">
      <c r="A110" s="1" t="s">
        <v>1203</v>
      </c>
      <c r="B110" s="1">
        <v>0.0</v>
      </c>
      <c r="C110" s="1" t="s">
        <v>1204</v>
      </c>
      <c r="D110" s="1" t="s">
        <v>1205</v>
      </c>
      <c r="E110" s="1" t="s">
        <v>1206</v>
      </c>
      <c r="F110" s="1" t="s">
        <v>415</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v>0.0</v>
      </c>
      <c r="C111" s="1" t="s">
        <v>1213</v>
      </c>
      <c r="D111" s="1" t="s">
        <v>1214</v>
      </c>
      <c r="E111" s="1" t="s">
        <v>1215</v>
      </c>
      <c r="F111" s="1" t="s">
        <v>1216</v>
      </c>
      <c r="G111" s="1">
        <v>-20.0</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v>0.0</v>
      </c>
      <c r="C112" s="1" t="s">
        <v>1222</v>
      </c>
      <c r="D112" s="1" t="s">
        <v>1223</v>
      </c>
      <c r="E112" s="1" t="s">
        <v>1224</v>
      </c>
      <c r="F112" s="1" t="s">
        <v>1225</v>
      </c>
      <c r="G112" s="1" t="s">
        <v>1226</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1231</v>
      </c>
      <c r="B113" s="1">
        <v>0.0</v>
      </c>
      <c r="C113" s="1" t="s">
        <v>1222</v>
      </c>
      <c r="D113" s="1" t="s">
        <v>1223</v>
      </c>
      <c r="E113" s="1" t="s">
        <v>1232</v>
      </c>
      <c r="F113" s="1" t="s">
        <v>1233</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v>0.0</v>
      </c>
      <c r="C114" s="1" t="s">
        <v>852</v>
      </c>
      <c r="D114" s="1" t="s">
        <v>1240</v>
      </c>
      <c r="E114" s="1" t="s">
        <v>1241</v>
      </c>
      <c r="F114" s="1" t="s">
        <v>1242</v>
      </c>
      <c r="G114" s="1" t="s">
        <v>629</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v>0.0</v>
      </c>
      <c r="C115" s="1" t="s">
        <v>852</v>
      </c>
      <c r="D115" s="1" t="s">
        <v>1240</v>
      </c>
      <c r="E115" s="1" t="s">
        <v>1241</v>
      </c>
      <c r="F115" s="1" t="s">
        <v>1242</v>
      </c>
      <c r="G115" s="1" t="s">
        <v>1248</v>
      </c>
      <c r="H115" s="1" t="s">
        <v>1249</v>
      </c>
      <c r="I115" s="1" t="s">
        <v>1250</v>
      </c>
      <c r="J115" s="1">
        <v>-46.0</v>
      </c>
      <c r="K115" s="1" t="s">
        <v>1251</v>
      </c>
      <c r="L115" s="2"/>
      <c r="M115" s="2"/>
      <c r="N115" s="2"/>
      <c r="O115" s="2"/>
      <c r="P115" s="2"/>
      <c r="Q115" s="2"/>
      <c r="R115" s="2"/>
      <c r="S115" s="2"/>
      <c r="T115" s="2"/>
      <c r="U115" s="2"/>
      <c r="V115" s="2"/>
      <c r="W115" s="2"/>
      <c r="X115" s="2"/>
      <c r="Y115" s="2"/>
      <c r="Z115" s="2"/>
    </row>
    <row r="116" ht="15.75" customHeight="1">
      <c r="A116" s="1" t="s">
        <v>1252</v>
      </c>
      <c r="B116" s="1">
        <v>0.0</v>
      </c>
      <c r="C116" s="1" t="s">
        <v>1253</v>
      </c>
      <c r="D116" s="1" t="s">
        <v>1254</v>
      </c>
      <c r="E116" s="1" t="s">
        <v>1255</v>
      </c>
      <c r="F116" s="1" t="s">
        <v>404</v>
      </c>
      <c r="G116" s="1" t="s">
        <v>354</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v>0.0</v>
      </c>
      <c r="C117" s="1">
        <v>0.0</v>
      </c>
      <c r="D117" s="1">
        <v>0.0</v>
      </c>
      <c r="E117" s="1" t="s">
        <v>292</v>
      </c>
      <c r="F117" s="1" t="s">
        <v>1261</v>
      </c>
      <c r="G117" s="1" t="s">
        <v>1262</v>
      </c>
      <c r="H117" s="1" t="s">
        <v>1263</v>
      </c>
      <c r="I117" s="1" t="s">
        <v>1264</v>
      </c>
      <c r="J117" s="1" t="s">
        <v>1265</v>
      </c>
      <c r="K117" s="1" t="s">
        <v>412</v>
      </c>
      <c r="L117" s="2"/>
      <c r="M117" s="2"/>
      <c r="N117" s="2"/>
      <c r="O117" s="2"/>
      <c r="P117" s="2"/>
      <c r="Q117" s="2"/>
      <c r="R117" s="2"/>
      <c r="S117" s="2"/>
      <c r="T117" s="2"/>
      <c r="U117" s="2"/>
      <c r="V117" s="2"/>
      <c r="W117" s="2"/>
      <c r="X117" s="2"/>
      <c r="Y117" s="2"/>
      <c r="Z117" s="2"/>
    </row>
    <row r="118" ht="15.75" customHeight="1">
      <c r="A118" s="1" t="s">
        <v>1266</v>
      </c>
      <c r="B118" s="1">
        <v>0.0</v>
      </c>
      <c r="C118" s="1">
        <v>0.0</v>
      </c>
      <c r="D118" s="1" t="s">
        <v>1267</v>
      </c>
      <c r="E118" s="1" t="s">
        <v>1268</v>
      </c>
      <c r="F118" s="1" t="s">
        <v>1269</v>
      </c>
      <c r="G118" s="1" t="s">
        <v>1270</v>
      </c>
      <c r="H118" s="1" t="s">
        <v>788</v>
      </c>
      <c r="I118" s="1" t="s">
        <v>1271</v>
      </c>
      <c r="J118" s="1" t="s">
        <v>1272</v>
      </c>
      <c r="K118" s="1" t="s">
        <v>350</v>
      </c>
      <c r="L118" s="2"/>
      <c r="M118" s="2"/>
      <c r="N118" s="2"/>
      <c r="O118" s="2"/>
      <c r="P118" s="2"/>
      <c r="Q118" s="2"/>
      <c r="R118" s="2"/>
      <c r="S118" s="2"/>
      <c r="T118" s="2"/>
      <c r="U118" s="2"/>
      <c r="V118" s="2"/>
      <c r="W118" s="2"/>
      <c r="X118" s="2"/>
      <c r="Y118" s="2"/>
      <c r="Z118" s="2"/>
    </row>
    <row r="119" ht="15.75" customHeight="1">
      <c r="A119" s="1" t="s">
        <v>1273</v>
      </c>
      <c r="B119" s="1">
        <v>0.0</v>
      </c>
      <c r="C119" s="1">
        <v>0.0</v>
      </c>
      <c r="D119" s="1" t="s">
        <v>1274</v>
      </c>
      <c r="E119" s="1" t="s">
        <v>1275</v>
      </c>
      <c r="F119" s="1" t="s">
        <v>1276</v>
      </c>
      <c r="G119" s="1" t="s">
        <v>433</v>
      </c>
      <c r="H119" s="1" t="s">
        <v>1277</v>
      </c>
      <c r="I119" s="1" t="s">
        <v>1278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v>0.0</v>
      </c>
      <c r="C120" s="1">
        <v>0.0</v>
      </c>
      <c r="D120" s="1" t="s">
        <v>1282</v>
      </c>
      <c r="E120" s="1" t="s">
        <v>1283</v>
      </c>
      <c r="F120" s="1" t="s">
        <v>1284</v>
      </c>
      <c r="G120" s="1" t="s">
        <v>1285</v>
      </c>
      <c r="H120" s="1" t="s">
        <v>1286</v>
      </c>
      <c r="I120" s="1" t="s">
        <v>1287</v>
      </c>
      <c r="J120" s="1" t="s">
        <v>1288</v>
      </c>
      <c r="K120" s="1" t="s">
        <v>1289</v>
      </c>
      <c r="L120" s="2"/>
      <c r="M120" s="2"/>
      <c r="N120" s="2"/>
      <c r="O120" s="2"/>
      <c r="P120" s="2"/>
      <c r="Q120" s="2"/>
      <c r="R120" s="2"/>
      <c r="S120" s="2"/>
      <c r="T120" s="2"/>
      <c r="U120" s="2"/>
      <c r="V120" s="2"/>
      <c r="W120" s="2"/>
      <c r="X120" s="2"/>
      <c r="Y120" s="2"/>
      <c r="Z120" s="2"/>
    </row>
    <row r="121" ht="15.75" customHeight="1">
      <c r="A121" s="1" t="s">
        <v>1290</v>
      </c>
      <c r="B121" s="1">
        <v>0.0</v>
      </c>
      <c r="C121" s="1">
        <v>0.0</v>
      </c>
      <c r="D121" s="1" t="s">
        <v>1291</v>
      </c>
      <c r="E121" s="1" t="s">
        <v>1292</v>
      </c>
      <c r="F121" s="1" t="s">
        <v>1293</v>
      </c>
      <c r="G121" s="1" t="s">
        <v>1294</v>
      </c>
      <c r="H121" s="1" t="s">
        <v>1295</v>
      </c>
      <c r="I121" s="1" t="s">
        <v>1296</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v>0.0</v>
      </c>
      <c r="C122" s="1">
        <v>0.0</v>
      </c>
      <c r="D122" s="1" t="s">
        <v>1300</v>
      </c>
      <c r="E122" s="1" t="s">
        <v>1279</v>
      </c>
      <c r="F122" s="1" t="s">
        <v>1301</v>
      </c>
      <c r="G122" s="1" t="s">
        <v>1302</v>
      </c>
      <c r="H122" s="1" t="s">
        <v>1303</v>
      </c>
      <c r="I122" s="1" t="s">
        <v>1304</v>
      </c>
      <c r="J122" s="1" t="s">
        <v>127</v>
      </c>
      <c r="K122" s="1" t="s">
        <v>197</v>
      </c>
      <c r="L122" s="2"/>
      <c r="M122" s="2"/>
      <c r="N122" s="2"/>
      <c r="O122" s="2"/>
      <c r="P122" s="2"/>
      <c r="Q122" s="2"/>
      <c r="R122" s="2"/>
      <c r="S122" s="2"/>
      <c r="T122" s="2"/>
      <c r="U122" s="2"/>
      <c r="V122" s="2"/>
      <c r="W122" s="2"/>
      <c r="X122" s="2"/>
      <c r="Y122" s="2"/>
      <c r="Z122" s="2"/>
    </row>
    <row r="123" ht="15.75" customHeight="1">
      <c r="A123" s="1" t="s">
        <v>1305</v>
      </c>
      <c r="B123" s="1">
        <v>0.0</v>
      </c>
      <c r="C123" s="1">
        <v>0.0</v>
      </c>
      <c r="D123" s="1" t="s">
        <v>1306</v>
      </c>
      <c r="E123" s="1" t="s">
        <v>373</v>
      </c>
      <c r="F123" s="1" t="s">
        <v>1307</v>
      </c>
      <c r="G123" s="1" t="s">
        <v>1308</v>
      </c>
      <c r="H123" s="1" t="s">
        <v>1309</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v>0.0</v>
      </c>
      <c r="C124" s="1" t="s">
        <v>1314</v>
      </c>
      <c r="D124" s="1" t="s">
        <v>648</v>
      </c>
      <c r="E124" s="1" t="s">
        <v>1315</v>
      </c>
      <c r="F124" s="1" t="s">
        <v>1316</v>
      </c>
      <c r="G124" s="1" t="s">
        <v>1317</v>
      </c>
      <c r="H124" s="1" t="s">
        <v>1318</v>
      </c>
      <c r="I124" s="1" t="s">
        <v>579</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v>0.0</v>
      </c>
      <c r="C125" s="1" t="s">
        <v>1322</v>
      </c>
      <c r="D125" s="1" t="s">
        <v>1323</v>
      </c>
      <c r="E125" s="1" t="s">
        <v>1324</v>
      </c>
      <c r="F125" s="1" t="s">
        <v>1325</v>
      </c>
      <c r="G125" s="1" t="s">
        <v>1326</v>
      </c>
      <c r="H125" s="1" t="s">
        <v>1327</v>
      </c>
      <c r="I125" s="1" t="s">
        <v>467</v>
      </c>
      <c r="J125" s="1" t="s">
        <v>1328</v>
      </c>
      <c r="K125" s="1" t="s">
        <v>1329</v>
      </c>
      <c r="L125" s="2"/>
      <c r="M125" s="2"/>
      <c r="N125" s="2"/>
      <c r="O125" s="2"/>
      <c r="P125" s="2"/>
      <c r="Q125" s="2"/>
      <c r="R125" s="2"/>
      <c r="S125" s="2"/>
      <c r="T125" s="2"/>
      <c r="U125" s="2"/>
      <c r="V125" s="2"/>
      <c r="W125" s="2"/>
      <c r="X125" s="2"/>
      <c r="Y125" s="2"/>
      <c r="Z125" s="2"/>
    </row>
    <row r="126" ht="15.75" customHeight="1">
      <c r="A126" s="1" t="s">
        <v>1330</v>
      </c>
      <c r="B126" s="1">
        <v>0.0</v>
      </c>
      <c r="C126" s="1">
        <v>0.0</v>
      </c>
      <c r="D126" s="1">
        <v>0.0</v>
      </c>
      <c r="E126" s="1" t="s">
        <v>1331</v>
      </c>
      <c r="F126" s="1" t="s">
        <v>1332</v>
      </c>
      <c r="G126" s="1" t="s">
        <v>1333</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v>0.0</v>
      </c>
      <c r="C127" s="1">
        <v>0.0</v>
      </c>
      <c r="D127" s="1">
        <v>0.0</v>
      </c>
      <c r="E127" s="1" t="s">
        <v>1339</v>
      </c>
      <c r="F127" s="1" t="s">
        <v>1340</v>
      </c>
      <c r="G127" s="1" t="s">
        <v>1341</v>
      </c>
      <c r="H127" s="1" t="s">
        <v>1342</v>
      </c>
      <c r="I127" s="1" t="s">
        <v>1343</v>
      </c>
      <c r="J127" s="1" t="s">
        <v>1344</v>
      </c>
      <c r="K127" s="1" t="s">
        <v>1345</v>
      </c>
      <c r="L127" s="2"/>
      <c r="M127" s="2"/>
      <c r="N127" s="2"/>
      <c r="O127" s="2"/>
      <c r="P127" s="2"/>
      <c r="Q127" s="2"/>
      <c r="R127" s="2"/>
      <c r="S127" s="2"/>
      <c r="T127" s="2"/>
      <c r="U127" s="2"/>
      <c r="V127" s="2"/>
      <c r="W127" s="2"/>
      <c r="X127" s="2"/>
      <c r="Y127" s="2"/>
      <c r="Z127" s="2"/>
    </row>
    <row r="128" ht="15.75" customHeight="1">
      <c r="A128" s="1" t="s">
        <v>1346</v>
      </c>
      <c r="B128" s="1">
        <v>0.0</v>
      </c>
      <c r="C128" s="1">
        <v>0.0</v>
      </c>
      <c r="D128" s="1">
        <v>0.0</v>
      </c>
      <c r="E128" s="1">
        <v>0.0</v>
      </c>
      <c r="F128" s="1">
        <v>0.0</v>
      </c>
      <c r="G128" s="1" t="s">
        <v>828</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1362</v>
      </c>
      <c r="J6" s="2"/>
      <c r="K6" s="2"/>
      <c r="L6" s="2"/>
      <c r="M6" s="2"/>
      <c r="N6" s="2"/>
      <c r="O6" s="2"/>
      <c r="P6" s="2"/>
      <c r="Q6" s="2"/>
      <c r="R6" s="2"/>
      <c r="S6" s="2"/>
      <c r="T6" s="2"/>
      <c r="U6" s="2"/>
      <c r="V6" s="2"/>
      <c r="W6" s="2"/>
      <c r="X6" s="2"/>
      <c r="Y6" s="2"/>
      <c r="Z6" s="2"/>
    </row>
    <row r="7">
      <c r="A7" s="1" t="s">
        <v>1394</v>
      </c>
      <c r="B7" s="1" t="s">
        <v>1395</v>
      </c>
      <c r="C7" s="1" t="s">
        <v>1396</v>
      </c>
      <c r="D7" s="1" t="s">
        <v>1397</v>
      </c>
      <c r="E7" s="1" t="s">
        <v>1362</v>
      </c>
      <c r="F7" s="1" t="s">
        <v>1362</v>
      </c>
      <c r="G7" s="1" t="s">
        <v>1362</v>
      </c>
      <c r="H7" s="1" t="s">
        <v>1362</v>
      </c>
      <c r="I7" s="1" t="s">
        <v>1362</v>
      </c>
      <c r="J7" s="2"/>
      <c r="K7" s="2"/>
      <c r="L7" s="2"/>
      <c r="M7" s="2"/>
      <c r="N7" s="2"/>
      <c r="O7" s="2"/>
      <c r="P7" s="2"/>
      <c r="Q7" s="2"/>
      <c r="R7" s="2"/>
      <c r="S7" s="2"/>
      <c r="T7" s="2"/>
      <c r="U7" s="2"/>
      <c r="V7" s="2"/>
      <c r="W7" s="2"/>
      <c r="X7" s="2"/>
      <c r="Y7" s="2"/>
      <c r="Z7" s="2"/>
    </row>
    <row r="8">
      <c r="A8" s="1" t="s">
        <v>1398</v>
      </c>
      <c r="B8" s="1" t="s">
        <v>1362</v>
      </c>
      <c r="C8" s="1" t="s">
        <v>1399</v>
      </c>
      <c r="D8" s="1" t="s">
        <v>1400</v>
      </c>
      <c r="E8" s="1" t="s">
        <v>1400</v>
      </c>
      <c r="F8" s="1" t="s">
        <v>1401</v>
      </c>
      <c r="G8" s="1" t="s">
        <v>1402</v>
      </c>
      <c r="H8" s="1" t="s">
        <v>1401</v>
      </c>
      <c r="I8" s="1" t="s">
        <v>1362</v>
      </c>
      <c r="J8" s="2"/>
      <c r="K8" s="2"/>
      <c r="L8" s="2"/>
      <c r="M8" s="2"/>
      <c r="N8" s="2"/>
      <c r="O8" s="2"/>
      <c r="P8" s="2"/>
      <c r="Q8" s="2"/>
      <c r="R8" s="2"/>
      <c r="S8" s="2"/>
      <c r="T8" s="2"/>
      <c r="U8" s="2"/>
      <c r="V8" s="2"/>
      <c r="W8" s="2"/>
      <c r="X8" s="2"/>
      <c r="Y8" s="2"/>
      <c r="Z8" s="2"/>
    </row>
    <row r="9">
      <c r="A9" s="1" t="s">
        <v>1403</v>
      </c>
      <c r="B9" s="1" t="s">
        <v>1404</v>
      </c>
      <c r="C9" s="1" t="s">
        <v>1405</v>
      </c>
      <c r="D9" s="1" t="s">
        <v>1406</v>
      </c>
      <c r="E9" s="1" t="s">
        <v>1395</v>
      </c>
      <c r="F9" s="1" t="s">
        <v>1407</v>
      </c>
      <c r="G9" s="1" t="s">
        <v>1408</v>
      </c>
      <c r="H9" s="1" t="s">
        <v>1409</v>
      </c>
      <c r="I9" s="1" t="s">
        <v>1410</v>
      </c>
      <c r="J9" s="2"/>
      <c r="K9" s="2"/>
      <c r="L9" s="2"/>
      <c r="M9" s="2"/>
      <c r="N9" s="2"/>
      <c r="O9" s="2"/>
      <c r="P9" s="2"/>
      <c r="Q9" s="2"/>
      <c r="R9" s="2"/>
      <c r="S9" s="2"/>
      <c r="T9" s="2"/>
      <c r="U9" s="2"/>
      <c r="V9" s="2"/>
      <c r="W9" s="2"/>
      <c r="X9" s="2"/>
      <c r="Y9" s="2"/>
      <c r="Z9" s="2"/>
    </row>
    <row r="10">
      <c r="A10" s="1" t="s">
        <v>1411</v>
      </c>
      <c r="B10" s="1" t="s">
        <v>1412</v>
      </c>
      <c r="C10" s="1" t="s">
        <v>1413</v>
      </c>
      <c r="D10" s="1" t="s">
        <v>1414</v>
      </c>
      <c r="E10" s="1" t="s">
        <v>1415</v>
      </c>
      <c r="F10" s="1" t="s">
        <v>1416</v>
      </c>
      <c r="G10" s="1" t="s">
        <v>1417</v>
      </c>
      <c r="H10" s="1" t="s">
        <v>1418</v>
      </c>
      <c r="I10" s="1" t="s">
        <v>1419</v>
      </c>
      <c r="J10" s="2"/>
      <c r="K10" s="2"/>
      <c r="L10" s="2"/>
      <c r="M10" s="2"/>
      <c r="N10" s="2"/>
      <c r="O10" s="2"/>
      <c r="P10" s="2"/>
      <c r="Q10" s="2"/>
      <c r="R10" s="2"/>
      <c r="S10" s="2"/>
      <c r="T10" s="2"/>
      <c r="U10" s="2"/>
      <c r="V10" s="2"/>
      <c r="W10" s="2"/>
      <c r="X10" s="2"/>
      <c r="Y10" s="2"/>
      <c r="Z10" s="2"/>
    </row>
    <row r="11">
      <c r="A11" s="1" t="s">
        <v>1420</v>
      </c>
      <c r="B11" s="1" t="s">
        <v>1421</v>
      </c>
      <c r="C11" s="1" t="s">
        <v>1422</v>
      </c>
      <c r="D11" s="1" t="s">
        <v>1423</v>
      </c>
      <c r="E11" s="1" t="s">
        <v>1424</v>
      </c>
      <c r="F11" s="1" t="s">
        <v>1425</v>
      </c>
      <c r="G11" s="1" t="s">
        <v>1426</v>
      </c>
      <c r="H11" s="1" t="s">
        <v>1427</v>
      </c>
      <c r="I11" s="1" t="s">
        <v>1428</v>
      </c>
      <c r="J11" s="2"/>
      <c r="K11" s="2"/>
      <c r="L11" s="2"/>
      <c r="M11" s="2"/>
      <c r="N11" s="2"/>
      <c r="O11" s="2"/>
      <c r="P11" s="2"/>
      <c r="Q11" s="2"/>
      <c r="R11" s="2"/>
      <c r="S11" s="2"/>
      <c r="T11" s="2"/>
      <c r="U11" s="2"/>
      <c r="V11" s="2"/>
      <c r="W11" s="2"/>
      <c r="X11" s="2"/>
      <c r="Y11" s="2"/>
      <c r="Z11" s="2"/>
    </row>
    <row r="12">
      <c r="A12" s="1" t="s">
        <v>1429</v>
      </c>
      <c r="B12" s="1" t="s">
        <v>1430</v>
      </c>
      <c r="C12" s="1" t="s">
        <v>1431</v>
      </c>
      <c r="D12" s="1" t="s">
        <v>1432</v>
      </c>
      <c r="E12" s="1" t="s">
        <v>1433</v>
      </c>
      <c r="F12" s="1" t="s">
        <v>1434</v>
      </c>
      <c r="G12" s="1" t="s">
        <v>1435</v>
      </c>
      <c r="H12" s="1" t="s">
        <v>1436</v>
      </c>
      <c r="I12" s="1" t="s">
        <v>1437</v>
      </c>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1362</v>
      </c>
      <c r="F13" s="1" t="s">
        <v>1442</v>
      </c>
      <c r="G13" s="1" t="s">
        <v>1443</v>
      </c>
      <c r="H13" s="1" t="s">
        <v>1444</v>
      </c>
      <c r="I13" s="1" t="s">
        <v>1362</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1362</v>
      </c>
      <c r="F14" s="1" t="s">
        <v>1449</v>
      </c>
      <c r="G14" s="1" t="s">
        <v>1450</v>
      </c>
      <c r="H14" s="1" t="s">
        <v>1451</v>
      </c>
      <c r="I14" s="1" t="s">
        <v>1362</v>
      </c>
      <c r="J14" s="2"/>
      <c r="K14" s="2"/>
      <c r="L14" s="2"/>
      <c r="M14" s="2"/>
      <c r="N14" s="2"/>
      <c r="O14" s="2"/>
      <c r="P14" s="2"/>
      <c r="Q14" s="2"/>
      <c r="R14" s="2"/>
      <c r="S14" s="2"/>
      <c r="T14" s="2"/>
      <c r="U14" s="2"/>
      <c r="V14" s="2"/>
      <c r="W14" s="2"/>
      <c r="X14" s="2"/>
      <c r="Y14" s="2"/>
      <c r="Z14" s="2"/>
    </row>
    <row r="15">
      <c r="A15" s="1" t="s">
        <v>1452</v>
      </c>
      <c r="B15" s="1" t="s">
        <v>227</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1453</v>
      </c>
      <c r="B16" s="1" t="s">
        <v>1454</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1455</v>
      </c>
      <c r="B17" s="1" t="s">
        <v>195</v>
      </c>
      <c r="C17" s="1" t="s">
        <v>196</v>
      </c>
      <c r="D17" s="1" t="s">
        <v>834</v>
      </c>
      <c r="E17" s="1" t="s">
        <v>198</v>
      </c>
      <c r="F17" s="1" t="s">
        <v>204</v>
      </c>
      <c r="G17" s="1" t="s">
        <v>1456</v>
      </c>
      <c r="H17" s="1" t="s">
        <v>1457</v>
      </c>
      <c r="I17" s="1" t="s">
        <v>1362</v>
      </c>
      <c r="J17" s="2"/>
      <c r="K17" s="2"/>
      <c r="L17" s="2"/>
      <c r="M17" s="2"/>
      <c r="N17" s="2"/>
      <c r="O17" s="2"/>
      <c r="P17" s="2"/>
      <c r="Q17" s="2"/>
      <c r="R17" s="2"/>
      <c r="S17" s="2"/>
      <c r="T17" s="2"/>
      <c r="U17" s="2"/>
      <c r="V17" s="2"/>
      <c r="W17" s="2"/>
      <c r="X17" s="2"/>
      <c r="Y17" s="2"/>
      <c r="Z17" s="2"/>
    </row>
    <row r="18">
      <c r="A18" s="1" t="s">
        <v>1458</v>
      </c>
      <c r="B18" s="1" t="s">
        <v>1459</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1488</v>
      </c>
      <c r="H22" s="1" t="s">
        <v>1493</v>
      </c>
      <c r="I22" s="1" t="s">
        <v>1362</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1362</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1530</v>
      </c>
      <c r="C5" s="2"/>
      <c r="D5" s="2"/>
      <c r="E5" s="2"/>
      <c r="F5" s="2"/>
      <c r="G5" s="2"/>
      <c r="H5" s="2"/>
      <c r="I5" s="2"/>
      <c r="J5" s="2"/>
      <c r="K5" s="2"/>
      <c r="L5" s="2"/>
      <c r="M5" s="2"/>
      <c r="N5" s="2"/>
      <c r="O5" s="2"/>
      <c r="P5" s="2"/>
      <c r="Q5" s="2"/>
      <c r="R5" s="2"/>
      <c r="S5" s="2"/>
      <c r="T5" s="2"/>
      <c r="U5" s="2"/>
      <c r="V5" s="2"/>
      <c r="W5" s="2"/>
      <c r="X5" s="2"/>
      <c r="Y5" s="2"/>
      <c r="Z5" s="2"/>
    </row>
    <row r="6">
      <c r="A6" s="3" t="s">
        <v>1531</v>
      </c>
      <c r="B6" s="1" t="s">
        <v>1532</v>
      </c>
      <c r="C6" s="2"/>
      <c r="D6" s="2"/>
      <c r="E6" s="2"/>
      <c r="F6" s="2"/>
      <c r="G6" s="2"/>
      <c r="H6" s="2"/>
      <c r="I6" s="2"/>
      <c r="J6" s="2"/>
      <c r="K6" s="2"/>
      <c r="L6" s="2"/>
      <c r="M6" s="2"/>
      <c r="N6" s="2"/>
      <c r="O6" s="2"/>
      <c r="P6" s="2"/>
      <c r="Q6" s="2"/>
      <c r="R6" s="2"/>
      <c r="S6" s="2"/>
      <c r="T6" s="2"/>
      <c r="U6" s="2"/>
      <c r="V6" s="2"/>
      <c r="W6" s="2"/>
      <c r="X6" s="2"/>
      <c r="Y6" s="2"/>
      <c r="Z6" s="2"/>
    </row>
    <row r="7">
      <c r="A7" s="3" t="s">
        <v>1533</v>
      </c>
      <c r="B7" s="1" t="s">
        <v>11</v>
      </c>
      <c r="C7" s="2"/>
      <c r="D7" s="2"/>
      <c r="E7" s="2"/>
      <c r="F7" s="2"/>
      <c r="G7" s="2"/>
      <c r="H7" s="2"/>
      <c r="I7" s="2"/>
      <c r="J7" s="2"/>
      <c r="K7" s="2"/>
      <c r="L7" s="2"/>
      <c r="M7" s="2"/>
      <c r="N7" s="2"/>
      <c r="O7" s="2"/>
      <c r="P7" s="2"/>
      <c r="Q7" s="2"/>
      <c r="R7" s="2"/>
      <c r="S7" s="2"/>
      <c r="T7" s="2"/>
      <c r="U7" s="2"/>
      <c r="V7" s="2"/>
      <c r="W7" s="2"/>
      <c r="X7" s="2"/>
      <c r="Y7" s="2"/>
      <c r="Z7" s="2"/>
    </row>
    <row r="8">
      <c r="A8" s="3" t="s">
        <v>1534</v>
      </c>
      <c r="B8" s="1" t="s">
        <v>1535</v>
      </c>
      <c r="C8" s="2"/>
      <c r="D8" s="2"/>
      <c r="E8" s="2"/>
      <c r="F8" s="2"/>
      <c r="G8" s="2"/>
      <c r="H8" s="2"/>
      <c r="I8" s="2"/>
      <c r="J8" s="2"/>
      <c r="K8" s="2"/>
      <c r="L8" s="2"/>
      <c r="M8" s="2"/>
      <c r="N8" s="2"/>
      <c r="O8" s="2"/>
      <c r="P8" s="2"/>
      <c r="Q8" s="2"/>
      <c r="R8" s="2"/>
      <c r="S8" s="2"/>
      <c r="T8" s="2"/>
      <c r="U8" s="2"/>
      <c r="V8" s="2"/>
      <c r="W8" s="2"/>
      <c r="X8" s="2"/>
      <c r="Y8" s="2"/>
      <c r="Z8" s="2"/>
    </row>
    <row r="9">
      <c r="A9" s="3" t="s">
        <v>1536</v>
      </c>
      <c r="B9" s="4"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1539</v>
      </c>
      <c r="C10" s="2"/>
      <c r="D10" s="2"/>
      <c r="E10" s="2"/>
      <c r="F10" s="2"/>
      <c r="G10" s="2"/>
      <c r="H10" s="2"/>
      <c r="I10" s="2"/>
      <c r="J10" s="2"/>
      <c r="K10" s="2"/>
      <c r="L10" s="2"/>
      <c r="M10" s="2"/>
      <c r="N10" s="2"/>
      <c r="O10" s="2"/>
      <c r="P10" s="2"/>
      <c r="Q10" s="2"/>
      <c r="R10" s="2"/>
      <c r="S10" s="2"/>
      <c r="T10" s="2"/>
      <c r="U10" s="2"/>
      <c r="V10" s="2"/>
      <c r="W10" s="2"/>
      <c r="X10" s="2"/>
      <c r="Y10" s="2"/>
      <c r="Z10" s="2"/>
    </row>
    <row r="11">
      <c r="A11" s="3" t="s">
        <v>1540</v>
      </c>
      <c r="B11" s="1" t="s">
        <v>1541</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1544</v>
      </c>
      <c r="C13" s="2"/>
      <c r="D13" s="2"/>
      <c r="E13" s="2"/>
      <c r="F13" s="2"/>
      <c r="G13" s="2"/>
      <c r="H13" s="2"/>
      <c r="I13" s="2"/>
      <c r="J13" s="2"/>
      <c r="K13" s="2"/>
      <c r="L13" s="2"/>
      <c r="M13" s="2"/>
      <c r="N13" s="2"/>
      <c r="O13" s="2"/>
      <c r="P13" s="2"/>
      <c r="Q13" s="2"/>
      <c r="R13" s="2"/>
      <c r="S13" s="2"/>
      <c r="T13" s="2"/>
      <c r="U13" s="2"/>
      <c r="V13" s="2"/>
      <c r="W13" s="2"/>
      <c r="X13" s="2"/>
      <c r="Y13" s="2"/>
      <c r="Z13" s="2"/>
    </row>
    <row r="14">
      <c r="A14" s="3" t="s">
        <v>1545</v>
      </c>
      <c r="B14" s="1" t="s">
        <v>1546</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1548</v>
      </c>
      <c r="B16" s="1" t="s">
        <v>1549</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v>2800.0</v>
      </c>
      <c r="C17" s="2"/>
      <c r="D17" s="2"/>
      <c r="E17" s="2"/>
      <c r="F17" s="2"/>
      <c r="G17" s="2"/>
      <c r="H17" s="2"/>
      <c r="I17" s="2"/>
      <c r="J17" s="2"/>
      <c r="K17" s="2"/>
      <c r="L17" s="2"/>
      <c r="M17" s="2"/>
      <c r="N17" s="2"/>
      <c r="O17" s="2"/>
      <c r="P17" s="2"/>
      <c r="Q17" s="2"/>
      <c r="R17" s="2"/>
      <c r="S17" s="2"/>
      <c r="T17" s="2"/>
      <c r="U17" s="2"/>
      <c r="V17" s="2"/>
      <c r="W17" s="2"/>
      <c r="X17" s="2"/>
      <c r="Y17" s="2"/>
      <c r="Z17" s="2"/>
    </row>
    <row r="18">
      <c r="A18" s="3" t="s">
        <v>1551</v>
      </c>
      <c r="B18" s="1" t="s">
        <v>1552</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7.51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7.32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7.72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7.51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7.32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7.35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7.72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1.560384E9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2.96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3.011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35.906975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395034.0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395034.0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520359.0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504130.0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504130.0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5.08869952E8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3.15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10.28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0.31213462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8.4238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6.7657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t="s">
        <v>1589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1590</v>
      </c>
      <c r="B55" s="1">
        <v>1.180050304E9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1591</v>
      </c>
      <c r="B56" s="1">
        <v>-0.05175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1592</v>
      </c>
      <c r="B57" s="1">
        <v>5.6832636E7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1593</v>
      </c>
      <c r="B58" s="1">
        <v>6.59158E7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1594</v>
      </c>
      <c r="B59" s="1">
        <v>1055858.0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799221.0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0.016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0.03777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0.80055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2.27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0.0197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6.59158E7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11.119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0.69430697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-8.7587E7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-1.35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0.19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0.724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5.772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0.84689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0.07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1.560384E9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t="s">
        <v>1619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1620</v>
      </c>
      <c r="B84" s="1" t="s">
        <v>1621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1624</v>
      </c>
      <c r="B87" s="1" t="s">
        <v>1625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t="s">
        <v>1627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1628</v>
      </c>
      <c r="B89" s="1">
        <v>1.4029254E9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1629</v>
      </c>
      <c r="B90" s="1" t="s">
        <v>1630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1631</v>
      </c>
      <c r="B91" s="1" t="s">
        <v>1632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1633</v>
      </c>
      <c r="B92" s="1" t="s">
        <v>1634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1635</v>
      </c>
      <c r="B93" s="1" t="s">
        <v>1636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1638</v>
      </c>
      <c r="B95" s="1">
        <v>7.72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1639</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v>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1642</v>
      </c>
      <c r="B99" s="1">
        <v>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1643</v>
      </c>
      <c r="B100" s="1" t="s">
        <v>1644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v>1.36091008E8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2.065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2.0446E8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8.07270976E8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0.913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1.729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1.630290048E9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v>110.176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24.85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0.01919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-0.11537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1.55992992E8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4.6732624E7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2.02824992E8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0.088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0.09568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0.12541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0.046880003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t="s">
        <v>1589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113.0</v>
      </c>
      <c r="C3" s="1">
        <v>138.0</v>
      </c>
      <c r="D3" s="1">
        <v>125.0</v>
      </c>
      <c r="E3" s="1">
        <v>-109.0</v>
      </c>
      <c r="F3" s="1">
        <v>169.0</v>
      </c>
      <c r="G3" s="1">
        <v>17.0</v>
      </c>
      <c r="H3" s="1">
        <v>90.0</v>
      </c>
      <c r="I3" s="1">
        <v>140.0</v>
      </c>
      <c r="J3" s="1">
        <v>-33.0</v>
      </c>
      <c r="K3" s="1">
        <v>73.0</v>
      </c>
      <c r="L3" s="1">
        <f>IF(K3*FORECAST(L2,B3:K3,B2:K2)&gt;0,FORECAST(L2,B3:K3,B2:K2),K3)*$X$1</f>
        <v>37.73333333</v>
      </c>
      <c r="M3" s="1">
        <f>IF(L3*FORECAST(M2,B3:L3,B2:L2)&gt;0,FORECAST(M2,B3:L3,B2:L2),L3)*$X$1</f>
        <v>31.44848485</v>
      </c>
      <c r="N3" s="1">
        <f>IF(M3*FORECAST(N2,B3:M3,B2:M2)&gt;0,FORECAST(N2,B3:M3,B2:M2),M3)*$X$1</f>
        <v>25.16363636</v>
      </c>
      <c r="O3" s="1">
        <f>IF(N3*FORECAST(O2,B3:N3,B2:N2)&gt;0,FORECAST(O2,B3:N3,B2:N2),N3)*$X$1</f>
        <v>18.87878788</v>
      </c>
      <c r="P3" s="1">
        <f>IF(O3*FORECAST(P2,B3:O3,B2:O2)&gt;0,FORECAST(P2,B3:O3,B2:O2),O3)*$X$1</f>
        <v>12.59393939</v>
      </c>
      <c r="Q3" s="1">
        <f>IF(P3*FORECAST(Q2,B3:P3,B2:P2)&gt;0,FORECAST(Q2,B3:P3,B2:P2),P3)*$X$1</f>
        <v>6.309090909</v>
      </c>
      <c r="R3" s="1">
        <f>IF(Q3*FORECAST(R2,B3:Q3,B2:Q2)&gt;0,FORECAST(R2,B3:Q3,B2:Q2),Q3)*$X$1</f>
        <v>0.02424242424</v>
      </c>
      <c r="S3" s="5">
        <f>IF(R3*FORECAST(S2,B3:R3,B2:R2)&gt;0,FORECAST(S2,B3:R3,B2:R2),R3)*$X$1</f>
        <v>0.02424242424</v>
      </c>
      <c r="T3" s="5">
        <f>IF(S3*FORECAST(T2,B3:S3,B2:S2)&gt;0,FORECAST(T2,B3:S3,B2:S2),S3)*$X$1</f>
        <v>0.02424242424</v>
      </c>
      <c r="U3" s="5">
        <f>IF(T3*FORECAST(U2,B3:T3,B2:T2)&gt;0,FORECAST(U2,B3:T3,B2:T2),T3)*$X$1</f>
        <v>0.02424242424</v>
      </c>
      <c r="V3" s="5">
        <f>IF(U3*FORECAST(V2,B3:U3,B2:U2)&gt;0,FORECAST(V2,B3:U3,B2:U2),U3)*$X$1</f>
        <v>0.02424242424</v>
      </c>
      <c r="W3" s="5">
        <f>IF(V3*FORECAST(W2,B3:V3,B2:V2)&gt;0,FORECAST(W2,B3:V3,B2:V2),V3)*$X$1</f>
        <v>0.02424242424</v>
      </c>
      <c r="X3" s="2"/>
      <c r="Y3" s="2"/>
      <c r="Z3" s="2"/>
    </row>
    <row r="4">
      <c r="A4" s="3" t="s">
        <v>144</v>
      </c>
      <c r="B4" s="1">
        <v>879.0</v>
      </c>
      <c r="C4" s="1">
        <v>767.0</v>
      </c>
      <c r="D4" s="1">
        <v>457.0</v>
      </c>
      <c r="E4" s="1">
        <v>1150.0</v>
      </c>
      <c r="F4" s="1">
        <v>1080.0</v>
      </c>
      <c r="G4" s="1">
        <v>1040.0</v>
      </c>
      <c r="H4" s="1">
        <v>1010.0</v>
      </c>
      <c r="I4" s="1">
        <v>655.0</v>
      </c>
      <c r="J4" s="1">
        <v>717.0</v>
      </c>
      <c r="K4" s="1">
        <v>721.0</v>
      </c>
      <c r="L4" s="2"/>
      <c r="M4" s="2"/>
      <c r="N4" s="2"/>
      <c r="O4" s="2"/>
      <c r="P4" s="2"/>
      <c r="Q4" s="2"/>
      <c r="R4" s="2"/>
      <c r="S4" s="2"/>
      <c r="T4" s="2"/>
      <c r="U4" s="2"/>
      <c r="V4" s="2"/>
      <c r="W4" s="2"/>
      <c r="X4" s="2"/>
      <c r="Y4" s="2"/>
      <c r="Z4" s="2"/>
    </row>
    <row r="5">
      <c r="A5" s="3" t="s">
        <v>1666</v>
      </c>
      <c r="B5" s="1">
        <v>42.0</v>
      </c>
      <c r="C5" s="1">
        <v>42.0</v>
      </c>
      <c r="D5" s="1">
        <v>47.0</v>
      </c>
      <c r="E5" s="1">
        <v>55.0</v>
      </c>
      <c r="F5" s="1">
        <v>65.0</v>
      </c>
      <c r="G5" s="1">
        <v>54.0</v>
      </c>
      <c r="H5" s="1">
        <v>63.0</v>
      </c>
      <c r="I5" s="1">
        <v>63.0</v>
      </c>
      <c r="J5" s="1">
        <v>63.0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(1+0.02)/(0.0818-0.02)</f>
        <v>0.4001176816</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NPV(0.0818,M3:W3)</f>
        <v>79.01340368</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NPV(0.0818,M16:W16)</f>
        <v>0.1684887839</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79.18189246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721.0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-641.8181075</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-9.874124731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0.4001176816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31.0</v>
      </c>
      <c r="C3" s="1">
        <v>55.0</v>
      </c>
      <c r="D3" s="1">
        <v>73.0</v>
      </c>
      <c r="E3" s="1">
        <v>325.0</v>
      </c>
      <c r="F3" s="1">
        <v>128.0</v>
      </c>
      <c r="G3" s="1">
        <v>-22.0</v>
      </c>
      <c r="H3" s="1">
        <v>55.0</v>
      </c>
      <c r="I3" s="1">
        <v>66.0</v>
      </c>
      <c r="J3" s="1">
        <v>-14.0</v>
      </c>
      <c r="K3" s="1">
        <v>-102.0</v>
      </c>
      <c r="L3" s="1">
        <f>IF(K3*FORECAST(L2,B3:K3,B2:K2)&gt;0,FORECAST(L2,B3:K3,B2:K2),K3)*$X$1</f>
        <v>-29.66666667</v>
      </c>
      <c r="M3" s="1">
        <f>IF(L3*FORECAST(M2,B3:L3,B2:L2)&gt;0,FORECAST(M2,B3:L3,B2:L2),L3)*$X$1</f>
        <v>-45.87878788</v>
      </c>
      <c r="N3" s="1">
        <f>IF(M3*FORECAST(N2,B3:M3,B2:M2)&gt;0,FORECAST(N2,B3:M3,B2:M2),M3)*$X$1</f>
        <v>-62.09090909</v>
      </c>
      <c r="O3" s="1">
        <f>IF(N3*FORECAST(O2,B3:N3,B2:N2)&gt;0,FORECAST(O2,B3:N3,B2:N2),N3)*$X$1</f>
        <v>-78.3030303</v>
      </c>
      <c r="P3" s="1">
        <f>IF(O3*FORECAST(P2,B3:O3,B2:O2)&gt;0,FORECAST(P2,B3:O3,B2:O2),O3)*$X$1</f>
        <v>-94.51515152</v>
      </c>
      <c r="Q3" s="1">
        <f>IF(P3*FORECAST(Q2,B3:P3,B2:P2)&gt;0,FORECAST(Q2,B3:P3,B2:P2),P3)*$X$1</f>
        <v>-110.7272727</v>
      </c>
      <c r="R3" s="1">
        <f>IF(Q3*FORECAST(R2,B3:Q3,B2:Q2)&gt;0,FORECAST(R2,B3:Q3,B2:Q2),Q3)*$X$1</f>
        <v>-126.9393939</v>
      </c>
      <c r="S3" s="5">
        <f>IF(R3*FORECAST(S2,B3:R3,B2:R2)&gt;0,FORECAST(S2,B3:R3,B2:R2),R3)*$X$1</f>
        <v>-143.1515152</v>
      </c>
      <c r="T3" s="5">
        <f>IF(S3*FORECAST(T2,B3:S3,B2:S2)&gt;0,FORECAST(T2,B3:S3,B2:S2),S3)*$X$1</f>
        <v>-159.3636364</v>
      </c>
      <c r="U3" s="5">
        <f>IF(T3*FORECAST(U2,B3:T3,B2:T2)&gt;0,FORECAST(U2,B3:T3,B2:T2),T3)*$X$1</f>
        <v>-175.5757576</v>
      </c>
      <c r="V3" s="5">
        <f>IF(U3*FORECAST(V2,B3:U3,B2:U2)&gt;0,FORECAST(V2,B3:U3,B2:U2),U3)*$X$1</f>
        <v>-191.7878788</v>
      </c>
      <c r="W3" s="5">
        <f>IF(V3*FORECAST(W2,B3:V3,B2:V2)&gt;0,FORECAST(W2,B3:V3,B2:V2),V3)*$X$1</f>
        <v>-208</v>
      </c>
      <c r="X3" s="2"/>
      <c r="Y3" s="2"/>
      <c r="Z3" s="2"/>
    </row>
    <row r="4">
      <c r="A4" s="3" t="s">
        <v>144</v>
      </c>
      <c r="B4" s="1">
        <v>879.0</v>
      </c>
      <c r="C4" s="1">
        <v>767.0</v>
      </c>
      <c r="D4" s="1">
        <v>457.0</v>
      </c>
      <c r="E4" s="1">
        <v>1150.0</v>
      </c>
      <c r="F4" s="1">
        <v>1080.0</v>
      </c>
      <c r="G4" s="1">
        <v>1040.0</v>
      </c>
      <c r="H4" s="1">
        <v>1010.0</v>
      </c>
      <c r="I4" s="1">
        <v>655.0</v>
      </c>
      <c r="J4" s="1">
        <v>717.0</v>
      </c>
      <c r="K4" s="1">
        <v>721.0</v>
      </c>
      <c r="L4" s="2"/>
      <c r="M4" s="2"/>
      <c r="N4" s="2"/>
      <c r="O4" s="2"/>
      <c r="P4" s="2"/>
      <c r="Q4" s="2"/>
      <c r="R4" s="2"/>
      <c r="S4" s="2"/>
      <c r="T4" s="2"/>
      <c r="U4" s="2"/>
      <c r="V4" s="2"/>
      <c r="W4" s="2"/>
      <c r="X4" s="2"/>
      <c r="Y4" s="2"/>
      <c r="Z4" s="2"/>
    </row>
    <row r="5">
      <c r="A5" s="3" t="s">
        <v>1666</v>
      </c>
      <c r="B5" s="1">
        <v>42.0</v>
      </c>
      <c r="C5" s="1">
        <v>42.0</v>
      </c>
      <c r="D5" s="1">
        <v>47.0</v>
      </c>
      <c r="E5" s="1">
        <v>55.0</v>
      </c>
      <c r="F5" s="1">
        <v>65.0</v>
      </c>
      <c r="G5" s="1">
        <v>54.0</v>
      </c>
      <c r="H5" s="1">
        <v>63.0</v>
      </c>
      <c r="I5" s="1">
        <v>63.0</v>
      </c>
      <c r="J5" s="1">
        <v>63.0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(1+0.02)/(0.0818-0.02)</f>
        <v>-3433.009709</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NPV(0.0818,M3:W3)</f>
        <v>-809.2584083</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NPV(0.0818,M16:W16)</f>
        <v>-1445.633766</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-2254.892174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721.0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-2975.892174</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-45.78295652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-3433.009709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