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<sst xmlns="http://schemas.openxmlformats.org/spreadsheetml/2006/main" count="1948" uniqueCount="1667">
  <si>
    <t>ticker</t>
  </si>
  <si>
    <t>RRC</t>
  </si>
  <si>
    <t>nombre</t>
  </si>
  <si>
    <t>RANGE RESOURCES CORPORATI</t>
  </si>
  <si>
    <t>empresa</t>
  </si>
  <si>
    <t>Oil &amp; Gas Exploration and Production</t>
  </si>
  <si>
    <t>Open</t>
  </si>
  <si>
    <t>Target Price</t>
  </si>
  <si>
    <t>Upside</t>
  </si>
  <si>
    <t>216.28%</t>
  </si>
  <si>
    <t>Country</t>
  </si>
  <si>
    <t>United States</t>
  </si>
  <si>
    <t>Market Cap</t>
  </si>
  <si>
    <t>Book Value</t>
  </si>
  <si>
    <t>Pe ratio</t>
  </si>
  <si>
    <t>Dividend Ratio</t>
  </si>
  <si>
    <t>Net Debt Growth</t>
  </si>
  <si>
    <t>15.85%</t>
  </si>
  <si>
    <t>Total Assets Growth</t>
  </si>
  <si>
    <t>26.81%</t>
  </si>
  <si>
    <t>Net Property, Plant and Equipment Growth</t>
  </si>
  <si>
    <t>25.71%</t>
  </si>
  <si>
    <t>EBITDA Growth</t>
  </si>
  <si>
    <t>64.01%</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</si>
  <si>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</si>
  <si>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</si>
  <si>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</si>
  <si>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</si>
  <si>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</si>
  <si>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</si>
  <si>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</si>
  <si>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</si>
  <si>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</si>
  <si>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</si>
  <si>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</si>
  <si>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</si>
  <si>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</si>
  <si>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</si>
  <si>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</si>
  <si>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</si>
  <si>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</si>
  <si>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</si>
  <si>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</si>
  <si>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</si>
  <si>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</si>
  <si>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</si>
  <si>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</si>
  <si>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</si>
  <si>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</si>
  <si>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</si>
  <si>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</si>
  <si>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</si>
  <si>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</si>
  <si>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</si>
  <si>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</si>
  <si>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</si>
  <si>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</si>
  <si>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</si>
  <si>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</si>
  <si>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</si>
  <si>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</si>
  <si>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</si>
  <si>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</si>
  <si>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</si>
  <si>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</si>
  <si>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</si>
  <si>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</si>
  <si>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</si>
  <si>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</si>
  <si>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</si>
  <si>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</si>
  <si>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</si>
  <si>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</si>
  <si>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</si>
  <si>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</si>
  <si>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</si>
  <si>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</si>
  <si>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</si>
  <si>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</si>
  <si>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</si>
  <si>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</si>
  <si>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</si>
  <si>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</si>
  <si>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</si>
  <si>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</si>
  <si>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</si>
  <si>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</si>
  <si>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</si>
  <si>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</si>
  <si>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</si>
  <si>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</si>
  <si>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</si>
  <si>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</si>
  <si>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</si>
  <si>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</si>
  <si>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</si>
  <si>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</si>
  <si>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</si>
  <si>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</si>
  <si>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</si>
  <si>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</si>
  <si>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</si>
  <si>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</si>
  <si>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</si>
  <si>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</si>
  <si>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</si>
  <si>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</si>
  <si>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</si>
  <si>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</si>
  <si>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</si>
  <si>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20.54</t>
  </si>
  <si>
    <t>16.33</t>
  </si>
  <si>
    <t>21.92</t>
  </si>
  <si>
    <t>23.28</t>
  </si>
  <si>
    <t>16.28</t>
  </si>
  <si>
    <t>9.42</t>
  </si>
  <si>
    <t>6.68</t>
  </si>
  <si>
    <t>8.38</t>
  </si>
  <si>
    <t>12.05</t>
  </si>
  <si>
    <t>15.63</t>
  </si>
  <si>
    <t>Tangible Book Value</t>
  </si>
  <si>
    <t>Tangible Book Value Per Share</t>
  </si>
  <si>
    <t>15.21</t>
  </si>
  <si>
    <t>16.66</t>
  </si>
  <si>
    <t>Total Debt</t>
  </si>
  <si>
    <t>Net Debt</t>
  </si>
  <si>
    <t>Debt Equivalent Oper. Leases</t>
  </si>
  <si>
    <t>Account Code - Inventory Valuation</t>
  </si>
  <si>
    <t>Inventories - Raw Materials, Total</t>
  </si>
  <si>
    <t>Inventories - Finished Goods,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</si>
  <si>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</si>
  <si>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</si>
  <si>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</si>
  <si>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</si>
  <si>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</si>
  <si>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</si>
  <si>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</si>
  <si>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</si>
  <si>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</si>
  <si>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</si>
  <si>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</si>
  <si>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</si>
  <si>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</si>
  <si>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</si>
  <si>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</si>
  <si>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</si>
  <si>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</si>
  <si>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</si>
  <si>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</si>
  <si>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</si>
  <si>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</si>
  <si>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</si>
  <si>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</si>
  <si>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</si>
  <si>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</si>
  <si>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</si>
  <si>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</si>
  <si>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</si>
  <si>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</si>
  <si>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</si>
  <si>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</si>
  <si>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</si>
  <si>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</si>
  <si>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3.81</t>
  </si>
  <si>
    <t>-4.29</t>
  </si>
  <si>
    <t>-2.75</t>
  </si>
  <si>
    <t>1.34</t>
  </si>
  <si>
    <t>-7.1</t>
  </si>
  <si>
    <t>-6.92</t>
  </si>
  <si>
    <t>-2.95</t>
  </si>
  <si>
    <t>1.65</t>
  </si>
  <si>
    <t>4.79</t>
  </si>
  <si>
    <t>3.61</t>
  </si>
  <si>
    <t>Basic EPS - Continuing Operations</t>
  </si>
  <si>
    <t>Basic Weighted Average Shares Outstanding</t>
  </si>
  <si>
    <t>Net EPS - Diluted</t>
  </si>
  <si>
    <t>3.79</t>
  </si>
  <si>
    <t>1.61</t>
  </si>
  <si>
    <t>4.69</t>
  </si>
  <si>
    <t>3.57</t>
  </si>
  <si>
    <t>Diluted EPS - Continuing Operations</t>
  </si>
  <si>
    <t>Diluted Weighted Average Shares Outstanding</t>
  </si>
  <si>
    <t>Normalized Basic EPS</t>
  </si>
  <si>
    <t>2.97</t>
  </si>
  <si>
    <t>-2.26</t>
  </si>
  <si>
    <t>-2.5</t>
  </si>
  <si>
    <t>0.24</t>
  </si>
  <si>
    <t>-0.32</t>
  </si>
  <si>
    <t>-5.44</t>
  </si>
  <si>
    <t>-0.8</t>
  </si>
  <si>
    <t>1.1</t>
  </si>
  <si>
    <t>4.04</t>
  </si>
  <si>
    <t>3.18</t>
  </si>
  <si>
    <t>Normalized Diluted EPS</t>
  </si>
  <si>
    <t>2.96</t>
  </si>
  <si>
    <t>1.07</t>
  </si>
  <si>
    <t>3.95</t>
  </si>
  <si>
    <t>3.14</t>
  </si>
  <si>
    <t>Dividend Per Share</t>
  </si>
  <si>
    <t>0.16</t>
  </si>
  <si>
    <t>0.08</t>
  </si>
  <si>
    <t>0.32</t>
  </si>
  <si>
    <t>Payout Ratio</t>
  </si>
  <si>
    <t>4.19</t>
  </si>
  <si>
    <t>-3.79</t>
  </si>
  <si>
    <t>-3.2</t>
  </si>
  <si>
    <t>5.96</t>
  </si>
  <si>
    <t>-1.14</t>
  </si>
  <si>
    <t>-1.17</t>
  </si>
  <si>
    <t>3.26</t>
  </si>
  <si>
    <t>8.87</t>
  </si>
  <si>
    <t>American Depositary Receipts Ratio (ADR)</t>
  </si>
  <si>
    <t>EBITDA</t>
  </si>
  <si>
    <t>EBITA</t>
  </si>
  <si>
    <t>EBIT</t>
  </si>
  <si>
    <t>EBITDAR</t>
  </si>
  <si>
    <t>Total Revenues (As Reported)</t>
  </si>
  <si>
    <t>Effective Tax Rate - (Ratio)</t>
  </si>
  <si>
    <t>38.46</t>
  </si>
  <si>
    <t>32.18</t>
  </si>
  <si>
    <t>-305.68</t>
  </si>
  <si>
    <t>1.72</t>
  </si>
  <si>
    <t>22.57</t>
  </si>
  <si>
    <t>3.47</t>
  </si>
  <si>
    <t>-2.42</t>
  </si>
  <si>
    <t>16.3</t>
  </si>
  <si>
    <t>20.83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</si>
  <si>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</si>
  <si>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</si>
  <si>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</si>
  <si>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</si>
  <si>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</si>
  <si>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</si>
  <si>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</si>
  <si>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</si>
  <si>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</si>
  <si>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</si>
  <si>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</si>
  <si>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</si>
  <si>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COGS (Total)</t>
  </si>
  <si>
    <t>Stock-Based Compensation - Exploration Costs / Drilling Costs, Total</t>
  </si>
  <si>
    <t>Stock-Based Comp., G&amp;A Exp. (Total)</t>
  </si>
  <si>
    <t>Stock-Based Comp., Other (Total)</t>
  </si>
  <si>
    <t>Total Stock-Based Compensation</t>
  </si>
  <si>
    <t>Profitability</t>
  </si>
  <si>
    <t>Return on Assets</t>
  </si>
  <si>
    <t>7.38</t>
  </si>
  <si>
    <t>-3.48</t>
  </si>
  <si>
    <t>-4.06</t>
  </si>
  <si>
    <t>1.57</t>
  </si>
  <si>
    <t>0.49</t>
  </si>
  <si>
    <t>-15.04</t>
  </si>
  <si>
    <t>6.28</t>
  </si>
  <si>
    <t>16.09</t>
  </si>
  <si>
    <t>Return on Total Capital</t>
  </si>
  <si>
    <t>9.8</t>
  </si>
  <si>
    <t>-4.56</t>
  </si>
  <si>
    <t>-5.06</t>
  </si>
  <si>
    <t>1.89</t>
  </si>
  <si>
    <t>0.6</t>
  </si>
  <si>
    <t>-18.2</t>
  </si>
  <si>
    <t>-1.39</t>
  </si>
  <si>
    <t>8.16</t>
  </si>
  <si>
    <t>21.68</t>
  </si>
  <si>
    <t>16.06</t>
  </si>
  <si>
    <t>Return On Equity %</t>
  </si>
  <si>
    <t>21.61</t>
  </si>
  <si>
    <t>-22.96</t>
  </si>
  <si>
    <t>-12.77</t>
  </si>
  <si>
    <t>-35.52</t>
  </si>
  <si>
    <t>-53.58</t>
  </si>
  <si>
    <t>-35.72</t>
  </si>
  <si>
    <t>22.12</t>
  </si>
  <si>
    <t>47.7</t>
  </si>
  <si>
    <t>26.23</t>
  </si>
  <si>
    <t>Return on Common Equity</t>
  </si>
  <si>
    <t>21.24</t>
  </si>
  <si>
    <t>-22.97</t>
  </si>
  <si>
    <t>5.89</t>
  </si>
  <si>
    <t>-35.53</t>
  </si>
  <si>
    <t>21.54</t>
  </si>
  <si>
    <t>46.55</t>
  </si>
  <si>
    <t>25.78</t>
  </si>
  <si>
    <t>Margin Analysis</t>
  </si>
  <si>
    <t>Gross Profit Margin %</t>
  </si>
  <si>
    <t>68.16</t>
  </si>
  <si>
    <t>42.83</t>
  </si>
  <si>
    <t>37.08</t>
  </si>
  <si>
    <t>51.68</t>
  </si>
  <si>
    <t>46.02</t>
  </si>
  <si>
    <t>34.29</t>
  </si>
  <si>
    <t>22.16</t>
  </si>
  <si>
    <t>54.11</t>
  </si>
  <si>
    <t>67.18</t>
  </si>
  <si>
    <t>44.84</t>
  </si>
  <si>
    <t>SG&amp;A Margin</t>
  </si>
  <si>
    <t>10.45</t>
  </si>
  <si>
    <t>16.42</t>
  </si>
  <si>
    <t>13.57</t>
  </si>
  <si>
    <t>8.47</t>
  </si>
  <si>
    <t>6.29</t>
  </si>
  <si>
    <t>6.96</t>
  </si>
  <si>
    <t>8.95</t>
  </si>
  <si>
    <t>4.74</t>
  </si>
  <si>
    <t>3.15</t>
  </si>
  <si>
    <t>6.45</t>
  </si>
  <si>
    <t>EBITDA Margin %</t>
  </si>
  <si>
    <t>77.03</t>
  </si>
  <si>
    <t>66.41</t>
  </si>
  <si>
    <t>0.52</t>
  </si>
  <si>
    <t>52.01</t>
  </si>
  <si>
    <t>37.73</t>
  </si>
  <si>
    <t>35.22</t>
  </si>
  <si>
    <t>21.16</t>
  </si>
  <si>
    <t>28.35</t>
  </si>
  <si>
    <t>39.22</t>
  </si>
  <si>
    <t>67.74</t>
  </si>
  <si>
    <t>EBITA Margin %</t>
  </si>
  <si>
    <t>47.12</t>
  </si>
  <si>
    <t>-35.12</t>
  </si>
  <si>
    <t>-42.03</t>
  </si>
  <si>
    <t>12.65</t>
  </si>
  <si>
    <t>3.3</t>
  </si>
  <si>
    <t>-74.9</t>
  </si>
  <si>
    <t>-6.08</t>
  </si>
  <si>
    <t>18.12</t>
  </si>
  <si>
    <t>52.44</t>
  </si>
  <si>
    <t>EBIT Margin %</t>
  </si>
  <si>
    <t>46.37</t>
  </si>
  <si>
    <t>-36.74</t>
  </si>
  <si>
    <t>-43.35</t>
  </si>
  <si>
    <t>12.04</t>
  </si>
  <si>
    <t>2.54</t>
  </si>
  <si>
    <t>-75.5</t>
  </si>
  <si>
    <t>-6.5</t>
  </si>
  <si>
    <t>17.96</t>
  </si>
  <si>
    <t>32.06</t>
  </si>
  <si>
    <t>52.21</t>
  </si>
  <si>
    <t>Income From Continuing Operations Margin %</t>
  </si>
  <si>
    <t>31.06</t>
  </si>
  <si>
    <t>-60.39</t>
  </si>
  <si>
    <t>-38.3</t>
  </si>
  <si>
    <t>13.89</t>
  </si>
  <si>
    <t>-52.39</t>
  </si>
  <si>
    <t>-65.99</t>
  </si>
  <si>
    <t>-39.97</t>
  </si>
  <si>
    <t>11.5</t>
  </si>
  <si>
    <t>22.18</t>
  </si>
  <si>
    <t>34.12</t>
  </si>
  <si>
    <t>Net Income Margin %</t>
  </si>
  <si>
    <t>Net Avail. For Common Margin %</t>
  </si>
  <si>
    <t>30.53</t>
  </si>
  <si>
    <t>-60.43</t>
  </si>
  <si>
    <t>-38.32</t>
  </si>
  <si>
    <t>13.74</t>
  </si>
  <si>
    <t>11.2</t>
  </si>
  <si>
    <t>21.64</t>
  </si>
  <si>
    <t>33.53</t>
  </si>
  <si>
    <t>Normalized Net Income Margin</t>
  </si>
  <si>
    <t>23.81</t>
  </si>
  <si>
    <t>-31.77</t>
  </si>
  <si>
    <t>-34.82</t>
  </si>
  <si>
    <t>2.42</t>
  </si>
  <si>
    <t>-2.35</t>
  </si>
  <si>
    <t>-51.85</t>
  </si>
  <si>
    <t>-10.79</t>
  </si>
  <si>
    <t>7.44</t>
  </si>
  <si>
    <t>18.23</t>
  </si>
  <si>
    <t>29.47</t>
  </si>
  <si>
    <t>Levered Free Cash Flow Margin</t>
  </si>
  <si>
    <t>-18.51</t>
  </si>
  <si>
    <t>-35.05</t>
  </si>
  <si>
    <t>14.72</t>
  </si>
  <si>
    <t>-10.56</t>
  </si>
  <si>
    <t>-2.06</t>
  </si>
  <si>
    <t>29.77</t>
  </si>
  <si>
    <t>8.92</t>
  </si>
  <si>
    <t>10.6</t>
  </si>
  <si>
    <t>18.7</t>
  </si>
  <si>
    <t>4.58</t>
  </si>
  <si>
    <t>Unlevered Free Cash Flow Margin</t>
  </si>
  <si>
    <t>-13.35</t>
  </si>
  <si>
    <t>-28.73</t>
  </si>
  <si>
    <t>21.91</t>
  </si>
  <si>
    <t>-5.68</t>
  </si>
  <si>
    <t>1.8</t>
  </si>
  <si>
    <t>34.19</t>
  </si>
  <si>
    <t>15.29</t>
  </si>
  <si>
    <t>14.34</t>
  </si>
  <si>
    <t>20.49</t>
  </si>
  <si>
    <t>7.43</t>
  </si>
  <si>
    <t>Asset Turnover</t>
  </si>
  <si>
    <t>0.25</t>
  </si>
  <si>
    <t>0.15</t>
  </si>
  <si>
    <t>0.21</t>
  </si>
  <si>
    <t>0.31</t>
  </si>
  <si>
    <t>0.28</t>
  </si>
  <si>
    <t>0.56</t>
  </si>
  <si>
    <t>0.8</t>
  </si>
  <si>
    <t>0.37</t>
  </si>
  <si>
    <t>Fixed Assets Turnover</t>
  </si>
  <si>
    <t>0.17</t>
  </si>
  <si>
    <t>0.36</t>
  </si>
  <si>
    <t>0.34</t>
  </si>
  <si>
    <t>0.3</t>
  </si>
  <si>
    <t>0.62</t>
  </si>
  <si>
    <t>0.91</t>
  </si>
  <si>
    <t>0.42</t>
  </si>
  <si>
    <t>Receivables Turnover (Average Receivables)</t>
  </si>
  <si>
    <t>11.08</t>
  </si>
  <si>
    <t>7.56</t>
  </si>
  <si>
    <t>7.45</t>
  </si>
  <si>
    <t>8.12</t>
  </si>
  <si>
    <t>7.94</t>
  </si>
  <si>
    <t>6.81</t>
  </si>
  <si>
    <t>6.78</t>
  </si>
  <si>
    <t>9.89</t>
  </si>
  <si>
    <t>6.76</t>
  </si>
  <si>
    <t>Inventory Turnover (Average Inventory)</t>
  </si>
  <si>
    <t>55.58</t>
  </si>
  <si>
    <t>39.57</t>
  </si>
  <si>
    <t>76.46</t>
  </si>
  <si>
    <t>166.83</t>
  </si>
  <si>
    <t>Short Term Liquidity</t>
  </si>
  <si>
    <t>Current Ratio</t>
  </si>
  <si>
    <t>0.76</t>
  </si>
  <si>
    <t>1.25</t>
  </si>
  <si>
    <t>0.4</t>
  </si>
  <si>
    <t>0.57</t>
  </si>
  <si>
    <t>0.41</t>
  </si>
  <si>
    <t>0.64</t>
  </si>
  <si>
    <t>0.53</t>
  </si>
  <si>
    <t>1.49</t>
  </si>
  <si>
    <t>Quick Ratio</t>
  </si>
  <si>
    <t>0.35</t>
  </si>
  <si>
    <t>0.46</t>
  </si>
  <si>
    <t>0.65</t>
  </si>
  <si>
    <t>0.48</t>
  </si>
  <si>
    <t>0.5</t>
  </si>
  <si>
    <t>0.85</t>
  </si>
  <si>
    <t>Operating Cash Flow to Current Liabilities</t>
  </si>
  <si>
    <t>1.26</t>
  </si>
  <si>
    <t>1.94</t>
  </si>
  <si>
    <t>0.55</t>
  </si>
  <si>
    <t>1.08</t>
  </si>
  <si>
    <t>1.31</t>
  </si>
  <si>
    <t>1.2</t>
  </si>
  <si>
    <t>0.38</t>
  </si>
  <si>
    <t>0.69</t>
  </si>
  <si>
    <t>1.83</t>
  </si>
  <si>
    <t>1.68</t>
  </si>
  <si>
    <t>Days Sales Outstanding (Average Receivables)</t>
  </si>
  <si>
    <t>32.93</t>
  </si>
  <si>
    <t>48.31</t>
  </si>
  <si>
    <t>49.14</t>
  </si>
  <si>
    <t>44.95</t>
  </si>
  <si>
    <t>45.96</t>
  </si>
  <si>
    <t>53.58</t>
  </si>
  <si>
    <t>36.92</t>
  </si>
  <si>
    <t>32.59</t>
  </si>
  <si>
    <t>54.02</t>
  </si>
  <si>
    <t>Days Outstanding Inventory (Average Inventory)</t>
  </si>
  <si>
    <t>6.57</t>
  </si>
  <si>
    <t>10.64</t>
  </si>
  <si>
    <t>9.25</t>
  </si>
  <si>
    <t>4.77</t>
  </si>
  <si>
    <t>2.19</t>
  </si>
  <si>
    <t>Average Days Payable Outstanding</t>
  </si>
  <si>
    <t>182.74</t>
  </si>
  <si>
    <t>136.55</t>
  </si>
  <si>
    <t>74.72</t>
  </si>
  <si>
    <t>90.66</t>
  </si>
  <si>
    <t>58.05</t>
  </si>
  <si>
    <t>40.86</t>
  </si>
  <si>
    <t>37.99</t>
  </si>
  <si>
    <t>34.53</t>
  </si>
  <si>
    <t>40.14</t>
  </si>
  <si>
    <t>41.06</t>
  </si>
  <si>
    <t>Cash Conversion Cycle (Average Days)</t>
  </si>
  <si>
    <t>-143.24</t>
  </si>
  <si>
    <t>-77.6</t>
  </si>
  <si>
    <t>-16.33</t>
  </si>
  <si>
    <t>-40.94</t>
  </si>
  <si>
    <t>-9.9</t>
  </si>
  <si>
    <t>Long Term Solvency</t>
  </si>
  <si>
    <t>Total Debt/Equity</t>
  </si>
  <si>
    <t>88.88</t>
  </si>
  <si>
    <t>96.07</t>
  </si>
  <si>
    <t>69.77</t>
  </si>
  <si>
    <t>71.16</t>
  </si>
  <si>
    <t>94.52</t>
  </si>
  <si>
    <t>138.1</t>
  </si>
  <si>
    <t>192.57</t>
  </si>
  <si>
    <t>142.39</t>
  </si>
  <si>
    <t>67.12</t>
  </si>
  <si>
    <t>47.85</t>
  </si>
  <si>
    <t>Total Debt / Total Capital</t>
  </si>
  <si>
    <t>47.06</t>
  </si>
  <si>
    <t>41.1</t>
  </si>
  <si>
    <t>41.57</t>
  </si>
  <si>
    <t>48.59</t>
  </si>
  <si>
    <t>65.82</t>
  </si>
  <si>
    <t>58.74</t>
  </si>
  <si>
    <t>40.16</t>
  </si>
  <si>
    <t>32.36</t>
  </si>
  <si>
    <t>LT Debt/Equity</t>
  </si>
  <si>
    <t>136.91</t>
  </si>
  <si>
    <t>188.3</t>
  </si>
  <si>
    <t>131.02</t>
  </si>
  <si>
    <t>64.77</t>
  </si>
  <si>
    <t>47.54</t>
  </si>
  <si>
    <t>Long-Term Debt / Total Capital</t>
  </si>
  <si>
    <t>57.5</t>
  </si>
  <si>
    <t>64.36</t>
  </si>
  <si>
    <t>54.05</t>
  </si>
  <si>
    <t>38.76</t>
  </si>
  <si>
    <t>32.16</t>
  </si>
  <si>
    <t>Total Liabilities / Total Assets</t>
  </si>
  <si>
    <t>60.47</t>
  </si>
  <si>
    <t>60.01</t>
  </si>
  <si>
    <t>52.06</t>
  </si>
  <si>
    <t>50.77</t>
  </si>
  <si>
    <t>58.19</t>
  </si>
  <si>
    <t>64.5</t>
  </si>
  <si>
    <t>73.32</t>
  </si>
  <si>
    <t>68.69</t>
  </si>
  <si>
    <t>56.59</t>
  </si>
  <si>
    <t>47.73</t>
  </si>
  <si>
    <t>EBIT / Interest Expense</t>
  </si>
  <si>
    <t>5.61</t>
  </si>
  <si>
    <t>-2.61</t>
  </si>
  <si>
    <t>-3.51</t>
  </si>
  <si>
    <t>1.48</t>
  </si>
  <si>
    <t>-10.11</t>
  </si>
  <si>
    <t>-0.6</t>
  </si>
  <si>
    <t>2.83</t>
  </si>
  <si>
    <t>10.36</t>
  </si>
  <si>
    <t>10.75</t>
  </si>
  <si>
    <t>EBITDA / Interest Expense</t>
  </si>
  <si>
    <t>9.31</t>
  </si>
  <si>
    <t>4.71</t>
  </si>
  <si>
    <t>0.04</t>
  </si>
  <si>
    <t>6.37</t>
  </si>
  <si>
    <t>5.98</t>
  </si>
  <si>
    <t>4.83</t>
  </si>
  <si>
    <t>2.27</t>
  </si>
  <si>
    <t>4.7</t>
  </si>
  <si>
    <t>13.04</t>
  </si>
  <si>
    <t>14.73</t>
  </si>
  <si>
    <t>(EBITDA - Capex) / Interest Expense</t>
  </si>
  <si>
    <t>0.88</t>
  </si>
  <si>
    <t>-1.95</t>
  </si>
  <si>
    <t>-3.01</t>
  </si>
  <si>
    <t>0.18</t>
  </si>
  <si>
    <t>1.12</t>
  </si>
  <si>
    <t>0.98</t>
  </si>
  <si>
    <t>0.01</t>
  </si>
  <si>
    <t>2.86</t>
  </si>
  <si>
    <t>10.09</t>
  </si>
  <si>
    <t>9.84</t>
  </si>
  <si>
    <t>Total Debt / EBITDA</t>
  </si>
  <si>
    <t>1.95</t>
  </si>
  <si>
    <t>3.38</t>
  </si>
  <si>
    <t>533.51</t>
  </si>
  <si>
    <t>3.29</t>
  </si>
  <si>
    <t>3.05</t>
  </si>
  <si>
    <t>3.46</t>
  </si>
  <si>
    <t>7.21</t>
  </si>
  <si>
    <t>2.78</t>
  </si>
  <si>
    <t>0.9</t>
  </si>
  <si>
    <t>0.99</t>
  </si>
  <si>
    <t>Net Debt / EBITDA</t>
  </si>
  <si>
    <t>533.47</t>
  </si>
  <si>
    <t>2.58</t>
  </si>
  <si>
    <t>0.87</t>
  </si>
  <si>
    <t>Total Debt / (EBITDA - Capex)</t>
  </si>
  <si>
    <t>20.61</t>
  </si>
  <si>
    <t>-8.15</t>
  </si>
  <si>
    <t>-7.46</t>
  </si>
  <si>
    <t>118.95</t>
  </si>
  <si>
    <t>16.34</t>
  </si>
  <si>
    <t>17.09</t>
  </si>
  <si>
    <t>4.57</t>
  </si>
  <si>
    <t>1.16</t>
  </si>
  <si>
    <t>Net Debt / (EBITDA - Capex)</t>
  </si>
  <si>
    <t>118.94</t>
  </si>
  <si>
    <t>4.24</t>
  </si>
  <si>
    <t>1.3</t>
  </si>
  <si>
    <t>Growth Over Prior Year</t>
  </si>
  <si>
    <t>Total Revenues, 1 Yr. Growth %</t>
  </si>
  <si>
    <t>11.48</t>
  </si>
  <si>
    <t>-42.15</t>
  </si>
  <si>
    <t>15.2</t>
  </si>
  <si>
    <t>76.13</t>
  </si>
  <si>
    <t>39.04</t>
  </si>
  <si>
    <t>-21.98</t>
  </si>
  <si>
    <t>-31.53</t>
  </si>
  <si>
    <t>101.04</t>
  </si>
  <si>
    <t>49.01</t>
  </si>
  <si>
    <t>-52.14</t>
  </si>
  <si>
    <t>Gross Profit, 1 Yr. Growth %</t>
  </si>
  <si>
    <t>9.55</t>
  </si>
  <si>
    <t>-63.94</t>
  </si>
  <si>
    <t>1.17</t>
  </si>
  <si>
    <t>145.5</t>
  </si>
  <si>
    <t>23.83</t>
  </si>
  <si>
    <t>-42.24</t>
  </si>
  <si>
    <t>-55.74</t>
  </si>
  <si>
    <t>390.87</t>
  </si>
  <si>
    <t>82.23</t>
  </si>
  <si>
    <t>-68.06</t>
  </si>
  <si>
    <t>EBITDA, 1 Yr. Growth %</t>
  </si>
  <si>
    <t>77.64</t>
  </si>
  <si>
    <t>-50.48</t>
  </si>
  <si>
    <t>-99.09</t>
  </si>
  <si>
    <t>0.86</t>
  </si>
  <si>
    <t>-27.72</t>
  </si>
  <si>
    <t>-58.87</t>
  </si>
  <si>
    <t>169.32</t>
  </si>
  <si>
    <t>112.35</t>
  </si>
  <si>
    <t>-17.35</t>
  </si>
  <si>
    <t>EBITA, 1 Yr. Growth %</t>
  </si>
  <si>
    <t>179.44</t>
  </si>
  <si>
    <t>-142.62</t>
  </si>
  <si>
    <t>35.47</t>
  </si>
  <si>
    <t>-153.03</t>
  </si>
  <si>
    <t>-63.68</t>
  </si>
  <si>
    <t>-94.44</t>
  </si>
  <si>
    <t>-699.15</t>
  </si>
  <si>
    <t>177.32</t>
  </si>
  <si>
    <t>-22.02</t>
  </si>
  <si>
    <t>EBIT, 1 Yr. Growth %</t>
  </si>
  <si>
    <t>183.91</t>
  </si>
  <si>
    <t>-145.29</t>
  </si>
  <si>
    <t>33.67</t>
  </si>
  <si>
    <t>-148.92</t>
  </si>
  <si>
    <t>-70.65</t>
  </si>
  <si>
    <t>-94.1</t>
  </si>
  <si>
    <t>-655.48</t>
  </si>
  <si>
    <t>178.74</t>
  </si>
  <si>
    <t>-22.07</t>
  </si>
  <si>
    <t>Earnings From Cont. Operations, 1 Yr. Growth %</t>
  </si>
  <si>
    <t>448.19</t>
  </si>
  <si>
    <t>-212.5</t>
  </si>
  <si>
    <t>-26.94</t>
  </si>
  <si>
    <t>-163.9</t>
  </si>
  <si>
    <t>-624.24</t>
  </si>
  <si>
    <t>-1.73</t>
  </si>
  <si>
    <t>-58.53</t>
  </si>
  <si>
    <t>-157.85</t>
  </si>
  <si>
    <t>187.38</t>
  </si>
  <si>
    <t>-26.38</t>
  </si>
  <si>
    <t>Net Income, 1 Yr. Growth %</t>
  </si>
  <si>
    <t>Normalized Net Income, 1 Yr. Growth %</t>
  </si>
  <si>
    <t>395.46</t>
  </si>
  <si>
    <t>-176.06</t>
  </si>
  <si>
    <t>24.74</t>
  </si>
  <si>
    <t>-112.26</t>
  </si>
  <si>
    <t>-234.92</t>
  </si>
  <si>
    <t>-85.75</t>
  </si>
  <si>
    <t>-238.71</t>
  </si>
  <si>
    <t>264.89</t>
  </si>
  <si>
    <t>-22.64</t>
  </si>
  <si>
    <t>Diluted EPS Before Extra, 1 Yr. Growth %</t>
  </si>
  <si>
    <t>438.29</t>
  </si>
  <si>
    <t>-213.13</t>
  </si>
  <si>
    <t>-35.93</t>
  </si>
  <si>
    <t>-148.8</t>
  </si>
  <si>
    <t>-629.07</t>
  </si>
  <si>
    <t>-57.38</t>
  </si>
  <si>
    <t>-154.58</t>
  </si>
  <si>
    <t>191.38</t>
  </si>
  <si>
    <t>-23.86</t>
  </si>
  <si>
    <t>Accounts Receivable, 1 Yr. Growth %</t>
  </si>
  <si>
    <t>5.16</t>
  </si>
  <si>
    <t>-34.45</t>
  </si>
  <si>
    <t>95.18</t>
  </si>
  <si>
    <t>44.31</t>
  </si>
  <si>
    <t>40.68</t>
  </si>
  <si>
    <t>-44.39</t>
  </si>
  <si>
    <t>-7.42</t>
  </si>
  <si>
    <t>86.74</t>
  </si>
  <si>
    <t>1.97</t>
  </si>
  <si>
    <t>-42.9</t>
  </si>
  <si>
    <t>Inventory, 1 Yr. Growth %</t>
  </si>
  <si>
    <t>43.75</t>
  </si>
  <si>
    <t>85.51</t>
  </si>
  <si>
    <t>-30.86</t>
  </si>
  <si>
    <t>-28.77</t>
  </si>
  <si>
    <t>-28.89</t>
  </si>
  <si>
    <t>Net Property, Plant and Equip., 1 Yr. Growth %</t>
  </si>
  <si>
    <t>18.02</t>
  </si>
  <si>
    <t>-20.39</t>
  </si>
  <si>
    <t>45.33</t>
  </si>
  <si>
    <t>3.32</t>
  </si>
  <si>
    <t>-5.72</t>
  </si>
  <si>
    <t>-32.38</t>
  </si>
  <si>
    <t>-5.79</t>
  </si>
  <si>
    <t>0.77</t>
  </si>
  <si>
    <t>3.07</t>
  </si>
  <si>
    <t>Total Assets, 1 Yr. Growth %</t>
  </si>
  <si>
    <t>19.83</t>
  </si>
  <si>
    <t>-20.73</t>
  </si>
  <si>
    <t>63.51</t>
  </si>
  <si>
    <t>3.96</t>
  </si>
  <si>
    <t>-17.23</t>
  </si>
  <si>
    <t>-31.89</t>
  </si>
  <si>
    <t>-7.19</t>
  </si>
  <si>
    <t>8.53</t>
  </si>
  <si>
    <t>-0.52</t>
  </si>
  <si>
    <t>8.73</t>
  </si>
  <si>
    <t>Tangible Book Value, 1 Yr. Growth %</t>
  </si>
  <si>
    <t>43.2</t>
  </si>
  <si>
    <t>-20.18</t>
  </si>
  <si>
    <t>36.03</t>
  </si>
  <si>
    <t>10.1</t>
  </si>
  <si>
    <t>-1.78</t>
  </si>
  <si>
    <t>-42.17</t>
  </si>
  <si>
    <t>-30.24</t>
  </si>
  <si>
    <t>27.37</t>
  </si>
  <si>
    <t>37.89</t>
  </si>
  <si>
    <t>30.93</t>
  </si>
  <si>
    <t>Common Equity, 1 Yr. Growth %</t>
  </si>
  <si>
    <t>95.98</t>
  </si>
  <si>
    <t>6.77</t>
  </si>
  <si>
    <t>-29.7</t>
  </si>
  <si>
    <t>Cash From Operations, 1 Yr. Growth %</t>
  </si>
  <si>
    <t>28.32</t>
  </si>
  <si>
    <t>-28.34</t>
  </si>
  <si>
    <t>-44.02</t>
  </si>
  <si>
    <t>110.88</t>
  </si>
  <si>
    <t>21.37</t>
  </si>
  <si>
    <t>-31.18</t>
  </si>
  <si>
    <t>-60.6</t>
  </si>
  <si>
    <t>195.13</t>
  </si>
  <si>
    <t>135.17</t>
  </si>
  <si>
    <t>-47.56</t>
  </si>
  <si>
    <t>Capital Expenditures, 1 Yr. Growth %</t>
  </si>
  <si>
    <t>9.78</t>
  </si>
  <si>
    <t>-53.8</t>
  </si>
  <si>
    <t>136.46</t>
  </si>
  <si>
    <t>-15.63</t>
  </si>
  <si>
    <t>-26.84</t>
  </si>
  <si>
    <t>-41.84</t>
  </si>
  <si>
    <t>-3.82</t>
  </si>
  <si>
    <t>16.58</t>
  </si>
  <si>
    <t>24.35</t>
  </si>
  <si>
    <t>Levered Free Cash Flow, 1 Yr. Growth %</t>
  </si>
  <si>
    <t>-4.52</t>
  </si>
  <si>
    <t>-10.34</t>
  </si>
  <si>
    <t>-147.85</t>
  </si>
  <si>
    <t>-226.32</t>
  </si>
  <si>
    <t>-72.86</t>
  </si>
  <si>
    <t>-79.49</t>
  </si>
  <si>
    <t>139.03</t>
  </si>
  <si>
    <t>176.22</t>
  </si>
  <si>
    <t>-88.27</t>
  </si>
  <si>
    <t>Unlevered Free Cash Flow, 1 Yr. Growth %</t>
  </si>
  <si>
    <t>-8.29</t>
  </si>
  <si>
    <t>-10.89</t>
  </si>
  <si>
    <t>-186.7</t>
  </si>
  <si>
    <t>-145.67</t>
  </si>
  <si>
    <t>-144.17</t>
  </si>
  <si>
    <t>-69.38</t>
  </si>
  <si>
    <t>88.52</t>
  </si>
  <si>
    <t>120.83</t>
  </si>
  <si>
    <t>-82.64</t>
  </si>
  <si>
    <t>Dividend Per Share, 1 Yr. Growth %</t>
  </si>
  <si>
    <t>0</t>
  </si>
  <si>
    <t>Compound Annual Growth Rate Over Two Years</t>
  </si>
  <si>
    <t>Total Revenues, 2 Yr. CAGR %</t>
  </si>
  <si>
    <t>22.23</t>
  </si>
  <si>
    <t>-19.69</t>
  </si>
  <si>
    <t>-18.36</t>
  </si>
  <si>
    <t>42.44</t>
  </si>
  <si>
    <t>56.49</t>
  </si>
  <si>
    <t>4.15</t>
  </si>
  <si>
    <t>-26.91</t>
  </si>
  <si>
    <t>17.33</t>
  </si>
  <si>
    <t>73.08</t>
  </si>
  <si>
    <t>-15.55</t>
  </si>
  <si>
    <t>Gross Profit, 2 Yr. CAGR %</t>
  </si>
  <si>
    <t>19.73</t>
  </si>
  <si>
    <t>-37.1</t>
  </si>
  <si>
    <t>-39.79</t>
  </si>
  <si>
    <t>57.6</t>
  </si>
  <si>
    <t>74.35</t>
  </si>
  <si>
    <t>-15.16</t>
  </si>
  <si>
    <t>-49.28</t>
  </si>
  <si>
    <t>49.45</t>
  </si>
  <si>
    <t>194.93</t>
  </si>
  <si>
    <t>-23.64</t>
  </si>
  <si>
    <t>EBITDA, 2 Yr. CAGR %</t>
  </si>
  <si>
    <t>43.71</t>
  </si>
  <si>
    <t>-1.38</t>
  </si>
  <si>
    <t>-93.3</t>
  </si>
  <si>
    <t>26.65</t>
  </si>
  <si>
    <t>-13.21</t>
  </si>
  <si>
    <t>-45.26</t>
  </si>
  <si>
    <t>137.96</t>
  </si>
  <si>
    <t>32.71</t>
  </si>
  <si>
    <t>EBITA, 2 Yr. CAGR %</t>
  </si>
  <si>
    <t>148.55</t>
  </si>
  <si>
    <t>27.65</t>
  </si>
  <si>
    <t>-22.28</t>
  </si>
  <si>
    <t>-17.1</t>
  </si>
  <si>
    <t>-56.79</t>
  </si>
  <si>
    <t>174.86</t>
  </si>
  <si>
    <t>-42.88</t>
  </si>
  <si>
    <t>273.5</t>
  </si>
  <si>
    <t>48.13</t>
  </si>
  <si>
    <t>EBIT, 2 Yr. CAGR %</t>
  </si>
  <si>
    <t>146.58</t>
  </si>
  <si>
    <t>30.56</t>
  </si>
  <si>
    <t>-21.07</t>
  </si>
  <si>
    <t>-19.14</t>
  </si>
  <si>
    <t>-62.11</t>
  </si>
  <si>
    <t>175.96</t>
  </si>
  <si>
    <t>16.9</t>
  </si>
  <si>
    <t>-43.12</t>
  </si>
  <si>
    <t>272.79</t>
  </si>
  <si>
    <t>47.79</t>
  </si>
  <si>
    <t>Earnings From Cont. Operations, 2 Yr. CAGR %</t>
  </si>
  <si>
    <t>598.51</t>
  </si>
  <si>
    <t>148.34</t>
  </si>
  <si>
    <t>-9.34</t>
  </si>
  <si>
    <t>-31.68</t>
  </si>
  <si>
    <t>83.02</t>
  </si>
  <si>
    <t>126.98</t>
  </si>
  <si>
    <t>-36.16</t>
  </si>
  <si>
    <t>-51.02</t>
  </si>
  <si>
    <t>28.94</t>
  </si>
  <si>
    <t>45.45</t>
  </si>
  <si>
    <t>Net Income, 2 Yr. CAGR %</t>
  </si>
  <si>
    <t>Normalized Net Income, 2 Yr. CAGR %</t>
  </si>
  <si>
    <t>673.32</t>
  </si>
  <si>
    <t>177.2</t>
  </si>
  <si>
    <t>-1.28</t>
  </si>
  <si>
    <t>-60.89</t>
  </si>
  <si>
    <t>-59.32</t>
  </si>
  <si>
    <t>489.14</t>
  </si>
  <si>
    <t>56.54</t>
  </si>
  <si>
    <t>-55.79</t>
  </si>
  <si>
    <t>122.35</t>
  </si>
  <si>
    <t>68.68</t>
  </si>
  <si>
    <t>Diluted EPS Before Extra, 2 Yr. CAGR %</t>
  </si>
  <si>
    <t>594.45</t>
  </si>
  <si>
    <t>146.78</t>
  </si>
  <si>
    <t>-14.86</t>
  </si>
  <si>
    <t>-44.08</t>
  </si>
  <si>
    <t>60.68</t>
  </si>
  <si>
    <t>127.12</t>
  </si>
  <si>
    <t>-35.54</t>
  </si>
  <si>
    <t>-51.77</t>
  </si>
  <si>
    <t>26.08</t>
  </si>
  <si>
    <t>48.94</t>
  </si>
  <si>
    <t>Accounts Receivable, 2 Yr. CAGR %</t>
  </si>
  <si>
    <t>6.21</t>
  </si>
  <si>
    <t>-16.98</t>
  </si>
  <si>
    <t>13.11</t>
  </si>
  <si>
    <t>67.83</t>
  </si>
  <si>
    <t>42.48</t>
  </si>
  <si>
    <t>-11.55</t>
  </si>
  <si>
    <t>-28.25</t>
  </si>
  <si>
    <t>31.48</t>
  </si>
  <si>
    <t>-23.7</t>
  </si>
  <si>
    <t>Inventory, 2 Yr. CAGR %</t>
  </si>
  <si>
    <t>-21.36</t>
  </si>
  <si>
    <t>63.3</t>
  </si>
  <si>
    <t>13.25</t>
  </si>
  <si>
    <t>-29.82</t>
  </si>
  <si>
    <t>-28.83</t>
  </si>
  <si>
    <t>Net Property, Plant and Equip., 2 Yr. CAGR %</t>
  </si>
  <si>
    <t>14.28</t>
  </si>
  <si>
    <t>-3.07</t>
  </si>
  <si>
    <t>22.54</t>
  </si>
  <si>
    <t>-1.3</t>
  </si>
  <si>
    <t>-20.15</t>
  </si>
  <si>
    <t>-2.57</t>
  </si>
  <si>
    <t>1.91</t>
  </si>
  <si>
    <t>2.93</t>
  </si>
  <si>
    <t>Total Assets, 2 Yr. CAGR %</t>
  </si>
  <si>
    <t>14.01</t>
  </si>
  <si>
    <t>-2.77</t>
  </si>
  <si>
    <t>13.85</t>
  </si>
  <si>
    <t>30.38</t>
  </si>
  <si>
    <t>-7.24</t>
  </si>
  <si>
    <t>-24.92</t>
  </si>
  <si>
    <t>-20.49</t>
  </si>
  <si>
    <t>3.9</t>
  </si>
  <si>
    <t>Tangible Book Value, 2 Yr. CAGR %</t>
  </si>
  <si>
    <t>21.1</t>
  </si>
  <si>
    <t>6.91</t>
  </si>
  <si>
    <t>4.2</t>
  </si>
  <si>
    <t>22.38</t>
  </si>
  <si>
    <t>3.99</t>
  </si>
  <si>
    <t>-24.64</t>
  </si>
  <si>
    <t>-36.49</t>
  </si>
  <si>
    <t>-5.74</t>
  </si>
  <si>
    <t>32.53</t>
  </si>
  <si>
    <t>34.37</t>
  </si>
  <si>
    <t>Common Equity, 2 Yr. CAGR %</t>
  </si>
  <si>
    <t>25.07</t>
  </si>
  <si>
    <t>44.65</t>
  </si>
  <si>
    <t>-13.36</t>
  </si>
  <si>
    <t>-36.24</t>
  </si>
  <si>
    <t>Cash From Operations, 2 Yr. CAGR %</t>
  </si>
  <si>
    <t>21.43</t>
  </si>
  <si>
    <t>-4.11</t>
  </si>
  <si>
    <t>-36.97</t>
  </si>
  <si>
    <t>8.65</t>
  </si>
  <si>
    <t>59.98</t>
  </si>
  <si>
    <t>-8.6</t>
  </si>
  <si>
    <t>-47.92</t>
  </si>
  <si>
    <t>7.84</t>
  </si>
  <si>
    <t>163.45</t>
  </si>
  <si>
    <t>11.05</t>
  </si>
  <si>
    <t>Capital Expenditures, 2 Yr. CAGR %</t>
  </si>
  <si>
    <t>-8.32</t>
  </si>
  <si>
    <t>-7.5</t>
  </si>
  <si>
    <t>4.52</t>
  </si>
  <si>
    <t>41.24</t>
  </si>
  <si>
    <t>-21.44</t>
  </si>
  <si>
    <t>-34.77</t>
  </si>
  <si>
    <t>-25.21</t>
  </si>
  <si>
    <t>20.4</t>
  </si>
  <si>
    <t>Levered Free Cash Flow, 2 Yr. CAGR %</t>
  </si>
  <si>
    <t>-41.19</t>
  </si>
  <si>
    <t>-2.2</t>
  </si>
  <si>
    <t>-34.65</t>
  </si>
  <si>
    <t>-22.25</t>
  </si>
  <si>
    <t>-41.45</t>
  </si>
  <si>
    <t>68.61</t>
  </si>
  <si>
    <t>-29.28</t>
  </si>
  <si>
    <t>153.59</t>
  </si>
  <si>
    <t>-42.92</t>
  </si>
  <si>
    <t>Unlevered Free Cash Flow, 2 Yr. CAGR %</t>
  </si>
  <si>
    <t>-47.78</t>
  </si>
  <si>
    <t>-1.02</t>
  </si>
  <si>
    <t>-12.34</t>
  </si>
  <si>
    <t>-37.07</t>
  </si>
  <si>
    <t>-55.09</t>
  </si>
  <si>
    <t>139.13</t>
  </si>
  <si>
    <t>112.73</t>
  </si>
  <si>
    <t>-23.36</t>
  </si>
  <si>
    <t>102.04</t>
  </si>
  <si>
    <t>-37.95</t>
  </si>
  <si>
    <t>Dividend Per Share, 2 Yr. CAGR %</t>
  </si>
  <si>
    <t>-29.29</t>
  </si>
  <si>
    <t>Compound Annual Growth Rate Over Three Years</t>
  </si>
  <si>
    <t>Total Revenues, 3 Yr. CAGR %</t>
  </si>
  <si>
    <t>19.79</t>
  </si>
  <si>
    <t>-4.74</t>
  </si>
  <si>
    <t>-9.43</t>
  </si>
  <si>
    <t>5.49</t>
  </si>
  <si>
    <t>41.3</t>
  </si>
  <si>
    <t>24.09</t>
  </si>
  <si>
    <t>-9.44</t>
  </si>
  <si>
    <t>2.41</t>
  </si>
  <si>
    <t>27.06</t>
  </si>
  <si>
    <t>12.76</t>
  </si>
  <si>
    <t>Gross Profit, 3 Yr. CAGR %</t>
  </si>
  <si>
    <t>15.02</t>
  </si>
  <si>
    <t>-19.53</t>
  </si>
  <si>
    <t>-26.66</t>
  </si>
  <si>
    <t>-3.81</t>
  </si>
  <si>
    <t>45.42</t>
  </si>
  <si>
    <t>20.89</t>
  </si>
  <si>
    <t>-31.7</t>
  </si>
  <si>
    <t>8.09</t>
  </si>
  <si>
    <t>60.46</t>
  </si>
  <si>
    <t>40.59</t>
  </si>
  <si>
    <t>EBITDA, 3 Yr. CAGR %</t>
  </si>
  <si>
    <t>30.7</t>
  </si>
  <si>
    <t>-79.38</t>
  </si>
  <si>
    <t>-7.45</t>
  </si>
  <si>
    <t>17.39</t>
  </si>
  <si>
    <t>405.97</t>
  </si>
  <si>
    <t>-32.33</t>
  </si>
  <si>
    <t>-6.9</t>
  </si>
  <si>
    <t>32.88</t>
  </si>
  <si>
    <t>67.27</t>
  </si>
  <si>
    <t>EBITA, 3 Yr. CAGR %</t>
  </si>
  <si>
    <t>63.64</t>
  </si>
  <si>
    <t>38.63</t>
  </si>
  <si>
    <t>30.96</t>
  </si>
  <si>
    <t>-31.58</t>
  </si>
  <si>
    <t>-37.04</t>
  </si>
  <si>
    <t>48.89</t>
  </si>
  <si>
    <t>-25.12</t>
  </si>
  <si>
    <t>97.09</t>
  </si>
  <si>
    <t>-4.77</t>
  </si>
  <si>
    <t>121.58</t>
  </si>
  <si>
    <t>EBIT, 3 Yr. CAGR %</t>
  </si>
  <si>
    <t>62.77</t>
  </si>
  <si>
    <t>40.73</t>
  </si>
  <si>
    <t>32.32</t>
  </si>
  <si>
    <t>-32.7</t>
  </si>
  <si>
    <t>-42.32</t>
  </si>
  <si>
    <t>49.29</t>
  </si>
  <si>
    <t>-23.42</t>
  </si>
  <si>
    <t>96.53</t>
  </si>
  <si>
    <t>-4.89</t>
  </si>
  <si>
    <t>121.25</t>
  </si>
  <si>
    <t>Earnings From Cont. Operations, 3 Yr. CAGR %</t>
  </si>
  <si>
    <t>145.82</t>
  </si>
  <si>
    <t>280.04</t>
  </si>
  <si>
    <t>65.16</t>
  </si>
  <si>
    <t>-19.32</t>
  </si>
  <si>
    <t>34.76</t>
  </si>
  <si>
    <t>48.76</t>
  </si>
  <si>
    <t>28.8</t>
  </si>
  <si>
    <t>-38.22</t>
  </si>
  <si>
    <t>-11.66</t>
  </si>
  <si>
    <t>6.97</t>
  </si>
  <si>
    <t>Net Income, 3 Yr. CAGR %</t>
  </si>
  <si>
    <t>121.94</t>
  </si>
  <si>
    <t>Normalized Net Income, 3 Yr. CAGR %</t>
  </si>
  <si>
    <t>101.88</t>
  </si>
  <si>
    <t>258.71</t>
  </si>
  <si>
    <t>113.28</t>
  </si>
  <si>
    <t>-50.74</t>
  </si>
  <si>
    <t>-40.9</t>
  </si>
  <si>
    <t>41.71</t>
  </si>
  <si>
    <t>70.37</t>
  </si>
  <si>
    <t>50.35</t>
  </si>
  <si>
    <t>-10.66</t>
  </si>
  <si>
    <t>56.38</t>
  </si>
  <si>
    <t>Diluted EPS Before Extra, 3 Yr. CAGR %</t>
  </si>
  <si>
    <t>143.93</t>
  </si>
  <si>
    <t>279.28</t>
  </si>
  <si>
    <t>57.43</t>
  </si>
  <si>
    <t>18.27</t>
  </si>
  <si>
    <t>30.02</t>
  </si>
  <si>
    <t>-39.02</t>
  </si>
  <si>
    <t>-12.17</t>
  </si>
  <si>
    <t>Accounts Receivable, 3 Yr. CAGR %</t>
  </si>
  <si>
    <t>14.1</t>
  </si>
  <si>
    <t>-9.58</t>
  </si>
  <si>
    <t>10.39</t>
  </si>
  <si>
    <t>22.68</t>
  </si>
  <si>
    <t>58.24</t>
  </si>
  <si>
    <t>4.13</t>
  </si>
  <si>
    <t>-10.2</t>
  </si>
  <si>
    <t>20.8</t>
  </si>
  <si>
    <t>Inventory, 3 Yr. CAGR %</t>
  </si>
  <si>
    <t>-0.64</t>
  </si>
  <si>
    <t>4.68</t>
  </si>
  <si>
    <t>22.62</t>
  </si>
  <si>
    <t>-2.97</t>
  </si>
  <si>
    <t>-29.51</t>
  </si>
  <si>
    <t>Net Property, Plant and Equip., 3 Yr. CAGR %</t>
  </si>
  <si>
    <t>15.44</t>
  </si>
  <si>
    <t>10.94</t>
  </si>
  <si>
    <t>6.13</t>
  </si>
  <si>
    <t>12.28</t>
  </si>
  <si>
    <t>-12.99</t>
  </si>
  <si>
    <t>-13.73</t>
  </si>
  <si>
    <t>-0.72</t>
  </si>
  <si>
    <t>2.2</t>
  </si>
  <si>
    <t>Total Assets, 3 Yr. CAGR %</t>
  </si>
  <si>
    <t>14.38</t>
  </si>
  <si>
    <t>0.84</t>
  </si>
  <si>
    <t>15.62</t>
  </si>
  <si>
    <t>-16.31</t>
  </si>
  <si>
    <t>-19.42</t>
  </si>
  <si>
    <t>-11.8</t>
  </si>
  <si>
    <t>0.07</t>
  </si>
  <si>
    <t>Tangible Book Value, 3 Yr. CAGR %</t>
  </si>
  <si>
    <t>13.06</t>
  </si>
  <si>
    <t>5.39</t>
  </si>
  <si>
    <t>15.85</t>
  </si>
  <si>
    <t>13.73</t>
  </si>
  <si>
    <t>-14.49</t>
  </si>
  <si>
    <t>-26.55</t>
  </si>
  <si>
    <t>-19.91</t>
  </si>
  <si>
    <t>31.99</t>
  </si>
  <si>
    <t>Common Equity, 3 Yr. CAGR %</t>
  </si>
  <si>
    <t>30.84</t>
  </si>
  <si>
    <t>18.64</t>
  </si>
  <si>
    <t>-24.29</t>
  </si>
  <si>
    <t>-34.3</t>
  </si>
  <si>
    <t>Cash From Operations, 3 Yr. CAGR %</t>
  </si>
  <si>
    <t>14.74</t>
  </si>
  <si>
    <t>1.85</t>
  </si>
  <si>
    <t>-19.56</t>
  </si>
  <si>
    <t>-5.73</t>
  </si>
  <si>
    <t>12.74</t>
  </si>
  <si>
    <t>20.77</t>
  </si>
  <si>
    <t>-30.95</t>
  </si>
  <si>
    <t>-7.15</t>
  </si>
  <si>
    <t>39.84</t>
  </si>
  <si>
    <t>53.82</t>
  </si>
  <si>
    <t>Capital Expenditures, 3 Yr. CAGR %</t>
  </si>
  <si>
    <t>-0.31</t>
  </si>
  <si>
    <t>-13.15</t>
  </si>
  <si>
    <t>-26.61</t>
  </si>
  <si>
    <t>-5.22</t>
  </si>
  <si>
    <t>-2.68</t>
  </si>
  <si>
    <t>13.43</t>
  </si>
  <si>
    <t>-28.93</t>
  </si>
  <si>
    <t>-25.76</t>
  </si>
  <si>
    <t>-13.28</t>
  </si>
  <si>
    <t>11.72</t>
  </si>
  <si>
    <t>Levered Free Cash Flow, 3 Yr. CAGR %</t>
  </si>
  <si>
    <t>87.55</t>
  </si>
  <si>
    <t>-27.64</t>
  </si>
  <si>
    <t>-22.66</t>
  </si>
  <si>
    <t>-18.59</t>
  </si>
  <si>
    <t>56.93</t>
  </si>
  <si>
    <t>-16.45</t>
  </si>
  <si>
    <t>76.81</t>
  </si>
  <si>
    <t>9.54</t>
  </si>
  <si>
    <t>-8.98</t>
  </si>
  <si>
    <t>Unlevered Free Cash Flow, 3 Yr. CAGR %</t>
  </si>
  <si>
    <t>26.25</t>
  </si>
  <si>
    <t>-30.23</t>
  </si>
  <si>
    <t>-4.87</t>
  </si>
  <si>
    <t>-29.46</t>
  </si>
  <si>
    <t>43.92</t>
  </si>
  <si>
    <t>20.53</t>
  </si>
  <si>
    <t>104.34</t>
  </si>
  <si>
    <t>7.74</t>
  </si>
  <si>
    <t>-10.84</t>
  </si>
  <si>
    <t>Dividend Per Share, 3 Yr. CAGR %</t>
  </si>
  <si>
    <t>-20.63</t>
  </si>
  <si>
    <t>25.99</t>
  </si>
  <si>
    <t>Compound Annual Growth Rate Over Five Years</t>
  </si>
  <si>
    <t>Total Revenues, 5 Yr. CAGR %</t>
  </si>
  <si>
    <t>22.11</t>
  </si>
  <si>
    <t>7.24</t>
  </si>
  <si>
    <t>2.76</t>
  </si>
  <si>
    <t>11.89</t>
  </si>
  <si>
    <t>12.72</t>
  </si>
  <si>
    <t>4.95</t>
  </si>
  <si>
    <t>8.55</t>
  </si>
  <si>
    <t>21.34</t>
  </si>
  <si>
    <t>17.35</t>
  </si>
  <si>
    <t>-5.2</t>
  </si>
  <si>
    <t>Gross Profit, 5 Yr. CAGR %</t>
  </si>
  <si>
    <t>18.68</t>
  </si>
  <si>
    <t>-4.53</t>
  </si>
  <si>
    <t>-11.22</t>
  </si>
  <si>
    <t>4.99</t>
  </si>
  <si>
    <t>3.7</t>
  </si>
  <si>
    <t>-8.52</t>
  </si>
  <si>
    <t>-4.58</t>
  </si>
  <si>
    <t>30.87</t>
  </si>
  <si>
    <t>23.67</t>
  </si>
  <si>
    <t>-5.69</t>
  </si>
  <si>
    <t>EBITDA, 5 Yr. CAGR %</t>
  </si>
  <si>
    <t>27.02</t>
  </si>
  <si>
    <t>9.73</t>
  </si>
  <si>
    <t>-60.16</t>
  </si>
  <si>
    <t>9.29</t>
  </si>
  <si>
    <t>-10.25</t>
  </si>
  <si>
    <t>-13.48</t>
  </si>
  <si>
    <t>11.46</t>
  </si>
  <si>
    <t>6.58</t>
  </si>
  <si>
    <t>EBITA, 5 Yr. CAGR %</t>
  </si>
  <si>
    <t>22.29</t>
  </si>
  <si>
    <t>14.26</t>
  </si>
  <si>
    <t>-15.43</t>
  </si>
  <si>
    <t>15.51</t>
  </si>
  <si>
    <t>-24.51</t>
  </si>
  <si>
    <t>46.11</t>
  </si>
  <si>
    <t>73.68</t>
  </si>
  <si>
    <t>EBIT, 5 Yr. CAGR %</t>
  </si>
  <si>
    <t>40.61</t>
  </si>
  <si>
    <t>23.4</t>
  </si>
  <si>
    <t>21.86</t>
  </si>
  <si>
    <t>13.13</t>
  </si>
  <si>
    <t>-19.76</t>
  </si>
  <si>
    <t>15.7</t>
  </si>
  <si>
    <t>-23.49</t>
  </si>
  <si>
    <t>1.74</t>
  </si>
  <si>
    <t>73.52</t>
  </si>
  <si>
    <t>Earnings From Cont. Operations, 5 Yr. CAGR %</t>
  </si>
  <si>
    <t>74.7</t>
  </si>
  <si>
    <t>51.75</t>
  </si>
  <si>
    <t>64.94</t>
  </si>
  <si>
    <t>91.3</t>
  </si>
  <si>
    <t>72.09</t>
  </si>
  <si>
    <t>22.02</t>
  </si>
  <si>
    <t>-0.05</t>
  </si>
  <si>
    <t>-4.61</t>
  </si>
  <si>
    <t>28.85</t>
  </si>
  <si>
    <t>Net Income, 5 Yr. CAGR %</t>
  </si>
  <si>
    <t>63.76</t>
  </si>
  <si>
    <t>24.43</t>
  </si>
  <si>
    <t>55.13</t>
  </si>
  <si>
    <t>Normalized Net Income, 5 Yr. CAGR %</t>
  </si>
  <si>
    <t>53.18</t>
  </si>
  <si>
    <t>57.96</t>
  </si>
  <si>
    <t>51.64</t>
  </si>
  <si>
    <t>48.19</t>
  </si>
  <si>
    <t>9.93</t>
  </si>
  <si>
    <t>22.63</t>
  </si>
  <si>
    <t>-12.74</t>
  </si>
  <si>
    <t>-10.87</t>
  </si>
  <si>
    <t>90.41</t>
  </si>
  <si>
    <t>57.18</t>
  </si>
  <si>
    <t>Diluted EPS Before Extra, 5 Yr. CAGR %</t>
  </si>
  <si>
    <t>73.69</t>
  </si>
  <si>
    <t>50.82</t>
  </si>
  <si>
    <t>60.11</t>
  </si>
  <si>
    <t>76.36</t>
  </si>
  <si>
    <t>58.72</t>
  </si>
  <si>
    <t>12.78</t>
  </si>
  <si>
    <t>-7.22</t>
  </si>
  <si>
    <t>-10.15</t>
  </si>
  <si>
    <t>28.43</t>
  </si>
  <si>
    <t>-12.84</t>
  </si>
  <si>
    <t>Accounts Receivable, 5 Yr. CAGR %</t>
  </si>
  <si>
    <t>8.85</t>
  </si>
  <si>
    <t>6.94</t>
  </si>
  <si>
    <t>13.7</t>
  </si>
  <si>
    <t>15.8</t>
  </si>
  <si>
    <t>22.26</t>
  </si>
  <si>
    <t>7.63</t>
  </si>
  <si>
    <t>15.33</t>
  </si>
  <si>
    <t>14.31</t>
  </si>
  <si>
    <t>6.64</t>
  </si>
  <si>
    <t>-10.96</t>
  </si>
  <si>
    <t>Inventory, 5 Yr. CAGR %</t>
  </si>
  <si>
    <t>-8.31</t>
  </si>
  <si>
    <t>-1.36</t>
  </si>
  <si>
    <t>Net Property, Plant and Equip., 5 Yr. CAGR %</t>
  </si>
  <si>
    <t>9.94</t>
  </si>
  <si>
    <t>8.94</t>
  </si>
  <si>
    <t>12.22</t>
  </si>
  <si>
    <t>9.32</t>
  </si>
  <si>
    <t>5.87</t>
  </si>
  <si>
    <t>-5.29</t>
  </si>
  <si>
    <t>-2.04</t>
  </si>
  <si>
    <t>-8.96</t>
  </si>
  <si>
    <t>-9.01</t>
  </si>
  <si>
    <t>Total Assets, 5 Yr. CAGR %</t>
  </si>
  <si>
    <t>10.14</t>
  </si>
  <si>
    <t>4.6</t>
  </si>
  <si>
    <t>14.06</t>
  </si>
  <si>
    <t>11.75</t>
  </si>
  <si>
    <t>-5.35</t>
  </si>
  <si>
    <t>-2.32</t>
  </si>
  <si>
    <t>Tangible Book Value, 5 Yr. CAGR %</t>
  </si>
  <si>
    <t>7.77</t>
  </si>
  <si>
    <t>4.41</t>
  </si>
  <si>
    <t>9.43</t>
  </si>
  <si>
    <t>11.88</t>
  </si>
  <si>
    <t>10.95</t>
  </si>
  <si>
    <t>-9.91</t>
  </si>
  <si>
    <t>-11.09</t>
  </si>
  <si>
    <t>-1.49</t>
  </si>
  <si>
    <t>Common Equity, 5 Yr. CAGR %</t>
  </si>
  <si>
    <t>17.72</t>
  </si>
  <si>
    <t>19.62</t>
  </si>
  <si>
    <t>-13.01</t>
  </si>
  <si>
    <t>Cash From Operations, 5 Yr. CAGR %</t>
  </si>
  <si>
    <t>10.03</t>
  </si>
  <si>
    <t>5.9</t>
  </si>
  <si>
    <t>-9.33</t>
  </si>
  <si>
    <t>4.75</t>
  </si>
  <si>
    <t>5.91</t>
  </si>
  <si>
    <t>-6.89</t>
  </si>
  <si>
    <t>-17.22</t>
  </si>
  <si>
    <t>15.42</t>
  </si>
  <si>
    <t>17.97</t>
  </si>
  <si>
    <t>-0.26</t>
  </si>
  <si>
    <t>Capital Expenditures, 5 Yr. CAGR %</t>
  </si>
  <si>
    <t>1.23</t>
  </si>
  <si>
    <t>-18.63</t>
  </si>
  <si>
    <t>-6.47</t>
  </si>
  <si>
    <t>-4.64</t>
  </si>
  <si>
    <t>-12.08</t>
  </si>
  <si>
    <t>-17.07</t>
  </si>
  <si>
    <t>-3.97</t>
  </si>
  <si>
    <t>-16.64</t>
  </si>
  <si>
    <t>Levered Free Cash Flow, 5 Yr. CAGR %</t>
  </si>
  <si>
    <t>30.88</t>
  </si>
  <si>
    <t>28.44</t>
  </si>
  <si>
    <t>-25.37</t>
  </si>
  <si>
    <t>-30.81</t>
  </si>
  <si>
    <t>10.54</t>
  </si>
  <si>
    <t>-17.62</t>
  </si>
  <si>
    <t>13.64</t>
  </si>
  <si>
    <t>29.65</t>
  </si>
  <si>
    <t>11.24</t>
  </si>
  <si>
    <t>Unlevered Free Cash Flow, 5 Yr. CAGR %</t>
  </si>
  <si>
    <t>13.38</t>
  </si>
  <si>
    <t>-24.45</t>
  </si>
  <si>
    <t>17.1</t>
  </si>
  <si>
    <t>-32.88</t>
  </si>
  <si>
    <t>-29.54</t>
  </si>
  <si>
    <t>18.03</t>
  </si>
  <si>
    <t>-4.57</t>
  </si>
  <si>
    <t>11.47</t>
  </si>
  <si>
    <t>25.82</t>
  </si>
  <si>
    <t>Dividend Per Share, 5 Yr. CAGR %</t>
  </si>
  <si>
    <t>-12.94</t>
  </si>
  <si>
    <t>14.87</t>
  </si>
  <si>
    <t>31.95</t>
  </si>
  <si>
    <t>2019</t>
  </si>
  <si>
    <t>2020</t>
  </si>
  <si>
    <t>2021</t>
  </si>
  <si>
    <t>2022</t>
  </si>
  <si>
    <t>2023</t>
  </si>
  <si>
    <t>2024</t>
  </si>
  <si>
    <t>2025</t>
  </si>
  <si>
    <t>2026</t>
  </si>
  <si>
    <t>Capitalization
                                    1</t>
  </si>
  <si>
    <t>1,216</t>
  </si>
  <si>
    <t>1,639</t>
  </si>
  <si>
    <t>4,434</t>
  </si>
  <si>
    <t>6,031</t>
  </si>
  <si>
    <t>7,342</t>
  </si>
  <si>
    <t>9,287</t>
  </si>
  <si>
    <t>-</t>
  </si>
  <si>
    <t>Change</t>
  </si>
  <si>
    <t>34.79%</t>
  </si>
  <si>
    <t>170.54%</t>
  </si>
  <si>
    <t>36%</t>
  </si>
  <si>
    <t>21.75%</t>
  </si>
  <si>
    <t>26.48%</t>
  </si>
  <si>
    <t>0%</t>
  </si>
  <si>
    <t>Enterprise Value (EV)
                                    1</t>
  </si>
  <si>
    <t>4,388</t>
  </si>
  <si>
    <t>4,724</t>
  </si>
  <si>
    <t>7,146</t>
  </si>
  <si>
    <t>7,872</t>
  </si>
  <si>
    <t>8,905</t>
  </si>
  <si>
    <t>10,652</t>
  </si>
  <si>
    <t>10,261</t>
  </si>
  <si>
    <t>10,025</t>
  </si>
  <si>
    <t>7.65%</t>
  </si>
  <si>
    <t>51.26%</t>
  </si>
  <si>
    <t>10.17%</t>
  </si>
  <si>
    <t>13.11%</t>
  </si>
  <si>
    <t>19.62%</t>
  </si>
  <si>
    <t>-3.67%</t>
  </si>
  <si>
    <t>-2.3%</t>
  </si>
  <si>
    <t>P/E ratio</t>
  </si>
  <si>
    <t>-0.7x</t>
  </si>
  <si>
    <t>-2.27x</t>
  </si>
  <si>
    <t>11.1x</t>
  </si>
  <si>
    <t>5.33x</t>
  </si>
  <si>
    <t>8.53x</t>
  </si>
  <si>
    <t>28.9x</t>
  </si>
  <si>
    <t>13.7x</t>
  </si>
  <si>
    <t>12.7x</t>
  </si>
  <si>
    <t>PBR</t>
  </si>
  <si>
    <t>0.52x</t>
  </si>
  <si>
    <t>0.99x</t>
  </si>
  <si>
    <t>2.14x</t>
  </si>
  <si>
    <t>2.08x</t>
  </si>
  <si>
    <t>1.76x</t>
  </si>
  <si>
    <t>2.34x</t>
  </si>
  <si>
    <t>2.05x</t>
  </si>
  <si>
    <t>1.81x</t>
  </si>
  <si>
    <t>PEG</t>
  </si>
  <si>
    <t>0x</t>
  </si>
  <si>
    <t>-0x</t>
  </si>
  <si>
    <t>-0.4x</t>
  </si>
  <si>
    <t>-0.5x</t>
  </si>
  <si>
    <t>1.6x</t>
  </si>
  <si>
    <t>Capitalization / Revenue</t>
  </si>
  <si>
    <t>0.43x</t>
  </si>
  <si>
    <t>0.83x</t>
  </si>
  <si>
    <t>1.51x</t>
  </si>
  <si>
    <t>1.45x</t>
  </si>
  <si>
    <t>2.18x</t>
  </si>
  <si>
    <t>3.75x</t>
  </si>
  <si>
    <t>3.15x</t>
  </si>
  <si>
    <t>3.05x</t>
  </si>
  <si>
    <t>EV / Revenue</t>
  </si>
  <si>
    <t>1.55x</t>
  </si>
  <si>
    <t>2.4x</t>
  </si>
  <si>
    <t>2.44x</t>
  </si>
  <si>
    <t>1.9x</t>
  </si>
  <si>
    <t>2.64x</t>
  </si>
  <si>
    <t>4.3x</t>
  </si>
  <si>
    <t>3.49x</t>
  </si>
  <si>
    <t>3.29x</t>
  </si>
  <si>
    <t>EV / EBITDA</t>
  </si>
  <si>
    <t>4.78x</t>
  </si>
  <si>
    <t>8.03x</t>
  </si>
  <si>
    <t>5.51x</t>
  </si>
  <si>
    <t>3.51x</t>
  </si>
  <si>
    <t>7.15x</t>
  </si>
  <si>
    <t>9.14x</t>
  </si>
  <si>
    <t>7.2x</t>
  </si>
  <si>
    <t>6.66x</t>
  </si>
  <si>
    <t>EV / EBIT</t>
  </si>
  <si>
    <t>-2.17x</t>
  </si>
  <si>
    <t>-8.67x</t>
  </si>
  <si>
    <t>11.4x</t>
  </si>
  <si>
    <t>4.99x</t>
  </si>
  <si>
    <t>7.27x</t>
  </si>
  <si>
    <t>19.8x</t>
  </si>
  <si>
    <t>10.1x</t>
  </si>
  <si>
    <t>10.2x</t>
  </si>
  <si>
    <t>EV / FCF</t>
  </si>
  <si>
    <t>-225x</t>
  </si>
  <si>
    <t>-28.4x</t>
  </si>
  <si>
    <t>19.1x</t>
  </si>
  <si>
    <t>5.09x</t>
  </si>
  <si>
    <t>24x</t>
  </si>
  <si>
    <t>24.2x</t>
  </si>
  <si>
    <t>15.7x</t>
  </si>
  <si>
    <t>15.2x</t>
  </si>
  <si>
    <t>FCF Yield</t>
  </si>
  <si>
    <t>-0.44%</t>
  </si>
  <si>
    <t>-3.53%</t>
  </si>
  <si>
    <t>5.24%</t>
  </si>
  <si>
    <t>19.6%</t>
  </si>
  <si>
    <t>4.17%</t>
  </si>
  <si>
    <t>4.14%</t>
  </si>
  <si>
    <t>6.37%</t>
  </si>
  <si>
    <t>6.56%</t>
  </si>
  <si>
    <t>Dividend per Share
                                    2</t>
  </si>
  <si>
    <t>0.3198</t>
  </si>
  <si>
    <t>0.3311</t>
  </si>
  <si>
    <t>0.3467</t>
  </si>
  <si>
    <t>Rate of return</t>
  </si>
  <si>
    <t>1.65%</t>
  </si>
  <si>
    <t>0.64%</t>
  </si>
  <si>
    <t>1.05%</t>
  </si>
  <si>
    <t>0.83%</t>
  </si>
  <si>
    <t>0.86%</t>
  </si>
  <si>
    <t>0.9%</t>
  </si>
  <si>
    <t>EPS
                                    2</t>
  </si>
  <si>
    <t>1.33</t>
  </si>
  <si>
    <t>2.814</t>
  </si>
  <si>
    <t>3.038</t>
  </si>
  <si>
    <t>Distribution rate</t>
  </si>
  <si>
    <t>-1.16%</t>
  </si>
  <si>
    <t>3.41%</t>
  </si>
  <si>
    <t>8.96%</t>
  </si>
  <si>
    <t>24%</t>
  </si>
  <si>
    <t>11.8%</t>
  </si>
  <si>
    <t>11.4%</t>
  </si>
  <si>
    <t>Net sales
                                    1</t>
  </si>
  <si>
    <t>2,828</t>
  </si>
  <si>
    <t>1,969</t>
  </si>
  <si>
    <t>2,930</t>
  </si>
  <si>
    <t>4,147</t>
  </si>
  <si>
    <t>3,374</t>
  </si>
  <si>
    <t>2,477</t>
  </si>
  <si>
    <t>2,944</t>
  </si>
  <si>
    <t>3,047</t>
  </si>
  <si>
    <t>EBITDA
                                    1</t>
  </si>
  <si>
    <t>917.6</t>
  </si>
  <si>
    <t>588.3</t>
  </si>
  <si>
    <t>1,296</t>
  </si>
  <si>
    <t>2,242</t>
  </si>
  <si>
    <t>1,246</t>
  </si>
  <si>
    <t>1,165</t>
  </si>
  <si>
    <t>1,426</t>
  </si>
  <si>
    <t>1,505</t>
  </si>
  <si>
    <t>EBIT
                                    1</t>
  </si>
  <si>
    <t>-2,022</t>
  </si>
  <si>
    <t>-544.7</t>
  </si>
  <si>
    <t>629.4</t>
  </si>
  <si>
    <t>1,579</t>
  </si>
  <si>
    <t>1,224</t>
  </si>
  <si>
    <t>537.1</t>
  </si>
  <si>
    <t>1,014</t>
  </si>
  <si>
    <t>984.9</t>
  </si>
  <si>
    <t>Net income
                                    1</t>
  </si>
  <si>
    <t>-1,716</t>
  </si>
  <si>
    <t>-711.8</t>
  </si>
  <si>
    <t>411.8</t>
  </si>
  <si>
    <t>1,183</t>
  </si>
  <si>
    <t>871.1</t>
  </si>
  <si>
    <t>321.7</t>
  </si>
  <si>
    <t>670.4</t>
  </si>
  <si>
    <t>706.8</t>
  </si>
  <si>
    <t>Net Debt
                                    1</t>
  </si>
  <si>
    <t>3,172</t>
  </si>
  <si>
    <t>3,085</t>
  </si>
  <si>
    <t>2,711</t>
  </si>
  <si>
    <t>1,842</t>
  </si>
  <si>
    <t>1,562</t>
  </si>
  <si>
    <t>1,365</t>
  </si>
  <si>
    <t>973.9</t>
  </si>
  <si>
    <t>738.4</t>
  </si>
  <si>
    <t>Reference price
                                    2</t>
  </si>
  <si>
    <t>4.85</t>
  </si>
  <si>
    <t>6.70</t>
  </si>
  <si>
    <t>17.83</t>
  </si>
  <si>
    <t>25.02</t>
  </si>
  <si>
    <t>30.44</t>
  </si>
  <si>
    <t>38.49</t>
  </si>
  <si>
    <t>Nbr of stocks (in thousands)</t>
  </si>
  <si>
    <t>250,719</t>
  </si>
  <si>
    <t>244,628</t>
  </si>
  <si>
    <t>248,692</t>
  </si>
  <si>
    <t>241,035</t>
  </si>
  <si>
    <t>241,205</t>
  </si>
  <si>
    <t>241,275</t>
  </si>
  <si>
    <t>Announcement Date</t>
  </si>
  <si>
    <t>2/27/20</t>
  </si>
  <si>
    <t>2/23/21</t>
  </si>
  <si>
    <t>2/22/22</t>
  </si>
  <si>
    <t>2/27/23</t>
  </si>
  <si>
    <t>2/21/24</t>
  </si>
  <si>
    <t>address1</t>
  </si>
  <si>
    <t>100 Throckmorton Street</t>
  </si>
  <si>
    <t>address2</t>
  </si>
  <si>
    <t>Suite 1200</t>
  </si>
  <si>
    <t>city</t>
  </si>
  <si>
    <t>Fort Worth</t>
  </si>
  <si>
    <t>state</t>
  </si>
  <si>
    <t>TX</t>
  </si>
  <si>
    <t>zip</t>
  </si>
  <si>
    <t>76102</t>
  </si>
  <si>
    <t>country</t>
  </si>
  <si>
    <t>phone</t>
  </si>
  <si>
    <t>817 870 2601</t>
  </si>
  <si>
    <t>fax</t>
  </si>
  <si>
    <t>817 869 4390</t>
  </si>
  <si>
    <t>website</t>
  </si>
  <si>
    <t>https://www.rangeresources.com</t>
  </si>
  <si>
    <t>industry</t>
  </si>
  <si>
    <t>Oil &amp; Gas E&amp;P</t>
  </si>
  <si>
    <t>industryKey</t>
  </si>
  <si>
    <t>oil-gas-e-p</t>
  </si>
  <si>
    <t>industryDisp</t>
  </si>
  <si>
    <t>sector</t>
  </si>
  <si>
    <t>Energy</t>
  </si>
  <si>
    <t>sectorKey</t>
  </si>
  <si>
    <t>energy</t>
  </si>
  <si>
    <t>sectorDisp</t>
  </si>
  <si>
    <t>longBusinessSummary</t>
  </si>
  <si>
    <t>Range Resources Corporation operates as an independent natural gas, natural gas liquids (NGLs), crude oil, and condensate company in the United States. The company engages in the exploration, development, and acquisition of natural gas and crude oil properties located in the Appalachian region. It sells natural gas to utilities, marketing and midstream companies, and industrial users; NGLs to petrochemical end users, marketers/traders, and natural gas processors; and oil and condensate to crude oil processors, transporters, and refining and marketing companies. The company was formerly known as Lomak Petroleum Inc. and changed its name to Range Resources Corporation in August 1998. Range Resources Corporation was founded in 1976 and is headquartered in Fort Worth, Texas.</t>
  </si>
  <si>
    <t>fullTimeEmployees</t>
  </si>
  <si>
    <t>companyOfficers</t>
  </si>
  <si>
    <t>[{'maxAge': 1, 'name': 'Mr. Dennis L. Degner A.C.A.', 'age': 51, 'title': 'CEO, President &amp; Director', 'yearBorn': 1973, 'fiscalYear': 2023, 'totalPay': 2256928, 'exercisedValue': 0, 'unexercisedValue': 0}, {'maxAge': 1, 'name': 'Mr. Mark S. Scucchi CPA', 'age': 46, 'title': 'Executive VP &amp; CFO', 'yearBorn': 1978, 'fiscalYear': 2023, 'totalPay': 1657900, 'exercisedValue': 0, 'unexercisedValue': 0}, {'maxAge': 1, 'name': 'Ms. Erin W. McDowell', 'title': 'Senior VP, General Counsel &amp; Corporate Secretary', 'fiscalYear': 2023, 'totalPay': 888422, 'exercisedValue': 0, 'unexercisedValue': 0}, {'maxAge': 1, 'name': 'Mr. Alan W. Farquharson', 'age': 66, 'title': 'Senior Vice President of Reservoir Engineering &amp; Economics', 'yearBorn': 1958, 'fiscalYear': 2023, 'totalPay': 988107, 'exercisedValue': 0, 'unexercisedValue': 0}, {'maxAge': 1, 'name': 'Ms. Ashley S. Kavanaugh', 'age': 42, 'title': 'VP, Controller &amp; Principal Accounting Officer', 'yearBorn': 1982, 'fiscalYear': 2023, 'exercisedValue': 0, 'unexercisedValue': 0}, {'maxAge': 1, 'name': 'Mr. Laith  Sando', 'title': 'Vice President of Investor Relations', 'fiscalYear': 2023, 'exercisedValue': 0, 'unexercisedValue': 0}, {'maxAge': 1, 'name': 'Mark  Windle', 'title': 'Manager of Corporate Communications', 'fiscalYear': 2023, 'exercisedValue': 0, 'unexercisedValue': 0}, {'maxAge': 1, 'name': 'Ms. Juli G. Basinger',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</si>
  <si>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</si>
  <si>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</si>
  <si>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</si>
  <si>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</si>
  <si>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</si>
  <si>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</si>
  <si>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</si>
  <si>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</si>
  <si>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</si>
  <si>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</si>
  <si>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</si>
  <si>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</si>
  <si>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</si>
  <si>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</si>
  <si>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</si>
  <si>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</si>
  <si>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</si>
  <si>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</si>
  <si>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</si>
  <si>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</si>
  <si>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</si>
  <si>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</si>
  <si>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</si>
  <si>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</si>
  <si>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</si>
  <si>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</si>
  <si>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</si>
  <si>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</si>
  <si>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</si>
  <si>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</si>
  <si>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</si>
  <si>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</si>
  <si>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</si>
  <si>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</si>
  <si>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</si>
  <si>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</si>
  <si>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</si>
  <si>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</si>
  <si>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</si>
  <si>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</si>
  <si>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</si>
  <si>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</si>
  <si>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</si>
  <si>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</si>
  <si>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</si>
  <si>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</si>
  <si>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</si>
  <si>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</si>
  <si>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</si>
  <si>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</si>
  <si>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</si>
  <si>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</si>
  <si>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</si>
  <si>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</si>
  <si>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</si>
  <si>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</si>
  <si>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</si>
  <si>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</si>
  <si>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</si>
  <si>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</si>
  <si>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</si>
  <si>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</si>
  <si>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</si>
  <si>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</si>
  <si>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</si>
  <si>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</si>
  <si>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</si>
  <si>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</si>
  <si>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</si>
  <si>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</si>
  <si>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</si>
  <si>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</si>
  <si>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</si>
  <si>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</si>
  <si>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</si>
  <si>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</si>
  <si>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</si>
  <si>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</si>
  <si>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</si>
  <si>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</si>
  <si>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</si>
  <si>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Range Resources Corporation</t>
  </si>
  <si>
    <t>longName</t>
  </si>
  <si>
    <t>firstTradeDateEpochUtc</t>
  </si>
  <si>
    <t>timeZoneFullName</t>
  </si>
  <si>
    <t>America/New_York</t>
  </si>
  <si>
    <t>timeZoneShortName</t>
  </si>
  <si>
    <t>EST</t>
  </si>
  <si>
    <t>uuid</t>
  </si>
  <si>
    <t>2e38f085-c47b-3bd8-8e45-e40dbd246ed7</t>
  </si>
  <si>
    <t>messageBoardId</t>
  </si>
  <si>
    <t>finmb_93030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</si>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</sst>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nge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38.84</v>
      </c>
      <c r="C4" s="2"/>
      <c r="D4" s="2"/>
      <c r="E4" s="2"/>
      <c r="F4" s="2"/>
      <c r="G4" s="2"/>
      <c r="H4" s="2"/>
      <c r="I4" s="2"/>
      <c r="J4" s="2"/>
      <c r="K4" s="2"/>
      <c r="L4" s="2"/>
      <c r="M4" s="2"/>
      <c r="N4" s="2"/>
      <c r="O4" s="2"/>
      <c r="P4" s="2"/>
      <c r="Q4" s="2"/>
      <c r="R4" s="2"/>
      <c r="S4" s="2"/>
      <c r="T4" s="2"/>
      <c r="U4" s="2"/>
      <c r="V4" s="2"/>
      <c r="W4" s="2"/>
      <c r="X4" s="2"/>
      <c r="Y4" s="2"/>
      <c r="Z4" s="2"/>
    </row>
    <row r="5">
      <c r="A5" s="1" t="s">
        <v>7</v>
      </c>
      <c r="B5" s="1">
        <v>122.8420577545261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9.288022016E9</v>
      </c>
      <c r="C8" s="2"/>
      <c r="D8" s="2"/>
      <c r="E8" s="2"/>
      <c r="F8" s="2"/>
      <c r="G8" s="2"/>
      <c r="H8" s="2"/>
      <c r="I8" s="2"/>
      <c r="J8" s="2"/>
      <c r="K8" s="2"/>
      <c r="L8" s="2"/>
      <c r="M8" s="2"/>
      <c r="N8" s="2"/>
      <c r="O8" s="2"/>
      <c r="P8" s="2"/>
      <c r="Q8" s="2"/>
      <c r="R8" s="2"/>
      <c r="S8" s="2"/>
      <c r="T8" s="2"/>
      <c r="U8" s="2"/>
      <c r="V8" s="2"/>
      <c r="W8" s="2"/>
      <c r="X8" s="2"/>
      <c r="Y8" s="2"/>
      <c r="Z8" s="2"/>
    </row>
    <row r="9">
      <c r="A9" s="1" t="s">
        <v>13</v>
      </c>
      <c r="B9" s="1">
        <v>16.032</v>
      </c>
      <c r="C9" s="2"/>
      <c r="D9" s="2"/>
      <c r="E9" s="2"/>
      <c r="F9" s="2"/>
      <c r="G9" s="2"/>
      <c r="H9" s="2"/>
      <c r="I9" s="2"/>
      <c r="J9" s="2"/>
      <c r="K9" s="2"/>
      <c r="L9" s="2"/>
      <c r="M9" s="2"/>
      <c r="N9" s="2"/>
      <c r="O9" s="2"/>
      <c r="P9" s="2"/>
      <c r="Q9" s="2"/>
      <c r="R9" s="2"/>
      <c r="S9" s="2"/>
      <c r="T9" s="2"/>
      <c r="U9" s="2"/>
      <c r="V9" s="2"/>
      <c r="W9" s="2"/>
      <c r="X9" s="2"/>
      <c r="Y9" s="2"/>
      <c r="Z9" s="2"/>
    </row>
    <row r="10">
      <c r="A10" s="1" t="s">
        <v>14</v>
      </c>
      <c r="B10" s="1">
        <v>12.875881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634.0</v>
      </c>
      <c r="C2" s="1">
        <v>-714.0</v>
      </c>
      <c r="D2" s="1">
        <v>-521.0</v>
      </c>
      <c r="E2" s="1">
        <v>333.0</v>
      </c>
      <c r="F2" s="1">
        <v>-1750.0</v>
      </c>
      <c r="G2" s="1">
        <v>-1720.0</v>
      </c>
      <c r="H2" s="1">
        <v>-712.0</v>
      </c>
      <c r="I2" s="1">
        <v>412.0</v>
      </c>
      <c r="J2" s="1">
        <v>1180.0</v>
      </c>
      <c r="K2" s="1">
        <v>871.0</v>
      </c>
      <c r="L2" s="2"/>
      <c r="M2" s="2"/>
      <c r="N2" s="2"/>
      <c r="O2" s="2"/>
      <c r="P2" s="2"/>
      <c r="Q2" s="2"/>
      <c r="R2" s="2"/>
      <c r="S2" s="2"/>
      <c r="T2" s="2"/>
      <c r="U2" s="2"/>
      <c r="V2" s="2"/>
      <c r="W2" s="2"/>
      <c r="X2" s="2"/>
      <c r="Y2" s="2"/>
      <c r="Z2" s="2"/>
    </row>
    <row r="3">
      <c r="A3" s="1" t="s">
        <v>26</v>
      </c>
      <c r="B3" s="1">
        <v>536.0</v>
      </c>
      <c r="C3" s="1">
        <v>562.0</v>
      </c>
      <c r="D3" s="1">
        <v>506.0</v>
      </c>
      <c r="E3" s="1">
        <v>610.0</v>
      </c>
      <c r="F3" s="1">
        <v>610.0</v>
      </c>
      <c r="G3" s="1">
        <v>533.0</v>
      </c>
      <c r="H3" s="1">
        <v>387.0</v>
      </c>
      <c r="I3" s="1">
        <v>359.0</v>
      </c>
      <c r="J3" s="1">
        <v>347.0</v>
      </c>
      <c r="K3" s="1">
        <v>344.0</v>
      </c>
      <c r="L3" s="2"/>
      <c r="M3" s="2"/>
      <c r="N3" s="2"/>
      <c r="O3" s="2"/>
      <c r="P3" s="2"/>
      <c r="Q3" s="2"/>
      <c r="R3" s="2"/>
      <c r="S3" s="2"/>
      <c r="T3" s="2"/>
      <c r="U3" s="2"/>
      <c r="V3" s="2"/>
      <c r="W3" s="2"/>
      <c r="X3" s="2"/>
      <c r="Y3" s="2"/>
      <c r="Z3" s="2"/>
    </row>
    <row r="4">
      <c r="A4" s="1" t="s">
        <v>27</v>
      </c>
      <c r="B4" s="1">
        <v>15.0</v>
      </c>
      <c r="C4" s="1">
        <v>19.0</v>
      </c>
      <c r="D4" s="1">
        <v>18.0</v>
      </c>
      <c r="E4" s="1">
        <v>14.0</v>
      </c>
      <c r="F4" s="1">
        <v>25.0</v>
      </c>
      <c r="G4" s="1">
        <v>15.0</v>
      </c>
      <c r="H4" s="1">
        <v>7.0</v>
      </c>
      <c r="I4" s="1">
        <v>5.0</v>
      </c>
      <c r="J4" s="1">
        <v>6.0</v>
      </c>
      <c r="K4" s="1">
        <v>6.0</v>
      </c>
      <c r="L4" s="2"/>
      <c r="M4" s="2"/>
      <c r="N4" s="2"/>
      <c r="O4" s="2"/>
      <c r="P4" s="2"/>
      <c r="Q4" s="2"/>
      <c r="R4" s="2"/>
      <c r="S4" s="2"/>
      <c r="T4" s="2"/>
      <c r="U4" s="2"/>
      <c r="V4" s="2"/>
      <c r="W4" s="2"/>
      <c r="X4" s="2"/>
      <c r="Y4" s="2"/>
      <c r="Z4" s="2"/>
    </row>
    <row r="5">
      <c r="A5" s="1" t="s">
        <v>28</v>
      </c>
      <c r="B5" s="1">
        <v>75.0</v>
      </c>
      <c r="C5" s="1">
        <v>638.0</v>
      </c>
      <c r="D5" s="1">
        <v>73.0</v>
      </c>
      <c r="E5" s="1">
        <v>333.0</v>
      </c>
      <c r="F5" s="1">
        <v>538.0</v>
      </c>
      <c r="G5" s="1">
        <v>2330.0</v>
      </c>
      <c r="H5" s="1">
        <v>98.0</v>
      </c>
      <c r="I5" s="1">
        <v>7.0</v>
      </c>
      <c r="J5" s="1">
        <v>28.0</v>
      </c>
      <c r="K5" s="1">
        <v>46.0</v>
      </c>
      <c r="L5" s="2"/>
      <c r="M5" s="2"/>
      <c r="N5" s="2"/>
      <c r="O5" s="2"/>
      <c r="P5" s="2"/>
      <c r="Q5" s="2"/>
      <c r="R5" s="2"/>
      <c r="S5" s="2"/>
      <c r="T5" s="2"/>
      <c r="U5" s="2"/>
      <c r="V5" s="2"/>
      <c r="W5" s="2"/>
      <c r="X5" s="2"/>
      <c r="Y5" s="2"/>
      <c r="Z5" s="2"/>
    </row>
    <row r="6">
      <c r="A6" s="1" t="s">
        <v>29</v>
      </c>
      <c r="B6" s="1">
        <v>626.0</v>
      </c>
      <c r="C6" s="1">
        <v>1220.0</v>
      </c>
      <c r="D6" s="1">
        <v>597.0</v>
      </c>
      <c r="E6" s="1">
        <v>958.0</v>
      </c>
      <c r="F6" s="1">
        <v>1170.0</v>
      </c>
      <c r="G6" s="1">
        <v>2880.0</v>
      </c>
      <c r="H6" s="1">
        <v>493.0</v>
      </c>
      <c r="I6" s="1">
        <v>372.0</v>
      </c>
      <c r="J6" s="1">
        <v>382.0</v>
      </c>
      <c r="K6" s="1">
        <v>397.0</v>
      </c>
      <c r="L6" s="2"/>
      <c r="M6" s="2"/>
      <c r="N6" s="2"/>
      <c r="O6" s="2"/>
      <c r="P6" s="2"/>
      <c r="Q6" s="2"/>
      <c r="R6" s="2"/>
      <c r="S6" s="2"/>
      <c r="T6" s="2"/>
      <c r="U6" s="2"/>
      <c r="V6" s="2"/>
      <c r="W6" s="2"/>
      <c r="X6" s="2"/>
      <c r="Y6" s="2"/>
      <c r="Z6" s="2"/>
    </row>
    <row r="7">
      <c r="A7" s="1" t="s">
        <v>30</v>
      </c>
      <c r="B7" s="1">
        <v>9.0</v>
      </c>
      <c r="C7" s="1">
        <v>29.0</v>
      </c>
      <c r="D7" s="1">
        <v>7.0</v>
      </c>
      <c r="E7" s="1">
        <v>5.0</v>
      </c>
      <c r="F7" s="1">
        <v>2.0</v>
      </c>
      <c r="G7" s="1">
        <v>6.0</v>
      </c>
      <c r="H7" s="1">
        <v>6.0</v>
      </c>
      <c r="I7" s="1">
        <v>8.0</v>
      </c>
      <c r="J7" s="1">
        <v>7.0</v>
      </c>
      <c r="K7" s="1">
        <v>4.0</v>
      </c>
      <c r="L7" s="2"/>
      <c r="M7" s="2"/>
      <c r="N7" s="2"/>
      <c r="O7" s="2"/>
      <c r="P7" s="2"/>
      <c r="Q7" s="2"/>
      <c r="R7" s="2"/>
      <c r="S7" s="2"/>
      <c r="T7" s="2"/>
      <c r="U7" s="2"/>
      <c r="V7" s="2"/>
      <c r="W7" s="2"/>
      <c r="X7" s="2"/>
      <c r="Y7" s="2"/>
      <c r="Z7" s="2"/>
    </row>
    <row r="8">
      <c r="A8" s="1" t="s">
        <v>31</v>
      </c>
      <c r="B8" s="1">
        <v>-286.0</v>
      </c>
      <c r="C8" s="1">
        <v>407.0</v>
      </c>
      <c r="D8" s="1">
        <v>7.0</v>
      </c>
      <c r="E8" s="1">
        <v>-23.0</v>
      </c>
      <c r="F8" s="1">
        <v>10.0</v>
      </c>
      <c r="G8" s="1">
        <v>30.0</v>
      </c>
      <c r="H8" s="1">
        <v>-111.0</v>
      </c>
      <c r="I8" s="1">
        <v>-70.0</v>
      </c>
      <c r="J8" s="1">
        <v>-40.0</v>
      </c>
      <c r="K8" s="1">
        <v>-45.0</v>
      </c>
      <c r="L8" s="2"/>
      <c r="M8" s="2"/>
      <c r="N8" s="2"/>
      <c r="O8" s="2"/>
      <c r="P8" s="2"/>
      <c r="Q8" s="2"/>
      <c r="R8" s="2"/>
      <c r="S8" s="2"/>
      <c r="T8" s="2"/>
      <c r="U8" s="2"/>
      <c r="V8" s="2"/>
      <c r="W8" s="2"/>
      <c r="X8" s="2"/>
      <c r="Y8" s="2"/>
      <c r="Z8" s="2"/>
    </row>
    <row r="9">
      <c r="A9" s="1" t="s">
        <v>32</v>
      </c>
      <c r="B9" s="1">
        <v>0.0</v>
      </c>
      <c r="C9" s="1">
        <v>0.0</v>
      </c>
      <c r="D9" s="1">
        <v>0.0</v>
      </c>
      <c r="E9" s="1">
        <v>0.0</v>
      </c>
      <c r="F9" s="1">
        <v>1640.0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v>
      </c>
      <c r="C11" s="1">
        <v>-20.0</v>
      </c>
      <c r="D11" s="1">
        <v>74.0</v>
      </c>
      <c r="E11" s="1">
        <v>30.0</v>
      </c>
      <c r="F11" s="1">
        <v>29.0</v>
      </c>
      <c r="G11" s="1">
        <v>24.0</v>
      </c>
      <c r="H11" s="1">
        <v>48.0</v>
      </c>
      <c r="I11" s="1">
        <v>110.0</v>
      </c>
      <c r="J11" s="1">
        <v>108.0</v>
      </c>
      <c r="K11" s="1">
        <v>67.0</v>
      </c>
      <c r="L11" s="2"/>
      <c r="M11" s="2"/>
      <c r="N11" s="2"/>
      <c r="O11" s="2"/>
      <c r="P11" s="2"/>
      <c r="Q11" s="2"/>
      <c r="R11" s="2"/>
      <c r="S11" s="2"/>
      <c r="T11" s="2"/>
      <c r="U11" s="2"/>
      <c r="V11" s="2"/>
      <c r="W11" s="2"/>
      <c r="X11" s="2"/>
      <c r="Y11" s="2"/>
      <c r="Z11" s="2"/>
    </row>
    <row r="12">
      <c r="A12" s="1" t="s">
        <v>35</v>
      </c>
      <c r="B12" s="1">
        <v>25.0</v>
      </c>
      <c r="C12" s="1">
        <v>2.0</v>
      </c>
      <c r="D12" s="1">
        <v>80.0</v>
      </c>
      <c r="E12" s="1">
        <v>1.0</v>
      </c>
      <c r="F12" s="1">
        <v>-1.0</v>
      </c>
      <c r="G12" s="1">
        <v>4.0</v>
      </c>
      <c r="H12" s="1">
        <v>40.0</v>
      </c>
      <c r="I12" s="1">
        <v>20.0</v>
      </c>
      <c r="J12" s="1">
        <v>-25.0</v>
      </c>
      <c r="K12" s="1">
        <v>0.0</v>
      </c>
      <c r="L12" s="2"/>
      <c r="M12" s="2"/>
      <c r="N12" s="2"/>
      <c r="O12" s="2"/>
      <c r="P12" s="2"/>
      <c r="Q12" s="2"/>
      <c r="R12" s="2"/>
      <c r="S12" s="2"/>
      <c r="T12" s="2"/>
      <c r="U12" s="2"/>
      <c r="V12" s="2"/>
      <c r="W12" s="2"/>
      <c r="X12" s="2"/>
      <c r="Y12" s="2"/>
      <c r="Z12" s="2"/>
    </row>
    <row r="13">
      <c r="A13" s="1" t="s">
        <v>36</v>
      </c>
      <c r="B13" s="1">
        <v>11.0</v>
      </c>
      <c r="C13" s="1">
        <v>-223.0</v>
      </c>
      <c r="D13" s="1">
        <v>328.0</v>
      </c>
      <c r="E13" s="1">
        <v>-442.0</v>
      </c>
      <c r="F13" s="1">
        <v>-111.0</v>
      </c>
      <c r="G13" s="1">
        <v>-550.0</v>
      </c>
      <c r="H13" s="1">
        <v>597.0</v>
      </c>
      <c r="I13" s="1">
        <v>133.0</v>
      </c>
      <c r="J13" s="1">
        <v>353.0</v>
      </c>
      <c r="K13" s="1">
        <v>-241.0</v>
      </c>
      <c r="L13" s="2"/>
      <c r="M13" s="2"/>
      <c r="N13" s="2"/>
      <c r="O13" s="2"/>
      <c r="P13" s="2"/>
      <c r="Q13" s="2"/>
      <c r="R13" s="2"/>
      <c r="S13" s="2"/>
      <c r="T13" s="2"/>
      <c r="U13" s="2"/>
      <c r="V13" s="2"/>
      <c r="W13" s="2"/>
      <c r="X13" s="2"/>
      <c r="Y13" s="2"/>
      <c r="Z13" s="2"/>
    </row>
    <row r="14">
      <c r="A14" s="1" t="s">
        <v>37</v>
      </c>
      <c r="B14" s="1">
        <v>-5.0</v>
      </c>
      <c r="C14" s="1">
        <v>64.0</v>
      </c>
      <c r="D14" s="1">
        <v>-20.0</v>
      </c>
      <c r="E14" s="1">
        <v>-103.0</v>
      </c>
      <c r="F14" s="1">
        <v>-142.0</v>
      </c>
      <c r="G14" s="1">
        <v>214.0</v>
      </c>
      <c r="H14" s="1">
        <v>24.0</v>
      </c>
      <c r="I14" s="1">
        <v>-251.0</v>
      </c>
      <c r="J14" s="1">
        <v>-3.0</v>
      </c>
      <c r="K14" s="1">
        <v>223.0</v>
      </c>
      <c r="L14" s="2"/>
      <c r="M14" s="2"/>
      <c r="N14" s="2"/>
      <c r="O14" s="2"/>
      <c r="P14" s="2"/>
      <c r="Q14" s="2"/>
      <c r="R14" s="2"/>
      <c r="S14" s="2"/>
      <c r="T14" s="2"/>
      <c r="U14" s="2"/>
      <c r="V14" s="2"/>
      <c r="W14" s="2"/>
      <c r="X14" s="2"/>
      <c r="Y14" s="2"/>
      <c r="Z14" s="2"/>
    </row>
    <row r="15">
      <c r="A15" s="1" t="s">
        <v>38</v>
      </c>
      <c r="B15" s="1">
        <v>-4.0</v>
      </c>
      <c r="C15" s="1">
        <v>-14.0</v>
      </c>
      <c r="D15" s="1">
        <v>6.0</v>
      </c>
      <c r="E15" s="1">
        <v>-2.0</v>
      </c>
      <c r="F15" s="1">
        <v>13.0</v>
      </c>
      <c r="G15" s="1">
        <v>4.0</v>
      </c>
      <c r="H15" s="1">
        <v>1.0</v>
      </c>
      <c r="I15" s="1">
        <v>-1.0</v>
      </c>
      <c r="J15" s="1">
        <v>0.0</v>
      </c>
      <c r="K15" s="1">
        <v>0.0</v>
      </c>
      <c r="L15" s="2"/>
      <c r="M15" s="2"/>
      <c r="N15" s="2"/>
      <c r="O15" s="2"/>
      <c r="P15" s="2"/>
      <c r="Q15" s="2"/>
      <c r="R15" s="2"/>
      <c r="S15" s="2"/>
      <c r="T15" s="2"/>
      <c r="U15" s="2"/>
      <c r="V15" s="2"/>
      <c r="W15" s="2"/>
      <c r="X15" s="2"/>
      <c r="Y15" s="2"/>
      <c r="Z15" s="2"/>
    </row>
    <row r="16">
      <c r="A16" s="1" t="s">
        <v>39</v>
      </c>
      <c r="B16" s="1">
        <v>-1.0</v>
      </c>
      <c r="C16" s="1">
        <v>-26.0</v>
      </c>
      <c r="D16" s="1">
        <v>-27.0</v>
      </c>
      <c r="E16" s="1">
        <v>45.0</v>
      </c>
      <c r="F16" s="1">
        <v>-4.0</v>
      </c>
      <c r="G16" s="1">
        <v>-60.0</v>
      </c>
      <c r="H16" s="1">
        <v>-32.0</v>
      </c>
      <c r="I16" s="1">
        <v>39.0</v>
      </c>
      <c r="J16" s="1">
        <v>17.0</v>
      </c>
      <c r="K16" s="1">
        <v>-77.0</v>
      </c>
      <c r="L16" s="2"/>
      <c r="M16" s="2"/>
      <c r="N16" s="2"/>
      <c r="O16" s="2"/>
      <c r="P16" s="2"/>
      <c r="Q16" s="2"/>
      <c r="R16" s="2"/>
      <c r="S16" s="2"/>
      <c r="T16" s="2"/>
      <c r="U16" s="2"/>
      <c r="V16" s="2"/>
      <c r="W16" s="2"/>
      <c r="X16" s="2"/>
      <c r="Y16" s="2"/>
      <c r="Z16" s="2"/>
    </row>
    <row r="17">
      <c r="A17" s="1" t="s">
        <v>40</v>
      </c>
      <c r="B17" s="1">
        <v>-20.0</v>
      </c>
      <c r="C17" s="1">
        <v>-40.0</v>
      </c>
      <c r="D17" s="1">
        <v>-64.0</v>
      </c>
      <c r="E17" s="1">
        <v>12.0</v>
      </c>
      <c r="F17" s="1">
        <v>138.0</v>
      </c>
      <c r="G17" s="1">
        <v>-156.0</v>
      </c>
      <c r="H17" s="1">
        <v>-46.0</v>
      </c>
      <c r="I17" s="1">
        <v>-29.0</v>
      </c>
      <c r="J17" s="1">
        <v>-183.0</v>
      </c>
      <c r="K17" s="1">
        <v>-267.0</v>
      </c>
      <c r="L17" s="2"/>
      <c r="M17" s="2"/>
      <c r="N17" s="2"/>
      <c r="O17" s="2"/>
      <c r="P17" s="2"/>
      <c r="Q17" s="2"/>
      <c r="R17" s="2"/>
      <c r="S17" s="2"/>
      <c r="T17" s="2"/>
      <c r="U17" s="2"/>
      <c r="V17" s="2"/>
      <c r="W17" s="2"/>
      <c r="X17" s="2"/>
      <c r="Y17" s="2"/>
      <c r="Z17" s="2"/>
    </row>
    <row r="18">
      <c r="A18" s="1" t="s">
        <v>41</v>
      </c>
      <c r="B18" s="1">
        <v>954.0</v>
      </c>
      <c r="C18" s="1">
        <v>684.0</v>
      </c>
      <c r="D18" s="1">
        <v>387.0</v>
      </c>
      <c r="E18" s="1">
        <v>816.0</v>
      </c>
      <c r="F18" s="1">
        <v>991.0</v>
      </c>
      <c r="G18" s="1">
        <v>682.0</v>
      </c>
      <c r="H18" s="1">
        <v>269.0</v>
      </c>
      <c r="I18" s="1">
        <v>793.0</v>
      </c>
      <c r="J18" s="1">
        <v>1860.0</v>
      </c>
      <c r="K18" s="1">
        <v>978.0</v>
      </c>
      <c r="L18" s="2"/>
      <c r="M18" s="2"/>
      <c r="N18" s="2"/>
      <c r="O18" s="2"/>
      <c r="P18" s="2"/>
      <c r="Q18" s="2"/>
      <c r="R18" s="2"/>
      <c r="S18" s="2"/>
      <c r="T18" s="2"/>
      <c r="U18" s="2"/>
      <c r="V18" s="2"/>
      <c r="W18" s="2"/>
      <c r="X18" s="2"/>
      <c r="Y18" s="2"/>
      <c r="Z18" s="2"/>
    </row>
    <row r="19">
      <c r="A19" s="1" t="s">
        <v>42</v>
      </c>
      <c r="B19" s="1">
        <v>-1420.0</v>
      </c>
      <c r="C19" s="1">
        <v>-1110.0</v>
      </c>
      <c r="D19" s="1">
        <v>-513.0</v>
      </c>
      <c r="E19" s="1">
        <v>-1210.0</v>
      </c>
      <c r="F19" s="1">
        <v>-1020.0</v>
      </c>
      <c r="G19" s="1">
        <v>-748.0</v>
      </c>
      <c r="H19" s="1">
        <v>-435.0</v>
      </c>
      <c r="I19" s="1">
        <v>-419.0</v>
      </c>
      <c r="J19" s="1">
        <v>-488.0</v>
      </c>
      <c r="K19" s="1">
        <v>-607.0</v>
      </c>
      <c r="L19" s="2"/>
      <c r="M19" s="2"/>
      <c r="N19" s="2"/>
      <c r="O19" s="2"/>
      <c r="P19" s="2"/>
      <c r="Q19" s="2"/>
      <c r="R19" s="2"/>
      <c r="S19" s="2"/>
      <c r="T19" s="2"/>
      <c r="U19" s="2"/>
      <c r="V19" s="2"/>
      <c r="W19" s="2"/>
      <c r="X19" s="2"/>
      <c r="Y19" s="2"/>
      <c r="Z19" s="2"/>
    </row>
    <row r="20">
      <c r="A20" s="1" t="s">
        <v>43</v>
      </c>
      <c r="B20" s="1">
        <v>181.0</v>
      </c>
      <c r="C20" s="1">
        <v>891.0</v>
      </c>
      <c r="D20" s="1">
        <v>194.0</v>
      </c>
      <c r="E20" s="1">
        <v>72.0</v>
      </c>
      <c r="F20" s="1">
        <v>325.0</v>
      </c>
      <c r="G20" s="1">
        <v>785.0</v>
      </c>
      <c r="H20" s="1">
        <v>246.0</v>
      </c>
      <c r="I20" s="1">
        <v>30.0</v>
      </c>
      <c r="J20" s="1">
        <v>51.0</v>
      </c>
      <c r="K20" s="1">
        <v>87.0</v>
      </c>
      <c r="L20" s="2"/>
      <c r="M20" s="2"/>
      <c r="N20" s="2"/>
      <c r="O20" s="2"/>
      <c r="P20" s="2"/>
      <c r="Q20" s="2"/>
      <c r="R20" s="2"/>
      <c r="S20" s="2"/>
      <c r="T20" s="2"/>
      <c r="U20" s="2"/>
      <c r="V20" s="2"/>
      <c r="W20" s="2"/>
      <c r="X20" s="2"/>
      <c r="Y20" s="2"/>
      <c r="Z20" s="2"/>
    </row>
    <row r="21" ht="15.75" customHeight="1">
      <c r="A21" s="1" t="s">
        <v>44</v>
      </c>
      <c r="B21" s="1">
        <v>0.0</v>
      </c>
      <c r="C21" s="1">
        <v>0.0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-2.0</v>
      </c>
      <c r="C23" s="1">
        <v>29.0</v>
      </c>
      <c r="D23" s="1">
        <v>3.0</v>
      </c>
      <c r="E23" s="1">
        <v>1.0</v>
      </c>
      <c r="F23" s="1">
        <v>3.0</v>
      </c>
      <c r="G23" s="1">
        <v>2.0</v>
      </c>
      <c r="H23" s="1">
        <v>5.0</v>
      </c>
      <c r="I23" s="1">
        <v>48.0</v>
      </c>
      <c r="J23" s="1">
        <v>-2.0</v>
      </c>
      <c r="K23" s="1">
        <v>4.0</v>
      </c>
      <c r="L23" s="2"/>
      <c r="M23" s="2"/>
      <c r="N23" s="2"/>
      <c r="O23" s="2"/>
      <c r="P23" s="2"/>
      <c r="Q23" s="2"/>
      <c r="R23" s="2"/>
      <c r="S23" s="2"/>
      <c r="T23" s="2"/>
      <c r="U23" s="2"/>
      <c r="V23" s="2"/>
      <c r="W23" s="2"/>
      <c r="X23" s="2"/>
      <c r="Y23" s="2"/>
      <c r="Z23" s="2"/>
    </row>
    <row r="24" ht="15.75" customHeight="1">
      <c r="A24" s="1" t="s">
        <v>47</v>
      </c>
      <c r="B24" s="1">
        <v>-1250.0</v>
      </c>
      <c r="C24" s="1">
        <v>-219.0</v>
      </c>
      <c r="D24" s="1">
        <v>-309.0</v>
      </c>
      <c r="E24" s="1">
        <v>-1140.0</v>
      </c>
      <c r="F24" s="1">
        <v>-695.0</v>
      </c>
      <c r="G24" s="1">
        <v>39.0</v>
      </c>
      <c r="H24" s="1">
        <v>-184.0</v>
      </c>
      <c r="I24" s="1">
        <v>-418.0</v>
      </c>
      <c r="J24" s="1">
        <v>-490.0</v>
      </c>
      <c r="K24" s="1">
        <v>-602.0</v>
      </c>
      <c r="L24" s="2"/>
      <c r="M24" s="2"/>
      <c r="N24" s="2"/>
      <c r="O24" s="2"/>
      <c r="P24" s="2"/>
      <c r="Q24" s="2"/>
      <c r="R24" s="2"/>
      <c r="S24" s="2"/>
      <c r="T24" s="2"/>
      <c r="U24" s="2"/>
      <c r="V24" s="2"/>
      <c r="W24" s="2"/>
      <c r="X24" s="2"/>
      <c r="Y24" s="2"/>
      <c r="Z24" s="2"/>
    </row>
    <row r="25" ht="15.75" customHeight="1">
      <c r="A25" s="1" t="s">
        <v>48</v>
      </c>
      <c r="B25" s="1">
        <v>3.0</v>
      </c>
      <c r="C25" s="1">
        <v>0.0</v>
      </c>
      <c r="D25" s="1">
        <v>18.0</v>
      </c>
      <c r="E25" s="1">
        <v>17.0</v>
      </c>
      <c r="F25" s="1">
        <v>0.0</v>
      </c>
      <c r="G25" s="1">
        <v>0.0</v>
      </c>
      <c r="H25" s="1">
        <v>17.0</v>
      </c>
      <c r="I25" s="1">
        <v>16.0</v>
      </c>
      <c r="J25" s="1">
        <v>9.0</v>
      </c>
      <c r="K25" s="1">
        <v>0.0</v>
      </c>
      <c r="L25" s="2"/>
      <c r="M25" s="2"/>
      <c r="N25" s="2"/>
      <c r="O25" s="2"/>
      <c r="P25" s="2"/>
      <c r="Q25" s="2"/>
      <c r="R25" s="2"/>
      <c r="S25" s="2"/>
      <c r="T25" s="2"/>
      <c r="U25" s="2"/>
      <c r="V25" s="2"/>
      <c r="W25" s="2"/>
      <c r="X25" s="2"/>
      <c r="Y25" s="2"/>
      <c r="Z25" s="2"/>
    </row>
    <row r="26" ht="15.75" customHeight="1">
      <c r="A26" s="1" t="s">
        <v>49</v>
      </c>
      <c r="B26" s="1">
        <v>2110.0</v>
      </c>
      <c r="C26" s="1">
        <v>3020.0</v>
      </c>
      <c r="D26" s="1">
        <v>2270.0</v>
      </c>
      <c r="E26" s="1">
        <v>2040.0</v>
      </c>
      <c r="F26" s="1">
        <v>2070.0</v>
      </c>
      <c r="G26" s="1">
        <v>2310.0</v>
      </c>
      <c r="H26" s="1">
        <v>2930.0</v>
      </c>
      <c r="I26" s="1">
        <v>2029.0</v>
      </c>
      <c r="J26" s="1">
        <v>1470.0</v>
      </c>
      <c r="K26" s="1">
        <v>185.0</v>
      </c>
      <c r="L26" s="2"/>
      <c r="M26" s="2"/>
      <c r="N26" s="2"/>
      <c r="O26" s="2"/>
      <c r="P26" s="2"/>
      <c r="Q26" s="2"/>
      <c r="R26" s="2"/>
      <c r="S26" s="2"/>
      <c r="T26" s="2"/>
      <c r="U26" s="2"/>
      <c r="V26" s="2"/>
      <c r="W26" s="2"/>
      <c r="X26" s="2"/>
      <c r="Y26" s="2"/>
      <c r="Z26" s="2"/>
    </row>
    <row r="27" ht="15.75" customHeight="1">
      <c r="A27" s="1" t="s">
        <v>50</v>
      </c>
      <c r="B27" s="1">
        <v>2110.0</v>
      </c>
      <c r="C27" s="1">
        <v>3020.0</v>
      </c>
      <c r="D27" s="1">
        <v>2290.0</v>
      </c>
      <c r="E27" s="1">
        <v>2060.0</v>
      </c>
      <c r="F27" s="1">
        <v>2070.0</v>
      </c>
      <c r="G27" s="1">
        <v>2310.0</v>
      </c>
      <c r="H27" s="1">
        <v>2930.0</v>
      </c>
      <c r="I27" s="1">
        <v>2050.0</v>
      </c>
      <c r="J27" s="1">
        <v>1480.0</v>
      </c>
      <c r="K27" s="1">
        <v>185.0</v>
      </c>
      <c r="L27" s="2"/>
      <c r="M27" s="2"/>
      <c r="N27" s="2"/>
      <c r="O27" s="2"/>
      <c r="P27" s="2"/>
      <c r="Q27" s="2"/>
      <c r="R27" s="2"/>
      <c r="S27" s="2"/>
      <c r="T27" s="2"/>
      <c r="U27" s="2"/>
      <c r="V27" s="2"/>
      <c r="W27" s="2"/>
      <c r="X27" s="2"/>
      <c r="Y27" s="2"/>
      <c r="Z27" s="2"/>
    </row>
    <row r="28" ht="15.75" customHeight="1">
      <c r="A28" s="1" t="s">
        <v>51</v>
      </c>
      <c r="B28" s="1">
        <v>0.0</v>
      </c>
      <c r="C28" s="1">
        <v>-37.0</v>
      </c>
      <c r="D28" s="1">
        <v>0.0</v>
      </c>
      <c r="E28" s="1">
        <v>0.0</v>
      </c>
      <c r="F28" s="1">
        <v>-5.0</v>
      </c>
      <c r="G28" s="1">
        <v>-25.0</v>
      </c>
      <c r="H28" s="1">
        <v>0.0</v>
      </c>
      <c r="I28" s="1">
        <v>0.0</v>
      </c>
      <c r="J28" s="1">
        <v>0.0</v>
      </c>
      <c r="K28" s="1">
        <v>-23.0</v>
      </c>
      <c r="L28" s="2"/>
      <c r="M28" s="2"/>
      <c r="N28" s="2"/>
      <c r="O28" s="2"/>
      <c r="P28" s="2"/>
      <c r="Q28" s="2"/>
      <c r="R28" s="2"/>
      <c r="S28" s="2"/>
      <c r="T28" s="2"/>
      <c r="U28" s="2"/>
      <c r="V28" s="2"/>
      <c r="W28" s="2"/>
      <c r="X28" s="2"/>
      <c r="Y28" s="2"/>
      <c r="Z28" s="2"/>
    </row>
    <row r="29" ht="15.75" customHeight="1">
      <c r="A29" s="1" t="s">
        <v>52</v>
      </c>
      <c r="B29" s="1">
        <v>-2200.0</v>
      </c>
      <c r="C29" s="1">
        <v>-3420.0</v>
      </c>
      <c r="D29" s="1">
        <v>-2360.0</v>
      </c>
      <c r="E29" s="1">
        <v>-1710.0</v>
      </c>
      <c r="F29" s="1">
        <v>-2340.0</v>
      </c>
      <c r="G29" s="1">
        <v>-2970.0</v>
      </c>
      <c r="H29" s="1">
        <v>-2970.0</v>
      </c>
      <c r="I29" s="1">
        <v>-2200.0</v>
      </c>
      <c r="J29" s="1">
        <v>-2610.0</v>
      </c>
      <c r="K29" s="1">
        <v>-265.0</v>
      </c>
      <c r="L29" s="2"/>
      <c r="M29" s="2"/>
      <c r="N29" s="2"/>
      <c r="O29" s="2"/>
      <c r="P29" s="2"/>
      <c r="Q29" s="2"/>
      <c r="R29" s="2"/>
      <c r="S29" s="2"/>
      <c r="T29" s="2"/>
      <c r="U29" s="2"/>
      <c r="V29" s="2"/>
      <c r="W29" s="2"/>
      <c r="X29" s="2"/>
      <c r="Y29" s="2"/>
      <c r="Z29" s="2"/>
    </row>
    <row r="30" ht="15.75" customHeight="1">
      <c r="A30" s="1" t="s">
        <v>53</v>
      </c>
      <c r="B30" s="1">
        <v>-2200.0</v>
      </c>
      <c r="C30" s="1">
        <v>-3450.0</v>
      </c>
      <c r="D30" s="1">
        <v>-2360.0</v>
      </c>
      <c r="E30" s="1">
        <v>-1710.0</v>
      </c>
      <c r="F30" s="1">
        <v>-2340.0</v>
      </c>
      <c r="G30" s="1">
        <v>-3000.0</v>
      </c>
      <c r="H30" s="1">
        <v>-2970.0</v>
      </c>
      <c r="I30" s="1">
        <v>-2200.0</v>
      </c>
      <c r="J30" s="1">
        <v>-2610.0</v>
      </c>
      <c r="K30" s="1">
        <v>-289.0</v>
      </c>
      <c r="L30" s="2"/>
      <c r="M30" s="2"/>
      <c r="N30" s="2"/>
      <c r="O30" s="2"/>
      <c r="P30" s="2"/>
      <c r="Q30" s="2"/>
      <c r="R30" s="2"/>
      <c r="S30" s="2"/>
      <c r="T30" s="2"/>
      <c r="U30" s="2"/>
      <c r="V30" s="2"/>
      <c r="W30" s="2"/>
      <c r="X30" s="2"/>
      <c r="Y30" s="2"/>
      <c r="Z30" s="2"/>
    </row>
    <row r="31" ht="15.75" customHeight="1">
      <c r="A31" s="1" t="s">
        <v>54</v>
      </c>
      <c r="B31" s="1">
        <v>413.0</v>
      </c>
      <c r="C31" s="1">
        <v>8.0</v>
      </c>
      <c r="D31" s="1">
        <v>13.0</v>
      </c>
      <c r="E31" s="1">
        <v>4.0</v>
      </c>
      <c r="F31" s="1">
        <v>9.0</v>
      </c>
      <c r="G31" s="1">
        <v>66.0</v>
      </c>
      <c r="H31" s="1">
        <v>69.0</v>
      </c>
      <c r="I31" s="1">
        <v>5.0</v>
      </c>
      <c r="J31" s="1">
        <v>22.0</v>
      </c>
      <c r="K31" s="1">
        <v>75.0</v>
      </c>
      <c r="L31" s="2"/>
      <c r="M31" s="2"/>
      <c r="N31" s="2"/>
      <c r="O31" s="2"/>
      <c r="P31" s="2"/>
      <c r="Q31" s="2"/>
      <c r="R31" s="2"/>
      <c r="S31" s="2"/>
      <c r="T31" s="2"/>
      <c r="U31" s="2"/>
      <c r="V31" s="2"/>
      <c r="W31" s="2"/>
      <c r="X31" s="2"/>
      <c r="Y31" s="2"/>
      <c r="Z31" s="2"/>
    </row>
    <row r="32" ht="15.75" customHeight="1">
      <c r="A32" s="1" t="s">
        <v>55</v>
      </c>
      <c r="B32" s="1">
        <v>0.0</v>
      </c>
      <c r="C32" s="1">
        <v>0.0</v>
      </c>
      <c r="D32" s="1">
        <v>-3.0</v>
      </c>
      <c r="E32" s="1">
        <v>-6.0</v>
      </c>
      <c r="F32" s="1">
        <v>-3.0</v>
      </c>
      <c r="G32" s="1">
        <v>-10.0</v>
      </c>
      <c r="H32" s="1">
        <v>-26.0</v>
      </c>
      <c r="I32" s="1">
        <v>-9.0</v>
      </c>
      <c r="J32" s="1">
        <v>-425.0</v>
      </c>
      <c r="K32" s="1">
        <v>-58.0</v>
      </c>
      <c r="L32" s="2"/>
      <c r="M32" s="2"/>
      <c r="N32" s="2"/>
      <c r="O32" s="2"/>
      <c r="P32" s="2"/>
      <c r="Q32" s="2"/>
      <c r="R32" s="2"/>
      <c r="S32" s="2"/>
      <c r="T32" s="2"/>
      <c r="U32" s="2"/>
      <c r="V32" s="2"/>
      <c r="W32" s="2"/>
      <c r="X32" s="2"/>
      <c r="Y32" s="2"/>
      <c r="Z32" s="2"/>
    </row>
    <row r="33" ht="15.75" customHeight="1">
      <c r="A33" s="1" t="s">
        <v>56</v>
      </c>
      <c r="B33" s="1">
        <v>-26.0</v>
      </c>
      <c r="C33" s="1">
        <v>-27.0</v>
      </c>
      <c r="D33" s="1">
        <v>-16.0</v>
      </c>
      <c r="E33" s="1">
        <v>-19.0</v>
      </c>
      <c r="F33" s="1">
        <v>-19.0</v>
      </c>
      <c r="G33" s="1">
        <v>-20.0</v>
      </c>
      <c r="H33" s="1">
        <v>0.0</v>
      </c>
      <c r="I33" s="1">
        <v>0.0</v>
      </c>
      <c r="J33" s="1">
        <v>-38.0</v>
      </c>
      <c r="K33" s="1">
        <v>-77.0</v>
      </c>
      <c r="L33" s="2"/>
      <c r="M33" s="2"/>
      <c r="N33" s="2"/>
      <c r="O33" s="2"/>
      <c r="P33" s="2"/>
      <c r="Q33" s="2"/>
      <c r="R33" s="2"/>
      <c r="S33" s="2"/>
      <c r="T33" s="2"/>
      <c r="U33" s="2"/>
      <c r="V33" s="2"/>
      <c r="W33" s="2"/>
      <c r="X33" s="2"/>
      <c r="Y33" s="2"/>
      <c r="Z33" s="2"/>
    </row>
    <row r="34" ht="15.75" customHeight="1">
      <c r="A34" s="1" t="s">
        <v>57</v>
      </c>
      <c r="B34" s="1">
        <v>-26.0</v>
      </c>
      <c r="C34" s="1">
        <v>-27.0</v>
      </c>
      <c r="D34" s="1">
        <v>-16.0</v>
      </c>
      <c r="E34" s="1">
        <v>-19.0</v>
      </c>
      <c r="F34" s="1">
        <v>-19.0</v>
      </c>
      <c r="G34" s="1">
        <v>-20.0</v>
      </c>
      <c r="H34" s="1">
        <v>0.0</v>
      </c>
      <c r="I34" s="1">
        <v>0.0</v>
      </c>
      <c r="J34" s="1">
        <v>-38.0</v>
      </c>
      <c r="K34" s="1">
        <v>-77.0</v>
      </c>
      <c r="L34" s="2"/>
      <c r="M34" s="2"/>
      <c r="N34" s="2"/>
      <c r="O34" s="2"/>
      <c r="P34" s="2"/>
      <c r="Q34" s="2"/>
      <c r="R34" s="2"/>
      <c r="S34" s="2"/>
      <c r="T34" s="2"/>
      <c r="U34" s="2"/>
      <c r="V34" s="2"/>
      <c r="W34" s="2"/>
      <c r="X34" s="2"/>
      <c r="Y34" s="2"/>
      <c r="Z34" s="2"/>
    </row>
    <row r="35" ht="15.75" customHeight="1">
      <c r="A35" s="1" t="s">
        <v>58</v>
      </c>
      <c r="B35" s="1">
        <v>-8.0</v>
      </c>
      <c r="C35" s="1">
        <v>-14.0</v>
      </c>
      <c r="D35" s="1">
        <v>-6.0</v>
      </c>
      <c r="E35" s="1">
        <v>-40.0</v>
      </c>
      <c r="F35" s="1">
        <v>-8.0</v>
      </c>
      <c r="G35" s="1">
        <v>-4.0</v>
      </c>
      <c r="H35" s="1">
        <v>-13.0</v>
      </c>
      <c r="I35" s="1">
        <v>-8.0</v>
      </c>
      <c r="J35" s="1">
        <v>-16.0</v>
      </c>
      <c r="K35" s="1">
        <v>0.0</v>
      </c>
      <c r="L35" s="2"/>
      <c r="M35" s="2"/>
      <c r="N35" s="2"/>
      <c r="O35" s="2"/>
      <c r="P35" s="2"/>
      <c r="Q35" s="2"/>
      <c r="R35" s="2"/>
      <c r="S35" s="2"/>
      <c r="T35" s="2"/>
      <c r="U35" s="2"/>
      <c r="V35" s="2"/>
      <c r="W35" s="2"/>
      <c r="X35" s="2"/>
      <c r="Y35" s="2"/>
      <c r="Z35" s="2"/>
    </row>
    <row r="36" ht="15.75" customHeight="1">
      <c r="A36" s="1" t="s">
        <v>59</v>
      </c>
      <c r="B36" s="1">
        <v>291.0</v>
      </c>
      <c r="C36" s="1">
        <v>-465.0</v>
      </c>
      <c r="D36" s="1">
        <v>-78.0</v>
      </c>
      <c r="E36" s="1">
        <v>323.0</v>
      </c>
      <c r="F36" s="1">
        <v>-295.0</v>
      </c>
      <c r="G36" s="1">
        <v>-721.0</v>
      </c>
      <c r="H36" s="1">
        <v>-84.0</v>
      </c>
      <c r="I36" s="1">
        <v>-161.0</v>
      </c>
      <c r="J36" s="1">
        <v>-1590.0</v>
      </c>
      <c r="K36" s="1">
        <v>-164.0</v>
      </c>
      <c r="L36" s="2"/>
      <c r="M36" s="2"/>
      <c r="N36" s="2"/>
      <c r="O36" s="2"/>
      <c r="P36" s="2"/>
      <c r="Q36" s="2"/>
      <c r="R36" s="2"/>
      <c r="S36" s="2"/>
      <c r="T36" s="2"/>
      <c r="U36" s="2"/>
      <c r="V36" s="2"/>
      <c r="W36" s="2"/>
      <c r="X36" s="2"/>
      <c r="Y36" s="2"/>
      <c r="Z36" s="2"/>
    </row>
    <row r="37" ht="15.75" customHeight="1">
      <c r="A37" s="1" t="s">
        <v>60</v>
      </c>
      <c r="B37" s="1">
        <v>10.0</v>
      </c>
      <c r="C37" s="1">
        <v>2.0</v>
      </c>
      <c r="D37" s="1">
        <v>-15.0</v>
      </c>
      <c r="E37" s="1">
        <v>13.0</v>
      </c>
      <c r="F37" s="1">
        <v>9.0</v>
      </c>
      <c r="G37" s="1">
        <v>0.0</v>
      </c>
      <c r="H37" s="1">
        <v>-8.0</v>
      </c>
      <c r="I37" s="1">
        <v>214.0</v>
      </c>
      <c r="J37" s="1">
        <v>-214.0</v>
      </c>
      <c r="K37" s="1">
        <v>212.0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166.0</v>
      </c>
      <c r="C39" s="1">
        <v>169.0</v>
      </c>
      <c r="D39" s="1">
        <v>160.0</v>
      </c>
      <c r="E39" s="1">
        <v>179.0</v>
      </c>
      <c r="F39" s="1">
        <v>207.0</v>
      </c>
      <c r="G39" s="1">
        <v>189.0</v>
      </c>
      <c r="H39" s="1">
        <v>168.0</v>
      </c>
      <c r="I39" s="1">
        <v>197.0</v>
      </c>
      <c r="J39" s="1">
        <v>194.0</v>
      </c>
      <c r="K39" s="1">
        <v>121.0</v>
      </c>
      <c r="L39" s="2"/>
      <c r="M39" s="2"/>
      <c r="N39" s="2"/>
      <c r="O39" s="2"/>
      <c r="P39" s="2"/>
      <c r="Q39" s="2"/>
      <c r="R39" s="2"/>
      <c r="S39" s="2"/>
      <c r="T39" s="2"/>
      <c r="U39" s="2"/>
      <c r="V39" s="2"/>
      <c r="W39" s="2"/>
      <c r="X39" s="2"/>
      <c r="Y39" s="2"/>
      <c r="Z39" s="2"/>
    </row>
    <row r="40" ht="15.75" customHeight="1">
      <c r="A40" s="1" t="s">
        <v>63</v>
      </c>
      <c r="B40" s="1">
        <v>-15.0</v>
      </c>
      <c r="C40" s="1">
        <v>10.0</v>
      </c>
      <c r="D40" s="1">
        <v>-10.0</v>
      </c>
      <c r="E40" s="1">
        <v>-1.0</v>
      </c>
      <c r="F40" s="1">
        <v>-7.0</v>
      </c>
      <c r="G40" s="1">
        <v>0.0</v>
      </c>
      <c r="H40" s="1">
        <v>-34.0</v>
      </c>
      <c r="I40" s="1">
        <v>7.0</v>
      </c>
      <c r="J40" s="1">
        <v>20.0</v>
      </c>
      <c r="K40" s="1">
        <v>2.0</v>
      </c>
      <c r="L40" s="2"/>
      <c r="M40" s="2"/>
      <c r="N40" s="2"/>
      <c r="O40" s="2"/>
      <c r="P40" s="2"/>
      <c r="Q40" s="2"/>
      <c r="R40" s="2"/>
      <c r="S40" s="2"/>
      <c r="T40" s="2"/>
      <c r="U40" s="2"/>
      <c r="V40" s="2"/>
      <c r="W40" s="2"/>
      <c r="X40" s="2"/>
      <c r="Y40" s="2"/>
      <c r="Z40" s="2"/>
    </row>
    <row r="41" ht="15.75" customHeight="1">
      <c r="A41" s="1" t="s">
        <v>64</v>
      </c>
      <c r="B41" s="1">
        <v>-378.0</v>
      </c>
      <c r="C41" s="1">
        <v>-414.0</v>
      </c>
      <c r="D41" s="1">
        <v>200.0</v>
      </c>
      <c r="E41" s="1">
        <v>-253.0</v>
      </c>
      <c r="F41" s="1">
        <v>-68.0</v>
      </c>
      <c r="G41" s="1">
        <v>774.0</v>
      </c>
      <c r="H41" s="1">
        <v>159.0</v>
      </c>
      <c r="I41" s="1">
        <v>380.0</v>
      </c>
      <c r="J41" s="1">
        <v>998.0</v>
      </c>
      <c r="K41" s="1">
        <v>117.0</v>
      </c>
      <c r="L41" s="2"/>
      <c r="M41" s="2"/>
      <c r="N41" s="2"/>
      <c r="O41" s="2"/>
      <c r="P41" s="2"/>
      <c r="Q41" s="2"/>
      <c r="R41" s="2"/>
      <c r="S41" s="2"/>
      <c r="T41" s="2"/>
      <c r="U41" s="2"/>
      <c r="V41" s="2"/>
      <c r="W41" s="2"/>
      <c r="X41" s="2"/>
      <c r="Y41" s="2"/>
      <c r="Z41" s="2"/>
    </row>
    <row r="42" ht="15.75" customHeight="1">
      <c r="A42" s="1" t="s">
        <v>65</v>
      </c>
      <c r="B42" s="1">
        <v>-273.0</v>
      </c>
      <c r="C42" s="1">
        <v>-340.0</v>
      </c>
      <c r="D42" s="1">
        <v>298.0</v>
      </c>
      <c r="E42" s="1">
        <v>-136.0</v>
      </c>
      <c r="F42" s="1">
        <v>60.0</v>
      </c>
      <c r="G42" s="1">
        <v>889.0</v>
      </c>
      <c r="H42" s="1">
        <v>272.0</v>
      </c>
      <c r="I42" s="1">
        <v>513.0</v>
      </c>
      <c r="J42" s="1">
        <v>1090.0</v>
      </c>
      <c r="K42" s="1">
        <v>190.0</v>
      </c>
      <c r="L42" s="2"/>
      <c r="M42" s="2"/>
      <c r="N42" s="2"/>
      <c r="O42" s="2"/>
      <c r="P42" s="2"/>
      <c r="Q42" s="2"/>
      <c r="R42" s="2"/>
      <c r="S42" s="2"/>
      <c r="T42" s="2"/>
      <c r="U42" s="2"/>
      <c r="V42" s="2"/>
      <c r="W42" s="2"/>
      <c r="X42" s="2"/>
      <c r="Y42" s="2"/>
      <c r="Z42" s="2"/>
    </row>
    <row r="43" ht="15.75" customHeight="1">
      <c r="A43" s="1" t="s">
        <v>66</v>
      </c>
      <c r="B43" s="1">
        <v>62.0</v>
      </c>
      <c r="C43" s="1">
        <v>157.0</v>
      </c>
      <c r="D43" s="1">
        <v>-508.0</v>
      </c>
      <c r="E43" s="1">
        <v>94.0</v>
      </c>
      <c r="F43" s="1">
        <v>174.0</v>
      </c>
      <c r="G43" s="1">
        <v>41.0</v>
      </c>
      <c r="H43" s="1">
        <v>-236.0</v>
      </c>
      <c r="I43" s="1">
        <v>-45.0</v>
      </c>
      <c r="J43" s="1">
        <v>-20.0</v>
      </c>
      <c r="K43" s="1">
        <v>500.0</v>
      </c>
      <c r="L43" s="2"/>
      <c r="M43" s="2"/>
      <c r="N43" s="2"/>
      <c r="O43" s="2"/>
      <c r="P43" s="2"/>
      <c r="Q43" s="2"/>
      <c r="R43" s="2"/>
      <c r="S43" s="2"/>
      <c r="T43" s="2"/>
      <c r="U43" s="2"/>
      <c r="V43" s="2"/>
      <c r="W43" s="2"/>
      <c r="X43" s="2"/>
      <c r="Y43" s="2"/>
      <c r="Z43" s="2"/>
    </row>
    <row r="44" ht="15.75" customHeight="1">
      <c r="A44" s="1" t="s">
        <v>67</v>
      </c>
      <c r="B44" s="1">
        <v>-85.0</v>
      </c>
      <c r="C44" s="1">
        <v>-432.0</v>
      </c>
      <c r="D44" s="1">
        <v>-64.0</v>
      </c>
      <c r="E44" s="1">
        <v>346.0</v>
      </c>
      <c r="F44" s="1">
        <v>-274.0</v>
      </c>
      <c r="G44" s="1">
        <v>-687.0</v>
      </c>
      <c r="H44" s="1">
        <v>-45.0</v>
      </c>
      <c r="I44" s="1">
        <v>-149.0</v>
      </c>
      <c r="J44" s="1">
        <v>-1130.0</v>
      </c>
      <c r="K44" s="1">
        <v>-104.0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44.0</v>
      </c>
      <c r="C3" s="1">
        <v>47.0</v>
      </c>
      <c r="D3" s="1">
        <v>31.0</v>
      </c>
      <c r="E3" s="1">
        <v>44.0</v>
      </c>
      <c r="F3" s="1">
        <v>54.0</v>
      </c>
      <c r="G3" s="1">
        <v>54.0</v>
      </c>
      <c r="H3" s="1">
        <v>45.0</v>
      </c>
      <c r="I3" s="1">
        <v>214.0</v>
      </c>
      <c r="J3" s="1">
        <v>20.0</v>
      </c>
      <c r="K3" s="1">
        <v>212.0</v>
      </c>
      <c r="L3" s="2"/>
      <c r="M3" s="2"/>
      <c r="N3" s="2"/>
      <c r="O3" s="2"/>
      <c r="P3" s="2"/>
      <c r="Q3" s="2"/>
      <c r="R3" s="2"/>
      <c r="S3" s="2"/>
      <c r="T3" s="2"/>
      <c r="U3" s="2"/>
      <c r="V3" s="2"/>
      <c r="W3" s="2"/>
      <c r="X3" s="2"/>
      <c r="Y3" s="2"/>
      <c r="Z3" s="2"/>
    </row>
    <row r="4">
      <c r="A4" s="1" t="s">
        <v>70</v>
      </c>
      <c r="B4" s="1">
        <v>44.0</v>
      </c>
      <c r="C4" s="1">
        <v>47.0</v>
      </c>
      <c r="D4" s="1">
        <v>31.0</v>
      </c>
      <c r="E4" s="1">
        <v>44.0</v>
      </c>
      <c r="F4" s="1">
        <v>54.0</v>
      </c>
      <c r="G4" s="1">
        <v>54.0</v>
      </c>
      <c r="H4" s="1">
        <v>45.0</v>
      </c>
      <c r="I4" s="1">
        <v>214.0</v>
      </c>
      <c r="J4" s="1">
        <v>20.0</v>
      </c>
      <c r="K4" s="1">
        <v>212.0</v>
      </c>
      <c r="L4" s="2"/>
      <c r="M4" s="2"/>
      <c r="N4" s="2"/>
      <c r="O4" s="2"/>
      <c r="P4" s="2"/>
      <c r="Q4" s="2"/>
      <c r="R4" s="2"/>
      <c r="S4" s="2"/>
      <c r="T4" s="2"/>
      <c r="U4" s="2"/>
      <c r="V4" s="2"/>
      <c r="W4" s="2"/>
      <c r="X4" s="2"/>
      <c r="Y4" s="2"/>
      <c r="Z4" s="2"/>
    </row>
    <row r="5">
      <c r="A5" s="1" t="s">
        <v>71</v>
      </c>
      <c r="B5" s="1">
        <v>189.0</v>
      </c>
      <c r="C5" s="1">
        <v>124.0</v>
      </c>
      <c r="D5" s="1">
        <v>242.0</v>
      </c>
      <c r="E5" s="1">
        <v>349.0</v>
      </c>
      <c r="F5" s="1">
        <v>491.0</v>
      </c>
      <c r="G5" s="1">
        <v>273.0</v>
      </c>
      <c r="H5" s="1">
        <v>253.0</v>
      </c>
      <c r="I5" s="1">
        <v>472.0</v>
      </c>
      <c r="J5" s="1">
        <v>481.0</v>
      </c>
      <c r="K5" s="1">
        <v>275.0</v>
      </c>
      <c r="L5" s="2"/>
      <c r="M5" s="2"/>
      <c r="N5" s="2"/>
      <c r="O5" s="2"/>
      <c r="P5" s="2"/>
      <c r="Q5" s="2"/>
      <c r="R5" s="2"/>
      <c r="S5" s="2"/>
      <c r="T5" s="2"/>
      <c r="U5" s="2"/>
      <c r="V5" s="2"/>
      <c r="W5" s="2"/>
      <c r="X5" s="2"/>
      <c r="Y5" s="2"/>
      <c r="Z5" s="2"/>
    </row>
    <row r="6">
      <c r="A6" s="1" t="s">
        <v>72</v>
      </c>
      <c r="B6" s="1">
        <v>0.0</v>
      </c>
      <c r="C6" s="1">
        <v>0.0</v>
      </c>
      <c r="D6" s="1">
        <v>0.0</v>
      </c>
      <c r="E6" s="1">
        <v>0.0</v>
      </c>
      <c r="F6" s="1">
        <v>0.0</v>
      </c>
      <c r="G6" s="1">
        <v>0.0</v>
      </c>
      <c r="H6" s="1">
        <v>0.0</v>
      </c>
      <c r="I6" s="1">
        <v>29.0</v>
      </c>
      <c r="J6" s="1">
        <v>24.0</v>
      </c>
      <c r="K6" s="1">
        <v>8.0</v>
      </c>
      <c r="L6" s="2"/>
      <c r="M6" s="2"/>
      <c r="N6" s="2"/>
      <c r="O6" s="2"/>
      <c r="P6" s="2"/>
      <c r="Q6" s="2"/>
      <c r="R6" s="2"/>
      <c r="S6" s="2"/>
      <c r="T6" s="2"/>
      <c r="U6" s="2"/>
      <c r="V6" s="2"/>
      <c r="W6" s="2"/>
      <c r="X6" s="2"/>
      <c r="Y6" s="2"/>
      <c r="Z6" s="2"/>
    </row>
    <row r="7">
      <c r="A7" s="1" t="s">
        <v>73</v>
      </c>
      <c r="B7" s="1">
        <v>189.0</v>
      </c>
      <c r="C7" s="1">
        <v>124.0</v>
      </c>
      <c r="D7" s="1">
        <v>242.0</v>
      </c>
      <c r="E7" s="1">
        <v>349.0</v>
      </c>
      <c r="F7" s="1">
        <v>491.0</v>
      </c>
      <c r="G7" s="1">
        <v>273.0</v>
      </c>
      <c r="H7" s="1">
        <v>253.0</v>
      </c>
      <c r="I7" s="1">
        <v>501.0</v>
      </c>
      <c r="J7" s="1">
        <v>506.0</v>
      </c>
      <c r="K7" s="1">
        <v>283.0</v>
      </c>
      <c r="L7" s="2"/>
      <c r="M7" s="2"/>
      <c r="N7" s="2"/>
      <c r="O7" s="2"/>
      <c r="P7" s="2"/>
      <c r="Q7" s="2"/>
      <c r="R7" s="2"/>
      <c r="S7" s="2"/>
      <c r="T7" s="2"/>
      <c r="U7" s="2"/>
      <c r="V7" s="2"/>
      <c r="W7" s="2"/>
      <c r="X7" s="2"/>
      <c r="Y7" s="2"/>
      <c r="Z7" s="2"/>
    </row>
    <row r="8">
      <c r="A8" s="1" t="s">
        <v>74</v>
      </c>
      <c r="B8" s="1">
        <v>13.0</v>
      </c>
      <c r="C8" s="1">
        <v>25.0</v>
      </c>
      <c r="D8" s="1">
        <v>17.0</v>
      </c>
      <c r="E8" s="1">
        <v>12.0</v>
      </c>
      <c r="F8" s="1">
        <v>8.0</v>
      </c>
      <c r="G8" s="1">
        <v>0.0</v>
      </c>
      <c r="H8" s="1">
        <v>0.0</v>
      </c>
      <c r="I8" s="1">
        <v>0.0</v>
      </c>
      <c r="J8" s="1">
        <v>0.0</v>
      </c>
      <c r="K8" s="1">
        <v>0.0</v>
      </c>
      <c r="L8" s="2"/>
      <c r="M8" s="2"/>
      <c r="N8" s="2"/>
      <c r="O8" s="2"/>
      <c r="P8" s="2"/>
      <c r="Q8" s="2"/>
      <c r="R8" s="2"/>
      <c r="S8" s="2"/>
      <c r="T8" s="2"/>
      <c r="U8" s="2"/>
      <c r="V8" s="2"/>
      <c r="W8" s="2"/>
      <c r="X8" s="2"/>
      <c r="Y8" s="2"/>
      <c r="Z8" s="2"/>
    </row>
    <row r="9">
      <c r="A9" s="1" t="s">
        <v>75</v>
      </c>
      <c r="B9" s="1">
        <v>0.0</v>
      </c>
      <c r="C9" s="1">
        <v>0.0</v>
      </c>
      <c r="D9" s="1">
        <v>0.0</v>
      </c>
      <c r="E9" s="1">
        <v>0.0</v>
      </c>
      <c r="F9" s="1">
        <v>0.0</v>
      </c>
      <c r="G9" s="1">
        <v>0.0</v>
      </c>
      <c r="H9" s="1">
        <v>13.0</v>
      </c>
      <c r="I9" s="1">
        <v>15.0</v>
      </c>
      <c r="J9" s="1">
        <v>32.0</v>
      </c>
      <c r="K9" s="1">
        <v>18.0</v>
      </c>
      <c r="L9" s="2"/>
      <c r="M9" s="2"/>
      <c r="N9" s="2"/>
      <c r="O9" s="2"/>
      <c r="P9" s="2"/>
      <c r="Q9" s="2"/>
      <c r="R9" s="2"/>
      <c r="S9" s="2"/>
      <c r="T9" s="2"/>
      <c r="U9" s="2"/>
      <c r="V9" s="2"/>
      <c r="W9" s="2"/>
      <c r="X9" s="2"/>
      <c r="Y9" s="2"/>
      <c r="Z9" s="2"/>
    </row>
    <row r="10">
      <c r="A10" s="1" t="s">
        <v>76</v>
      </c>
      <c r="B10" s="1">
        <v>367.0</v>
      </c>
      <c r="C10" s="1">
        <v>289.0</v>
      </c>
      <c r="D10" s="1">
        <v>22.0</v>
      </c>
      <c r="E10" s="1">
        <v>67.0</v>
      </c>
      <c r="F10" s="1">
        <v>102.0</v>
      </c>
      <c r="G10" s="1">
        <v>154.0</v>
      </c>
      <c r="H10" s="1">
        <v>23.0</v>
      </c>
      <c r="I10" s="1">
        <v>5.0</v>
      </c>
      <c r="J10" s="1">
        <v>92.0</v>
      </c>
      <c r="K10" s="1">
        <v>357.0</v>
      </c>
      <c r="L10" s="2"/>
      <c r="M10" s="2"/>
      <c r="N10" s="2"/>
      <c r="O10" s="2"/>
      <c r="P10" s="2"/>
      <c r="Q10" s="2"/>
      <c r="R10" s="2"/>
      <c r="S10" s="2"/>
      <c r="T10" s="2"/>
      <c r="U10" s="2"/>
      <c r="V10" s="2"/>
      <c r="W10" s="2"/>
      <c r="X10" s="2"/>
      <c r="Y10" s="2"/>
      <c r="Z10" s="2"/>
    </row>
    <row r="11">
      <c r="A11" s="1" t="s">
        <v>77</v>
      </c>
      <c r="B11" s="1">
        <v>570.0</v>
      </c>
      <c r="C11" s="1">
        <v>439.0</v>
      </c>
      <c r="D11" s="1">
        <v>282.0</v>
      </c>
      <c r="E11" s="1">
        <v>429.0</v>
      </c>
      <c r="F11" s="1">
        <v>602.0</v>
      </c>
      <c r="G11" s="1">
        <v>428.0</v>
      </c>
      <c r="H11" s="1">
        <v>290.0</v>
      </c>
      <c r="I11" s="1">
        <v>737.0</v>
      </c>
      <c r="J11" s="1">
        <v>540.0</v>
      </c>
      <c r="K11" s="1">
        <v>870.0</v>
      </c>
      <c r="L11" s="2"/>
      <c r="M11" s="2"/>
      <c r="N11" s="2"/>
      <c r="O11" s="2"/>
      <c r="P11" s="2"/>
      <c r="Q11" s="2"/>
      <c r="R11" s="2"/>
      <c r="S11" s="2"/>
      <c r="T11" s="2"/>
      <c r="U11" s="2"/>
      <c r="V11" s="2"/>
      <c r="W11" s="2"/>
      <c r="X11" s="2"/>
      <c r="Y11" s="2"/>
      <c r="Z11" s="2"/>
    </row>
    <row r="12">
      <c r="A12" s="1" t="s">
        <v>78</v>
      </c>
      <c r="B12" s="1">
        <v>10700.0</v>
      </c>
      <c r="C12" s="1">
        <v>9110.0</v>
      </c>
      <c r="D12" s="1">
        <v>12500.0</v>
      </c>
      <c r="E12" s="1">
        <v>13330.0</v>
      </c>
      <c r="F12" s="1">
        <v>13200.0</v>
      </c>
      <c r="G12" s="1">
        <v>10380.0</v>
      </c>
      <c r="H12" s="1">
        <v>9890.0</v>
      </c>
      <c r="I12" s="1">
        <v>10290.0</v>
      </c>
      <c r="J12" s="1">
        <v>10810.0</v>
      </c>
      <c r="K12" s="1">
        <v>11320.0</v>
      </c>
      <c r="L12" s="2"/>
      <c r="M12" s="2"/>
      <c r="N12" s="2"/>
      <c r="O12" s="2"/>
      <c r="P12" s="2"/>
      <c r="Q12" s="2"/>
      <c r="R12" s="2"/>
      <c r="S12" s="2"/>
      <c r="T12" s="2"/>
      <c r="U12" s="2"/>
      <c r="V12" s="2"/>
      <c r="W12" s="2"/>
      <c r="X12" s="2"/>
      <c r="Y12" s="2"/>
      <c r="Z12" s="2"/>
    </row>
    <row r="13">
      <c r="A13" s="1" t="s">
        <v>79</v>
      </c>
      <c r="B13" s="1">
        <v>-2680.0</v>
      </c>
      <c r="C13" s="1">
        <v>-2730.0</v>
      </c>
      <c r="D13" s="1">
        <v>-3230.0</v>
      </c>
      <c r="E13" s="1">
        <v>-3750.0</v>
      </c>
      <c r="F13" s="1">
        <v>-4160.0</v>
      </c>
      <c r="G13" s="1">
        <v>-4270.0</v>
      </c>
      <c r="H13" s="1">
        <v>-4140.0</v>
      </c>
      <c r="I13" s="1">
        <v>-4490.0</v>
      </c>
      <c r="J13" s="1">
        <v>-4840.0</v>
      </c>
      <c r="K13" s="1">
        <v>-5180.0</v>
      </c>
      <c r="L13" s="2"/>
      <c r="M13" s="2"/>
      <c r="N13" s="2"/>
      <c r="O13" s="2"/>
      <c r="P13" s="2"/>
      <c r="Q13" s="2"/>
      <c r="R13" s="2"/>
      <c r="S13" s="2"/>
      <c r="T13" s="2"/>
      <c r="U13" s="2"/>
      <c r="V13" s="2"/>
      <c r="W13" s="2"/>
      <c r="X13" s="2"/>
      <c r="Y13" s="2"/>
      <c r="Z13" s="2"/>
    </row>
    <row r="14">
      <c r="A14" s="1" t="s">
        <v>80</v>
      </c>
      <c r="B14" s="1">
        <v>8020.0</v>
      </c>
      <c r="C14" s="1">
        <v>6380.0</v>
      </c>
      <c r="D14" s="1">
        <v>9270.0</v>
      </c>
      <c r="E14" s="1">
        <v>9580.0</v>
      </c>
      <c r="F14" s="1">
        <v>9030.0</v>
      </c>
      <c r="G14" s="1">
        <v>6110.0</v>
      </c>
      <c r="H14" s="1">
        <v>5750.0</v>
      </c>
      <c r="I14" s="1">
        <v>5800.0</v>
      </c>
      <c r="J14" s="1">
        <v>5980.0</v>
      </c>
      <c r="K14" s="1">
        <v>6140.0</v>
      </c>
      <c r="L14" s="2"/>
      <c r="M14" s="2"/>
      <c r="N14" s="2"/>
      <c r="O14" s="2"/>
      <c r="P14" s="2"/>
      <c r="Q14" s="2"/>
      <c r="R14" s="2"/>
      <c r="S14" s="2"/>
      <c r="T14" s="2"/>
      <c r="U14" s="2"/>
      <c r="V14" s="2"/>
      <c r="W14" s="2"/>
      <c r="X14" s="2"/>
      <c r="Y14" s="2"/>
      <c r="Z14" s="2"/>
    </row>
    <row r="15">
      <c r="A15" s="1" t="s">
        <v>81</v>
      </c>
      <c r="B15" s="1">
        <v>10.0</v>
      </c>
      <c r="C15" s="1">
        <v>10.0</v>
      </c>
      <c r="D15" s="1">
        <v>10.0</v>
      </c>
      <c r="E15" s="1">
        <v>9.0</v>
      </c>
      <c r="F15" s="1">
        <v>9.0</v>
      </c>
      <c r="G15" s="1">
        <v>9.0</v>
      </c>
      <c r="H15" s="1">
        <v>11.0</v>
      </c>
      <c r="I15" s="1">
        <v>11.0</v>
      </c>
      <c r="J15" s="1">
        <v>10.0</v>
      </c>
      <c r="K15" s="1">
        <v>9.0</v>
      </c>
      <c r="L15" s="2"/>
      <c r="M15" s="2"/>
      <c r="N15" s="2"/>
      <c r="O15" s="2"/>
      <c r="P15" s="2"/>
      <c r="Q15" s="2"/>
      <c r="R15" s="2"/>
      <c r="S15" s="2"/>
      <c r="T15" s="2"/>
      <c r="U15" s="2"/>
      <c r="V15" s="2"/>
      <c r="W15" s="2"/>
      <c r="X15" s="2"/>
      <c r="Y15" s="2"/>
      <c r="Z15" s="2"/>
    </row>
    <row r="16">
      <c r="A16" s="1" t="s">
        <v>82</v>
      </c>
      <c r="B16" s="1">
        <v>0.0</v>
      </c>
      <c r="C16" s="1">
        <v>0.0</v>
      </c>
      <c r="D16" s="1">
        <v>1650.0</v>
      </c>
      <c r="E16" s="1">
        <v>1640.0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83</v>
      </c>
      <c r="B17" s="1">
        <v>42.0</v>
      </c>
      <c r="C17" s="1">
        <v>0.0</v>
      </c>
      <c r="D17" s="1">
        <v>0.0</v>
      </c>
      <c r="E17" s="1">
        <v>0.0</v>
      </c>
      <c r="F17" s="1">
        <v>0.0</v>
      </c>
      <c r="G17" s="1">
        <v>0.0</v>
      </c>
      <c r="H17" s="1">
        <v>0.0</v>
      </c>
      <c r="I17" s="1">
        <v>0.0</v>
      </c>
      <c r="J17" s="1">
        <v>0.0</v>
      </c>
      <c r="K17" s="1">
        <v>7.0</v>
      </c>
      <c r="L17" s="2"/>
      <c r="M17" s="2"/>
      <c r="N17" s="2"/>
      <c r="O17" s="2"/>
      <c r="P17" s="2"/>
      <c r="Q17" s="2"/>
      <c r="R17" s="2"/>
      <c r="S17" s="2"/>
      <c r="T17" s="2"/>
      <c r="U17" s="2"/>
      <c r="V17" s="2"/>
      <c r="W17" s="2"/>
      <c r="X17" s="2"/>
      <c r="Y17" s="2"/>
      <c r="Z17" s="2"/>
    </row>
    <row r="18">
      <c r="A18" s="1" t="s">
        <v>84</v>
      </c>
      <c r="B18" s="1">
        <v>109.0</v>
      </c>
      <c r="C18" s="1">
        <v>69.0</v>
      </c>
      <c r="D18" s="1">
        <v>62.0</v>
      </c>
      <c r="E18" s="1">
        <v>67.0</v>
      </c>
      <c r="F18" s="1">
        <v>63.0</v>
      </c>
      <c r="G18" s="1">
        <v>66.0</v>
      </c>
      <c r="H18" s="1">
        <v>80.0</v>
      </c>
      <c r="I18" s="1">
        <v>113.0</v>
      </c>
      <c r="J18" s="1">
        <v>98.0</v>
      </c>
      <c r="K18" s="1">
        <v>174.0</v>
      </c>
      <c r="L18" s="2"/>
      <c r="M18" s="2"/>
      <c r="N18" s="2"/>
      <c r="O18" s="2"/>
      <c r="P18" s="2"/>
      <c r="Q18" s="2"/>
      <c r="R18" s="2"/>
      <c r="S18" s="2"/>
      <c r="T18" s="2"/>
      <c r="U18" s="2"/>
      <c r="V18" s="2"/>
      <c r="W18" s="2"/>
      <c r="X18" s="2"/>
      <c r="Y18" s="2"/>
      <c r="Z18" s="2"/>
    </row>
    <row r="19">
      <c r="A19" s="1" t="s">
        <v>85</v>
      </c>
      <c r="B19" s="1">
        <v>8750.0</v>
      </c>
      <c r="C19" s="1">
        <v>6900.0</v>
      </c>
      <c r="D19" s="1">
        <v>11280.0</v>
      </c>
      <c r="E19" s="1">
        <v>11730.0</v>
      </c>
      <c r="F19" s="1">
        <v>9710.0</v>
      </c>
      <c r="G19" s="1">
        <v>6610.0</v>
      </c>
      <c r="H19" s="1">
        <v>6140.0</v>
      </c>
      <c r="I19" s="1">
        <v>6660.0</v>
      </c>
      <c r="J19" s="1">
        <v>6630.0</v>
      </c>
      <c r="K19" s="1">
        <v>7200.0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397.0</v>
      </c>
      <c r="C21" s="1">
        <v>117.0</v>
      </c>
      <c r="D21" s="1">
        <v>229.0</v>
      </c>
      <c r="E21" s="1">
        <v>344.0</v>
      </c>
      <c r="F21" s="1">
        <v>227.0</v>
      </c>
      <c r="G21" s="1">
        <v>155.0</v>
      </c>
      <c r="H21" s="1">
        <v>132.0</v>
      </c>
      <c r="I21" s="1">
        <v>178.0</v>
      </c>
      <c r="J21" s="1">
        <v>207.0</v>
      </c>
      <c r="K21" s="1">
        <v>110.0</v>
      </c>
      <c r="L21" s="2"/>
      <c r="M21" s="2"/>
      <c r="N21" s="2"/>
      <c r="O21" s="2"/>
      <c r="P21" s="2"/>
      <c r="Q21" s="2"/>
      <c r="R21" s="2"/>
      <c r="S21" s="2"/>
      <c r="T21" s="2"/>
      <c r="U21" s="2"/>
      <c r="V21" s="2"/>
      <c r="W21" s="2"/>
      <c r="X21" s="2"/>
      <c r="Y21" s="2"/>
      <c r="Z21" s="2"/>
    </row>
    <row r="22" ht="15.75" customHeight="1">
      <c r="A22" s="1" t="s">
        <v>88</v>
      </c>
      <c r="B22" s="1">
        <v>219.0</v>
      </c>
      <c r="C22" s="1">
        <v>207.0</v>
      </c>
      <c r="D22" s="1">
        <v>299.0</v>
      </c>
      <c r="E22" s="1">
        <v>359.0</v>
      </c>
      <c r="F22" s="1">
        <v>518.0</v>
      </c>
      <c r="G22" s="1">
        <v>368.0</v>
      </c>
      <c r="H22" s="1">
        <v>378.0</v>
      </c>
      <c r="I22" s="1">
        <v>478.0</v>
      </c>
      <c r="J22" s="1">
        <v>504.0</v>
      </c>
      <c r="K22" s="1">
        <v>372.0</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0.0</v>
      </c>
      <c r="G23" s="1">
        <v>0.0</v>
      </c>
      <c r="H23" s="1">
        <v>45.0</v>
      </c>
      <c r="I23" s="1">
        <v>218.0</v>
      </c>
      <c r="J23" s="1">
        <v>0.0</v>
      </c>
      <c r="K23" s="1">
        <v>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27.0</v>
      </c>
      <c r="H24" s="1">
        <v>24.0</v>
      </c>
      <c r="I24" s="1">
        <v>19.0</v>
      </c>
      <c r="J24" s="1">
        <v>67.0</v>
      </c>
      <c r="K24" s="1">
        <v>11.0</v>
      </c>
      <c r="L24" s="2"/>
      <c r="M24" s="2"/>
      <c r="N24" s="2"/>
      <c r="O24" s="2"/>
      <c r="P24" s="2"/>
      <c r="Q24" s="2"/>
      <c r="R24" s="2"/>
      <c r="S24" s="2"/>
      <c r="T24" s="2"/>
      <c r="U24" s="2"/>
      <c r="V24" s="2"/>
      <c r="W24" s="2"/>
      <c r="X24" s="2"/>
      <c r="Y24" s="2"/>
      <c r="Z24" s="2"/>
    </row>
    <row r="25" ht="15.75" customHeight="1">
      <c r="A25" s="1" t="s">
        <v>91</v>
      </c>
      <c r="B25" s="1">
        <v>116.0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23.0</v>
      </c>
      <c r="C26" s="1">
        <v>27.0</v>
      </c>
      <c r="D26" s="1">
        <v>175.0</v>
      </c>
      <c r="E26" s="1">
        <v>52.0</v>
      </c>
      <c r="F26" s="1">
        <v>9.0</v>
      </c>
      <c r="G26" s="1">
        <v>15.0</v>
      </c>
      <c r="H26" s="1">
        <v>126.0</v>
      </c>
      <c r="I26" s="1">
        <v>259.0</v>
      </c>
      <c r="J26" s="1">
        <v>243.0</v>
      </c>
      <c r="K26" s="1">
        <v>89.0</v>
      </c>
      <c r="L26" s="2"/>
      <c r="M26" s="2"/>
      <c r="N26" s="2"/>
      <c r="O26" s="2"/>
      <c r="P26" s="2"/>
      <c r="Q26" s="2"/>
      <c r="R26" s="2"/>
      <c r="S26" s="2"/>
      <c r="T26" s="2"/>
      <c r="U26" s="2"/>
      <c r="V26" s="2"/>
      <c r="W26" s="2"/>
      <c r="X26" s="2"/>
      <c r="Y26" s="2"/>
      <c r="Z26" s="2"/>
    </row>
    <row r="27" ht="15.75" customHeight="1">
      <c r="A27" s="1" t="s">
        <v>93</v>
      </c>
      <c r="B27" s="1">
        <v>755.0</v>
      </c>
      <c r="C27" s="1">
        <v>352.0</v>
      </c>
      <c r="D27" s="1">
        <v>703.0</v>
      </c>
      <c r="E27" s="1">
        <v>755.0</v>
      </c>
      <c r="F27" s="1">
        <v>755.0</v>
      </c>
      <c r="G27" s="1">
        <v>567.0</v>
      </c>
      <c r="H27" s="1">
        <v>707.0</v>
      </c>
      <c r="I27" s="1">
        <v>1150.0</v>
      </c>
      <c r="J27" s="1">
        <v>1020.0</v>
      </c>
      <c r="K27" s="1">
        <v>583.0</v>
      </c>
      <c r="L27" s="2"/>
      <c r="M27" s="2"/>
      <c r="N27" s="2"/>
      <c r="O27" s="2"/>
      <c r="P27" s="2"/>
      <c r="Q27" s="2"/>
      <c r="R27" s="2"/>
      <c r="S27" s="2"/>
      <c r="T27" s="2"/>
      <c r="U27" s="2"/>
      <c r="V27" s="2"/>
      <c r="W27" s="2"/>
      <c r="X27" s="2"/>
      <c r="Y27" s="2"/>
      <c r="Z27" s="2"/>
    </row>
    <row r="28" ht="15.75" customHeight="1">
      <c r="A28" s="1" t="s">
        <v>94</v>
      </c>
      <c r="B28" s="1">
        <v>3070.0</v>
      </c>
      <c r="C28" s="1">
        <v>2650.0</v>
      </c>
      <c r="D28" s="1">
        <v>3770.0</v>
      </c>
      <c r="E28" s="1">
        <v>4110.0</v>
      </c>
      <c r="F28" s="1">
        <v>3840.0</v>
      </c>
      <c r="G28" s="1">
        <v>3170.0</v>
      </c>
      <c r="H28" s="1">
        <v>3040.0</v>
      </c>
      <c r="I28" s="1">
        <v>2710.0</v>
      </c>
      <c r="J28" s="1">
        <v>1840.0</v>
      </c>
      <c r="K28" s="1">
        <v>1770.0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41.0</v>
      </c>
      <c r="H29" s="1">
        <v>43.0</v>
      </c>
      <c r="I29" s="1">
        <v>24.0</v>
      </c>
      <c r="J29" s="1">
        <v>20.0</v>
      </c>
      <c r="K29" s="1">
        <v>16.0</v>
      </c>
      <c r="L29" s="2"/>
      <c r="M29" s="2"/>
      <c r="N29" s="2"/>
      <c r="O29" s="2"/>
      <c r="P29" s="2"/>
      <c r="Q29" s="2"/>
      <c r="R29" s="2"/>
      <c r="S29" s="2"/>
      <c r="T29" s="2"/>
      <c r="U29" s="2"/>
      <c r="V29" s="2"/>
      <c r="W29" s="2"/>
      <c r="X29" s="2"/>
      <c r="Y29" s="2"/>
      <c r="Z29" s="2"/>
    </row>
    <row r="30" ht="15.75" customHeight="1">
      <c r="A30" s="1" t="s">
        <v>96</v>
      </c>
      <c r="B30" s="1">
        <v>997.0</v>
      </c>
      <c r="C30" s="1">
        <v>778.0</v>
      </c>
      <c r="D30" s="1">
        <v>943.0</v>
      </c>
      <c r="E30" s="1">
        <v>693.0</v>
      </c>
      <c r="F30" s="1">
        <v>667.0</v>
      </c>
      <c r="G30" s="1">
        <v>160.0</v>
      </c>
      <c r="H30" s="1">
        <v>135.0</v>
      </c>
      <c r="I30" s="1">
        <v>118.0</v>
      </c>
      <c r="J30" s="1">
        <v>334.0</v>
      </c>
      <c r="K30" s="1">
        <v>561.0</v>
      </c>
      <c r="L30" s="2"/>
      <c r="M30" s="2"/>
      <c r="N30" s="2"/>
      <c r="O30" s="2"/>
      <c r="P30" s="2"/>
      <c r="Q30" s="2"/>
      <c r="R30" s="2"/>
      <c r="S30" s="2"/>
      <c r="T30" s="2"/>
      <c r="U30" s="2"/>
      <c r="V30" s="2"/>
      <c r="W30" s="2"/>
      <c r="X30" s="2"/>
      <c r="Y30" s="2"/>
      <c r="Z30" s="2"/>
    </row>
    <row r="31" ht="15.75" customHeight="1">
      <c r="A31" s="1" t="s">
        <v>97</v>
      </c>
      <c r="B31" s="1">
        <v>464.0</v>
      </c>
      <c r="C31" s="1">
        <v>359.0</v>
      </c>
      <c r="D31" s="1">
        <v>454.0</v>
      </c>
      <c r="E31" s="1">
        <v>397.0</v>
      </c>
      <c r="F31" s="1">
        <v>390.0</v>
      </c>
      <c r="G31" s="1">
        <v>324.0</v>
      </c>
      <c r="H31" s="1">
        <v>574.0</v>
      </c>
      <c r="I31" s="1">
        <v>572.0</v>
      </c>
      <c r="J31" s="1">
        <v>532.0</v>
      </c>
      <c r="K31" s="1">
        <v>504.0</v>
      </c>
      <c r="L31" s="2"/>
      <c r="M31" s="2"/>
      <c r="N31" s="2"/>
      <c r="O31" s="2"/>
      <c r="P31" s="2"/>
      <c r="Q31" s="2"/>
      <c r="R31" s="2"/>
      <c r="S31" s="2"/>
      <c r="T31" s="2"/>
      <c r="U31" s="2"/>
      <c r="V31" s="2"/>
      <c r="W31" s="2"/>
      <c r="X31" s="2"/>
      <c r="Y31" s="2"/>
      <c r="Z31" s="2"/>
    </row>
    <row r="32" ht="15.75" customHeight="1">
      <c r="A32" s="1" t="s">
        <v>98</v>
      </c>
      <c r="B32" s="1">
        <v>5290.0</v>
      </c>
      <c r="C32" s="1">
        <v>4140.0</v>
      </c>
      <c r="D32" s="1">
        <v>5870.0</v>
      </c>
      <c r="E32" s="1">
        <v>5950.0</v>
      </c>
      <c r="F32" s="1">
        <v>5650.0</v>
      </c>
      <c r="G32" s="1">
        <v>4260.0</v>
      </c>
      <c r="H32" s="1">
        <v>4500.0</v>
      </c>
      <c r="I32" s="1">
        <v>4570.0</v>
      </c>
      <c r="J32" s="1">
        <v>3750.0</v>
      </c>
      <c r="K32" s="1">
        <v>3440.0</v>
      </c>
      <c r="L32" s="2"/>
      <c r="M32" s="2"/>
      <c r="N32" s="2"/>
      <c r="O32" s="2"/>
      <c r="P32" s="2"/>
      <c r="Q32" s="2"/>
      <c r="R32" s="2"/>
      <c r="S32" s="2"/>
      <c r="T32" s="2"/>
      <c r="U32" s="2"/>
      <c r="V32" s="2"/>
      <c r="W32" s="2"/>
      <c r="X32" s="2"/>
      <c r="Y32" s="2"/>
      <c r="Z32" s="2"/>
    </row>
    <row r="33" ht="15.75" customHeight="1">
      <c r="A33" s="1" t="s">
        <v>99</v>
      </c>
      <c r="B33" s="1">
        <v>1.0</v>
      </c>
      <c r="C33" s="1">
        <v>1.0</v>
      </c>
      <c r="D33" s="1">
        <v>2.0</v>
      </c>
      <c r="E33" s="1">
        <v>2.0</v>
      </c>
      <c r="F33" s="1">
        <v>2.0</v>
      </c>
      <c r="G33" s="1">
        <v>2.0</v>
      </c>
      <c r="H33" s="1">
        <v>2.0</v>
      </c>
      <c r="I33" s="1">
        <v>2.0</v>
      </c>
      <c r="J33" s="1">
        <v>2.0</v>
      </c>
      <c r="K33" s="1">
        <v>2.0</v>
      </c>
      <c r="L33" s="2"/>
      <c r="M33" s="2"/>
      <c r="N33" s="2"/>
      <c r="O33" s="2"/>
      <c r="P33" s="2"/>
      <c r="Q33" s="2"/>
      <c r="R33" s="2"/>
      <c r="S33" s="2"/>
      <c r="T33" s="2"/>
      <c r="U33" s="2"/>
      <c r="V33" s="2"/>
      <c r="W33" s="2"/>
      <c r="X33" s="2"/>
      <c r="Y33" s="2"/>
      <c r="Z33" s="2"/>
    </row>
    <row r="34" ht="15.75" customHeight="1">
      <c r="A34" s="1" t="s">
        <v>100</v>
      </c>
      <c r="B34" s="1">
        <v>2400.0</v>
      </c>
      <c r="C34" s="1">
        <v>2440.0</v>
      </c>
      <c r="D34" s="1">
        <v>5520.0</v>
      </c>
      <c r="E34" s="1">
        <v>5580.0</v>
      </c>
      <c r="F34" s="1">
        <v>5630.0</v>
      </c>
      <c r="G34" s="1">
        <v>5660.0</v>
      </c>
      <c r="H34" s="1">
        <v>5680.0</v>
      </c>
      <c r="I34" s="1">
        <v>5720.0</v>
      </c>
      <c r="J34" s="1">
        <v>5760.0</v>
      </c>
      <c r="K34" s="1">
        <v>5880.0</v>
      </c>
      <c r="L34" s="2"/>
      <c r="M34" s="2"/>
      <c r="N34" s="2"/>
      <c r="O34" s="2"/>
      <c r="P34" s="2"/>
      <c r="Q34" s="2"/>
      <c r="R34" s="2"/>
      <c r="S34" s="2"/>
      <c r="T34" s="2"/>
      <c r="U34" s="2"/>
      <c r="V34" s="2"/>
      <c r="W34" s="2"/>
      <c r="X34" s="2"/>
      <c r="Y34" s="2"/>
      <c r="Z34" s="2"/>
    </row>
    <row r="35" ht="15.75" customHeight="1">
      <c r="A35" s="1" t="s">
        <v>101</v>
      </c>
      <c r="B35" s="1">
        <v>1060.0</v>
      </c>
      <c r="C35" s="1">
        <v>318.0</v>
      </c>
      <c r="D35" s="1">
        <v>-117.0</v>
      </c>
      <c r="E35" s="1">
        <v>196.0</v>
      </c>
      <c r="F35" s="1">
        <v>-1570.0</v>
      </c>
      <c r="G35" s="1">
        <v>-3310.0</v>
      </c>
      <c r="H35" s="1">
        <v>-4019.0</v>
      </c>
      <c r="I35" s="1">
        <v>-3610.0</v>
      </c>
      <c r="J35" s="1">
        <v>-2460.0</v>
      </c>
      <c r="K35" s="1">
        <v>-1670.0</v>
      </c>
      <c r="L35" s="2"/>
      <c r="M35" s="2"/>
      <c r="N35" s="2"/>
      <c r="O35" s="2"/>
      <c r="P35" s="2"/>
      <c r="Q35" s="2"/>
      <c r="R35" s="2"/>
      <c r="S35" s="2"/>
      <c r="T35" s="2"/>
      <c r="U35" s="2"/>
      <c r="V35" s="2"/>
      <c r="W35" s="2"/>
      <c r="X35" s="2"/>
      <c r="Y35" s="2"/>
      <c r="Z35" s="2"/>
    </row>
    <row r="36" ht="15.75" customHeight="1">
      <c r="A36" s="1" t="s">
        <v>102</v>
      </c>
      <c r="B36" s="1">
        <v>-3.0</v>
      </c>
      <c r="C36" s="1">
        <v>-2.0</v>
      </c>
      <c r="D36" s="1">
        <v>-1.0</v>
      </c>
      <c r="E36" s="1">
        <v>-59.0</v>
      </c>
      <c r="F36" s="1">
        <v>-39.0</v>
      </c>
      <c r="G36" s="1">
        <v>-7.0</v>
      </c>
      <c r="H36" s="1">
        <v>-30.0</v>
      </c>
      <c r="I36" s="1">
        <v>-30.0</v>
      </c>
      <c r="J36" s="1">
        <v>-430.0</v>
      </c>
      <c r="K36" s="1">
        <v>-449.0</v>
      </c>
      <c r="L36" s="2"/>
      <c r="M36" s="2"/>
      <c r="N36" s="2"/>
      <c r="O36" s="2"/>
      <c r="P36" s="2"/>
      <c r="Q36" s="2"/>
      <c r="R36" s="2"/>
      <c r="S36" s="2"/>
      <c r="T36" s="2"/>
      <c r="U36" s="2"/>
      <c r="V36" s="2"/>
      <c r="W36" s="2"/>
      <c r="X36" s="2"/>
      <c r="Y36" s="2"/>
      <c r="Z36" s="2"/>
    </row>
    <row r="37" ht="15.75" customHeight="1">
      <c r="A37" s="1" t="s">
        <v>103</v>
      </c>
      <c r="B37" s="1">
        <v>0.0</v>
      </c>
      <c r="C37" s="1">
        <v>0.0</v>
      </c>
      <c r="D37" s="1">
        <v>0.0</v>
      </c>
      <c r="E37" s="1">
        <v>-1.0</v>
      </c>
      <c r="F37" s="1">
        <v>-65.0</v>
      </c>
      <c r="G37" s="1">
        <v>-78.0</v>
      </c>
      <c r="H37" s="1">
        <v>-47.0</v>
      </c>
      <c r="I37" s="1">
        <v>-15.0</v>
      </c>
      <c r="J37" s="1">
        <v>46.0</v>
      </c>
      <c r="K37" s="1">
        <v>64.0</v>
      </c>
      <c r="L37" s="2"/>
      <c r="M37" s="2"/>
      <c r="N37" s="2"/>
      <c r="O37" s="2"/>
      <c r="P37" s="2"/>
      <c r="Q37" s="2"/>
      <c r="R37" s="2"/>
      <c r="S37" s="2"/>
      <c r="T37" s="2"/>
      <c r="U37" s="2"/>
      <c r="V37" s="2"/>
      <c r="W37" s="2"/>
      <c r="X37" s="2"/>
      <c r="Y37" s="2"/>
      <c r="Z37" s="2"/>
    </row>
    <row r="38" ht="15.75" customHeight="1">
      <c r="A38" s="1" t="s">
        <v>104</v>
      </c>
      <c r="B38" s="1">
        <v>3460.0</v>
      </c>
      <c r="C38" s="1">
        <v>2760.0</v>
      </c>
      <c r="D38" s="1">
        <v>5410.0</v>
      </c>
      <c r="E38" s="1">
        <v>5770.0</v>
      </c>
      <c r="F38" s="1">
        <v>4059.0</v>
      </c>
      <c r="G38" s="1">
        <v>2350.0</v>
      </c>
      <c r="H38" s="1">
        <v>1640.0</v>
      </c>
      <c r="I38" s="1">
        <v>2090.0</v>
      </c>
      <c r="J38" s="1">
        <v>2880.0</v>
      </c>
      <c r="K38" s="1">
        <v>3770.0</v>
      </c>
      <c r="L38" s="2"/>
      <c r="M38" s="2"/>
      <c r="N38" s="2"/>
      <c r="O38" s="2"/>
      <c r="P38" s="2"/>
      <c r="Q38" s="2"/>
      <c r="R38" s="2"/>
      <c r="S38" s="2"/>
      <c r="T38" s="2"/>
      <c r="U38" s="2"/>
      <c r="V38" s="2"/>
      <c r="W38" s="2"/>
      <c r="X38" s="2"/>
      <c r="Y38" s="2"/>
      <c r="Z38" s="2"/>
    </row>
    <row r="39" ht="15.75" customHeight="1">
      <c r="A39" s="1" t="s">
        <v>105</v>
      </c>
      <c r="B39" s="1">
        <v>3460.0</v>
      </c>
      <c r="C39" s="1">
        <v>2760.0</v>
      </c>
      <c r="D39" s="1">
        <v>5410.0</v>
      </c>
      <c r="E39" s="1">
        <v>5770.0</v>
      </c>
      <c r="F39" s="1">
        <v>4059.0</v>
      </c>
      <c r="G39" s="1">
        <v>2350.0</v>
      </c>
      <c r="H39" s="1">
        <v>1640.0</v>
      </c>
      <c r="I39" s="1">
        <v>2090.0</v>
      </c>
      <c r="J39" s="1">
        <v>2880.0</v>
      </c>
      <c r="K39" s="1">
        <v>3770.0</v>
      </c>
      <c r="L39" s="2"/>
      <c r="M39" s="2"/>
      <c r="N39" s="2"/>
      <c r="O39" s="2"/>
      <c r="P39" s="2"/>
      <c r="Q39" s="2"/>
      <c r="R39" s="2"/>
      <c r="S39" s="2"/>
      <c r="T39" s="2"/>
      <c r="U39" s="2"/>
      <c r="V39" s="2"/>
      <c r="W39" s="2"/>
      <c r="X39" s="2"/>
      <c r="Y39" s="2"/>
      <c r="Z39" s="2"/>
    </row>
    <row r="40" ht="15.75" customHeight="1">
      <c r="A40" s="1" t="s">
        <v>106</v>
      </c>
      <c r="B40" s="1">
        <v>8750.0</v>
      </c>
      <c r="C40" s="1">
        <v>6900.0</v>
      </c>
      <c r="D40" s="1">
        <v>11280.0</v>
      </c>
      <c r="E40" s="1">
        <v>11730.0</v>
      </c>
      <c r="F40" s="1">
        <v>9710.0</v>
      </c>
      <c r="G40" s="1">
        <v>6610.0</v>
      </c>
      <c r="H40" s="1">
        <v>6140.0</v>
      </c>
      <c r="I40" s="1">
        <v>6660.0</v>
      </c>
      <c r="J40" s="1">
        <v>6630.0</v>
      </c>
      <c r="K40" s="1">
        <v>7200.0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107</v>
      </c>
      <c r="B42" s="1">
        <v>169.0</v>
      </c>
      <c r="C42" s="1">
        <v>169.0</v>
      </c>
      <c r="D42" s="1">
        <v>247.0</v>
      </c>
      <c r="E42" s="1">
        <v>248.0</v>
      </c>
      <c r="F42" s="1">
        <v>250.0</v>
      </c>
      <c r="G42" s="1">
        <v>249.0</v>
      </c>
      <c r="H42" s="1">
        <v>247.0</v>
      </c>
      <c r="I42" s="1">
        <v>251.0</v>
      </c>
      <c r="J42" s="1">
        <v>240.0</v>
      </c>
      <c r="K42" s="1">
        <v>242.0</v>
      </c>
      <c r="L42" s="2"/>
      <c r="M42" s="2"/>
      <c r="N42" s="2"/>
      <c r="O42" s="2"/>
      <c r="P42" s="2"/>
      <c r="Q42" s="2"/>
      <c r="R42" s="2"/>
      <c r="S42" s="2"/>
      <c r="T42" s="2"/>
      <c r="U42" s="2"/>
      <c r="V42" s="2"/>
      <c r="W42" s="2"/>
      <c r="X42" s="2"/>
      <c r="Y42" s="2"/>
      <c r="Z42" s="2"/>
    </row>
    <row r="43" ht="15.75" customHeight="1">
      <c r="A43" s="1" t="s">
        <v>108</v>
      </c>
      <c r="B43" s="1">
        <v>168.0</v>
      </c>
      <c r="C43" s="1">
        <v>169.0</v>
      </c>
      <c r="D43" s="1">
        <v>247.0</v>
      </c>
      <c r="E43" s="1">
        <v>248.0</v>
      </c>
      <c r="F43" s="1">
        <v>249.0</v>
      </c>
      <c r="G43" s="1">
        <v>249.0</v>
      </c>
      <c r="H43" s="1">
        <v>245.0</v>
      </c>
      <c r="I43" s="1">
        <v>249.0</v>
      </c>
      <c r="J43" s="1">
        <v>239.0</v>
      </c>
      <c r="K43" s="1">
        <v>241.0</v>
      </c>
      <c r="L43" s="2"/>
      <c r="M43" s="2"/>
      <c r="N43" s="2"/>
      <c r="O43" s="2"/>
      <c r="P43" s="2"/>
      <c r="Q43" s="2"/>
      <c r="R43" s="2"/>
      <c r="S43" s="2"/>
      <c r="T43" s="2"/>
      <c r="U43" s="2"/>
      <c r="V43" s="2"/>
      <c r="W43" s="2"/>
      <c r="X43" s="2"/>
      <c r="Y43" s="2"/>
      <c r="Z43" s="2"/>
    </row>
    <row r="44" ht="15.75" customHeight="1">
      <c r="A44" s="1" t="s">
        <v>109</v>
      </c>
      <c r="B44" s="1" t="s">
        <v>110</v>
      </c>
      <c r="C44" s="1" t="s">
        <v>111</v>
      </c>
      <c r="D44" s="1" t="s">
        <v>112</v>
      </c>
      <c r="E44" s="1" t="s">
        <v>113</v>
      </c>
      <c r="F44" s="1" t="s">
        <v>114</v>
      </c>
      <c r="G44" s="1" t="s">
        <v>115</v>
      </c>
      <c r="H44" s="1" t="s">
        <v>116</v>
      </c>
      <c r="I44" s="1" t="s">
        <v>117</v>
      </c>
      <c r="J44" s="1" t="s">
        <v>118</v>
      </c>
      <c r="K44" s="1" t="s">
        <v>119</v>
      </c>
      <c r="L44" s="2"/>
      <c r="M44" s="2"/>
      <c r="N44" s="2"/>
      <c r="O44" s="2"/>
      <c r="P44" s="2"/>
      <c r="Q44" s="2"/>
      <c r="R44" s="2"/>
      <c r="S44" s="2"/>
      <c r="T44" s="2"/>
      <c r="U44" s="2"/>
      <c r="V44" s="2"/>
      <c r="W44" s="2"/>
      <c r="X44" s="2"/>
      <c r="Y44" s="2"/>
      <c r="Z44" s="2"/>
    </row>
    <row r="45" ht="15.75" customHeight="1">
      <c r="A45" s="1" t="s">
        <v>120</v>
      </c>
      <c r="B45" s="1">
        <v>3460.0</v>
      </c>
      <c r="C45" s="1">
        <v>2760.0</v>
      </c>
      <c r="D45" s="1">
        <v>3750.0</v>
      </c>
      <c r="E45" s="1">
        <v>4130.0</v>
      </c>
      <c r="F45" s="1">
        <v>4059.0</v>
      </c>
      <c r="G45" s="1">
        <v>2350.0</v>
      </c>
      <c r="H45" s="1">
        <v>1640.0</v>
      </c>
      <c r="I45" s="1">
        <v>2090.0</v>
      </c>
      <c r="J45" s="1">
        <v>2880.0</v>
      </c>
      <c r="K45" s="1">
        <v>3770.0</v>
      </c>
      <c r="L45" s="2"/>
      <c r="M45" s="2"/>
      <c r="N45" s="2"/>
      <c r="O45" s="2"/>
      <c r="P45" s="2"/>
      <c r="Q45" s="2"/>
      <c r="R45" s="2"/>
      <c r="S45" s="2"/>
      <c r="T45" s="2"/>
      <c r="U45" s="2"/>
      <c r="V45" s="2"/>
      <c r="W45" s="2"/>
      <c r="X45" s="2"/>
      <c r="Y45" s="2"/>
      <c r="Z45" s="2"/>
    </row>
    <row r="46" ht="15.75" customHeight="1">
      <c r="A46" s="1" t="s">
        <v>121</v>
      </c>
      <c r="B46" s="1" t="s">
        <v>110</v>
      </c>
      <c r="C46" s="1" t="s">
        <v>111</v>
      </c>
      <c r="D46" s="1" t="s">
        <v>122</v>
      </c>
      <c r="E46" s="1" t="s">
        <v>123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124</v>
      </c>
      <c r="B47" s="1">
        <v>3070.0</v>
      </c>
      <c r="C47" s="1">
        <v>2650.0</v>
      </c>
      <c r="D47" s="1">
        <v>3770.0</v>
      </c>
      <c r="E47" s="1">
        <v>4110.0</v>
      </c>
      <c r="F47" s="1">
        <v>3840.0</v>
      </c>
      <c r="G47" s="1">
        <v>3240.0</v>
      </c>
      <c r="H47" s="1">
        <v>3150.0</v>
      </c>
      <c r="I47" s="1">
        <v>2970.0</v>
      </c>
      <c r="J47" s="1">
        <v>1930.0</v>
      </c>
      <c r="K47" s="1">
        <v>1800.0</v>
      </c>
      <c r="L47" s="2"/>
      <c r="M47" s="2"/>
      <c r="N47" s="2"/>
      <c r="O47" s="2"/>
      <c r="P47" s="2"/>
      <c r="Q47" s="2"/>
      <c r="R47" s="2"/>
      <c r="S47" s="2"/>
      <c r="T47" s="2"/>
      <c r="U47" s="2"/>
      <c r="V47" s="2"/>
      <c r="W47" s="2"/>
      <c r="X47" s="2"/>
      <c r="Y47" s="2"/>
      <c r="Z47" s="2"/>
    </row>
    <row r="48" ht="15.75" customHeight="1">
      <c r="A48" s="1" t="s">
        <v>125</v>
      </c>
      <c r="B48" s="1">
        <v>3070.0</v>
      </c>
      <c r="C48" s="1">
        <v>2650.0</v>
      </c>
      <c r="D48" s="1">
        <v>3770.0</v>
      </c>
      <c r="E48" s="1">
        <v>4110.0</v>
      </c>
      <c r="F48" s="1">
        <v>3840.0</v>
      </c>
      <c r="G48" s="1">
        <v>3240.0</v>
      </c>
      <c r="H48" s="1">
        <v>3150.0</v>
      </c>
      <c r="I48" s="1">
        <v>2760.0</v>
      </c>
      <c r="J48" s="1">
        <v>1930.0</v>
      </c>
      <c r="K48" s="1">
        <v>1590.0</v>
      </c>
      <c r="L48" s="2"/>
      <c r="M48" s="2"/>
      <c r="N48" s="2"/>
      <c r="O48" s="2"/>
      <c r="P48" s="2"/>
      <c r="Q48" s="2"/>
      <c r="R48" s="2"/>
      <c r="S48" s="2"/>
      <c r="T48" s="2"/>
      <c r="U48" s="2"/>
      <c r="V48" s="2"/>
      <c r="W48" s="2"/>
      <c r="X48" s="2"/>
      <c r="Y48" s="2"/>
      <c r="Z48" s="2"/>
    </row>
    <row r="49" ht="15.75" customHeight="1">
      <c r="A49" s="1" t="s">
        <v>126</v>
      </c>
      <c r="B49" s="1">
        <v>0.0</v>
      </c>
      <c r="C49" s="1">
        <v>0.0</v>
      </c>
      <c r="D49" s="1">
        <v>112.0</v>
      </c>
      <c r="E49" s="1">
        <v>153.0</v>
      </c>
      <c r="F49" s="1">
        <v>154.0</v>
      </c>
      <c r="G49" s="1">
        <v>175.0</v>
      </c>
      <c r="H49" s="1">
        <v>483.0</v>
      </c>
      <c r="I49" s="1">
        <v>425.0</v>
      </c>
      <c r="J49" s="1">
        <v>493.0</v>
      </c>
      <c r="K49" s="1">
        <v>776.0</v>
      </c>
      <c r="L49" s="2"/>
      <c r="M49" s="2"/>
      <c r="N49" s="2"/>
      <c r="O49" s="2"/>
      <c r="P49" s="2"/>
      <c r="Q49" s="2"/>
      <c r="R49" s="2"/>
      <c r="S49" s="2"/>
      <c r="T49" s="2"/>
      <c r="U49" s="2"/>
      <c r="V49" s="2"/>
      <c r="W49" s="2"/>
      <c r="X49" s="2"/>
      <c r="Y49" s="2"/>
      <c r="Z49" s="2"/>
    </row>
    <row r="50" ht="15.75" customHeight="1">
      <c r="A50" s="1" t="s">
        <v>127</v>
      </c>
      <c r="B50" s="1">
        <v>5.0</v>
      </c>
      <c r="C50" s="1">
        <v>5.0</v>
      </c>
      <c r="D50" s="1">
        <v>5.0</v>
      </c>
      <c r="E50" s="1">
        <v>5.0</v>
      </c>
      <c r="F50" s="1">
        <v>5.0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128</v>
      </c>
      <c r="B51" s="1">
        <v>11.0</v>
      </c>
      <c r="C51" s="1">
        <v>20.0</v>
      </c>
      <c r="D51" s="1">
        <v>9.0</v>
      </c>
      <c r="E51" s="1">
        <v>12.0</v>
      </c>
      <c r="F51" s="1">
        <v>8.0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2.0</v>
      </c>
      <c r="C52" s="1">
        <v>4.0</v>
      </c>
      <c r="D52" s="1">
        <v>8.0</v>
      </c>
      <c r="E52" s="1">
        <v>50.0</v>
      </c>
      <c r="F52" s="1">
        <v>96.0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130</v>
      </c>
      <c r="B53" s="1">
        <v>990.0</v>
      </c>
      <c r="C53" s="1">
        <v>744.0</v>
      </c>
      <c r="D53" s="1">
        <v>762.0</v>
      </c>
      <c r="E53" s="1">
        <v>773.0</v>
      </c>
      <c r="F53" s="1">
        <v>796.0</v>
      </c>
      <c r="G53" s="1">
        <v>655.0</v>
      </c>
      <c r="H53" s="1">
        <v>533.0</v>
      </c>
      <c r="I53" s="1">
        <v>527.0</v>
      </c>
      <c r="J53" s="1">
        <v>544.0</v>
      </c>
      <c r="K53" s="1">
        <v>548.0</v>
      </c>
      <c r="L53" s="2"/>
      <c r="M53" s="2"/>
      <c r="N53" s="2"/>
      <c r="O53" s="2"/>
      <c r="P53" s="2"/>
      <c r="Q53" s="2"/>
      <c r="R53" s="2"/>
      <c r="S53" s="2"/>
      <c r="T53" s="2"/>
      <c r="U53" s="2"/>
      <c r="V53" s="2"/>
      <c r="W53" s="2"/>
      <c r="X53" s="2"/>
      <c r="Y53" s="2"/>
      <c r="Z53" s="2"/>
    </row>
    <row r="54" ht="15.75" customHeight="1">
      <c r="A54" s="1" t="s">
        <v>131</v>
      </c>
      <c r="B54" s="1">
        <v>2.0</v>
      </c>
      <c r="C54" s="1">
        <v>4.0</v>
      </c>
      <c r="D54" s="1">
        <v>5.0</v>
      </c>
      <c r="E54" s="1">
        <v>7.0</v>
      </c>
      <c r="F54" s="1">
        <v>6.0</v>
      </c>
      <c r="G54" s="1">
        <v>8.0</v>
      </c>
      <c r="H54" s="1">
        <v>3.0</v>
      </c>
      <c r="I54" s="1">
        <v>56.0</v>
      </c>
      <c r="J54" s="1">
        <v>31.0</v>
      </c>
      <c r="K54" s="1">
        <v>30.0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2040.0</v>
      </c>
      <c r="C2" s="1">
        <v>1180.0</v>
      </c>
      <c r="D2" s="1">
        <v>1360.0</v>
      </c>
      <c r="E2" s="1">
        <v>2400.0</v>
      </c>
      <c r="F2" s="1">
        <v>3330.0</v>
      </c>
      <c r="G2" s="1">
        <v>2600.0</v>
      </c>
      <c r="H2" s="1">
        <v>1780.0</v>
      </c>
      <c r="I2" s="1">
        <v>3580.0</v>
      </c>
      <c r="J2" s="1">
        <v>5340.0</v>
      </c>
      <c r="K2" s="1">
        <v>2550.0</v>
      </c>
      <c r="L2" s="2"/>
      <c r="M2" s="2"/>
      <c r="N2" s="2"/>
      <c r="O2" s="2"/>
      <c r="P2" s="2"/>
      <c r="Q2" s="2"/>
      <c r="R2" s="2"/>
      <c r="S2" s="2"/>
      <c r="T2" s="2"/>
      <c r="U2" s="2"/>
      <c r="V2" s="2"/>
      <c r="W2" s="2"/>
      <c r="X2" s="2"/>
      <c r="Y2" s="2"/>
      <c r="Z2" s="2"/>
    </row>
    <row r="3">
      <c r="A3" s="1" t="s">
        <v>133</v>
      </c>
      <c r="B3" s="1">
        <v>2040.0</v>
      </c>
      <c r="C3" s="1">
        <v>1180.0</v>
      </c>
      <c r="D3" s="1">
        <v>1360.0</v>
      </c>
      <c r="E3" s="1">
        <v>2400.0</v>
      </c>
      <c r="F3" s="1">
        <v>3330.0</v>
      </c>
      <c r="G3" s="1">
        <v>2600.0</v>
      </c>
      <c r="H3" s="1">
        <v>1780.0</v>
      </c>
      <c r="I3" s="1">
        <v>3580.0</v>
      </c>
      <c r="J3" s="1">
        <v>5340.0</v>
      </c>
      <c r="K3" s="1">
        <v>2550.0</v>
      </c>
      <c r="L3" s="2"/>
      <c r="M3" s="2"/>
      <c r="N3" s="2"/>
      <c r="O3" s="2"/>
      <c r="P3" s="2"/>
      <c r="Q3" s="2"/>
      <c r="R3" s="2"/>
      <c r="S3" s="2"/>
      <c r="T3" s="2"/>
      <c r="U3" s="2"/>
      <c r="V3" s="2"/>
      <c r="W3" s="2"/>
      <c r="X3" s="2"/>
      <c r="Y3" s="2"/>
      <c r="Z3" s="2"/>
    </row>
    <row r="4">
      <c r="A4" s="1" t="s">
        <v>134</v>
      </c>
      <c r="B4" s="1">
        <v>650.0</v>
      </c>
      <c r="C4" s="1">
        <v>676.0</v>
      </c>
      <c r="D4" s="1">
        <v>857.0</v>
      </c>
      <c r="E4" s="1">
        <v>1160.0</v>
      </c>
      <c r="F4" s="1">
        <v>1800.0</v>
      </c>
      <c r="G4" s="1">
        <v>1710.0</v>
      </c>
      <c r="H4" s="1">
        <v>1390.0</v>
      </c>
      <c r="I4" s="1">
        <v>1640.0</v>
      </c>
      <c r="J4" s="1">
        <v>1750.0</v>
      </c>
      <c r="K4" s="1">
        <v>1410.0</v>
      </c>
      <c r="L4" s="2"/>
      <c r="M4" s="2"/>
      <c r="N4" s="2"/>
      <c r="O4" s="2"/>
      <c r="P4" s="2"/>
      <c r="Q4" s="2"/>
      <c r="R4" s="2"/>
      <c r="S4" s="2"/>
      <c r="T4" s="2"/>
      <c r="U4" s="2"/>
      <c r="V4" s="2"/>
      <c r="W4" s="2"/>
      <c r="X4" s="2"/>
      <c r="Y4" s="2"/>
      <c r="Z4" s="2"/>
    </row>
    <row r="5">
      <c r="A5" s="1" t="s">
        <v>135</v>
      </c>
      <c r="B5" s="1">
        <v>1390.0</v>
      </c>
      <c r="C5" s="1">
        <v>506.0</v>
      </c>
      <c r="D5" s="1">
        <v>505.0</v>
      </c>
      <c r="E5" s="1">
        <v>1240.0</v>
      </c>
      <c r="F5" s="1">
        <v>1530.0</v>
      </c>
      <c r="G5" s="1">
        <v>892.0</v>
      </c>
      <c r="H5" s="1">
        <v>395.0</v>
      </c>
      <c r="I5" s="1">
        <v>1940.0</v>
      </c>
      <c r="J5" s="1">
        <v>3580.0</v>
      </c>
      <c r="K5" s="1">
        <v>1140.0</v>
      </c>
      <c r="L5" s="2"/>
      <c r="M5" s="2"/>
      <c r="N5" s="2"/>
      <c r="O5" s="2"/>
      <c r="P5" s="2"/>
      <c r="Q5" s="2"/>
      <c r="R5" s="2"/>
      <c r="S5" s="2"/>
      <c r="T5" s="2"/>
      <c r="U5" s="2"/>
      <c r="V5" s="2"/>
      <c r="W5" s="2"/>
      <c r="X5" s="2"/>
      <c r="Y5" s="2"/>
      <c r="Z5" s="2"/>
    </row>
    <row r="6">
      <c r="A6" s="1" t="s">
        <v>136</v>
      </c>
      <c r="B6" s="1">
        <v>213.0</v>
      </c>
      <c r="C6" s="1">
        <v>194.0</v>
      </c>
      <c r="D6" s="1">
        <v>185.0</v>
      </c>
      <c r="E6" s="1">
        <v>203.0</v>
      </c>
      <c r="F6" s="1">
        <v>210.0</v>
      </c>
      <c r="G6" s="1">
        <v>181.0</v>
      </c>
      <c r="H6" s="1">
        <v>159.0</v>
      </c>
      <c r="I6" s="1">
        <v>170.0</v>
      </c>
      <c r="J6" s="1">
        <v>168.0</v>
      </c>
      <c r="K6" s="1">
        <v>165.0</v>
      </c>
      <c r="L6" s="2"/>
      <c r="M6" s="2"/>
      <c r="N6" s="2"/>
      <c r="O6" s="2"/>
      <c r="P6" s="2"/>
      <c r="Q6" s="2"/>
      <c r="R6" s="2"/>
      <c r="S6" s="2"/>
      <c r="T6" s="2"/>
      <c r="U6" s="2"/>
      <c r="V6" s="2"/>
      <c r="W6" s="2"/>
      <c r="X6" s="2"/>
      <c r="Y6" s="2"/>
      <c r="Z6" s="2"/>
    </row>
    <row r="7">
      <c r="A7" s="1" t="s">
        <v>137</v>
      </c>
      <c r="B7" s="1">
        <v>63.0</v>
      </c>
      <c r="C7" s="1">
        <v>21.0</v>
      </c>
      <c r="D7" s="1">
        <v>32.0</v>
      </c>
      <c r="E7" s="1">
        <v>53.0</v>
      </c>
      <c r="F7" s="1">
        <v>34.0</v>
      </c>
      <c r="G7" s="1">
        <v>36.0</v>
      </c>
      <c r="H7" s="1">
        <v>32.0</v>
      </c>
      <c r="I7" s="1">
        <v>23.0</v>
      </c>
      <c r="J7" s="1">
        <v>26.0</v>
      </c>
      <c r="K7" s="1">
        <v>26.0</v>
      </c>
      <c r="L7" s="2"/>
      <c r="M7" s="2"/>
      <c r="N7" s="2"/>
      <c r="O7" s="2"/>
      <c r="P7" s="2"/>
      <c r="Q7" s="2"/>
      <c r="R7" s="2"/>
      <c r="S7" s="2"/>
      <c r="T7" s="2"/>
      <c r="U7" s="2"/>
      <c r="V7" s="2"/>
      <c r="W7" s="2"/>
      <c r="X7" s="2"/>
      <c r="Y7" s="2"/>
      <c r="Z7" s="2"/>
    </row>
    <row r="8">
      <c r="A8" s="1" t="s">
        <v>138</v>
      </c>
      <c r="B8" s="1">
        <v>-74.0</v>
      </c>
      <c r="C8" s="1">
        <v>-77.0</v>
      </c>
      <c r="D8" s="1">
        <v>19.0</v>
      </c>
      <c r="E8" s="1">
        <v>-50.0</v>
      </c>
      <c r="F8" s="1">
        <v>-18.0</v>
      </c>
      <c r="G8" s="1">
        <v>-15.0</v>
      </c>
      <c r="H8" s="1">
        <v>12.0</v>
      </c>
      <c r="I8" s="1">
        <v>68.0</v>
      </c>
      <c r="J8" s="1">
        <v>61.0</v>
      </c>
      <c r="K8" s="1">
        <v>26.0</v>
      </c>
      <c r="L8" s="2"/>
      <c r="M8" s="2"/>
      <c r="N8" s="2"/>
      <c r="O8" s="2"/>
      <c r="P8" s="2"/>
      <c r="Q8" s="2"/>
      <c r="R8" s="2"/>
      <c r="S8" s="2"/>
      <c r="T8" s="2"/>
      <c r="U8" s="2"/>
      <c r="V8" s="2"/>
      <c r="W8" s="2"/>
      <c r="X8" s="2"/>
      <c r="Y8" s="2"/>
      <c r="Z8" s="2"/>
    </row>
    <row r="9">
      <c r="A9" s="1" t="s">
        <v>139</v>
      </c>
      <c r="B9" s="1">
        <v>551.0</v>
      </c>
      <c r="C9" s="1">
        <v>581.0</v>
      </c>
      <c r="D9" s="1">
        <v>524.0</v>
      </c>
      <c r="E9" s="1">
        <v>625.0</v>
      </c>
      <c r="F9" s="1">
        <v>635.0</v>
      </c>
      <c r="G9" s="1">
        <v>549.0</v>
      </c>
      <c r="H9" s="1">
        <v>394.0</v>
      </c>
      <c r="I9" s="1">
        <v>365.0</v>
      </c>
      <c r="J9" s="1">
        <v>353.0</v>
      </c>
      <c r="K9" s="1">
        <v>350.0</v>
      </c>
      <c r="L9" s="2"/>
      <c r="M9" s="2"/>
      <c r="N9" s="2"/>
      <c r="O9" s="2"/>
      <c r="P9" s="2"/>
      <c r="Q9" s="2"/>
      <c r="R9" s="2"/>
      <c r="S9" s="2"/>
      <c r="T9" s="2"/>
      <c r="U9" s="2"/>
      <c r="V9" s="2"/>
      <c r="W9" s="2"/>
      <c r="X9" s="2"/>
      <c r="Y9" s="2"/>
      <c r="Z9" s="2"/>
    </row>
    <row r="10">
      <c r="A10" s="1" t="s">
        <v>140</v>
      </c>
      <c r="B10" s="1">
        <v>75.0</v>
      </c>
      <c r="C10" s="1">
        <v>638.0</v>
      </c>
      <c r="D10" s="1">
        <v>73.0</v>
      </c>
      <c r="E10" s="1">
        <v>333.0</v>
      </c>
      <c r="F10" s="1">
        <v>538.0</v>
      </c>
      <c r="G10" s="1">
        <v>2330.0</v>
      </c>
      <c r="H10" s="1">
        <v>98.0</v>
      </c>
      <c r="I10" s="1">
        <v>7.0</v>
      </c>
      <c r="J10" s="1">
        <v>28.0</v>
      </c>
      <c r="K10" s="1">
        <v>46.0</v>
      </c>
      <c r="L10" s="2"/>
      <c r="M10" s="2"/>
      <c r="N10" s="2"/>
      <c r="O10" s="2"/>
      <c r="P10" s="2"/>
      <c r="Q10" s="2"/>
      <c r="R10" s="2"/>
      <c r="S10" s="2"/>
      <c r="T10" s="2"/>
      <c r="U10" s="2"/>
      <c r="V10" s="2"/>
      <c r="W10" s="2"/>
      <c r="X10" s="2"/>
      <c r="Y10" s="2"/>
      <c r="Z10" s="2"/>
    </row>
    <row r="11">
      <c r="A11" s="1" t="s">
        <v>141</v>
      </c>
      <c r="B11" s="1">
        <v>-384.0</v>
      </c>
      <c r="C11" s="1">
        <v>-416.0</v>
      </c>
      <c r="D11" s="1">
        <v>261.0</v>
      </c>
      <c r="E11" s="1">
        <v>-213.0</v>
      </c>
      <c r="F11" s="1">
        <v>51.0</v>
      </c>
      <c r="G11" s="1">
        <v>-227.0</v>
      </c>
      <c r="H11" s="1">
        <v>-187.0</v>
      </c>
      <c r="I11" s="1">
        <v>661.0</v>
      </c>
      <c r="J11" s="1">
        <v>1230.0</v>
      </c>
      <c r="K11" s="1">
        <v>-803.0</v>
      </c>
      <c r="L11" s="2"/>
      <c r="M11" s="2"/>
      <c r="N11" s="2"/>
      <c r="O11" s="2"/>
      <c r="P11" s="2"/>
      <c r="Q11" s="2"/>
      <c r="R11" s="2"/>
      <c r="S11" s="2"/>
      <c r="T11" s="2"/>
      <c r="U11" s="2"/>
      <c r="V11" s="2"/>
      <c r="W11" s="2"/>
      <c r="X11" s="2"/>
      <c r="Y11" s="2"/>
      <c r="Z11" s="2"/>
    </row>
    <row r="12">
      <c r="A12" s="1" t="s">
        <v>142</v>
      </c>
      <c r="B12" s="1">
        <v>445.0</v>
      </c>
      <c r="C12" s="1">
        <v>940.0</v>
      </c>
      <c r="D12" s="1">
        <v>1090.0</v>
      </c>
      <c r="E12" s="1">
        <v>950.0</v>
      </c>
      <c r="F12" s="1">
        <v>1450.0</v>
      </c>
      <c r="G12" s="1">
        <v>2860.0</v>
      </c>
      <c r="H12" s="1">
        <v>510.0</v>
      </c>
      <c r="I12" s="1">
        <v>1290.0</v>
      </c>
      <c r="J12" s="1">
        <v>1870.0</v>
      </c>
      <c r="K12" s="1">
        <v>-188.0</v>
      </c>
      <c r="L12" s="2"/>
      <c r="M12" s="2"/>
      <c r="N12" s="2"/>
      <c r="O12" s="2"/>
      <c r="P12" s="2"/>
      <c r="Q12" s="2"/>
      <c r="R12" s="2"/>
      <c r="S12" s="2"/>
      <c r="T12" s="2"/>
      <c r="U12" s="2"/>
      <c r="V12" s="2"/>
      <c r="W12" s="2"/>
      <c r="X12" s="2"/>
      <c r="Y12" s="2"/>
      <c r="Z12" s="2"/>
    </row>
    <row r="13">
      <c r="A13" s="1" t="s">
        <v>143</v>
      </c>
      <c r="B13" s="1">
        <v>947.0</v>
      </c>
      <c r="C13" s="1">
        <v>-434.0</v>
      </c>
      <c r="D13" s="1">
        <v>-590.0</v>
      </c>
      <c r="E13" s="1">
        <v>289.0</v>
      </c>
      <c r="F13" s="1">
        <v>84.0</v>
      </c>
      <c r="G13" s="1">
        <v>-1960.0</v>
      </c>
      <c r="H13" s="1">
        <v>-116.0</v>
      </c>
      <c r="I13" s="1">
        <v>643.0</v>
      </c>
      <c r="J13" s="1">
        <v>1710.0</v>
      </c>
      <c r="K13" s="1">
        <v>1330.0</v>
      </c>
      <c r="L13" s="2"/>
      <c r="M13" s="2"/>
      <c r="N13" s="2"/>
      <c r="O13" s="2"/>
      <c r="P13" s="2"/>
      <c r="Q13" s="2"/>
      <c r="R13" s="2"/>
      <c r="S13" s="2"/>
      <c r="T13" s="2"/>
      <c r="U13" s="2"/>
      <c r="V13" s="2"/>
      <c r="W13" s="2"/>
      <c r="X13" s="2"/>
      <c r="Y13" s="2"/>
      <c r="Z13" s="2"/>
    </row>
    <row r="14">
      <c r="A14" s="1" t="s">
        <v>144</v>
      </c>
      <c r="B14" s="1">
        <v>-169.0</v>
      </c>
      <c r="C14" s="1">
        <v>-166.0</v>
      </c>
      <c r="D14" s="1">
        <v>-168.0</v>
      </c>
      <c r="E14" s="1">
        <v>-196.0</v>
      </c>
      <c r="F14" s="1">
        <v>-210.0</v>
      </c>
      <c r="G14" s="1">
        <v>-194.0</v>
      </c>
      <c r="H14" s="1">
        <v>-193.0</v>
      </c>
      <c r="I14" s="1">
        <v>-227.0</v>
      </c>
      <c r="J14" s="1">
        <v>-165.0</v>
      </c>
      <c r="K14" s="1">
        <v>-124.0</v>
      </c>
      <c r="L14" s="2"/>
      <c r="M14" s="2"/>
      <c r="N14" s="2"/>
      <c r="O14" s="2"/>
      <c r="P14" s="2"/>
      <c r="Q14" s="2"/>
      <c r="R14" s="2"/>
      <c r="S14" s="2"/>
      <c r="T14" s="2"/>
      <c r="U14" s="2"/>
      <c r="V14" s="2"/>
      <c r="W14" s="2"/>
      <c r="X14" s="2"/>
      <c r="Y14" s="2"/>
      <c r="Z14" s="2"/>
    </row>
    <row r="15">
      <c r="A15" s="1" t="s">
        <v>145</v>
      </c>
      <c r="B15" s="1">
        <v>-169.0</v>
      </c>
      <c r="C15" s="1">
        <v>-166.0</v>
      </c>
      <c r="D15" s="1">
        <v>-168.0</v>
      </c>
      <c r="E15" s="1">
        <v>-196.0</v>
      </c>
      <c r="F15" s="1">
        <v>-210.0</v>
      </c>
      <c r="G15" s="1">
        <v>-194.0</v>
      </c>
      <c r="H15" s="1">
        <v>-193.0</v>
      </c>
      <c r="I15" s="1">
        <v>-227.0</v>
      </c>
      <c r="J15" s="1">
        <v>-165.0</v>
      </c>
      <c r="K15" s="1">
        <v>-124.0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97.0</v>
      </c>
      <c r="I16" s="1">
        <v>10.0</v>
      </c>
      <c r="J16" s="1">
        <v>10.0</v>
      </c>
      <c r="K16" s="1">
        <v>-5.0</v>
      </c>
      <c r="L16" s="2"/>
      <c r="M16" s="2"/>
      <c r="N16" s="2"/>
      <c r="O16" s="2"/>
      <c r="P16" s="2"/>
      <c r="Q16" s="2"/>
      <c r="R16" s="2"/>
      <c r="S16" s="2"/>
      <c r="T16" s="2"/>
      <c r="U16" s="2"/>
      <c r="V16" s="2"/>
      <c r="W16" s="2"/>
      <c r="X16" s="2"/>
      <c r="Y16" s="2"/>
      <c r="Z16" s="2"/>
    </row>
    <row r="17">
      <c r="A17" s="1" t="s">
        <v>147</v>
      </c>
      <c r="B17" s="1">
        <v>778.0</v>
      </c>
      <c r="C17" s="1">
        <v>-601.0</v>
      </c>
      <c r="D17" s="1">
        <v>-758.0</v>
      </c>
      <c r="E17" s="1">
        <v>93.0</v>
      </c>
      <c r="F17" s="1">
        <v>-125.0</v>
      </c>
      <c r="G17" s="1">
        <v>-2160.0</v>
      </c>
      <c r="H17" s="1">
        <v>-307.0</v>
      </c>
      <c r="I17" s="1">
        <v>426.0</v>
      </c>
      <c r="J17" s="1">
        <v>1560.0</v>
      </c>
      <c r="K17" s="1">
        <v>1200.0</v>
      </c>
      <c r="L17" s="2"/>
      <c r="M17" s="2"/>
      <c r="N17" s="2"/>
      <c r="O17" s="2"/>
      <c r="P17" s="2"/>
      <c r="Q17" s="2"/>
      <c r="R17" s="2"/>
      <c r="S17" s="2"/>
      <c r="T17" s="2"/>
      <c r="U17" s="2"/>
      <c r="V17" s="2"/>
      <c r="W17" s="2"/>
      <c r="X17" s="2"/>
      <c r="Y17" s="2"/>
      <c r="Z17" s="2"/>
    </row>
    <row r="18">
      <c r="A18" s="1" t="s">
        <v>148</v>
      </c>
      <c r="B18" s="1">
        <v>-8.0</v>
      </c>
      <c r="C18" s="1">
        <v>-15.0</v>
      </c>
      <c r="D18" s="1">
        <v>51.0</v>
      </c>
      <c r="E18" s="1">
        <v>-3.0</v>
      </c>
      <c r="F18" s="1">
        <v>37.0</v>
      </c>
      <c r="G18" s="1">
        <v>-9.0</v>
      </c>
      <c r="H18" s="1">
        <v>-547.0</v>
      </c>
      <c r="I18" s="1">
        <v>-21.0</v>
      </c>
      <c r="J18" s="1">
        <v>-70.0</v>
      </c>
      <c r="K18" s="1">
        <v>-99.0</v>
      </c>
      <c r="L18" s="2"/>
      <c r="M18" s="2"/>
      <c r="N18" s="2"/>
      <c r="O18" s="2"/>
      <c r="P18" s="2"/>
      <c r="Q18" s="2"/>
      <c r="R18" s="2"/>
      <c r="S18" s="2"/>
      <c r="T18" s="2"/>
      <c r="U18" s="2"/>
      <c r="V18" s="2"/>
      <c r="W18" s="2"/>
      <c r="X18" s="2"/>
      <c r="Y18" s="2"/>
      <c r="Z18" s="2"/>
    </row>
    <row r="19">
      <c r="A19" s="1" t="s">
        <v>149</v>
      </c>
      <c r="B19" s="1">
        <v>0.0</v>
      </c>
      <c r="C19" s="1">
        <v>0.0</v>
      </c>
      <c r="D19" s="1">
        <v>-37.0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0.0</v>
      </c>
      <c r="E20" s="1">
        <v>0.0</v>
      </c>
      <c r="F20" s="1">
        <v>-1640.0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286.0</v>
      </c>
      <c r="C21" s="1">
        <v>-407.0</v>
      </c>
      <c r="D21" s="1">
        <v>-7.0</v>
      </c>
      <c r="E21" s="1">
        <v>23.0</v>
      </c>
      <c r="F21" s="1">
        <v>-10.0</v>
      </c>
      <c r="G21" s="1">
        <v>-30.0</v>
      </c>
      <c r="H21" s="1">
        <v>111.0</v>
      </c>
      <c r="I21" s="1">
        <v>70.0</v>
      </c>
      <c r="J21" s="1">
        <v>40.0</v>
      </c>
      <c r="K21" s="1">
        <v>45.0</v>
      </c>
      <c r="L21" s="2"/>
      <c r="M21" s="2"/>
      <c r="N21" s="2"/>
      <c r="O21" s="2"/>
      <c r="P21" s="2"/>
      <c r="Q21" s="2"/>
      <c r="R21" s="2"/>
      <c r="S21" s="2"/>
      <c r="T21" s="2"/>
      <c r="U21" s="2"/>
      <c r="V21" s="2"/>
      <c r="W21" s="2"/>
      <c r="X21" s="2"/>
      <c r="Y21" s="2"/>
      <c r="Z21" s="2"/>
    </row>
    <row r="22" ht="15.75" customHeight="1">
      <c r="A22" s="1" t="s">
        <v>152</v>
      </c>
      <c r="B22" s="1">
        <v>-24.0</v>
      </c>
      <c r="C22" s="1">
        <v>-29.0</v>
      </c>
      <c r="D22" s="1">
        <v>0.0</v>
      </c>
      <c r="E22" s="1">
        <v>-30.0</v>
      </c>
      <c r="F22" s="1">
        <v>0.0</v>
      </c>
      <c r="G22" s="1">
        <v>-18.0</v>
      </c>
      <c r="H22" s="1">
        <v>6.0</v>
      </c>
      <c r="I22" s="1">
        <v>-3.0</v>
      </c>
      <c r="J22" s="1">
        <v>-72.0</v>
      </c>
      <c r="K22" s="1">
        <v>-4.0</v>
      </c>
      <c r="L22" s="2"/>
      <c r="M22" s="2"/>
      <c r="N22" s="2"/>
      <c r="O22" s="2"/>
      <c r="P22" s="2"/>
      <c r="Q22" s="2"/>
      <c r="R22" s="2"/>
      <c r="S22" s="2"/>
      <c r="T22" s="2"/>
      <c r="U22" s="2"/>
      <c r="V22" s="2"/>
      <c r="W22" s="2"/>
      <c r="X22" s="2"/>
      <c r="Y22" s="2"/>
      <c r="Z22" s="2"/>
    </row>
    <row r="23" ht="15.75" customHeight="1">
      <c r="A23" s="1" t="s">
        <v>153</v>
      </c>
      <c r="B23" s="1">
        <v>1030.0</v>
      </c>
      <c r="C23" s="1">
        <v>-1050.0</v>
      </c>
      <c r="D23" s="1">
        <v>-802.0</v>
      </c>
      <c r="E23" s="1">
        <v>82.0</v>
      </c>
      <c r="F23" s="1">
        <v>-1780.0</v>
      </c>
      <c r="G23" s="1">
        <v>-2220.0</v>
      </c>
      <c r="H23" s="1">
        <v>-737.0</v>
      </c>
      <c r="I23" s="1">
        <v>402.0</v>
      </c>
      <c r="J23" s="1">
        <v>1410.0</v>
      </c>
      <c r="K23" s="1">
        <v>1100.0</v>
      </c>
      <c r="L23" s="2"/>
      <c r="M23" s="2"/>
      <c r="N23" s="2"/>
      <c r="O23" s="2"/>
      <c r="P23" s="2"/>
      <c r="Q23" s="2"/>
      <c r="R23" s="2"/>
      <c r="S23" s="2"/>
      <c r="T23" s="2"/>
      <c r="U23" s="2"/>
      <c r="V23" s="2"/>
      <c r="W23" s="2"/>
      <c r="X23" s="2"/>
      <c r="Y23" s="2"/>
      <c r="Z23" s="2"/>
    </row>
    <row r="24" ht="15.75" customHeight="1">
      <c r="A24" s="1" t="s">
        <v>154</v>
      </c>
      <c r="B24" s="1">
        <v>397.0</v>
      </c>
      <c r="C24" s="1">
        <v>-339.0</v>
      </c>
      <c r="D24" s="1">
        <v>-281.0</v>
      </c>
      <c r="E24" s="1">
        <v>-251.0</v>
      </c>
      <c r="F24" s="1">
        <v>-30.0</v>
      </c>
      <c r="G24" s="1">
        <v>-500.0</v>
      </c>
      <c r="H24" s="1">
        <v>-25.0</v>
      </c>
      <c r="I24" s="1">
        <v>-9.0</v>
      </c>
      <c r="J24" s="1">
        <v>230.0</v>
      </c>
      <c r="K24" s="1">
        <v>229.0</v>
      </c>
      <c r="L24" s="2"/>
      <c r="M24" s="2"/>
      <c r="N24" s="2"/>
      <c r="O24" s="2"/>
      <c r="P24" s="2"/>
      <c r="Q24" s="2"/>
      <c r="R24" s="2"/>
      <c r="S24" s="2"/>
      <c r="T24" s="2"/>
      <c r="U24" s="2"/>
      <c r="V24" s="2"/>
      <c r="W24" s="2"/>
      <c r="X24" s="2"/>
      <c r="Y24" s="2"/>
      <c r="Z24" s="2"/>
    </row>
    <row r="25" ht="15.75" customHeight="1">
      <c r="A25" s="1" t="s">
        <v>155</v>
      </c>
      <c r="B25" s="1">
        <v>634.0</v>
      </c>
      <c r="C25" s="1">
        <v>-714.0</v>
      </c>
      <c r="D25" s="1">
        <v>-521.0</v>
      </c>
      <c r="E25" s="1">
        <v>333.0</v>
      </c>
      <c r="F25" s="1">
        <v>-1750.0</v>
      </c>
      <c r="G25" s="1">
        <v>-1720.0</v>
      </c>
      <c r="H25" s="1">
        <v>-712.0</v>
      </c>
      <c r="I25" s="1">
        <v>412.0</v>
      </c>
      <c r="J25" s="1">
        <v>1180.0</v>
      </c>
      <c r="K25" s="1">
        <v>871.0</v>
      </c>
      <c r="L25" s="2"/>
      <c r="M25" s="2"/>
      <c r="N25" s="2"/>
      <c r="O25" s="2"/>
      <c r="P25" s="2"/>
      <c r="Q25" s="2"/>
      <c r="R25" s="2"/>
      <c r="S25" s="2"/>
      <c r="T25" s="2"/>
      <c r="U25" s="2"/>
      <c r="V25" s="2"/>
      <c r="W25" s="2"/>
      <c r="X25" s="2"/>
      <c r="Y25" s="2"/>
      <c r="Z25" s="2"/>
    </row>
    <row r="26" ht="15.75" customHeight="1">
      <c r="A26" s="1" t="s">
        <v>156</v>
      </c>
      <c r="B26" s="1">
        <v>634.0</v>
      </c>
      <c r="C26" s="1">
        <v>-714.0</v>
      </c>
      <c r="D26" s="1">
        <v>-521.0</v>
      </c>
      <c r="E26" s="1">
        <v>333.0</v>
      </c>
      <c r="F26" s="1">
        <v>-1750.0</v>
      </c>
      <c r="G26" s="1">
        <v>-1720.0</v>
      </c>
      <c r="H26" s="1">
        <v>-712.0</v>
      </c>
      <c r="I26" s="1">
        <v>412.0</v>
      </c>
      <c r="J26" s="1">
        <v>1180.0</v>
      </c>
      <c r="K26" s="1">
        <v>871.0</v>
      </c>
      <c r="L26" s="2"/>
      <c r="M26" s="2"/>
      <c r="N26" s="2"/>
      <c r="O26" s="2"/>
      <c r="P26" s="2"/>
      <c r="Q26" s="2"/>
      <c r="R26" s="2"/>
      <c r="S26" s="2"/>
      <c r="T26" s="2"/>
      <c r="U26" s="2"/>
      <c r="V26" s="2"/>
      <c r="W26" s="2"/>
      <c r="X26" s="2"/>
      <c r="Y26" s="2"/>
      <c r="Z26" s="2"/>
    </row>
    <row r="27" ht="15.75" customHeight="1">
      <c r="A27" s="1" t="s">
        <v>157</v>
      </c>
      <c r="B27" s="1">
        <v>634.0</v>
      </c>
      <c r="C27" s="1">
        <v>-714.0</v>
      </c>
      <c r="D27" s="1">
        <v>-521.0</v>
      </c>
      <c r="E27" s="1">
        <v>333.0</v>
      </c>
      <c r="F27" s="1">
        <v>-1750.0</v>
      </c>
      <c r="G27" s="1">
        <v>-1720.0</v>
      </c>
      <c r="H27" s="1">
        <v>-712.0</v>
      </c>
      <c r="I27" s="1">
        <v>412.0</v>
      </c>
      <c r="J27" s="1">
        <v>1180.0</v>
      </c>
      <c r="K27" s="1">
        <v>871.0</v>
      </c>
      <c r="L27" s="2"/>
      <c r="M27" s="2"/>
      <c r="N27" s="2"/>
      <c r="O27" s="2"/>
      <c r="P27" s="2"/>
      <c r="Q27" s="2"/>
      <c r="R27" s="2"/>
      <c r="S27" s="2"/>
      <c r="T27" s="2"/>
      <c r="U27" s="2"/>
      <c r="V27" s="2"/>
      <c r="W27" s="2"/>
      <c r="X27" s="2"/>
      <c r="Y27" s="2"/>
      <c r="Z27" s="2"/>
    </row>
    <row r="28" ht="15.75" customHeight="1">
      <c r="A28" s="1" t="s">
        <v>158</v>
      </c>
      <c r="B28" s="1">
        <v>10.0</v>
      </c>
      <c r="C28" s="1">
        <v>45.0</v>
      </c>
      <c r="D28" s="1">
        <v>22.0</v>
      </c>
      <c r="E28" s="1">
        <v>3.0</v>
      </c>
      <c r="F28" s="1">
        <v>24.0</v>
      </c>
      <c r="G28" s="1">
        <v>25.0</v>
      </c>
      <c r="H28" s="1">
        <v>0.0</v>
      </c>
      <c r="I28" s="1">
        <v>10.0</v>
      </c>
      <c r="J28" s="1">
        <v>28.0</v>
      </c>
      <c r="K28" s="1">
        <v>14.0</v>
      </c>
      <c r="L28" s="2"/>
      <c r="M28" s="2"/>
      <c r="N28" s="2"/>
      <c r="O28" s="2"/>
      <c r="P28" s="2"/>
      <c r="Q28" s="2"/>
      <c r="R28" s="2"/>
      <c r="S28" s="2"/>
      <c r="T28" s="2"/>
      <c r="U28" s="2"/>
      <c r="V28" s="2"/>
      <c r="W28" s="2"/>
      <c r="X28" s="2"/>
      <c r="Y28" s="2"/>
      <c r="Z28" s="2"/>
    </row>
    <row r="29" ht="15.75" customHeight="1">
      <c r="A29" s="1" t="s">
        <v>159</v>
      </c>
      <c r="B29" s="1">
        <v>624.0</v>
      </c>
      <c r="C29" s="1">
        <v>-714.0</v>
      </c>
      <c r="D29" s="1">
        <v>-522.0</v>
      </c>
      <c r="E29" s="1">
        <v>329.0</v>
      </c>
      <c r="F29" s="1">
        <v>-1750.0</v>
      </c>
      <c r="G29" s="1">
        <v>-1720.0</v>
      </c>
      <c r="H29" s="1">
        <v>-712.0</v>
      </c>
      <c r="I29" s="1">
        <v>401.0</v>
      </c>
      <c r="J29" s="1">
        <v>1150.0</v>
      </c>
      <c r="K29" s="1">
        <v>856.0</v>
      </c>
      <c r="L29" s="2"/>
      <c r="M29" s="2"/>
      <c r="N29" s="2"/>
      <c r="O29" s="2"/>
      <c r="P29" s="2"/>
      <c r="Q29" s="2"/>
      <c r="R29" s="2"/>
      <c r="S29" s="2"/>
      <c r="T29" s="2"/>
      <c r="U29" s="2"/>
      <c r="V29" s="2"/>
      <c r="W29" s="2"/>
      <c r="X29" s="2"/>
      <c r="Y29" s="2"/>
      <c r="Z29" s="2"/>
    </row>
    <row r="30" ht="15.75" customHeight="1">
      <c r="A30" s="1" t="s">
        <v>160</v>
      </c>
      <c r="B30" s="1">
        <v>624.0</v>
      </c>
      <c r="C30" s="1">
        <v>-714.0</v>
      </c>
      <c r="D30" s="1">
        <v>-522.0</v>
      </c>
      <c r="E30" s="1">
        <v>329.0</v>
      </c>
      <c r="F30" s="1">
        <v>-1750.0</v>
      </c>
      <c r="G30" s="1">
        <v>-1720.0</v>
      </c>
      <c r="H30" s="1">
        <v>-712.0</v>
      </c>
      <c r="I30" s="1">
        <v>401.0</v>
      </c>
      <c r="J30" s="1">
        <v>1150.0</v>
      </c>
      <c r="K30" s="1">
        <v>856.0</v>
      </c>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174</v>
      </c>
      <c r="B34" s="1">
        <v>164.0</v>
      </c>
      <c r="C34" s="1">
        <v>166.0</v>
      </c>
      <c r="D34" s="1">
        <v>190.0</v>
      </c>
      <c r="E34" s="1">
        <v>245.0</v>
      </c>
      <c r="F34" s="1">
        <v>246.0</v>
      </c>
      <c r="G34" s="1">
        <v>248.0</v>
      </c>
      <c r="H34" s="1">
        <v>241.0</v>
      </c>
      <c r="I34" s="1">
        <v>243.0</v>
      </c>
      <c r="J34" s="1">
        <v>241.0</v>
      </c>
      <c r="K34" s="1">
        <v>237.0</v>
      </c>
      <c r="L34" s="2"/>
      <c r="M34" s="2"/>
      <c r="N34" s="2"/>
      <c r="O34" s="2"/>
      <c r="P34" s="2"/>
      <c r="Q34" s="2"/>
      <c r="R34" s="2"/>
      <c r="S34" s="2"/>
      <c r="T34" s="2"/>
      <c r="U34" s="2"/>
      <c r="V34" s="2"/>
      <c r="W34" s="2"/>
      <c r="X34" s="2"/>
      <c r="Y34" s="2"/>
      <c r="Z34" s="2"/>
    </row>
    <row r="35" ht="15.75" customHeight="1">
      <c r="A35" s="1" t="s">
        <v>175</v>
      </c>
      <c r="B35" s="1" t="s">
        <v>176</v>
      </c>
      <c r="C35" s="1" t="s">
        <v>164</v>
      </c>
      <c r="D35" s="1" t="s">
        <v>165</v>
      </c>
      <c r="E35" s="1" t="s">
        <v>166</v>
      </c>
      <c r="F35" s="1" t="s">
        <v>167</v>
      </c>
      <c r="G35" s="1" t="s">
        <v>168</v>
      </c>
      <c r="H35" s="1" t="s">
        <v>169</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176</v>
      </c>
      <c r="C36" s="1" t="s">
        <v>164</v>
      </c>
      <c r="D36" s="1" t="s">
        <v>165</v>
      </c>
      <c r="E36" s="1" t="s">
        <v>166</v>
      </c>
      <c r="F36" s="1" t="s">
        <v>167</v>
      </c>
      <c r="G36" s="1" t="s">
        <v>168</v>
      </c>
      <c r="H36" s="1" t="s">
        <v>169</v>
      </c>
      <c r="I36" s="1" t="s">
        <v>177</v>
      </c>
      <c r="J36" s="1" t="s">
        <v>178</v>
      </c>
      <c r="K36" s="1" t="s">
        <v>179</v>
      </c>
      <c r="L36" s="2"/>
      <c r="M36" s="2"/>
      <c r="N36" s="2"/>
      <c r="O36" s="2"/>
      <c r="P36" s="2"/>
      <c r="Q36" s="2"/>
      <c r="R36" s="2"/>
      <c r="S36" s="2"/>
      <c r="T36" s="2"/>
      <c r="U36" s="2"/>
      <c r="V36" s="2"/>
      <c r="W36" s="2"/>
      <c r="X36" s="2"/>
      <c r="Y36" s="2"/>
      <c r="Z36" s="2"/>
    </row>
    <row r="37" ht="15.75" customHeight="1">
      <c r="A37" s="1" t="s">
        <v>181</v>
      </c>
      <c r="B37" s="1">
        <v>164.0</v>
      </c>
      <c r="C37" s="1">
        <v>166.0</v>
      </c>
      <c r="D37" s="1">
        <v>190.0</v>
      </c>
      <c r="E37" s="1">
        <v>245.0</v>
      </c>
      <c r="F37" s="1">
        <v>246.0</v>
      </c>
      <c r="G37" s="1">
        <v>248.0</v>
      </c>
      <c r="H37" s="1">
        <v>241.0</v>
      </c>
      <c r="I37" s="1">
        <v>249.0</v>
      </c>
      <c r="J37" s="1">
        <v>246.0</v>
      </c>
      <c r="K37" s="1">
        <v>240.0</v>
      </c>
      <c r="L37" s="2"/>
      <c r="M37" s="2"/>
      <c r="N37" s="2"/>
      <c r="O37" s="2"/>
      <c r="P37" s="2"/>
      <c r="Q37" s="2"/>
      <c r="R37" s="2"/>
      <c r="S37" s="2"/>
      <c r="T37" s="2"/>
      <c r="U37" s="2"/>
      <c r="V37" s="2"/>
      <c r="W37" s="2"/>
      <c r="X37" s="2"/>
      <c r="Y37" s="2"/>
      <c r="Z37" s="2"/>
    </row>
    <row r="38" ht="15.75" customHeight="1">
      <c r="A38" s="1" t="s">
        <v>182</v>
      </c>
      <c r="B38" s="1" t="s">
        <v>183</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193</v>
      </c>
      <c r="B39" s="1" t="s">
        <v>194</v>
      </c>
      <c r="C39" s="1" t="s">
        <v>184</v>
      </c>
      <c r="D39" s="1" t="s">
        <v>185</v>
      </c>
      <c r="E39" s="1" t="s">
        <v>186</v>
      </c>
      <c r="F39" s="1" t="s">
        <v>187</v>
      </c>
      <c r="G39" s="1" t="s">
        <v>188</v>
      </c>
      <c r="H39" s="1" t="s">
        <v>189</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199</v>
      </c>
      <c r="C40" s="1" t="s">
        <v>199</v>
      </c>
      <c r="D40" s="1" t="s">
        <v>200</v>
      </c>
      <c r="E40" s="1" t="s">
        <v>200</v>
      </c>
      <c r="F40" s="1" t="s">
        <v>200</v>
      </c>
      <c r="G40" s="1" t="s">
        <v>200</v>
      </c>
      <c r="H40" s="1">
        <v>0.0</v>
      </c>
      <c r="I40" s="1">
        <v>0.0</v>
      </c>
      <c r="J40" s="1" t="s">
        <v>199</v>
      </c>
      <c r="K40" s="1" t="s">
        <v>201</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v>0.0</v>
      </c>
      <c r="I41" s="1">
        <v>0.0</v>
      </c>
      <c r="J41" s="1" t="s">
        <v>209</v>
      </c>
      <c r="K41" s="1" t="s">
        <v>210</v>
      </c>
      <c r="L41" s="2"/>
      <c r="M41" s="2"/>
      <c r="N41" s="2"/>
      <c r="O41" s="2"/>
      <c r="P41" s="2"/>
      <c r="Q41" s="2"/>
      <c r="R41" s="2"/>
      <c r="S41" s="2"/>
      <c r="T41" s="2"/>
      <c r="U41" s="2"/>
      <c r="V41" s="2"/>
      <c r="W41" s="2"/>
      <c r="X41" s="2"/>
      <c r="Y41" s="2"/>
      <c r="Z41" s="2"/>
    </row>
    <row r="42" ht="15.75" customHeight="1">
      <c r="A42" s="1" t="s">
        <v>211</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1570.0</v>
      </c>
      <c r="C44" s="1">
        <v>785.0</v>
      </c>
      <c r="D44" s="1">
        <v>7.0</v>
      </c>
      <c r="E44" s="1">
        <v>1250.0</v>
      </c>
      <c r="F44" s="1">
        <v>1260.0</v>
      </c>
      <c r="G44" s="1">
        <v>916.0</v>
      </c>
      <c r="H44" s="1">
        <v>377.0</v>
      </c>
      <c r="I44" s="1">
        <v>1010.0</v>
      </c>
      <c r="J44" s="1">
        <v>2090.0</v>
      </c>
      <c r="K44" s="1">
        <v>1730.0</v>
      </c>
      <c r="L44" s="2"/>
      <c r="M44" s="2"/>
      <c r="N44" s="2"/>
      <c r="O44" s="2"/>
      <c r="P44" s="2"/>
      <c r="Q44" s="2"/>
      <c r="R44" s="2"/>
      <c r="S44" s="2"/>
      <c r="T44" s="2"/>
      <c r="U44" s="2"/>
      <c r="V44" s="2"/>
      <c r="W44" s="2"/>
      <c r="X44" s="2"/>
      <c r="Y44" s="2"/>
      <c r="Z44" s="2"/>
    </row>
    <row r="45" ht="15.75" customHeight="1">
      <c r="A45" s="1" t="s">
        <v>213</v>
      </c>
      <c r="B45" s="1">
        <v>962.0</v>
      </c>
      <c r="C45" s="1">
        <v>-415.0</v>
      </c>
      <c r="D45" s="1">
        <v>-572.0</v>
      </c>
      <c r="E45" s="1">
        <v>303.0</v>
      </c>
      <c r="F45" s="1">
        <v>110.0</v>
      </c>
      <c r="G45" s="1">
        <v>-1950.0</v>
      </c>
      <c r="H45" s="1">
        <v>-108.0</v>
      </c>
      <c r="I45" s="1">
        <v>649.0</v>
      </c>
      <c r="J45" s="1">
        <v>1720.0</v>
      </c>
      <c r="K45" s="1">
        <v>1340.0</v>
      </c>
      <c r="L45" s="2"/>
      <c r="M45" s="2"/>
      <c r="N45" s="2"/>
      <c r="O45" s="2"/>
      <c r="P45" s="2"/>
      <c r="Q45" s="2"/>
      <c r="R45" s="2"/>
      <c r="S45" s="2"/>
      <c r="T45" s="2"/>
      <c r="U45" s="2"/>
      <c r="V45" s="2"/>
      <c r="W45" s="2"/>
      <c r="X45" s="2"/>
      <c r="Y45" s="2"/>
      <c r="Z45" s="2"/>
    </row>
    <row r="46" ht="15.75" customHeight="1">
      <c r="A46" s="1" t="s">
        <v>214</v>
      </c>
      <c r="B46" s="1">
        <v>947.0</v>
      </c>
      <c r="C46" s="1">
        <v>-434.0</v>
      </c>
      <c r="D46" s="1">
        <v>-590.0</v>
      </c>
      <c r="E46" s="1">
        <v>289.0</v>
      </c>
      <c r="F46" s="1">
        <v>84.0</v>
      </c>
      <c r="G46" s="1">
        <v>-1960.0</v>
      </c>
      <c r="H46" s="1">
        <v>-116.0</v>
      </c>
      <c r="I46" s="1">
        <v>643.0</v>
      </c>
      <c r="J46" s="1">
        <v>1710.0</v>
      </c>
      <c r="K46" s="1">
        <v>1330.0</v>
      </c>
      <c r="L46" s="2"/>
      <c r="M46" s="2"/>
      <c r="N46" s="2"/>
      <c r="O46" s="2"/>
      <c r="P46" s="2"/>
      <c r="Q46" s="2"/>
      <c r="R46" s="2"/>
      <c r="S46" s="2"/>
      <c r="T46" s="2"/>
      <c r="U46" s="2"/>
      <c r="V46" s="2"/>
      <c r="W46" s="2"/>
      <c r="X46" s="2"/>
      <c r="Y46" s="2"/>
      <c r="Z46" s="2"/>
    </row>
    <row r="47" ht="15.75" customHeight="1">
      <c r="A47" s="1" t="s">
        <v>215</v>
      </c>
      <c r="B47" s="1">
        <v>0.0</v>
      </c>
      <c r="C47" s="1">
        <v>0.0</v>
      </c>
      <c r="D47" s="1">
        <v>21.0</v>
      </c>
      <c r="E47" s="1">
        <v>1270.0</v>
      </c>
      <c r="F47" s="1">
        <v>1280.0</v>
      </c>
      <c r="G47" s="1">
        <v>938.0</v>
      </c>
      <c r="H47" s="1">
        <v>437.0</v>
      </c>
      <c r="I47" s="1">
        <v>1070.0</v>
      </c>
      <c r="J47" s="1">
        <v>2150.0</v>
      </c>
      <c r="K47" s="1">
        <v>1830.0</v>
      </c>
      <c r="L47" s="2"/>
      <c r="M47" s="2"/>
      <c r="N47" s="2"/>
      <c r="O47" s="2"/>
      <c r="P47" s="2"/>
      <c r="Q47" s="2"/>
      <c r="R47" s="2"/>
      <c r="S47" s="2"/>
      <c r="T47" s="2"/>
      <c r="U47" s="2"/>
      <c r="V47" s="2"/>
      <c r="W47" s="2"/>
      <c r="X47" s="2"/>
      <c r="Y47" s="2"/>
      <c r="Z47" s="2"/>
    </row>
    <row r="48" ht="15.75" customHeight="1">
      <c r="A48" s="1" t="s">
        <v>216</v>
      </c>
      <c r="B48" s="1">
        <v>2710.0</v>
      </c>
      <c r="C48" s="1">
        <v>1600.0</v>
      </c>
      <c r="D48" s="1">
        <v>1100.0</v>
      </c>
      <c r="E48" s="1">
        <v>2610.0</v>
      </c>
      <c r="F48" s="1">
        <v>3280.0</v>
      </c>
      <c r="G48" s="1">
        <v>2830.0</v>
      </c>
      <c r="H48" s="1">
        <v>1970.0</v>
      </c>
      <c r="I48" s="1">
        <v>2930.0</v>
      </c>
      <c r="J48" s="1">
        <v>4150.0</v>
      </c>
      <c r="K48" s="1">
        <v>3370.0</v>
      </c>
      <c r="L48" s="2"/>
      <c r="M48" s="2"/>
      <c r="N48" s="2"/>
      <c r="O48" s="2"/>
      <c r="P48" s="2"/>
      <c r="Q48" s="2"/>
      <c r="R48" s="2"/>
      <c r="S48" s="2"/>
      <c r="T48" s="2"/>
      <c r="U48" s="2"/>
      <c r="V48" s="2"/>
      <c r="W48" s="2"/>
      <c r="X48" s="2"/>
      <c r="Y48" s="2"/>
      <c r="Z48" s="2"/>
    </row>
    <row r="49" ht="15.75" customHeight="1">
      <c r="A49" s="1" t="s">
        <v>217</v>
      </c>
      <c r="B49" s="1" t="s">
        <v>218</v>
      </c>
      <c r="C49" s="1" t="s">
        <v>219</v>
      </c>
      <c r="D49" s="1">
        <v>35.0</v>
      </c>
      <c r="E49" s="1" t="s">
        <v>220</v>
      </c>
      <c r="F49" s="1" t="s">
        <v>221</v>
      </c>
      <c r="G49" s="1" t="s">
        <v>222</v>
      </c>
      <c r="H49" s="1" t="s">
        <v>223</v>
      </c>
      <c r="I49" s="1" t="s">
        <v>224</v>
      </c>
      <c r="J49" s="1" t="s">
        <v>225</v>
      </c>
      <c r="K49" s="1" t="s">
        <v>226</v>
      </c>
      <c r="L49" s="2"/>
      <c r="M49" s="2"/>
      <c r="N49" s="2"/>
      <c r="O49" s="2"/>
      <c r="P49" s="2"/>
      <c r="Q49" s="2"/>
      <c r="R49" s="2"/>
      <c r="S49" s="2"/>
      <c r="T49" s="2"/>
      <c r="U49" s="2"/>
      <c r="V49" s="2"/>
      <c r="W49" s="2"/>
      <c r="X49" s="2"/>
      <c r="Y49" s="2"/>
      <c r="Z49" s="2"/>
    </row>
    <row r="50" ht="15.75" customHeight="1">
      <c r="A50" s="1" t="s">
        <v>227</v>
      </c>
      <c r="B50" s="1">
        <v>0.0</v>
      </c>
      <c r="C50" s="1">
        <v>2.0</v>
      </c>
      <c r="D50" s="1">
        <v>9.0</v>
      </c>
      <c r="E50" s="1">
        <v>1.0</v>
      </c>
      <c r="F50" s="1">
        <v>0.0</v>
      </c>
      <c r="G50" s="1">
        <v>6.0</v>
      </c>
      <c r="H50" s="1">
        <v>-52.0</v>
      </c>
      <c r="I50" s="1">
        <v>7.0</v>
      </c>
      <c r="J50" s="1">
        <v>14.0</v>
      </c>
      <c r="K50" s="1">
        <v>1.0</v>
      </c>
      <c r="L50" s="2"/>
      <c r="M50" s="2"/>
      <c r="N50" s="2"/>
      <c r="O50" s="2"/>
      <c r="P50" s="2"/>
      <c r="Q50" s="2"/>
      <c r="R50" s="2"/>
      <c r="S50" s="2"/>
      <c r="T50" s="2"/>
      <c r="U50" s="2"/>
      <c r="V50" s="2"/>
      <c r="W50" s="2"/>
      <c r="X50" s="2"/>
      <c r="Y50" s="2"/>
      <c r="Z50" s="2"/>
    </row>
    <row r="51" ht="15.75" customHeight="1">
      <c r="A51" s="1" t="s">
        <v>228</v>
      </c>
      <c r="B51" s="1">
        <v>0.0</v>
      </c>
      <c r="C51" s="1">
        <v>2.0</v>
      </c>
      <c r="D51" s="1">
        <v>9.0</v>
      </c>
      <c r="E51" s="1">
        <v>1.0</v>
      </c>
      <c r="F51" s="1">
        <v>0.0</v>
      </c>
      <c r="G51" s="1">
        <v>6.0</v>
      </c>
      <c r="H51" s="1">
        <v>-52.0</v>
      </c>
      <c r="I51" s="1">
        <v>7.0</v>
      </c>
      <c r="J51" s="1">
        <v>14.0</v>
      </c>
      <c r="K51" s="1">
        <v>1.0</v>
      </c>
      <c r="L51" s="2"/>
      <c r="M51" s="2"/>
      <c r="N51" s="2"/>
      <c r="O51" s="2"/>
      <c r="P51" s="2"/>
      <c r="Q51" s="2"/>
      <c r="R51" s="2"/>
      <c r="S51" s="2"/>
      <c r="T51" s="2"/>
      <c r="U51" s="2"/>
      <c r="V51" s="2"/>
      <c r="W51" s="2"/>
      <c r="X51" s="2"/>
      <c r="Y51" s="2"/>
      <c r="Z51" s="2"/>
    </row>
    <row r="52" ht="15.75" customHeight="1">
      <c r="A52" s="1" t="s">
        <v>229</v>
      </c>
      <c r="B52" s="1">
        <v>397.0</v>
      </c>
      <c r="C52" s="1">
        <v>-339.0</v>
      </c>
      <c r="D52" s="1">
        <v>-281.0</v>
      </c>
      <c r="E52" s="1">
        <v>-251.0</v>
      </c>
      <c r="F52" s="1">
        <v>-30.0</v>
      </c>
      <c r="G52" s="1">
        <v>-506.0</v>
      </c>
      <c r="H52" s="1">
        <v>-25.0</v>
      </c>
      <c r="I52" s="1">
        <v>-17.0</v>
      </c>
      <c r="J52" s="1">
        <v>216.0</v>
      </c>
      <c r="K52" s="1">
        <v>228.0</v>
      </c>
      <c r="L52" s="2"/>
      <c r="M52" s="2"/>
      <c r="N52" s="2"/>
      <c r="O52" s="2"/>
      <c r="P52" s="2"/>
      <c r="Q52" s="2"/>
      <c r="R52" s="2"/>
      <c r="S52" s="2"/>
      <c r="T52" s="2"/>
      <c r="U52" s="2"/>
      <c r="V52" s="2"/>
      <c r="W52" s="2"/>
      <c r="X52" s="2"/>
      <c r="Y52" s="2"/>
      <c r="Z52" s="2"/>
    </row>
    <row r="53" ht="15.75" customHeight="1">
      <c r="A53" s="1" t="s">
        <v>230</v>
      </c>
      <c r="B53" s="1">
        <v>397.0</v>
      </c>
      <c r="C53" s="1">
        <v>-339.0</v>
      </c>
      <c r="D53" s="1">
        <v>-281.0</v>
      </c>
      <c r="E53" s="1">
        <v>-251.0</v>
      </c>
      <c r="F53" s="1">
        <v>-30.0</v>
      </c>
      <c r="G53" s="1">
        <v>-506.0</v>
      </c>
      <c r="H53" s="1">
        <v>-25.0</v>
      </c>
      <c r="I53" s="1">
        <v>-17.0</v>
      </c>
      <c r="J53" s="1">
        <v>216.0</v>
      </c>
      <c r="K53" s="1">
        <v>228.0</v>
      </c>
      <c r="L53" s="2"/>
      <c r="M53" s="2"/>
      <c r="N53" s="2"/>
      <c r="O53" s="2"/>
      <c r="P53" s="2"/>
      <c r="Q53" s="2"/>
      <c r="R53" s="2"/>
      <c r="S53" s="2"/>
      <c r="T53" s="2"/>
      <c r="U53" s="2"/>
      <c r="V53" s="2"/>
      <c r="W53" s="2"/>
      <c r="X53" s="2"/>
      <c r="Y53" s="2"/>
      <c r="Z53" s="2"/>
    </row>
    <row r="54" ht="15.75" customHeight="1">
      <c r="A54" s="1" t="s">
        <v>231</v>
      </c>
      <c r="B54" s="1">
        <v>486.0</v>
      </c>
      <c r="C54" s="1">
        <v>-375.0</v>
      </c>
      <c r="D54" s="1">
        <v>-474.0</v>
      </c>
      <c r="E54" s="1">
        <v>58.0</v>
      </c>
      <c r="F54" s="1">
        <v>-78.0</v>
      </c>
      <c r="G54" s="1">
        <v>-1350.0</v>
      </c>
      <c r="H54" s="1">
        <v>-192.0</v>
      </c>
      <c r="I54" s="1">
        <v>267.0</v>
      </c>
      <c r="J54" s="1">
        <v>973.0</v>
      </c>
      <c r="K54" s="1">
        <v>752.0</v>
      </c>
      <c r="L54" s="2"/>
      <c r="M54" s="2"/>
      <c r="N54" s="2"/>
      <c r="O54" s="2"/>
      <c r="P54" s="2"/>
      <c r="Q54" s="2"/>
      <c r="R54" s="2"/>
      <c r="S54" s="2"/>
      <c r="T54" s="2"/>
      <c r="U54" s="2"/>
      <c r="V54" s="2"/>
      <c r="W54" s="2"/>
      <c r="X54" s="2"/>
      <c r="Y54" s="2"/>
      <c r="Z54" s="2"/>
    </row>
    <row r="55" ht="15.75" customHeight="1">
      <c r="A55" s="1" t="s">
        <v>232</v>
      </c>
      <c r="B55" s="1">
        <v>169.0</v>
      </c>
      <c r="C55" s="1">
        <v>166.0</v>
      </c>
      <c r="D55" s="1">
        <v>168.0</v>
      </c>
      <c r="E55" s="1">
        <v>196.0</v>
      </c>
      <c r="F55" s="1">
        <v>210.0</v>
      </c>
      <c r="G55" s="1">
        <v>194.0</v>
      </c>
      <c r="H55" s="1">
        <v>193.0</v>
      </c>
      <c r="I55" s="1">
        <v>227.0</v>
      </c>
      <c r="J55" s="1">
        <v>165.0</v>
      </c>
      <c r="K55" s="1">
        <v>124.0</v>
      </c>
      <c r="L55" s="2"/>
      <c r="M55" s="2"/>
      <c r="N55" s="2"/>
      <c r="O55" s="2"/>
      <c r="P55" s="2"/>
      <c r="Q55" s="2"/>
      <c r="R55" s="2"/>
      <c r="S55" s="2"/>
      <c r="T55" s="2"/>
      <c r="U55" s="2"/>
      <c r="V55" s="2"/>
      <c r="W55" s="2"/>
      <c r="X55" s="2"/>
      <c r="Y55" s="2"/>
      <c r="Z55" s="2"/>
    </row>
    <row r="56" ht="15.75" customHeight="1">
      <c r="A56" s="1" t="s">
        <v>233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234</v>
      </c>
      <c r="B57" s="1">
        <v>213.0</v>
      </c>
      <c r="C57" s="1">
        <v>194.0</v>
      </c>
      <c r="D57" s="1">
        <v>185.0</v>
      </c>
      <c r="E57" s="1">
        <v>203.0</v>
      </c>
      <c r="F57" s="1">
        <v>210.0</v>
      </c>
      <c r="G57" s="1">
        <v>181.0</v>
      </c>
      <c r="H57" s="1">
        <v>159.0</v>
      </c>
      <c r="I57" s="1">
        <v>170.0</v>
      </c>
      <c r="J57" s="1">
        <v>168.0</v>
      </c>
      <c r="K57" s="1">
        <v>165.0</v>
      </c>
      <c r="L57" s="2"/>
      <c r="M57" s="2"/>
      <c r="N57" s="2"/>
      <c r="O57" s="2"/>
      <c r="P57" s="2"/>
      <c r="Q57" s="2"/>
      <c r="R57" s="2"/>
      <c r="S57" s="2"/>
      <c r="T57" s="2"/>
      <c r="U57" s="2"/>
      <c r="V57" s="2"/>
      <c r="W57" s="2"/>
      <c r="X57" s="2"/>
      <c r="Y57" s="2"/>
      <c r="Z57" s="2"/>
    </row>
    <row r="58" ht="15.75" customHeight="1">
      <c r="A58" s="1" t="s">
        <v>235</v>
      </c>
      <c r="B58" s="1">
        <v>49.0</v>
      </c>
      <c r="C58" s="1">
        <v>18.0</v>
      </c>
      <c r="D58" s="1">
        <v>30.0</v>
      </c>
      <c r="E58" s="1">
        <v>41.0</v>
      </c>
      <c r="F58" s="1">
        <v>32.0</v>
      </c>
      <c r="G58" s="1">
        <v>35.0</v>
      </c>
      <c r="H58" s="1">
        <v>30.0</v>
      </c>
      <c r="I58" s="1">
        <v>22.0</v>
      </c>
      <c r="J58" s="1">
        <v>25.0</v>
      </c>
      <c r="K58" s="1">
        <v>25.0</v>
      </c>
      <c r="L58" s="2"/>
      <c r="M58" s="2"/>
      <c r="N58" s="2"/>
      <c r="O58" s="2"/>
      <c r="P58" s="2"/>
      <c r="Q58" s="2"/>
      <c r="R58" s="2"/>
      <c r="S58" s="2"/>
      <c r="T58" s="2"/>
      <c r="U58" s="2"/>
      <c r="V58" s="2"/>
      <c r="W58" s="2"/>
      <c r="X58" s="2"/>
      <c r="Y58" s="2"/>
      <c r="Z58" s="2"/>
    </row>
    <row r="59" ht="15.75" customHeight="1">
      <c r="A59" s="1" t="s">
        <v>236</v>
      </c>
      <c r="B59" s="1">
        <v>0.0</v>
      </c>
      <c r="C59" s="1">
        <v>0.0</v>
      </c>
      <c r="D59" s="1">
        <v>14.0</v>
      </c>
      <c r="E59" s="1">
        <v>19.0</v>
      </c>
      <c r="F59" s="1">
        <v>19.0</v>
      </c>
      <c r="G59" s="1">
        <v>21.0</v>
      </c>
      <c r="H59" s="1">
        <v>60.0</v>
      </c>
      <c r="I59" s="1">
        <v>53.0</v>
      </c>
      <c r="J59" s="1">
        <v>61.0</v>
      </c>
      <c r="K59" s="1">
        <v>97.0</v>
      </c>
      <c r="L59" s="2"/>
      <c r="M59" s="2"/>
      <c r="N59" s="2"/>
      <c r="O59" s="2"/>
      <c r="P59" s="2"/>
      <c r="Q59" s="2"/>
      <c r="R59" s="2"/>
      <c r="S59" s="2"/>
      <c r="T59" s="2"/>
      <c r="U59" s="2"/>
      <c r="V59" s="2"/>
      <c r="W59" s="2"/>
      <c r="X59" s="2"/>
      <c r="Y59" s="2"/>
      <c r="Z59" s="2"/>
    </row>
    <row r="60" ht="15.75" customHeight="1">
      <c r="A60" s="1" t="s">
        <v>237</v>
      </c>
      <c r="B60" s="1">
        <v>0.0</v>
      </c>
      <c r="C60" s="1">
        <v>0.0</v>
      </c>
      <c r="D60" s="1">
        <v>5.0</v>
      </c>
      <c r="E60" s="1">
        <v>7.0</v>
      </c>
      <c r="F60" s="1">
        <v>8.0</v>
      </c>
      <c r="G60" s="1">
        <v>9.0</v>
      </c>
      <c r="H60" s="1">
        <v>29.0</v>
      </c>
      <c r="I60" s="1">
        <v>31.0</v>
      </c>
      <c r="J60" s="1">
        <v>33.0</v>
      </c>
      <c r="K60" s="1">
        <v>51.0</v>
      </c>
      <c r="L60" s="2"/>
      <c r="M60" s="2"/>
      <c r="N60" s="2"/>
      <c r="O60" s="2"/>
      <c r="P60" s="2"/>
      <c r="Q60" s="2"/>
      <c r="R60" s="2"/>
      <c r="S60" s="2"/>
      <c r="T60" s="2"/>
      <c r="U60" s="2"/>
      <c r="V60" s="2"/>
      <c r="W60" s="2"/>
      <c r="X60" s="2"/>
      <c r="Y60" s="2"/>
      <c r="Z60" s="2"/>
    </row>
    <row r="61" ht="15.75" customHeight="1">
      <c r="A61" s="1" t="s">
        <v>238</v>
      </c>
      <c r="B61" s="1">
        <v>0.0</v>
      </c>
      <c r="C61" s="1">
        <v>0.0</v>
      </c>
      <c r="D61" s="1">
        <v>8.0</v>
      </c>
      <c r="E61" s="1">
        <v>11.0</v>
      </c>
      <c r="F61" s="1">
        <v>11.0</v>
      </c>
      <c r="G61" s="1">
        <v>12.0</v>
      </c>
      <c r="H61" s="1">
        <v>31.0</v>
      </c>
      <c r="I61" s="1">
        <v>21.0</v>
      </c>
      <c r="J61" s="1">
        <v>28.0</v>
      </c>
      <c r="K61" s="1">
        <v>45.0</v>
      </c>
      <c r="L61" s="2"/>
      <c r="M61" s="2"/>
      <c r="N61" s="2"/>
      <c r="O61" s="2"/>
      <c r="P61" s="2"/>
      <c r="Q61" s="2"/>
      <c r="R61" s="2"/>
      <c r="S61" s="2"/>
      <c r="T61" s="2"/>
      <c r="U61" s="2"/>
      <c r="V61" s="2"/>
      <c r="W61" s="2"/>
      <c r="X61" s="2"/>
      <c r="Y61" s="2"/>
      <c r="Z61" s="2"/>
    </row>
    <row r="62" ht="15.75" customHeight="1">
      <c r="A62" s="1" t="s">
        <v>239</v>
      </c>
      <c r="B62" s="1">
        <v>7.0</v>
      </c>
      <c r="C62" s="1">
        <v>4.0</v>
      </c>
      <c r="D62" s="1">
        <v>4.0</v>
      </c>
      <c r="E62" s="1">
        <v>3.0</v>
      </c>
      <c r="F62" s="1">
        <v>3.0</v>
      </c>
      <c r="G62" s="1">
        <v>3.0</v>
      </c>
      <c r="H62" s="1">
        <v>2.0</v>
      </c>
      <c r="I62" s="1">
        <v>3.0</v>
      </c>
      <c r="J62" s="1">
        <v>3.0</v>
      </c>
      <c r="K62" s="1">
        <v>3.0</v>
      </c>
      <c r="L62" s="2"/>
      <c r="M62" s="2"/>
      <c r="N62" s="2"/>
      <c r="O62" s="2"/>
      <c r="P62" s="2"/>
      <c r="Q62" s="2"/>
      <c r="R62" s="2"/>
      <c r="S62" s="2"/>
      <c r="T62" s="2"/>
      <c r="U62" s="2"/>
      <c r="V62" s="2"/>
      <c r="W62" s="2"/>
      <c r="X62" s="2"/>
      <c r="Y62" s="2"/>
      <c r="Z62" s="2"/>
    </row>
    <row r="63" ht="15.75" customHeight="1">
      <c r="A63" s="1" t="s">
        <v>240</v>
      </c>
      <c r="B63" s="1">
        <v>4.0</v>
      </c>
      <c r="C63" s="1">
        <v>2.0</v>
      </c>
      <c r="D63" s="1">
        <v>2.0</v>
      </c>
      <c r="E63" s="1">
        <v>2.0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241</v>
      </c>
      <c r="B64" s="1">
        <v>55.0</v>
      </c>
      <c r="C64" s="1">
        <v>49.0</v>
      </c>
      <c r="D64" s="1">
        <v>49.0</v>
      </c>
      <c r="E64" s="1">
        <v>74.0</v>
      </c>
      <c r="F64" s="1">
        <v>43.0</v>
      </c>
      <c r="G64" s="1">
        <v>35.0</v>
      </c>
      <c r="H64" s="1">
        <v>32.0</v>
      </c>
      <c r="I64" s="1">
        <v>39.0</v>
      </c>
      <c r="J64" s="1">
        <v>42.0</v>
      </c>
      <c r="K64" s="1">
        <v>35.0</v>
      </c>
      <c r="L64" s="2"/>
      <c r="M64" s="2"/>
      <c r="N64" s="2"/>
      <c r="O64" s="2"/>
      <c r="P64" s="2"/>
      <c r="Q64" s="2"/>
      <c r="R64" s="2"/>
      <c r="S64" s="2"/>
      <c r="T64" s="2"/>
      <c r="U64" s="2"/>
      <c r="V64" s="2"/>
      <c r="W64" s="2"/>
      <c r="X64" s="2"/>
      <c r="Y64" s="2"/>
      <c r="Z64" s="2"/>
    </row>
    <row r="65" ht="15.75" customHeight="1">
      <c r="A65" s="1" t="s">
        <v>242</v>
      </c>
      <c r="B65" s="1">
        <v>-71.0</v>
      </c>
      <c r="C65" s="1">
        <v>-78.0</v>
      </c>
      <c r="D65" s="1">
        <v>19.0</v>
      </c>
      <c r="E65" s="1">
        <v>-49.0</v>
      </c>
      <c r="F65" s="1">
        <v>-18.0</v>
      </c>
      <c r="G65" s="1">
        <v>-13.0</v>
      </c>
      <c r="H65" s="1">
        <v>14.0</v>
      </c>
      <c r="I65" s="1">
        <v>68.0</v>
      </c>
      <c r="J65" s="1">
        <v>61.0</v>
      </c>
      <c r="K65" s="1">
        <v>26.0</v>
      </c>
      <c r="L65" s="2"/>
      <c r="M65" s="2"/>
      <c r="N65" s="2"/>
      <c r="O65" s="2"/>
      <c r="P65" s="2"/>
      <c r="Q65" s="2"/>
      <c r="R65" s="2"/>
      <c r="S65" s="2"/>
      <c r="T65" s="2"/>
      <c r="U65" s="2"/>
      <c r="V65" s="2"/>
      <c r="W65" s="2"/>
      <c r="X65" s="2"/>
      <c r="Y65" s="2"/>
      <c r="Z65" s="2"/>
    </row>
    <row r="66" ht="15.75" customHeight="1">
      <c r="A66" s="1" t="s">
        <v>243</v>
      </c>
      <c r="B66" s="1">
        <v>-4.0</v>
      </c>
      <c r="C66" s="1">
        <v>-20.0</v>
      </c>
      <c r="D66" s="1">
        <v>74.0</v>
      </c>
      <c r="E66" s="1">
        <v>31.0</v>
      </c>
      <c r="F66" s="1">
        <v>30.0</v>
      </c>
      <c r="G66" s="1">
        <v>26.0</v>
      </c>
      <c r="H66" s="1">
        <v>51.0</v>
      </c>
      <c r="I66" s="1">
        <v>113.0</v>
      </c>
      <c r="J66" s="1">
        <v>109.0</v>
      </c>
      <c r="K66" s="1">
        <v>67.0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207</v>
      </c>
      <c r="I3" s="1" t="s">
        <v>252</v>
      </c>
      <c r="J3" s="1" t="s">
        <v>253</v>
      </c>
      <c r="K3" s="1" t="s">
        <v>118</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206</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268</v>
      </c>
      <c r="E6" s="1" t="s">
        <v>278</v>
      </c>
      <c r="F6" s="1" t="s">
        <v>279</v>
      </c>
      <c r="G6" s="1" t="s">
        <v>270</v>
      </c>
      <c r="H6" s="1" t="s">
        <v>271</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219</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351</v>
      </c>
      <c r="C15" s="1" t="s">
        <v>352</v>
      </c>
      <c r="D15" s="1" t="s">
        <v>353</v>
      </c>
      <c r="E15" s="1" t="s">
        <v>354</v>
      </c>
      <c r="F15" s="1" t="s">
        <v>343</v>
      </c>
      <c r="G15" s="1">
        <v>-66.0</v>
      </c>
      <c r="H15" s="1" t="s">
        <v>345</v>
      </c>
      <c r="I15" s="1" t="s">
        <v>355</v>
      </c>
      <c r="J15" s="1" t="s">
        <v>356</v>
      </c>
      <c r="K15" s="1" t="s">
        <v>357</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393</v>
      </c>
      <c r="E20" s="1" t="s">
        <v>394</v>
      </c>
      <c r="F20" s="1" t="s">
        <v>395</v>
      </c>
      <c r="G20" s="1" t="s">
        <v>201</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396</v>
      </c>
      <c r="C21" s="1" t="s">
        <v>199</v>
      </c>
      <c r="D21" s="1" t="s">
        <v>401</v>
      </c>
      <c r="E21" s="1" t="s">
        <v>392</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355</v>
      </c>
      <c r="K22" s="1" t="s">
        <v>417</v>
      </c>
      <c r="L22" s="2"/>
      <c r="M22" s="2"/>
      <c r="N22" s="2"/>
      <c r="O22" s="2"/>
      <c r="P22" s="2"/>
      <c r="Q22" s="2"/>
      <c r="R22" s="2"/>
      <c r="S22" s="2"/>
      <c r="T22" s="2"/>
      <c r="U22" s="2"/>
      <c r="V22" s="2"/>
      <c r="W22" s="2"/>
      <c r="X22" s="2"/>
      <c r="Y22" s="2"/>
      <c r="Z22" s="2"/>
    </row>
    <row r="23" ht="15.75" customHeight="1">
      <c r="A23" s="1" t="s">
        <v>418</v>
      </c>
      <c r="B23" s="1" t="s">
        <v>419</v>
      </c>
      <c r="C23" s="1" t="s">
        <v>290</v>
      </c>
      <c r="D23" s="1" t="s">
        <v>420</v>
      </c>
      <c r="E23" s="1" t="s">
        <v>421</v>
      </c>
      <c r="F23" s="1" t="s">
        <v>422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398</v>
      </c>
      <c r="G25" s="1" t="s">
        <v>425</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392</v>
      </c>
      <c r="C26" s="1" t="s">
        <v>434</v>
      </c>
      <c r="D26" s="1" t="s">
        <v>403</v>
      </c>
      <c r="E26" s="1" t="s">
        <v>435</v>
      </c>
      <c r="F26" s="1" t="s">
        <v>436</v>
      </c>
      <c r="G26" s="1" t="s">
        <v>437</v>
      </c>
      <c r="H26" s="1" t="s">
        <v>402</v>
      </c>
      <c r="I26" s="1" t="s">
        <v>405</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v>54.0</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v>49.0</v>
      </c>
      <c r="D34" s="1" t="s">
        <v>498</v>
      </c>
      <c r="E34" s="1" t="s">
        <v>499</v>
      </c>
      <c r="F34" s="1" t="s">
        <v>500</v>
      </c>
      <c r="G34" s="1">
        <v>58.0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486</v>
      </c>
      <c r="C35" s="1" t="s">
        <v>487</v>
      </c>
      <c r="D35" s="1" t="s">
        <v>488</v>
      </c>
      <c r="E35" s="1" t="s">
        <v>489</v>
      </c>
      <c r="F35" s="1" t="s">
        <v>490</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497</v>
      </c>
      <c r="C36" s="1">
        <v>49.0</v>
      </c>
      <c r="D36" s="1" t="s">
        <v>498</v>
      </c>
      <c r="E36" s="1" t="s">
        <v>499</v>
      </c>
      <c r="F36" s="1" t="s">
        <v>500</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427</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561</v>
      </c>
      <c r="C42" s="1" t="s">
        <v>562</v>
      </c>
      <c r="D42" s="1" t="s">
        <v>572</v>
      </c>
      <c r="E42" s="1" t="s">
        <v>564</v>
      </c>
      <c r="F42" s="1" t="s">
        <v>565</v>
      </c>
      <c r="G42" s="1" t="s">
        <v>566</v>
      </c>
      <c r="H42" s="1" t="s">
        <v>567</v>
      </c>
      <c r="I42" s="1" t="s">
        <v>573</v>
      </c>
      <c r="J42" s="1" t="s">
        <v>569</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v>0.0</v>
      </c>
      <c r="I43" s="1" t="s">
        <v>582</v>
      </c>
      <c r="J43" s="1" t="s">
        <v>583</v>
      </c>
      <c r="K43" s="1" t="s">
        <v>532</v>
      </c>
      <c r="L43" s="2"/>
      <c r="M43" s="2"/>
      <c r="N43" s="2"/>
      <c r="O43" s="2"/>
      <c r="P43" s="2"/>
      <c r="Q43" s="2"/>
      <c r="R43" s="2"/>
      <c r="S43" s="2"/>
      <c r="T43" s="2"/>
      <c r="U43" s="2"/>
      <c r="V43" s="2"/>
      <c r="W43" s="2"/>
      <c r="X43" s="2"/>
      <c r="Y43" s="2"/>
      <c r="Z43" s="2"/>
    </row>
    <row r="44" ht="15.75" customHeight="1">
      <c r="A44" s="1" t="s">
        <v>584</v>
      </c>
      <c r="B44" s="1" t="s">
        <v>576</v>
      </c>
      <c r="C44" s="1" t="s">
        <v>577</v>
      </c>
      <c r="D44" s="1" t="s">
        <v>578</v>
      </c>
      <c r="E44" s="1" t="s">
        <v>585</v>
      </c>
      <c r="F44" s="1" t="s">
        <v>580</v>
      </c>
      <c r="G44" s="1" t="s">
        <v>581</v>
      </c>
      <c r="H44" s="1">
        <v>0.0</v>
      </c>
      <c r="I44" s="1" t="s">
        <v>586</v>
      </c>
      <c r="J44" s="1" t="s">
        <v>583</v>
      </c>
      <c r="K44" s="1" t="s">
        <v>587</v>
      </c>
      <c r="L44" s="2"/>
      <c r="M44" s="2"/>
      <c r="N44" s="2"/>
      <c r="O44" s="2"/>
      <c r="P44" s="2"/>
      <c r="Q44" s="2"/>
      <c r="R44" s="2"/>
      <c r="S44" s="2"/>
      <c r="T44" s="2"/>
      <c r="U44" s="2"/>
      <c r="V44" s="2"/>
      <c r="W44" s="2"/>
      <c r="X44" s="2"/>
      <c r="Y44" s="2"/>
      <c r="Z44" s="2"/>
    </row>
    <row r="45" ht="15.75" customHeight="1">
      <c r="A45" s="1" t="s">
        <v>588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v>1.0</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v>0.0</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v>0.0</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v>0.0</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185</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568</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712</v>
      </c>
      <c r="C60" s="1" t="s">
        <v>713</v>
      </c>
      <c r="D60" s="1" t="s">
        <v>723</v>
      </c>
      <c r="E60" s="1" t="s">
        <v>724</v>
      </c>
      <c r="F60" s="1" t="s">
        <v>725</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640</v>
      </c>
      <c r="D62" s="1" t="s">
        <v>739</v>
      </c>
      <c r="E62" s="1" t="s">
        <v>740</v>
      </c>
      <c r="F62" s="1" t="s">
        <v>741</v>
      </c>
      <c r="G62" s="1" t="s">
        <v>742</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v>0.0</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v>0.0</v>
      </c>
      <c r="H64" s="1" t="s">
        <v>763</v>
      </c>
      <c r="I64" s="1" t="s">
        <v>764</v>
      </c>
      <c r="J64" s="1" t="s">
        <v>765</v>
      </c>
      <c r="K64" s="1" t="s">
        <v>766</v>
      </c>
      <c r="L64" s="2"/>
      <c r="M64" s="2"/>
      <c r="N64" s="2"/>
      <c r="O64" s="2"/>
      <c r="P64" s="2"/>
      <c r="Q64" s="2"/>
      <c r="R64" s="2"/>
      <c r="S64" s="2"/>
      <c r="T64" s="2"/>
      <c r="U64" s="2"/>
      <c r="V64" s="2"/>
      <c r="W64" s="2"/>
      <c r="X64" s="2"/>
      <c r="Y64" s="2"/>
      <c r="Z64" s="2"/>
    </row>
    <row r="65" ht="15.75" customHeight="1">
      <c r="A65" s="1" t="s">
        <v>767</v>
      </c>
      <c r="B65" s="1" t="s">
        <v>768</v>
      </c>
      <c r="C65" s="1" t="s">
        <v>768</v>
      </c>
      <c r="D65" s="1">
        <v>-50.0</v>
      </c>
      <c r="E65" s="1" t="s">
        <v>768</v>
      </c>
      <c r="F65" s="1" t="s">
        <v>768</v>
      </c>
      <c r="G65" s="1" t="s">
        <v>768</v>
      </c>
      <c r="H65" s="1">
        <v>0.0</v>
      </c>
      <c r="I65" s="1">
        <v>0.0</v>
      </c>
      <c r="J65" s="1">
        <v>0.0</v>
      </c>
      <c r="K65" s="1">
        <v>100.0</v>
      </c>
      <c r="L65" s="2"/>
      <c r="M65" s="2"/>
      <c r="N65" s="2"/>
      <c r="O65" s="2"/>
      <c r="P65" s="2"/>
      <c r="Q65" s="2"/>
      <c r="R65" s="2"/>
      <c r="S65" s="2"/>
      <c r="T65" s="2"/>
      <c r="U65" s="2"/>
      <c r="V65" s="2"/>
      <c r="W65" s="2"/>
      <c r="X65" s="2"/>
      <c r="Y65" s="2"/>
      <c r="Z65" s="2"/>
    </row>
    <row r="66" ht="15.75" customHeight="1">
      <c r="A66" s="1" t="s">
        <v>769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v>0.0</v>
      </c>
      <c r="G69" s="1" t="s">
        <v>797</v>
      </c>
      <c r="H69" s="1" t="s">
        <v>798</v>
      </c>
      <c r="I69" s="1" t="s">
        <v>116</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547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846</v>
      </c>
      <c r="C75" s="1" t="s">
        <v>847</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474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872</v>
      </c>
      <c r="B78" s="1" t="s">
        <v>873</v>
      </c>
      <c r="C78" s="1" t="s">
        <v>874</v>
      </c>
      <c r="D78" s="1" t="s">
        <v>410</v>
      </c>
      <c r="E78" s="1" t="s">
        <v>875</v>
      </c>
      <c r="F78" s="1" t="s">
        <v>876</v>
      </c>
      <c r="G78" s="1" t="s">
        <v>877</v>
      </c>
      <c r="H78" s="1" t="s">
        <v>713</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402</v>
      </c>
      <c r="J79" s="1" t="s">
        <v>889</v>
      </c>
      <c r="K79" s="1">
        <v>4.0</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891</v>
      </c>
      <c r="C81" s="1" t="s">
        <v>892</v>
      </c>
      <c r="D81" s="1" t="s">
        <v>902</v>
      </c>
      <c r="E81" s="1" t="s">
        <v>903</v>
      </c>
      <c r="F81" s="1" t="s">
        <v>904</v>
      </c>
      <c r="G81" s="1" t="s">
        <v>905</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906</v>
      </c>
      <c r="B82" s="1" t="s">
        <v>907</v>
      </c>
      <c r="C82" s="1" t="s">
        <v>908</v>
      </c>
      <c r="D82" s="1" t="s">
        <v>909</v>
      </c>
      <c r="E82" s="1" t="s">
        <v>910</v>
      </c>
      <c r="F82" s="1" t="s">
        <v>911</v>
      </c>
      <c r="G82" s="1" t="s">
        <v>912</v>
      </c>
      <c r="H82" s="1" t="s">
        <v>913</v>
      </c>
      <c r="I82" s="1" t="s">
        <v>914</v>
      </c>
      <c r="J82" s="1" t="s">
        <v>915</v>
      </c>
      <c r="K82" s="1" t="s">
        <v>916</v>
      </c>
      <c r="L82" s="2"/>
      <c r="M82" s="2"/>
      <c r="N82" s="2"/>
      <c r="O82" s="2"/>
      <c r="P82" s="2"/>
      <c r="Q82" s="2"/>
      <c r="R82" s="2"/>
      <c r="S82" s="2"/>
      <c r="T82" s="2"/>
      <c r="U82" s="2"/>
      <c r="V82" s="2"/>
      <c r="W82" s="2"/>
      <c r="X82" s="2"/>
      <c r="Y82" s="2"/>
      <c r="Z82" s="2"/>
    </row>
    <row r="83" ht="15.75" customHeight="1">
      <c r="A83" s="1" t="s">
        <v>917</v>
      </c>
      <c r="B83" s="1" t="s">
        <v>918</v>
      </c>
      <c r="C83" s="1" t="s">
        <v>919</v>
      </c>
      <c r="D83" s="1">
        <v>-40.0</v>
      </c>
      <c r="E83" s="1" t="s">
        <v>920</v>
      </c>
      <c r="F83" s="1" t="s">
        <v>921</v>
      </c>
      <c r="G83" s="1" t="s">
        <v>922</v>
      </c>
      <c r="H83" s="1" t="s">
        <v>923</v>
      </c>
      <c r="I83" s="1" t="s">
        <v>924</v>
      </c>
      <c r="J83" s="1" t="s">
        <v>278</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520</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t="s">
        <v>937</v>
      </c>
      <c r="C85" s="1" t="s">
        <v>938</v>
      </c>
      <c r="D85" s="1" t="s">
        <v>939</v>
      </c>
      <c r="E85" s="1" t="s">
        <v>940</v>
      </c>
      <c r="F85" s="1" t="s">
        <v>941</v>
      </c>
      <c r="G85" s="1" t="s">
        <v>942</v>
      </c>
      <c r="H85" s="1" t="s">
        <v>943</v>
      </c>
      <c r="I85" s="1" t="s">
        <v>944</v>
      </c>
      <c r="J85" s="1" t="s">
        <v>945</v>
      </c>
      <c r="K85" s="1" t="s">
        <v>946</v>
      </c>
      <c r="L85" s="2"/>
      <c r="M85" s="2"/>
      <c r="N85" s="2"/>
      <c r="O85" s="2"/>
      <c r="P85" s="2"/>
      <c r="Q85" s="2"/>
      <c r="R85" s="2"/>
      <c r="S85" s="2"/>
      <c r="T85" s="2"/>
      <c r="U85" s="2"/>
      <c r="V85" s="2"/>
      <c r="W85" s="2"/>
      <c r="X85" s="2"/>
      <c r="Y85" s="2"/>
      <c r="Z85" s="2"/>
    </row>
    <row r="86" ht="15.75" customHeight="1">
      <c r="A86" s="1" t="s">
        <v>947</v>
      </c>
      <c r="B86" s="1" t="s">
        <v>768</v>
      </c>
      <c r="C86" s="1" t="s">
        <v>768</v>
      </c>
      <c r="D86" s="1" t="s">
        <v>948</v>
      </c>
      <c r="E86" s="1" t="s">
        <v>948</v>
      </c>
      <c r="F86" s="1" t="s">
        <v>768</v>
      </c>
      <c r="G86" s="1" t="s">
        <v>768</v>
      </c>
      <c r="H86" s="1">
        <v>0.0</v>
      </c>
      <c r="I86" s="1">
        <v>0.0</v>
      </c>
      <c r="J86" s="1">
        <v>0.0</v>
      </c>
      <c r="K86" s="1">
        <v>0.0</v>
      </c>
      <c r="L86" s="2"/>
      <c r="M86" s="2"/>
      <c r="N86" s="2"/>
      <c r="O86" s="2"/>
      <c r="P86" s="2"/>
      <c r="Q86" s="2"/>
      <c r="R86" s="2"/>
      <c r="S86" s="2"/>
      <c r="T86" s="2"/>
      <c r="U86" s="2"/>
      <c r="V86" s="2"/>
      <c r="W86" s="2"/>
      <c r="X86" s="2"/>
      <c r="Y86" s="2"/>
      <c r="Z86" s="2"/>
    </row>
    <row r="87" ht="15.75" customHeight="1">
      <c r="A87" s="1" t="s">
        <v>949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570</v>
      </c>
      <c r="D90" s="1" t="s">
        <v>974</v>
      </c>
      <c r="E90" s="1" t="s">
        <v>975</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994</v>
      </c>
      <c r="C92" s="1" t="s">
        <v>995</v>
      </c>
      <c r="D92" s="1" t="s">
        <v>996</v>
      </c>
      <c r="E92" s="1" t="s">
        <v>997</v>
      </c>
      <c r="F92" s="1" t="s">
        <v>998</v>
      </c>
      <c r="G92" s="1" t="s">
        <v>999</v>
      </c>
      <c r="H92" s="1" t="s">
        <v>1000</v>
      </c>
      <c r="I92" s="1" t="s">
        <v>1001</v>
      </c>
      <c r="J92" s="1" t="s">
        <v>1002</v>
      </c>
      <c r="K92" s="1" t="s">
        <v>1003</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1006</v>
      </c>
      <c r="D94" s="1" t="s">
        <v>1007</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1031</v>
      </c>
      <c r="E96" s="1" t="s">
        <v>933</v>
      </c>
      <c r="F96" s="1" t="s">
        <v>1032</v>
      </c>
      <c r="G96" s="1" t="s">
        <v>714</v>
      </c>
      <c r="H96" s="1" t="s">
        <v>1033</v>
      </c>
      <c r="I96" s="1" t="s">
        <v>1034</v>
      </c>
      <c r="J96" s="1" t="s">
        <v>1035</v>
      </c>
      <c r="K96" s="1" t="s">
        <v>462</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1042</v>
      </c>
      <c r="H97" s="1" t="s">
        <v>1043</v>
      </c>
      <c r="I97" s="1" t="s">
        <v>876</v>
      </c>
      <c r="J97" s="1" t="s">
        <v>1044</v>
      </c>
      <c r="K97" s="1" t="s">
        <v>535</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1051</v>
      </c>
      <c r="B99" s="1" t="s">
        <v>1052</v>
      </c>
      <c r="C99" s="1" t="s">
        <v>587</v>
      </c>
      <c r="D99" s="1" t="s">
        <v>1053</v>
      </c>
      <c r="E99" s="1" t="s">
        <v>1054</v>
      </c>
      <c r="F99" s="1" t="s">
        <v>1055</v>
      </c>
      <c r="G99" s="1" t="s">
        <v>1056</v>
      </c>
      <c r="H99" s="1" t="s">
        <v>741</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296</v>
      </c>
      <c r="F100" s="1" t="s">
        <v>118</v>
      </c>
      <c r="G100" s="1" t="s">
        <v>1064</v>
      </c>
      <c r="H100" s="1" t="s">
        <v>1065</v>
      </c>
      <c r="I100" s="1" t="s">
        <v>1066</v>
      </c>
      <c r="J100" s="1" t="s">
        <v>1067</v>
      </c>
      <c r="K100" s="1" t="s">
        <v>954</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1054</v>
      </c>
      <c r="F101" s="1" t="s">
        <v>1072</v>
      </c>
      <c r="G101" s="1" t="s">
        <v>1073</v>
      </c>
      <c r="H101" s="1" t="s">
        <v>1074</v>
      </c>
      <c r="I101" s="1" t="s">
        <v>1075</v>
      </c>
      <c r="J101" s="1">
        <v>7.0</v>
      </c>
      <c r="K101" s="1" t="s">
        <v>1076</v>
      </c>
      <c r="L101" s="2"/>
      <c r="M101" s="2"/>
      <c r="N101" s="2"/>
      <c r="O101" s="2"/>
      <c r="P101" s="2"/>
      <c r="Q101" s="2"/>
      <c r="R101" s="2"/>
      <c r="S101" s="2"/>
      <c r="T101" s="2"/>
      <c r="U101" s="2"/>
      <c r="V101" s="2"/>
      <c r="W101" s="2"/>
      <c r="X101" s="2"/>
      <c r="Y101" s="2"/>
      <c r="Z101" s="2"/>
    </row>
    <row r="102" ht="15.75" customHeight="1">
      <c r="A102" s="1" t="s">
        <v>1077</v>
      </c>
      <c r="B102" s="1" t="s">
        <v>1069</v>
      </c>
      <c r="C102" s="1" t="s">
        <v>1070</v>
      </c>
      <c r="D102" s="1" t="s">
        <v>1078</v>
      </c>
      <c r="E102" s="1" t="s">
        <v>1079</v>
      </c>
      <c r="F102" s="1" t="s">
        <v>1072</v>
      </c>
      <c r="G102" s="1" t="s">
        <v>1080</v>
      </c>
      <c r="H102" s="1" t="s">
        <v>1081</v>
      </c>
      <c r="I102" s="1" t="s">
        <v>1075</v>
      </c>
      <c r="J102" s="1">
        <v>7.0</v>
      </c>
      <c r="K102" s="1" t="s">
        <v>1076</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1087</v>
      </c>
      <c r="G103" s="1" t="s">
        <v>1088</v>
      </c>
      <c r="H103" s="1" t="s">
        <v>1089</v>
      </c>
      <c r="I103" s="1" t="s">
        <v>1090</v>
      </c>
      <c r="J103" s="1" t="s">
        <v>1091</v>
      </c>
      <c r="K103" s="1" t="s">
        <v>1092</v>
      </c>
      <c r="L103" s="2"/>
      <c r="M103" s="2"/>
      <c r="N103" s="2"/>
      <c r="O103" s="2"/>
      <c r="P103" s="2"/>
      <c r="Q103" s="2"/>
      <c r="R103" s="2"/>
      <c r="S103" s="2"/>
      <c r="T103" s="2"/>
      <c r="U103" s="2"/>
      <c r="V103" s="2"/>
      <c r="W103" s="2"/>
      <c r="X103" s="2"/>
      <c r="Y103" s="2"/>
      <c r="Z103" s="2"/>
    </row>
    <row r="104" ht="15.75" customHeight="1">
      <c r="A104" s="1" t="s">
        <v>1093</v>
      </c>
      <c r="B104" s="1" t="s">
        <v>1094</v>
      </c>
      <c r="C104" s="1" t="s">
        <v>1095</v>
      </c>
      <c r="D104" s="1" t="s">
        <v>1096</v>
      </c>
      <c r="E104" s="1" t="s">
        <v>1097</v>
      </c>
      <c r="F104" s="1" t="s">
        <v>1098</v>
      </c>
      <c r="G104" s="1" t="s">
        <v>1099</v>
      </c>
      <c r="H104" s="1" t="s">
        <v>1100</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1106</v>
      </c>
      <c r="D105" s="1" t="s">
        <v>1107</v>
      </c>
      <c r="E105" s="1" t="s">
        <v>1108</v>
      </c>
      <c r="F105" s="1" t="s">
        <v>798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1115</v>
      </c>
      <c r="C106" s="1" t="s">
        <v>1116</v>
      </c>
      <c r="D106" s="1" t="s">
        <v>1117</v>
      </c>
      <c r="E106" s="1" t="s">
        <v>1118</v>
      </c>
      <c r="F106" s="1" t="s">
        <v>849</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768</v>
      </c>
      <c r="C107" s="1" t="s">
        <v>768</v>
      </c>
      <c r="D107" s="1" t="s">
        <v>1125</v>
      </c>
      <c r="E107" s="1" t="s">
        <v>1125</v>
      </c>
      <c r="F107" s="1" t="s">
        <v>1125</v>
      </c>
      <c r="G107" s="1" t="s">
        <v>768</v>
      </c>
      <c r="H107" s="1">
        <v>0.0</v>
      </c>
      <c r="I107" s="1">
        <v>0.0</v>
      </c>
      <c r="J107" s="1" t="s">
        <v>1126</v>
      </c>
      <c r="K107" s="1">
        <v>0.0</v>
      </c>
      <c r="L107" s="2"/>
      <c r="M107" s="2"/>
      <c r="N107" s="2"/>
      <c r="O107" s="2"/>
      <c r="P107" s="2"/>
      <c r="Q107" s="2"/>
      <c r="R107" s="2"/>
      <c r="S107" s="2"/>
      <c r="T107" s="2"/>
      <c r="U107" s="2"/>
      <c r="V107" s="2"/>
      <c r="W107" s="2"/>
      <c r="X107" s="2"/>
      <c r="Y107" s="2"/>
      <c r="Z107" s="2"/>
    </row>
    <row r="108" ht="15.75" customHeight="1">
      <c r="A108" s="1" t="s">
        <v>1127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1128</v>
      </c>
      <c r="B109" s="1" t="s">
        <v>1129</v>
      </c>
      <c r="C109" s="1" t="s">
        <v>1130</v>
      </c>
      <c r="D109" s="1" t="s">
        <v>1131</v>
      </c>
      <c r="E109" s="1" t="s">
        <v>1132</v>
      </c>
      <c r="F109" s="1" t="s">
        <v>1133</v>
      </c>
      <c r="G109" s="1" t="s">
        <v>1134</v>
      </c>
      <c r="H109" s="1" t="s">
        <v>1135</v>
      </c>
      <c r="I109" s="1" t="s">
        <v>1136</v>
      </c>
      <c r="J109" s="1" t="s">
        <v>1137</v>
      </c>
      <c r="K109" s="1" t="s">
        <v>1138</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t="s">
        <v>1144</v>
      </c>
      <c r="G110" s="1" t="s">
        <v>1145</v>
      </c>
      <c r="H110" s="1" t="s">
        <v>1146</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1153</v>
      </c>
      <c r="E111" s="1" t="s">
        <v>536</v>
      </c>
      <c r="F111" s="1" t="s">
        <v>1154</v>
      </c>
      <c r="G111" s="1" t="s">
        <v>1155</v>
      </c>
      <c r="H111" s="1" t="s">
        <v>1156</v>
      </c>
      <c r="I111" s="1">
        <v>170.0</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477</v>
      </c>
      <c r="C112" s="1" t="s">
        <v>1160</v>
      </c>
      <c r="D112" s="1" t="s">
        <v>891</v>
      </c>
      <c r="E112" s="1" t="s">
        <v>1161</v>
      </c>
      <c r="F112" s="1" t="s">
        <v>1162</v>
      </c>
      <c r="G112" s="1" t="s">
        <v>1163</v>
      </c>
      <c r="H112" s="1" t="s">
        <v>1164</v>
      </c>
      <c r="I112" s="1" t="s">
        <v>879</v>
      </c>
      <c r="J112" s="1" t="s">
        <v>1165</v>
      </c>
      <c r="K112" s="1" t="s">
        <v>1166</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t="s">
        <v>1170</v>
      </c>
      <c r="E113" s="1" t="s">
        <v>1171</v>
      </c>
      <c r="F113" s="1" t="s">
        <v>1172</v>
      </c>
      <c r="G113" s="1" t="s">
        <v>1173</v>
      </c>
      <c r="H113" s="1" t="s">
        <v>1174</v>
      </c>
      <c r="I113" s="1" t="s">
        <v>1175</v>
      </c>
      <c r="J113" s="1">
        <v>46.0</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1180</v>
      </c>
      <c r="E114" s="1" t="s">
        <v>1181</v>
      </c>
      <c r="F114" s="1" t="s">
        <v>1182</v>
      </c>
      <c r="G114" s="1" t="s">
        <v>1183</v>
      </c>
      <c r="H114" s="1" t="s">
        <v>1184</v>
      </c>
      <c r="I114" s="1" t="s">
        <v>1185</v>
      </c>
      <c r="J114" s="1" t="s">
        <v>1186</v>
      </c>
      <c r="K114" s="1" t="s">
        <v>1056</v>
      </c>
      <c r="L114" s="2"/>
      <c r="M114" s="2"/>
      <c r="N114" s="2"/>
      <c r="O114" s="2"/>
      <c r="P114" s="2"/>
      <c r="Q114" s="2"/>
      <c r="R114" s="2"/>
      <c r="S114" s="2"/>
      <c r="T114" s="2"/>
      <c r="U114" s="2"/>
      <c r="V114" s="2"/>
      <c r="W114" s="2"/>
      <c r="X114" s="2"/>
      <c r="Y114" s="2"/>
      <c r="Z114" s="2"/>
    </row>
    <row r="115" ht="15.75" customHeight="1">
      <c r="A115" s="1" t="s">
        <v>1187</v>
      </c>
      <c r="B115" s="1" t="s">
        <v>1188</v>
      </c>
      <c r="C115" s="1" t="s">
        <v>1189</v>
      </c>
      <c r="D115" s="1" t="s">
        <v>1190</v>
      </c>
      <c r="E115" s="1" t="s">
        <v>1181</v>
      </c>
      <c r="F115" s="1" t="s">
        <v>1182</v>
      </c>
      <c r="G115" s="1" t="s">
        <v>1183</v>
      </c>
      <c r="H115" s="1" t="s">
        <v>1184</v>
      </c>
      <c r="I115" s="1" t="s">
        <v>1185</v>
      </c>
      <c r="J115" s="1" t="s">
        <v>1186</v>
      </c>
      <c r="K115" s="1" t="s">
        <v>1056</v>
      </c>
      <c r="L115" s="2"/>
      <c r="M115" s="2"/>
      <c r="N115" s="2"/>
      <c r="O115" s="2"/>
      <c r="P115" s="2"/>
      <c r="Q115" s="2"/>
      <c r="R115" s="2"/>
      <c r="S115" s="2"/>
      <c r="T115" s="2"/>
      <c r="U115" s="2"/>
      <c r="V115" s="2"/>
      <c r="W115" s="2"/>
      <c r="X115" s="2"/>
      <c r="Y115" s="2"/>
      <c r="Z115" s="2"/>
    </row>
    <row r="116" ht="15.75" customHeight="1">
      <c r="A116" s="1" t="s">
        <v>1191</v>
      </c>
      <c r="B116" s="1" t="s">
        <v>1192</v>
      </c>
      <c r="C116" s="1" t="s">
        <v>1193</v>
      </c>
      <c r="D116" s="1" t="s">
        <v>1194</v>
      </c>
      <c r="E116" s="1" t="s">
        <v>1195</v>
      </c>
      <c r="F116" s="1" t="s">
        <v>1196</v>
      </c>
      <c r="G116" s="1" t="s">
        <v>1197</v>
      </c>
      <c r="H116" s="1" t="s">
        <v>1198</v>
      </c>
      <c r="I116" s="1" t="s">
        <v>1199</v>
      </c>
      <c r="J116" s="1" t="s">
        <v>1200</v>
      </c>
      <c r="K116" s="1" t="s">
        <v>1201</v>
      </c>
      <c r="L116" s="2"/>
      <c r="M116" s="2"/>
      <c r="N116" s="2"/>
      <c r="O116" s="2"/>
      <c r="P116" s="2"/>
      <c r="Q116" s="2"/>
      <c r="R116" s="2"/>
      <c r="S116" s="2"/>
      <c r="T116" s="2"/>
      <c r="U116" s="2"/>
      <c r="V116" s="2"/>
      <c r="W116" s="2"/>
      <c r="X116" s="2"/>
      <c r="Y116" s="2"/>
      <c r="Z116" s="2"/>
    </row>
    <row r="117" ht="15.75" customHeight="1">
      <c r="A117" s="1" t="s">
        <v>1202</v>
      </c>
      <c r="B117" s="1" t="s">
        <v>1203</v>
      </c>
      <c r="C117" s="1" t="s">
        <v>1204</v>
      </c>
      <c r="D117" s="1" t="s">
        <v>1205</v>
      </c>
      <c r="E117" s="1" t="s">
        <v>1206</v>
      </c>
      <c r="F117" s="1" t="s">
        <v>1207</v>
      </c>
      <c r="G117" s="1" t="s">
        <v>1208</v>
      </c>
      <c r="H117" s="1" t="s">
        <v>1209</v>
      </c>
      <c r="I117" s="1" t="s">
        <v>1210</v>
      </c>
      <c r="J117" s="1" t="s">
        <v>1211</v>
      </c>
      <c r="K117" s="1" t="s">
        <v>1212</v>
      </c>
      <c r="L117" s="2"/>
      <c r="M117" s="2"/>
      <c r="N117" s="2"/>
      <c r="O117" s="2"/>
      <c r="P117" s="2"/>
      <c r="Q117" s="2"/>
      <c r="R117" s="2"/>
      <c r="S117" s="2"/>
      <c r="T117" s="2"/>
      <c r="U117" s="2"/>
      <c r="V117" s="2"/>
      <c r="W117" s="2"/>
      <c r="X117" s="2"/>
      <c r="Y117" s="2"/>
      <c r="Z117" s="2"/>
    </row>
    <row r="118" ht="15.75" customHeight="1">
      <c r="A118" s="1" t="s">
        <v>1213</v>
      </c>
      <c r="B118" s="1" t="s">
        <v>1214</v>
      </c>
      <c r="C118" s="1" t="s">
        <v>1215</v>
      </c>
      <c r="D118" s="1" t="s">
        <v>1216</v>
      </c>
      <c r="E118" s="1" t="s">
        <v>1217</v>
      </c>
      <c r="F118" s="1" t="s">
        <v>1218</v>
      </c>
      <c r="G118" s="1" t="s">
        <v>1219</v>
      </c>
      <c r="H118" s="1" t="s">
        <v>1220</v>
      </c>
      <c r="I118" s="1" t="s">
        <v>1221</v>
      </c>
      <c r="J118" s="1" t="s">
        <v>1222</v>
      </c>
      <c r="K118" s="1" t="s">
        <v>1223</v>
      </c>
      <c r="L118" s="2"/>
      <c r="M118" s="2"/>
      <c r="N118" s="2"/>
      <c r="O118" s="2"/>
      <c r="P118" s="2"/>
      <c r="Q118" s="2"/>
      <c r="R118" s="2"/>
      <c r="S118" s="2"/>
      <c r="T118" s="2"/>
      <c r="U118" s="2"/>
      <c r="V118" s="2"/>
      <c r="W118" s="2"/>
      <c r="X118" s="2"/>
      <c r="Y118" s="2"/>
      <c r="Z118" s="2"/>
    </row>
    <row r="119" ht="15.75" customHeight="1">
      <c r="A119" s="1" t="s">
        <v>1224</v>
      </c>
      <c r="B119" s="1" t="s">
        <v>1225</v>
      </c>
      <c r="C119" s="1" t="s">
        <v>1144</v>
      </c>
      <c r="D119" s="1" t="s">
        <v>546</v>
      </c>
      <c r="E119" s="1" t="s">
        <v>365</v>
      </c>
      <c r="F119" s="1" t="s">
        <v>1226</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1227</v>
      </c>
      <c r="B120" s="1" t="s">
        <v>1228</v>
      </c>
      <c r="C120" s="1" t="s">
        <v>1229</v>
      </c>
      <c r="D120" s="1" t="s">
        <v>1230</v>
      </c>
      <c r="E120" s="1" t="s">
        <v>1231</v>
      </c>
      <c r="F120" s="1" t="s">
        <v>1232</v>
      </c>
      <c r="G120" s="1" t="s">
        <v>1233</v>
      </c>
      <c r="H120" s="1" t="s">
        <v>1234</v>
      </c>
      <c r="I120" s="1" t="s">
        <v>1235</v>
      </c>
      <c r="J120" s="1" t="s">
        <v>1236</v>
      </c>
      <c r="K120" s="1" t="s">
        <v>680</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1232</v>
      </c>
      <c r="G121" s="1" t="s">
        <v>1242</v>
      </c>
      <c r="H121" s="1" t="s">
        <v>1243</v>
      </c>
      <c r="I121" s="1">
        <v>-10.0</v>
      </c>
      <c r="J121" s="1" t="s">
        <v>365</v>
      </c>
      <c r="K121" s="1" t="s">
        <v>697</v>
      </c>
      <c r="L121" s="2"/>
      <c r="M121" s="2"/>
      <c r="N121" s="2"/>
      <c r="O121" s="2"/>
      <c r="P121" s="2"/>
      <c r="Q121" s="2"/>
      <c r="R121" s="2"/>
      <c r="S121" s="2"/>
      <c r="T121" s="2"/>
      <c r="U121" s="2"/>
      <c r="V121" s="2"/>
      <c r="W121" s="2"/>
      <c r="X121" s="2"/>
      <c r="Y121" s="2"/>
      <c r="Z121" s="2"/>
    </row>
    <row r="122" ht="15.75" customHeight="1">
      <c r="A122" s="1" t="s">
        <v>1244</v>
      </c>
      <c r="B122" s="1" t="s">
        <v>1245</v>
      </c>
      <c r="C122" s="1" t="s">
        <v>1246</v>
      </c>
      <c r="D122" s="1" t="s">
        <v>1247</v>
      </c>
      <c r="E122" s="1" t="s">
        <v>1248</v>
      </c>
      <c r="F122" s="1" t="s">
        <v>1249</v>
      </c>
      <c r="G122" s="1" t="s">
        <v>975</v>
      </c>
      <c r="H122" s="1" t="s">
        <v>1250</v>
      </c>
      <c r="I122" s="1" t="s">
        <v>1251</v>
      </c>
      <c r="J122" s="1">
        <v>-7.0</v>
      </c>
      <c r="K122" s="1" t="s">
        <v>1252</v>
      </c>
      <c r="L122" s="2"/>
      <c r="M122" s="2"/>
      <c r="N122" s="2"/>
      <c r="O122" s="2"/>
      <c r="P122" s="2"/>
      <c r="Q122" s="2"/>
      <c r="R122" s="2"/>
      <c r="S122" s="2"/>
      <c r="T122" s="2"/>
      <c r="U122" s="2"/>
      <c r="V122" s="2"/>
      <c r="W122" s="2"/>
      <c r="X122" s="2"/>
      <c r="Y122" s="2"/>
      <c r="Z122" s="2"/>
    </row>
    <row r="123" ht="15.75" customHeight="1">
      <c r="A123" s="1" t="s">
        <v>1253</v>
      </c>
      <c r="B123" s="1" t="s">
        <v>1245</v>
      </c>
      <c r="C123" s="1" t="s">
        <v>1246</v>
      </c>
      <c r="D123" s="1" t="s">
        <v>1254</v>
      </c>
      <c r="E123" s="1" t="s">
        <v>1255</v>
      </c>
      <c r="F123" s="1" t="s">
        <v>1249</v>
      </c>
      <c r="G123" s="1" t="s">
        <v>975</v>
      </c>
      <c r="H123" s="1" t="s">
        <v>1250</v>
      </c>
      <c r="I123" s="1" t="s">
        <v>620</v>
      </c>
      <c r="J123" s="1" t="s">
        <v>1256</v>
      </c>
      <c r="K123" s="1" t="s">
        <v>1252</v>
      </c>
      <c r="L123" s="2"/>
      <c r="M123" s="2"/>
      <c r="N123" s="2"/>
      <c r="O123" s="2"/>
      <c r="P123" s="2"/>
      <c r="Q123" s="2"/>
      <c r="R123" s="2"/>
      <c r="S123" s="2"/>
      <c r="T123" s="2"/>
      <c r="U123" s="2"/>
      <c r="V123" s="2"/>
      <c r="W123" s="2"/>
      <c r="X123" s="2"/>
      <c r="Y123" s="2"/>
      <c r="Z123" s="2"/>
    </row>
    <row r="124" ht="15.75" customHeight="1">
      <c r="A124" s="1" t="s">
        <v>1257</v>
      </c>
      <c r="B124" s="1" t="s">
        <v>1258</v>
      </c>
      <c r="C124" s="1" t="s">
        <v>1259</v>
      </c>
      <c r="D124" s="1" t="s">
        <v>1260</v>
      </c>
      <c r="E124" s="1" t="s">
        <v>1261</v>
      </c>
      <c r="F124" s="1" t="s">
        <v>1262</v>
      </c>
      <c r="G124" s="1" t="s">
        <v>1263</v>
      </c>
      <c r="H124" s="1" t="s">
        <v>1264</v>
      </c>
      <c r="I124" s="1" t="s">
        <v>1265</v>
      </c>
      <c r="J124" s="1" t="s">
        <v>1266</v>
      </c>
      <c r="K124" s="1" t="s">
        <v>1267</v>
      </c>
      <c r="L124" s="2"/>
      <c r="M124" s="2"/>
      <c r="N124" s="2"/>
      <c r="O124" s="2"/>
      <c r="P124" s="2"/>
      <c r="Q124" s="2"/>
      <c r="R124" s="2"/>
      <c r="S124" s="2"/>
      <c r="T124" s="2"/>
      <c r="U124" s="2"/>
      <c r="V124" s="2"/>
      <c r="W124" s="2"/>
      <c r="X124" s="2"/>
      <c r="Y124" s="2"/>
      <c r="Z124" s="2"/>
    </row>
    <row r="125" ht="15.75" customHeight="1">
      <c r="A125" s="1" t="s">
        <v>1268</v>
      </c>
      <c r="B125" s="1" t="s">
        <v>112</v>
      </c>
      <c r="C125" s="1" t="s">
        <v>1269</v>
      </c>
      <c r="D125" s="1" t="s">
        <v>1270</v>
      </c>
      <c r="E125" s="1" t="s">
        <v>1271</v>
      </c>
      <c r="F125" s="1" t="s">
        <v>1272</v>
      </c>
      <c r="G125" s="1" t="s">
        <v>1273</v>
      </c>
      <c r="H125" s="1" t="s">
        <v>1274</v>
      </c>
      <c r="I125" s="1" t="s">
        <v>1275</v>
      </c>
      <c r="J125" s="1" t="s">
        <v>1276</v>
      </c>
      <c r="K125" s="1" t="s">
        <v>1250</v>
      </c>
      <c r="L125" s="2"/>
      <c r="M125" s="2"/>
      <c r="N125" s="2"/>
      <c r="O125" s="2"/>
      <c r="P125" s="2"/>
      <c r="Q125" s="2"/>
      <c r="R125" s="2"/>
      <c r="S125" s="2"/>
      <c r="T125" s="2"/>
      <c r="U125" s="2"/>
      <c r="V125" s="2"/>
      <c r="W125" s="2"/>
      <c r="X125" s="2"/>
      <c r="Y125" s="2"/>
      <c r="Z125" s="2"/>
    </row>
    <row r="126" ht="15.75" customHeight="1">
      <c r="A126" s="1" t="s">
        <v>1277</v>
      </c>
      <c r="B126" s="1" t="s">
        <v>1278</v>
      </c>
      <c r="C126" s="1" t="s">
        <v>630</v>
      </c>
      <c r="D126" s="1" t="s">
        <v>1279</v>
      </c>
      <c r="E126" s="1" t="s">
        <v>1280</v>
      </c>
      <c r="F126" s="1" t="s">
        <v>1281</v>
      </c>
      <c r="G126" s="1" t="s">
        <v>1282</v>
      </c>
      <c r="H126" s="1" t="s">
        <v>1283</v>
      </c>
      <c r="I126" s="1" t="s">
        <v>1284</v>
      </c>
      <c r="J126" s="1" t="s">
        <v>1285</v>
      </c>
      <c r="K126" s="1" t="s">
        <v>1286</v>
      </c>
      <c r="L126" s="2"/>
      <c r="M126" s="2"/>
      <c r="N126" s="2"/>
      <c r="O126" s="2"/>
      <c r="P126" s="2"/>
      <c r="Q126" s="2"/>
      <c r="R126" s="2"/>
      <c r="S126" s="2"/>
      <c r="T126" s="2"/>
      <c r="U126" s="2"/>
      <c r="V126" s="2"/>
      <c r="W126" s="2"/>
      <c r="X126" s="2"/>
      <c r="Y126" s="2"/>
      <c r="Z126" s="2"/>
    </row>
    <row r="127" ht="15.75" customHeight="1">
      <c r="A127" s="1" t="s">
        <v>1287</v>
      </c>
      <c r="B127" s="1" t="s">
        <v>1288</v>
      </c>
      <c r="C127" s="1" t="s">
        <v>1289</v>
      </c>
      <c r="D127" s="1" t="s">
        <v>1290</v>
      </c>
      <c r="E127" s="1" t="s">
        <v>1291</v>
      </c>
      <c r="F127" s="1" t="s">
        <v>1292</v>
      </c>
      <c r="G127" s="1" t="s">
        <v>1293</v>
      </c>
      <c r="H127" s="1" t="s">
        <v>1294</v>
      </c>
      <c r="I127" s="1" t="s">
        <v>1295</v>
      </c>
      <c r="J127" s="1" t="s">
        <v>273</v>
      </c>
      <c r="K127" s="1" t="s">
        <v>1296</v>
      </c>
      <c r="L127" s="2"/>
      <c r="M127" s="2"/>
      <c r="N127" s="2"/>
      <c r="O127" s="2"/>
      <c r="P127" s="2"/>
      <c r="Q127" s="2"/>
      <c r="R127" s="2"/>
      <c r="S127" s="2"/>
      <c r="T127" s="2"/>
      <c r="U127" s="2"/>
      <c r="V127" s="2"/>
      <c r="W127" s="2"/>
      <c r="X127" s="2"/>
      <c r="Y127" s="2"/>
      <c r="Z127" s="2"/>
    </row>
    <row r="128" ht="15.75" customHeight="1">
      <c r="A128" s="1" t="s">
        <v>1297</v>
      </c>
      <c r="B128" s="1" t="s">
        <v>768</v>
      </c>
      <c r="C128" s="1" t="s">
        <v>768</v>
      </c>
      <c r="D128" s="1" t="s">
        <v>1298</v>
      </c>
      <c r="E128" s="1" t="s">
        <v>1298</v>
      </c>
      <c r="F128" s="1" t="s">
        <v>1298</v>
      </c>
      <c r="G128" s="1" t="s">
        <v>1298</v>
      </c>
      <c r="H128" s="1">
        <v>0.0</v>
      </c>
      <c r="I128" s="1">
        <v>0.0</v>
      </c>
      <c r="J128" s="1" t="s">
        <v>1299</v>
      </c>
      <c r="K128" s="1" t="s">
        <v>1300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1" t="s">
        <v>1331</v>
      </c>
      <c r="I4" s="1" t="s">
        <v>1332</v>
      </c>
      <c r="J4" s="2"/>
      <c r="K4" s="2"/>
      <c r="L4" s="2"/>
      <c r="M4" s="2"/>
      <c r="N4" s="2"/>
      <c r="O4" s="2"/>
      <c r="P4" s="2"/>
      <c r="Q4" s="2"/>
      <c r="R4" s="2"/>
      <c r="S4" s="2"/>
      <c r="T4" s="2"/>
      <c r="U4" s="2"/>
      <c r="V4" s="2"/>
      <c r="W4" s="2"/>
      <c r="X4" s="2"/>
      <c r="Y4" s="2"/>
      <c r="Z4" s="2"/>
    </row>
    <row r="5">
      <c r="A5" s="1" t="s">
        <v>1317</v>
      </c>
      <c r="B5" s="1" t="s">
        <v>1316</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1353</v>
      </c>
      <c r="F7" s="1" t="s">
        <v>1354</v>
      </c>
      <c r="G7" s="1" t="s">
        <v>1355</v>
      </c>
      <c r="H7" s="1" t="s">
        <v>1356</v>
      </c>
      <c r="I7" s="1" t="s">
        <v>1357</v>
      </c>
      <c r="J7" s="2"/>
      <c r="K7" s="2"/>
      <c r="L7" s="2"/>
      <c r="M7" s="2"/>
      <c r="N7" s="2"/>
      <c r="O7" s="2"/>
      <c r="P7" s="2"/>
      <c r="Q7" s="2"/>
      <c r="R7" s="2"/>
      <c r="S7" s="2"/>
      <c r="T7" s="2"/>
      <c r="U7" s="2"/>
      <c r="V7" s="2"/>
      <c r="W7" s="2"/>
      <c r="X7" s="2"/>
      <c r="Y7" s="2"/>
      <c r="Z7" s="2"/>
    </row>
    <row r="8">
      <c r="A8" s="1" t="s">
        <v>1358</v>
      </c>
      <c r="B8" s="1" t="s">
        <v>1316</v>
      </c>
      <c r="C8" s="1" t="s">
        <v>1359</v>
      </c>
      <c r="D8" s="1" t="s">
        <v>1360</v>
      </c>
      <c r="E8" s="1" t="s">
        <v>1359</v>
      </c>
      <c r="F8" s="1" t="s">
        <v>1361</v>
      </c>
      <c r="G8" s="1" t="s">
        <v>1362</v>
      </c>
      <c r="H8" s="1" t="s">
        <v>1359</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1371</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1379</v>
      </c>
      <c r="H10" s="1" t="s">
        <v>1380</v>
      </c>
      <c r="I10" s="1" t="s">
        <v>1381</v>
      </c>
      <c r="J10" s="2"/>
      <c r="K10" s="2"/>
      <c r="L10" s="2"/>
      <c r="M10" s="2"/>
      <c r="N10" s="2"/>
      <c r="O10" s="2"/>
      <c r="P10" s="2"/>
      <c r="Q10" s="2"/>
      <c r="R10" s="2"/>
      <c r="S10" s="2"/>
      <c r="T10" s="2"/>
      <c r="U10" s="2"/>
      <c r="V10" s="2"/>
      <c r="W10" s="2"/>
      <c r="X10" s="2"/>
      <c r="Y10" s="2"/>
      <c r="Z10" s="2"/>
    </row>
    <row r="11">
      <c r="A11" s="1" t="s">
        <v>1382</v>
      </c>
      <c r="B11" s="1" t="s">
        <v>1383</v>
      </c>
      <c r="C11" s="1" t="s">
        <v>1384</v>
      </c>
      <c r="D11" s="1" t="s">
        <v>1385</v>
      </c>
      <c r="E11" s="1" t="s">
        <v>1386</v>
      </c>
      <c r="F11" s="1" t="s">
        <v>1387</v>
      </c>
      <c r="G11" s="1" t="s">
        <v>1388</v>
      </c>
      <c r="H11" s="1" t="s">
        <v>1389</v>
      </c>
      <c r="I11" s="1" t="s">
        <v>1390</v>
      </c>
      <c r="J11" s="2"/>
      <c r="K11" s="2"/>
      <c r="L11" s="2"/>
      <c r="M11" s="2"/>
      <c r="N11" s="2"/>
      <c r="O11" s="2"/>
      <c r="P11" s="2"/>
      <c r="Q11" s="2"/>
      <c r="R11" s="2"/>
      <c r="S11" s="2"/>
      <c r="T11" s="2"/>
      <c r="U11" s="2"/>
      <c r="V11" s="2"/>
      <c r="W11" s="2"/>
      <c r="X11" s="2"/>
      <c r="Y11" s="2"/>
      <c r="Z11" s="2"/>
    </row>
    <row r="12">
      <c r="A12" s="1" t="s">
        <v>1391</v>
      </c>
      <c r="B12" s="1" t="s">
        <v>1392</v>
      </c>
      <c r="C12" s="1" t="s">
        <v>1393</v>
      </c>
      <c r="D12" s="1" t="s">
        <v>1394</v>
      </c>
      <c r="E12" s="1" t="s">
        <v>1395</v>
      </c>
      <c r="F12" s="1" t="s">
        <v>1396</v>
      </c>
      <c r="G12" s="1" t="s">
        <v>1397</v>
      </c>
      <c r="H12" s="1" t="s">
        <v>1398</v>
      </c>
      <c r="I12" s="1" t="s">
        <v>1399</v>
      </c>
      <c r="J12" s="2"/>
      <c r="K12" s="2"/>
      <c r="L12" s="2"/>
      <c r="M12" s="2"/>
      <c r="N12" s="2"/>
      <c r="O12" s="2"/>
      <c r="P12" s="2"/>
      <c r="Q12" s="2"/>
      <c r="R12" s="2"/>
      <c r="S12" s="2"/>
      <c r="T12" s="2"/>
      <c r="U12" s="2"/>
      <c r="V12" s="2"/>
      <c r="W12" s="2"/>
      <c r="X12" s="2"/>
      <c r="Y12" s="2"/>
      <c r="Z12" s="2"/>
    </row>
    <row r="13">
      <c r="A13" s="1" t="s">
        <v>1400</v>
      </c>
      <c r="B13" s="1" t="s">
        <v>1401</v>
      </c>
      <c r="C13" s="1" t="s">
        <v>1402</v>
      </c>
      <c r="D13" s="1" t="s">
        <v>1403</v>
      </c>
      <c r="E13" s="1" t="s">
        <v>1404</v>
      </c>
      <c r="F13" s="1" t="s">
        <v>1405</v>
      </c>
      <c r="G13" s="1" t="s">
        <v>1406</v>
      </c>
      <c r="H13" s="1" t="s">
        <v>1407</v>
      </c>
      <c r="I13" s="1" t="s">
        <v>1408</v>
      </c>
      <c r="J13" s="2"/>
      <c r="K13" s="2"/>
      <c r="L13" s="2"/>
      <c r="M13" s="2"/>
      <c r="N13" s="2"/>
      <c r="O13" s="2"/>
      <c r="P13" s="2"/>
      <c r="Q13" s="2"/>
      <c r="R13" s="2"/>
      <c r="S13" s="2"/>
      <c r="T13" s="2"/>
      <c r="U13" s="2"/>
      <c r="V13" s="2"/>
      <c r="W13" s="2"/>
      <c r="X13" s="2"/>
      <c r="Y13" s="2"/>
      <c r="Z13" s="2"/>
    </row>
    <row r="14">
      <c r="A14" s="1" t="s">
        <v>1409</v>
      </c>
      <c r="B14" s="1" t="s">
        <v>1410</v>
      </c>
      <c r="C14" s="1" t="s">
        <v>1411</v>
      </c>
      <c r="D14" s="1" t="s">
        <v>1412</v>
      </c>
      <c r="E14" s="1" t="s">
        <v>1413</v>
      </c>
      <c r="F14" s="1" t="s">
        <v>1414</v>
      </c>
      <c r="G14" s="1" t="s">
        <v>1415</v>
      </c>
      <c r="H14" s="1" t="s">
        <v>1416</v>
      </c>
      <c r="I14" s="1" t="s">
        <v>1417</v>
      </c>
      <c r="J14" s="2"/>
      <c r="K14" s="2"/>
      <c r="L14" s="2"/>
      <c r="M14" s="2"/>
      <c r="N14" s="2"/>
      <c r="O14" s="2"/>
      <c r="P14" s="2"/>
      <c r="Q14" s="2"/>
      <c r="R14" s="2"/>
      <c r="S14" s="2"/>
      <c r="T14" s="2"/>
      <c r="U14" s="2"/>
      <c r="V14" s="2"/>
      <c r="W14" s="2"/>
      <c r="X14" s="2"/>
      <c r="Y14" s="2"/>
      <c r="Z14" s="2"/>
    </row>
    <row r="15">
      <c r="A15" s="1" t="s">
        <v>1418</v>
      </c>
      <c r="B15" s="1" t="s">
        <v>200</v>
      </c>
      <c r="C15" s="1" t="s">
        <v>1316</v>
      </c>
      <c r="D15" s="1" t="s">
        <v>1316</v>
      </c>
      <c r="E15" s="1" t="s">
        <v>199</v>
      </c>
      <c r="F15" s="1" t="s">
        <v>201</v>
      </c>
      <c r="G15" s="1" t="s">
        <v>1419</v>
      </c>
      <c r="H15" s="1" t="s">
        <v>1420</v>
      </c>
      <c r="I15" s="1" t="s">
        <v>1421</v>
      </c>
      <c r="J15" s="2"/>
      <c r="K15" s="2"/>
      <c r="L15" s="2"/>
      <c r="M15" s="2"/>
      <c r="N15" s="2"/>
      <c r="O15" s="2"/>
      <c r="P15" s="2"/>
      <c r="Q15" s="2"/>
      <c r="R15" s="2"/>
      <c r="S15" s="2"/>
      <c r="T15" s="2"/>
      <c r="U15" s="2"/>
      <c r="V15" s="2"/>
      <c r="W15" s="2"/>
      <c r="X15" s="2"/>
      <c r="Y15" s="2"/>
      <c r="Z15" s="2"/>
    </row>
    <row r="16">
      <c r="A16" s="1" t="s">
        <v>1422</v>
      </c>
      <c r="B16" s="1" t="s">
        <v>1423</v>
      </c>
      <c r="C16" s="1" t="s">
        <v>1316</v>
      </c>
      <c r="D16" s="1" t="s">
        <v>1316</v>
      </c>
      <c r="E16" s="1" t="s">
        <v>1424</v>
      </c>
      <c r="F16" s="1" t="s">
        <v>1425</v>
      </c>
      <c r="G16" s="1" t="s">
        <v>1426</v>
      </c>
      <c r="H16" s="1" t="s">
        <v>1427</v>
      </c>
      <c r="I16" s="1" t="s">
        <v>1428</v>
      </c>
      <c r="J16" s="2"/>
      <c r="K16" s="2"/>
      <c r="L16" s="2"/>
      <c r="M16" s="2"/>
      <c r="N16" s="2"/>
      <c r="O16" s="2"/>
      <c r="P16" s="2"/>
      <c r="Q16" s="2"/>
      <c r="R16" s="2"/>
      <c r="S16" s="2"/>
      <c r="T16" s="2"/>
      <c r="U16" s="2"/>
      <c r="V16" s="2"/>
      <c r="W16" s="2"/>
      <c r="X16" s="2"/>
      <c r="Y16" s="2"/>
      <c r="Z16" s="2"/>
    </row>
    <row r="17">
      <c r="A17" s="1" t="s">
        <v>1429</v>
      </c>
      <c r="B17" s="1" t="s">
        <v>168</v>
      </c>
      <c r="C17" s="1" t="s">
        <v>169</v>
      </c>
      <c r="D17" s="1" t="s">
        <v>177</v>
      </c>
      <c r="E17" s="1" t="s">
        <v>178</v>
      </c>
      <c r="F17" s="1" t="s">
        <v>179</v>
      </c>
      <c r="G17" s="1" t="s">
        <v>1430</v>
      </c>
      <c r="H17" s="1" t="s">
        <v>1431</v>
      </c>
      <c r="I17" s="1" t="s">
        <v>1432</v>
      </c>
      <c r="J17" s="2"/>
      <c r="K17" s="2"/>
      <c r="L17" s="2"/>
      <c r="M17" s="2"/>
      <c r="N17" s="2"/>
      <c r="O17" s="2"/>
      <c r="P17" s="2"/>
      <c r="Q17" s="2"/>
      <c r="R17" s="2"/>
      <c r="S17" s="2"/>
      <c r="T17" s="2"/>
      <c r="U17" s="2"/>
      <c r="V17" s="2"/>
      <c r="W17" s="2"/>
      <c r="X17" s="2"/>
      <c r="Y17" s="2"/>
      <c r="Z17" s="2"/>
    </row>
    <row r="18">
      <c r="A18" s="1" t="s">
        <v>1433</v>
      </c>
      <c r="B18" s="1" t="s">
        <v>1434</v>
      </c>
      <c r="C18" s="1" t="s">
        <v>1316</v>
      </c>
      <c r="D18" s="1" t="s">
        <v>1316</v>
      </c>
      <c r="E18" s="1" t="s">
        <v>1435</v>
      </c>
      <c r="F18" s="1" t="s">
        <v>1436</v>
      </c>
      <c r="G18" s="1" t="s">
        <v>1437</v>
      </c>
      <c r="H18" s="1" t="s">
        <v>1438</v>
      </c>
      <c r="I18" s="1" t="s">
        <v>1439</v>
      </c>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1" t="s">
        <v>1447</v>
      </c>
      <c r="I19" s="1" t="s">
        <v>1448</v>
      </c>
      <c r="J19" s="2"/>
      <c r="K19" s="2"/>
      <c r="L19" s="2"/>
      <c r="M19" s="2"/>
      <c r="N19" s="2"/>
      <c r="O19" s="2"/>
      <c r="P19" s="2"/>
      <c r="Q19" s="2"/>
      <c r="R19" s="2"/>
      <c r="S19" s="2"/>
      <c r="T19" s="2"/>
      <c r="U19" s="2"/>
      <c r="V19" s="2"/>
      <c r="W19" s="2"/>
      <c r="X19" s="2"/>
      <c r="Y19" s="2"/>
      <c r="Z19" s="2"/>
    </row>
    <row r="20">
      <c r="A20" s="1" t="s">
        <v>1449</v>
      </c>
      <c r="B20" s="1" t="s">
        <v>1450</v>
      </c>
      <c r="C20" s="1" t="s">
        <v>1451</v>
      </c>
      <c r="D20" s="1" t="s">
        <v>1452</v>
      </c>
      <c r="E20" s="1" t="s">
        <v>1453</v>
      </c>
      <c r="F20" s="1" t="s">
        <v>1454</v>
      </c>
      <c r="G20" s="1" t="s">
        <v>1455</v>
      </c>
      <c r="H20" s="1" t="s">
        <v>1456</v>
      </c>
      <c r="I20" s="1" t="s">
        <v>1457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1466</v>
      </c>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1316</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1514</v>
      </c>
      <c r="C6" s="2"/>
      <c r="D6" s="2"/>
      <c r="E6" s="2"/>
      <c r="F6" s="2"/>
      <c r="G6" s="2"/>
      <c r="H6" s="2"/>
      <c r="I6" s="2"/>
      <c r="J6" s="2"/>
      <c r="K6" s="2"/>
      <c r="L6" s="2"/>
      <c r="M6" s="2"/>
      <c r="N6" s="2"/>
      <c r="O6" s="2"/>
      <c r="P6" s="2"/>
      <c r="Q6" s="2"/>
      <c r="R6" s="2"/>
      <c r="S6" s="2"/>
      <c r="T6" s="2"/>
      <c r="U6" s="2"/>
      <c r="V6" s="2"/>
      <c r="W6" s="2"/>
      <c r="X6" s="2"/>
      <c r="Y6" s="2"/>
      <c r="Z6" s="2"/>
    </row>
    <row r="7">
      <c r="A7" s="3" t="s">
        <v>1515</v>
      </c>
      <c r="B7" s="1" t="s">
        <v>11</v>
      </c>
      <c r="C7" s="2"/>
      <c r="D7" s="2"/>
      <c r="E7" s="2"/>
      <c r="F7" s="2"/>
      <c r="G7" s="2"/>
      <c r="H7" s="2"/>
      <c r="I7" s="2"/>
      <c r="J7" s="2"/>
      <c r="K7" s="2"/>
      <c r="L7" s="2"/>
      <c r="M7" s="2"/>
      <c r="N7" s="2"/>
      <c r="O7" s="2"/>
      <c r="P7" s="2"/>
      <c r="Q7" s="2"/>
      <c r="R7" s="2"/>
      <c r="S7" s="2"/>
      <c r="T7" s="2"/>
      <c r="U7" s="2"/>
      <c r="V7" s="2"/>
      <c r="W7" s="2"/>
      <c r="X7" s="2"/>
      <c r="Y7" s="2"/>
      <c r="Z7" s="2"/>
    </row>
    <row r="8">
      <c r="A8" s="3" t="s">
        <v>1516</v>
      </c>
      <c r="B8" s="1"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4"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1523</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1528</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548.0</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t="s">
        <v>1536</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38.17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38.84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37.9701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38.925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38.17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38.84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37.9701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38.925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0.0083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0.78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1.811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19.245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12.875881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2357653.0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2357653.0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2334177.0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2654900.0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2654900.0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9.288022016E9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27.29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39.33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3.985911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34.5244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33.4521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0.008383548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1.0837899264E10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0.20665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2.36210292E8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2.4131E8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1.6064614E7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1.5867186E7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0.066599995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0.02552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0.96867996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7.98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0.0912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2.4131E8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16.032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2.4008236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0.025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4.76507008E8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2.97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1.1337408E9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4.651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9.675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0.2959596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t="s">
        <v>1618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t="s">
        <v>1618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3.302694E8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t="s">
        <v>1622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t="s">
        <v>1624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t="s">
        <v>1626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t="s">
        <v>1628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38.49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22.13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36.37038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2.77778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t="s">
        <v>1637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v>26.0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1">
        <v>2.77449984E8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1640</v>
      </c>
      <c r="B113" s="1">
        <v>1.15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1641</v>
      </c>
      <c r="B114" s="1">
        <v>1.120222976E9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1642</v>
      </c>
      <c r="B115" s="1">
        <v>1.828688E9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1643</v>
      </c>
      <c r="B116" s="1">
        <v>0.375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1644</v>
      </c>
      <c r="B117" s="1">
        <v>0.536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1645</v>
      </c>
      <c r="B118" s="1">
        <v>2.33021312E9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1646</v>
      </c>
      <c r="B119" s="1">
        <v>47.276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1647</v>
      </c>
      <c r="B120" s="1">
        <v>9.79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1648</v>
      </c>
      <c r="B121" s="1">
        <v>0.06679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1649</v>
      </c>
      <c r="B122" s="1">
        <v>0.13164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1650</v>
      </c>
      <c r="B123" s="1">
        <v>9.37190016E8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1651</v>
      </c>
      <c r="B124" s="1">
        <v>1.02744248E8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1652</v>
      </c>
      <c r="B125" s="1">
        <v>9.52718976E8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1653</v>
      </c>
      <c r="B126" s="1">
        <v>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1654</v>
      </c>
      <c r="B127" s="1">
        <v>-0.006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1655</v>
      </c>
      <c r="B128" s="1">
        <v>0.40219003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1656</v>
      </c>
      <c r="B129" s="1">
        <v>0.48074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1657</v>
      </c>
      <c r="B130" s="1">
        <v>0.18275999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1658</v>
      </c>
      <c r="B131" s="1" t="s">
        <v>1578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-273.0</v>
      </c>
      <c r="C3" s="1">
        <v>-340.0</v>
      </c>
      <c r="D3" s="1">
        <v>298.0</v>
      </c>
      <c r="E3" s="1">
        <v>-136.0</v>
      </c>
      <c r="F3" s="1">
        <v>60.0</v>
      </c>
      <c r="G3" s="1">
        <v>889.0</v>
      </c>
      <c r="H3" s="1">
        <v>272.0</v>
      </c>
      <c r="I3" s="1">
        <v>513.0</v>
      </c>
      <c r="J3" s="1">
        <v>1090.0</v>
      </c>
      <c r="K3" s="1">
        <v>190.0</v>
      </c>
      <c r="L3" s="1">
        <f>IF(K3*FORECAST(L2,B3:K3,B2:K2)&gt;0,FORECAST(L2,B3:K3,B2:K2),K3)*$X$1</f>
        <v>833.1333333</v>
      </c>
      <c r="M3" s="1">
        <f>IF(L3*FORECAST(M2,B3:L3,B2:L2)&gt;0,FORECAST(M2,B3:L3,B2:L2),L3)*$X$1</f>
        <v>938.0121212</v>
      </c>
      <c r="N3" s="1">
        <f>IF(M3*FORECAST(N2,B3:M3,B2:M2)&gt;0,FORECAST(N2,B3:M3,B2:M2),M3)*$X$1</f>
        <v>1042.890909</v>
      </c>
      <c r="O3" s="1">
        <f>IF(N3*FORECAST(O2,B3:N3,B2:N2)&gt;0,FORECAST(O2,B3:N3,B2:N2),N3)*$X$1</f>
        <v>1147.769697</v>
      </c>
      <c r="P3" s="1">
        <f>IF(O3*FORECAST(P2,B3:O3,B2:O2)&gt;0,FORECAST(P2,B3:O3,B2:O2),O3)*$X$1</f>
        <v>1252.648485</v>
      </c>
      <c r="Q3" s="1">
        <f>IF(P3*FORECAST(Q2,B3:P3,B2:P2)&gt;0,FORECAST(Q2,B3:P3,B2:P2),P3)*$X$1</f>
        <v>1357.527273</v>
      </c>
      <c r="R3" s="1">
        <f>IF(Q3*FORECAST(R2,B3:Q3,B2:Q2)&gt;0,FORECAST(R2,B3:Q3,B2:Q2),Q3)*$X$1</f>
        <v>1462.406061</v>
      </c>
      <c r="S3" s="5">
        <f>IF(R3*FORECAST(S2,B3:R3,B2:R2)&gt;0,FORECAST(S2,B3:R3,B2:R2),R3)*$X$1</f>
        <v>1567.284848</v>
      </c>
      <c r="T3" s="5">
        <f>IF(S3*FORECAST(T2,B3:S3,B2:S2)&gt;0,FORECAST(T2,B3:S3,B2:S2),S3)*$X$1</f>
        <v>1672.163636</v>
      </c>
      <c r="U3" s="5">
        <f>IF(T3*FORECAST(U2,B3:T3,B2:T2)&gt;0,FORECAST(U2,B3:T3,B2:T2),T3)*$X$1</f>
        <v>1777.042424</v>
      </c>
      <c r="V3" s="5">
        <f>IF(U3*FORECAST(V2,B3:U3,B2:U2)&gt;0,FORECAST(V2,B3:U3,B2:U2),U3)*$X$1</f>
        <v>1881.921212</v>
      </c>
      <c r="W3" s="5">
        <f>IF(V3*FORECAST(W2,B3:V3,B2:V2)&gt;0,FORECAST(W2,B3:V3,B2:V2),V3)*$X$1</f>
        <v>1986.8</v>
      </c>
      <c r="X3" s="2"/>
      <c r="Y3" s="2"/>
      <c r="Z3" s="2"/>
    </row>
    <row r="4">
      <c r="A4" s="3" t="s">
        <v>124</v>
      </c>
      <c r="B4" s="1">
        <v>3070.0</v>
      </c>
      <c r="C4" s="1">
        <v>2650.0</v>
      </c>
      <c r="D4" s="1">
        <v>3770.0</v>
      </c>
      <c r="E4" s="1">
        <v>4110.0</v>
      </c>
      <c r="F4" s="1">
        <v>3840.0</v>
      </c>
      <c r="G4" s="1">
        <v>3240.0</v>
      </c>
      <c r="H4" s="1">
        <v>3150.0</v>
      </c>
      <c r="I4" s="1">
        <v>2760.0</v>
      </c>
      <c r="J4" s="1">
        <v>1930.0</v>
      </c>
      <c r="K4" s="1">
        <v>1590.0</v>
      </c>
      <c r="L4" s="2"/>
      <c r="M4" s="2"/>
      <c r="N4" s="2"/>
      <c r="O4" s="2"/>
      <c r="P4" s="2"/>
      <c r="Q4" s="2"/>
      <c r="R4" s="2"/>
      <c r="S4" s="2"/>
      <c r="T4" s="2"/>
      <c r="U4" s="2"/>
      <c r="V4" s="2"/>
      <c r="W4" s="2"/>
      <c r="X4" s="2"/>
      <c r="Y4" s="2"/>
      <c r="Z4" s="2"/>
    </row>
    <row r="5">
      <c r="A5" s="3" t="s">
        <v>1660</v>
      </c>
      <c r="B5" s="1">
        <v>164.0</v>
      </c>
      <c r="C5" s="1">
        <v>166.0</v>
      </c>
      <c r="D5" s="1">
        <v>190.0</v>
      </c>
      <c r="E5" s="1">
        <v>245.0</v>
      </c>
      <c r="F5" s="1">
        <v>246.0</v>
      </c>
      <c r="G5" s="1">
        <v>248.0</v>
      </c>
      <c r="H5" s="1">
        <v>241.0</v>
      </c>
      <c r="I5" s="1">
        <v>249.0</v>
      </c>
      <c r="J5" s="1">
        <v>246.0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(1+0.02)/(0.0781-0.02)</f>
        <v>34880.13769</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NPV(0.0781,M3:W3)</f>
        <v>9975.144504</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NPV(0.0781,M16:W16)</f>
        <v>15252.06629</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25227.2108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23637.2108</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98.48837832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34880.13769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634.0</v>
      </c>
      <c r="C3" s="1">
        <v>-714.0</v>
      </c>
      <c r="D3" s="1">
        <v>-521.0</v>
      </c>
      <c r="E3" s="1">
        <v>333.0</v>
      </c>
      <c r="F3" s="1">
        <v>-1750.0</v>
      </c>
      <c r="G3" s="1">
        <v>-1720.0</v>
      </c>
      <c r="H3" s="1">
        <v>-712.0</v>
      </c>
      <c r="I3" s="1">
        <v>412.0</v>
      </c>
      <c r="J3" s="1">
        <v>1180.0</v>
      </c>
      <c r="K3" s="1">
        <v>871.0</v>
      </c>
      <c r="L3" s="1">
        <f>IF(K3*FORECAST(L2,B3:K3,B2:K2)&gt;0,FORECAST(L2,B3:K3,B2:K2),K3)*$X$1</f>
        <v>366.3333333</v>
      </c>
      <c r="M3" s="1">
        <f>IF(L3*FORECAST(M2,B3:L3,B2:L2)&gt;0,FORECAST(M2,B3:L3,B2:L2),L3)*$X$1</f>
        <v>469.0666667</v>
      </c>
      <c r="N3" s="1">
        <f>IF(M3*FORECAST(N2,B3:M3,B2:M2)&gt;0,FORECAST(N2,B3:M3,B2:M2),M3)*$X$1</f>
        <v>571.8</v>
      </c>
      <c r="O3" s="1">
        <f>IF(N3*FORECAST(O2,B3:N3,B2:N2)&gt;0,FORECAST(O2,B3:N3,B2:N2),N3)*$X$1</f>
        <v>674.5333333</v>
      </c>
      <c r="P3" s="1">
        <f>IF(O3*FORECAST(P2,B3:O3,B2:O2)&gt;0,FORECAST(P2,B3:O3,B2:O2),O3)*$X$1</f>
        <v>777.2666667</v>
      </c>
      <c r="Q3" s="1">
        <f>IF(P3*FORECAST(Q2,B3:P3,B2:P2)&gt;0,FORECAST(Q2,B3:P3,B2:P2),P3)*$X$1</f>
        <v>880</v>
      </c>
      <c r="R3" s="1">
        <f>IF(Q3*FORECAST(R2,B3:Q3,B2:Q2)&gt;0,FORECAST(R2,B3:Q3,B2:Q2),Q3)*$X$1</f>
        <v>982.7333333</v>
      </c>
      <c r="S3" s="5">
        <f>IF(R3*FORECAST(S2,B3:R3,B2:R2)&gt;0,FORECAST(S2,B3:R3,B2:R2),R3)*$X$1</f>
        <v>1085.466667</v>
      </c>
      <c r="T3" s="5">
        <f>IF(S3*FORECAST(T2,B3:S3,B2:S2)&gt;0,FORECAST(T2,B3:S3,B2:S2),S3)*$X$1</f>
        <v>1188.2</v>
      </c>
      <c r="U3" s="5">
        <f>IF(T3*FORECAST(U2,B3:T3,B2:T2)&gt;0,FORECAST(U2,B3:T3,B2:T2),T3)*$X$1</f>
        <v>1290.933333</v>
      </c>
      <c r="V3" s="5">
        <f>IF(U3*FORECAST(V2,B3:U3,B2:U2)&gt;0,FORECAST(V2,B3:U3,B2:U2),U3)*$X$1</f>
        <v>1393.666667</v>
      </c>
      <c r="W3" s="5">
        <f>IF(V3*FORECAST(W2,B3:V3,B2:V2)&gt;0,FORECAST(W2,B3:V3,B2:V2),V3)*$X$1</f>
        <v>1496.4</v>
      </c>
      <c r="X3" s="2"/>
      <c r="Y3" s="2"/>
      <c r="Z3" s="2"/>
    </row>
    <row r="4">
      <c r="A4" s="3" t="s">
        <v>124</v>
      </c>
      <c r="B4" s="1">
        <v>3070.0</v>
      </c>
      <c r="C4" s="1">
        <v>2650.0</v>
      </c>
      <c r="D4" s="1">
        <v>3770.0</v>
      </c>
      <c r="E4" s="1">
        <v>4110.0</v>
      </c>
      <c r="F4" s="1">
        <v>3840.0</v>
      </c>
      <c r="G4" s="1">
        <v>3240.0</v>
      </c>
      <c r="H4" s="1">
        <v>3150.0</v>
      </c>
      <c r="I4" s="1">
        <v>2760.0</v>
      </c>
      <c r="J4" s="1">
        <v>1930.0</v>
      </c>
      <c r="K4" s="1">
        <v>1590.0</v>
      </c>
      <c r="L4" s="2"/>
      <c r="M4" s="2"/>
      <c r="N4" s="2"/>
      <c r="O4" s="2"/>
      <c r="P4" s="2"/>
      <c r="Q4" s="2"/>
      <c r="R4" s="2"/>
      <c r="S4" s="2"/>
      <c r="T4" s="2"/>
      <c r="U4" s="2"/>
      <c r="V4" s="2"/>
      <c r="W4" s="2"/>
      <c r="X4" s="2"/>
      <c r="Y4" s="2"/>
      <c r="Z4" s="2"/>
    </row>
    <row r="5">
      <c r="A5" s="3" t="s">
        <v>1660</v>
      </c>
      <c r="B5" s="1">
        <v>164.0</v>
      </c>
      <c r="C5" s="1">
        <v>166.0</v>
      </c>
      <c r="D5" s="1">
        <v>190.0</v>
      </c>
      <c r="E5" s="1">
        <v>245.0</v>
      </c>
      <c r="F5" s="1">
        <v>246.0</v>
      </c>
      <c r="G5" s="1">
        <v>248.0</v>
      </c>
      <c r="H5" s="1">
        <v>241.0</v>
      </c>
      <c r="I5" s="1">
        <v>249.0</v>
      </c>
      <c r="J5" s="1">
        <v>246.0</v>
      </c>
      <c r="K5" s="1">
        <v>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(1+0.02)/(0.0781-0.02)</f>
        <v>26270.70568</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NPV(0.0781,M3:W3)</f>
        <v>6530.481064</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NPV(0.0781,M16:W16)</f>
        <v>11487.41293</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18017.89399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16427.89399</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68.44955829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26270.70568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