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<sst xmlns="http://schemas.openxmlformats.org/spreadsheetml/2006/main" count="1962" uniqueCount="1747">
  <si>
    <t>ticker</t>
  </si>
  <si>
    <t>RR.</t>
  </si>
  <si>
    <t>nombre</t>
  </si>
  <si>
    <t>ROLLS ROYCE HOLDINGS PLC</t>
  </si>
  <si>
    <t>empresa</t>
  </si>
  <si>
    <t>Aerospace &amp; Defense</t>
  </si>
  <si>
    <t>Open</t>
  </si>
  <si>
    <t>Target Price</t>
  </si>
  <si>
    <t>Upside</t>
  </si>
  <si>
    <t>78.85%</t>
  </si>
  <si>
    <t>Country</t>
  </si>
  <si>
    <t>United States</t>
  </si>
  <si>
    <t>Market Cap</t>
  </si>
  <si>
    <t>Book Value</t>
  </si>
  <si>
    <t>Pe ratio</t>
  </si>
  <si>
    <t>No encontrado</t>
  </si>
  <si>
    <t>Dividend Ratio</t>
  </si>
  <si>
    <t>Net Debt Growth</t>
  </si>
  <si>
    <t>-354.09%</t>
  </si>
  <si>
    <t>Total Assets Growth</t>
  </si>
  <si>
    <t>-0.45%</t>
  </si>
  <si>
    <t>Net Property, Plant and Equipment Growth</t>
  </si>
  <si>
    <t>-1.15%</t>
  </si>
  <si>
    <t>EBITDA Growth</t>
  </si>
  <si>
    <t>111.78%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</si>
  <si>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</si>
  <si>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</si>
  <si>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</si>
  <si>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</si>
  <si>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</si>
  <si>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</si>
  <si>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</si>
  <si>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</si>
  <si>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</si>
  <si>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</si>
  <si>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</si>
  <si>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</si>
  <si>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</si>
  <si>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</si>
  <si>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</si>
  <si>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</si>
  <si>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</si>
  <si>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</si>
  <si>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</si>
  <si>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</si>
  <si>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</si>
  <si>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</si>
  <si>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</si>
  <si>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</si>
  <si>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</si>
  <si>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</si>
  <si>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</si>
  <si>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</si>
  <si>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</si>
  <si>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</si>
  <si>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</si>
  <si>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</si>
  <si>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</si>
  <si>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</si>
  <si>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</si>
  <si>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</si>
  <si>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</si>
  <si>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</si>
  <si>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</si>
  <si>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</si>
  <si>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</si>
  <si>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</si>
  <si>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</si>
  <si>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</si>
  <si>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</si>
  <si>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</si>
  <si>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</si>
  <si>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</si>
  <si>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</si>
  <si>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</si>
  <si>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</si>
  <si>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</si>
  <si>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</si>
  <si>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</si>
  <si>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</si>
  <si>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</si>
  <si>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</si>
  <si>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</si>
  <si>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</si>
  <si>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</si>
  <si>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</si>
  <si>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</si>
  <si>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</si>
  <si>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</si>
  <si>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</si>
  <si>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</si>
  <si>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</si>
  <si>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</si>
  <si>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</si>
  <si>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</si>
  <si>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</si>
  <si>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</si>
  <si>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</si>
  <si>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</si>
  <si>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</si>
  <si>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</si>
  <si>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</si>
  <si>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</si>
  <si>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</si>
  <si>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</si>
  <si>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</si>
  <si>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</si>
  <si>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</si>
  <si>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</si>
  <si>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</si>
  <si>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</si>
  <si>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</si>
  <si>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</si>
  <si>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</si>
  <si>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</si>
  <si>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</si>
  <si>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</si>
  <si>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</si>
  <si>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</si>
  <si>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</si>
  <si>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</si>
  <si>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3.39</t>
  </si>
  <si>
    <t>2.73</t>
  </si>
  <si>
    <t>1.01</t>
  </si>
  <si>
    <t>3.36</t>
  </si>
  <si>
    <t>-0.57</t>
  </si>
  <si>
    <t>-1.76</t>
  </si>
  <si>
    <t>-0.59</t>
  </si>
  <si>
    <t>-0.56</t>
  </si>
  <si>
    <t>-0.72</t>
  </si>
  <si>
    <t>-0.44</t>
  </si>
  <si>
    <t>Tangible Book Value</t>
  </si>
  <si>
    <t>Tangible Book Value Per Share</t>
  </si>
  <si>
    <t>1.85</t>
  </si>
  <si>
    <t>1.19</t>
  </si>
  <si>
    <t>-0.69</t>
  </si>
  <si>
    <t>0.91</t>
  </si>
  <si>
    <t>-2.12</t>
  </si>
  <si>
    <t>-3.21</t>
  </si>
  <si>
    <t>-0.93</t>
  </si>
  <si>
    <t>-0.79</t>
  </si>
  <si>
    <t>-0.95</t>
  </si>
  <si>
    <t>-0.65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</si>
  <si>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</si>
  <si>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</si>
  <si>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</si>
  <si>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</si>
  <si>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</si>
  <si>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</si>
  <si>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</si>
  <si>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</si>
  <si>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</si>
  <si>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</si>
  <si>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</si>
  <si>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</si>
  <si>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</si>
  <si>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</si>
  <si>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</si>
  <si>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</si>
  <si>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</si>
  <si>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</si>
  <si>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</si>
  <si>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</si>
  <si>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</si>
  <si>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</si>
  <si>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</si>
  <si>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</si>
  <si>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</si>
  <si>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</si>
  <si>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</si>
  <si>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</si>
  <si>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</si>
  <si>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</si>
  <si>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</si>
  <si>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</si>
  <si>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</si>
  <si>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</si>
  <si>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</si>
  <si>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</si>
  <si>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</si>
  <si>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</si>
  <si>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</si>
  <si>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</si>
  <si>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</si>
  <si>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</si>
  <si>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</si>
  <si>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</si>
  <si>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</si>
  <si>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</si>
  <si>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</si>
  <si>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</si>
  <si>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0.05</t>
  </si>
  <si>
    <t>-2.2</t>
  </si>
  <si>
    <t>2.29</t>
  </si>
  <si>
    <t>-1.29</t>
  </si>
  <si>
    <t>-0.53</t>
  </si>
  <si>
    <t>0.01</t>
  </si>
  <si>
    <t>-0.15</t>
  </si>
  <si>
    <t>0.29</t>
  </si>
  <si>
    <t>Basic EPS - Continuing Operations</t>
  </si>
  <si>
    <t>-0.04</t>
  </si>
  <si>
    <t>-0.14</t>
  </si>
  <si>
    <t>Basic Weighted Average Shares Outstanding</t>
  </si>
  <si>
    <t>Net EPS - Diluted</t>
  </si>
  <si>
    <t>Diluted EPS - Continuing Operations</t>
  </si>
  <si>
    <t>Diluted Weighted Average Shares Outstanding</t>
  </si>
  <si>
    <t>Normalized Basic EPS</t>
  </si>
  <si>
    <t>0.41</t>
  </si>
  <si>
    <t>0.51</t>
  </si>
  <si>
    <t>0.1</t>
  </si>
  <si>
    <t>0.53</t>
  </si>
  <si>
    <t>-0.29</t>
  </si>
  <si>
    <t>-0.34</t>
  </si>
  <si>
    <t>-0.11</t>
  </si>
  <si>
    <t>0.02</t>
  </si>
  <si>
    <t>0.14</t>
  </si>
  <si>
    <t>Normalized Diluted EPS</t>
  </si>
  <si>
    <t>0.5</t>
  </si>
  <si>
    <t>Dividend Per Share</t>
  </si>
  <si>
    <t>0.23</t>
  </si>
  <si>
    <t>0.16</t>
  </si>
  <si>
    <t>0.12</t>
  </si>
  <si>
    <t>Payout Ratio</t>
  </si>
  <si>
    <t>588.41</t>
  </si>
  <si>
    <t>507.23</t>
  </si>
  <si>
    <t>-7.47</t>
  </si>
  <si>
    <t>5.09</t>
  </si>
  <si>
    <t>-16.73</t>
  </si>
  <si>
    <t>-2.87</t>
  </si>
  <si>
    <t>2.5</t>
  </si>
  <si>
    <t>American Depositary Receipts Ratio (ADR)</t>
  </si>
  <si>
    <t>EBITDA</t>
  </si>
  <si>
    <t>EBITA</t>
  </si>
  <si>
    <t>EBIT</t>
  </si>
  <si>
    <t>EBITDAR</t>
  </si>
  <si>
    <t>Effective Tax Rate - (Ratio)</t>
  </si>
  <si>
    <t>225.37</t>
  </si>
  <si>
    <t>47.5</t>
  </si>
  <si>
    <t>13.03</t>
  </si>
  <si>
    <t>14.07</t>
  </si>
  <si>
    <t>18.8</t>
  </si>
  <si>
    <t>-47.14</t>
  </si>
  <si>
    <t>-8.9</t>
  </si>
  <si>
    <t>142.18</t>
  </si>
  <si>
    <t>20.51</t>
  </si>
  <si>
    <t>0.95</t>
  </si>
  <si>
    <t>Current Domestic Taxes</t>
  </si>
  <si>
    <t>0</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</si>
  <si>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</si>
  <si>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</si>
  <si>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</si>
  <si>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</si>
  <si>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</si>
  <si>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</si>
  <si>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</si>
  <si>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</si>
  <si>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</si>
  <si>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</si>
  <si>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</si>
  <si>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</si>
  <si>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</si>
  <si>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</si>
  <si>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</si>
  <si>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</si>
  <si>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</si>
  <si>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3.5</t>
  </si>
  <si>
    <t>4.09</t>
  </si>
  <si>
    <t>1.14</t>
  </si>
  <si>
    <t>2.84</t>
  </si>
  <si>
    <t>-1.72</t>
  </si>
  <si>
    <t>-1.82</t>
  </si>
  <si>
    <t>1.69</t>
  </si>
  <si>
    <t>3.76</t>
  </si>
  <si>
    <t>Return on Total Capital</t>
  </si>
  <si>
    <t>9.08</t>
  </si>
  <si>
    <t>10.64</t>
  </si>
  <si>
    <t>4.01</t>
  </si>
  <si>
    <t>10.55</t>
  </si>
  <si>
    <t>-12.74</t>
  </si>
  <si>
    <t>-19.39</t>
  </si>
  <si>
    <t>-12.35</t>
  </si>
  <si>
    <t>9.93</t>
  </si>
  <si>
    <t>29.72</t>
  </si>
  <si>
    <t>99.48</t>
  </si>
  <si>
    <t>Return On Equity %</t>
  </si>
  <si>
    <t>-1.32</t>
  </si>
  <si>
    <t>1.47</t>
  </si>
  <si>
    <t>-117.21</t>
  </si>
  <si>
    <t>104.75</t>
  </si>
  <si>
    <t>59.51</t>
  </si>
  <si>
    <t>77.02</t>
  </si>
  <si>
    <t>-2.61</t>
  </si>
  <si>
    <t>22.42</t>
  </si>
  <si>
    <t>-49.85</t>
  </si>
  <si>
    <t>Return on Common Equity</t>
  </si>
  <si>
    <t>-1.22</t>
  </si>
  <si>
    <t>1.46</t>
  </si>
  <si>
    <t>-117.28</t>
  </si>
  <si>
    <t>104.8</t>
  </si>
  <si>
    <t>59.1</t>
  </si>
  <si>
    <t>76.63</t>
  </si>
  <si>
    <t>-2.57</t>
  </si>
  <si>
    <t>22.2</t>
  </si>
  <si>
    <t>-49.57</t>
  </si>
  <si>
    <t>Margin Analysis</t>
  </si>
  <si>
    <t>Gross Profit Margin %</t>
  </si>
  <si>
    <t>23.32</t>
  </si>
  <si>
    <t>23.98</t>
  </si>
  <si>
    <t>21.72</t>
  </si>
  <si>
    <t>19.46</t>
  </si>
  <si>
    <t>7.62</t>
  </si>
  <si>
    <t>5.68</t>
  </si>
  <si>
    <t>9.22</t>
  </si>
  <si>
    <t>19.04</t>
  </si>
  <si>
    <t>20.39</t>
  </si>
  <si>
    <t>22.12</t>
  </si>
  <si>
    <t>SG&amp;A Margin</t>
  </si>
  <si>
    <t>8.39</t>
  </si>
  <si>
    <t>7.48</t>
  </si>
  <si>
    <t>12.7</t>
  </si>
  <si>
    <t>6.85</t>
  </si>
  <si>
    <t>7.98</t>
  </si>
  <si>
    <t>6.66</t>
  </si>
  <si>
    <t>6.84</t>
  </si>
  <si>
    <t>7.96</t>
  </si>
  <si>
    <t>6.52</t>
  </si>
  <si>
    <t>EBITDA Margin %</t>
  </si>
  <si>
    <t>12.91</t>
  </si>
  <si>
    <t>14.34</t>
  </si>
  <si>
    <t>6.53</t>
  </si>
  <si>
    <t>11.3</t>
  </si>
  <si>
    <t>-1.16</t>
  </si>
  <si>
    <t>-2.07</t>
  </si>
  <si>
    <t>8.88</t>
  </si>
  <si>
    <t>9.5</t>
  </si>
  <si>
    <t>EBITA Margin %</t>
  </si>
  <si>
    <t>10.18</t>
  </si>
  <si>
    <t>11.62</t>
  </si>
  <si>
    <t>3.69</t>
  </si>
  <si>
    <t>8.57</t>
  </si>
  <si>
    <t>-4.42</t>
  </si>
  <si>
    <t>-5.03</t>
  </si>
  <si>
    <t>-3.19</t>
  </si>
  <si>
    <t>4.93</t>
  </si>
  <si>
    <t>6.32</t>
  </si>
  <si>
    <t>11.61</t>
  </si>
  <si>
    <t>EBIT Margin %</t>
  </si>
  <si>
    <t>10.61</t>
  </si>
  <si>
    <t>2.93</t>
  </si>
  <si>
    <t>7.73</t>
  </si>
  <si>
    <t>-5.24</t>
  </si>
  <si>
    <t>-5.62</t>
  </si>
  <si>
    <t>-4.16</t>
  </si>
  <si>
    <t>4.15</t>
  </si>
  <si>
    <t>5.82</t>
  </si>
  <si>
    <t>11.11</t>
  </si>
  <si>
    <t>Income From Continuing Operations Margin %</t>
  </si>
  <si>
    <t>-0.61</t>
  </si>
  <si>
    <t>0.61</t>
  </si>
  <si>
    <t>-26.96</t>
  </si>
  <si>
    <t>25.8</t>
  </si>
  <si>
    <t>-15.21</t>
  </si>
  <si>
    <t>-7.9</t>
  </si>
  <si>
    <t>-26.8</t>
  </si>
  <si>
    <t>1.11</t>
  </si>
  <si>
    <t>-8.83</t>
  </si>
  <si>
    <t>14.58</t>
  </si>
  <si>
    <t>Net Income Margin %</t>
  </si>
  <si>
    <t>0.6</t>
  </si>
  <si>
    <t>-15.26</t>
  </si>
  <si>
    <t>-7.93</t>
  </si>
  <si>
    <t>-26.81</t>
  </si>
  <si>
    <t>1.07</t>
  </si>
  <si>
    <t>-9.39</t>
  </si>
  <si>
    <t>14.63</t>
  </si>
  <si>
    <t>Net Avail. For Common Margin %</t>
  </si>
  <si>
    <t>1.1</t>
  </si>
  <si>
    <t>-8.79</t>
  </si>
  <si>
    <t>Normalized Net Income Margin</t>
  </si>
  <si>
    <t>5.54</t>
  </si>
  <si>
    <t>6.77</t>
  </si>
  <si>
    <t>1.23</t>
  </si>
  <si>
    <t>5.95</t>
  </si>
  <si>
    <t>-3.4</t>
  </si>
  <si>
    <t>-3.88</t>
  </si>
  <si>
    <t>-5.45</t>
  </si>
  <si>
    <t>1.48</t>
  </si>
  <si>
    <t>0.9</t>
  </si>
  <si>
    <t>7.35</t>
  </si>
  <si>
    <t>Levered Free Cash Flow Margin</t>
  </si>
  <si>
    <t>-10.08</t>
  </si>
  <si>
    <t>1.97</t>
  </si>
  <si>
    <t>2.31</t>
  </si>
  <si>
    <t>-0.97</t>
  </si>
  <si>
    <t>-5.6</t>
  </si>
  <si>
    <t>-4.32</t>
  </si>
  <si>
    <t>-11.29</t>
  </si>
  <si>
    <t>-17.35</t>
  </si>
  <si>
    <t>20.57</t>
  </si>
  <si>
    <t>4.43</t>
  </si>
  <si>
    <t>Unlevered Free Cash Flow Margin</t>
  </si>
  <si>
    <t>-9.79</t>
  </si>
  <si>
    <t>2.3</t>
  </si>
  <si>
    <t>2.63</t>
  </si>
  <si>
    <t>-5.17</t>
  </si>
  <si>
    <t>-3.69</t>
  </si>
  <si>
    <t>-9.94</t>
  </si>
  <si>
    <t>-16.4</t>
  </si>
  <si>
    <t>21.28</t>
  </si>
  <si>
    <t>Asset Turnover</t>
  </si>
  <si>
    <t>0.62</t>
  </si>
  <si>
    <t>0.59</t>
  </si>
  <si>
    <t>0.52</t>
  </si>
  <si>
    <t>0.38</t>
  </si>
  <si>
    <t>0.39</t>
  </si>
  <si>
    <t>0.47</t>
  </si>
  <si>
    <t>0.54</t>
  </si>
  <si>
    <t>Fixed Assets Turnover</t>
  </si>
  <si>
    <t>4.02</t>
  </si>
  <si>
    <t>3.96</t>
  </si>
  <si>
    <t>3.93</t>
  </si>
  <si>
    <t>3.73</t>
  </si>
  <si>
    <t>3.28</t>
  </si>
  <si>
    <t>2.83</t>
  </si>
  <si>
    <t>1.86</t>
  </si>
  <si>
    <t>2.03</t>
  </si>
  <si>
    <t>2.67</t>
  </si>
  <si>
    <t>3.42</t>
  </si>
  <si>
    <t>Receivables Turnover (Average Receivables)</t>
  </si>
  <si>
    <t>3.41</t>
  </si>
  <si>
    <t>3.05</t>
  </si>
  <si>
    <t>2.92</t>
  </si>
  <si>
    <t>2.74</t>
  </si>
  <si>
    <t>3.35</t>
  </si>
  <si>
    <t>3.54</t>
  </si>
  <si>
    <t>2.66</t>
  </si>
  <si>
    <t>3.57</t>
  </si>
  <si>
    <t>4.17</t>
  </si>
  <si>
    <t>Inventory Turnover (Average Inventory)</t>
  </si>
  <si>
    <t>3.46</t>
  </si>
  <si>
    <t>3.86</t>
  </si>
  <si>
    <t>3.89</t>
  </si>
  <si>
    <t>3.59</t>
  </si>
  <si>
    <t>3.64</t>
  </si>
  <si>
    <t>2.68</t>
  </si>
  <si>
    <t>2.47</t>
  </si>
  <si>
    <t>2.57</t>
  </si>
  <si>
    <t>2.69</t>
  </si>
  <si>
    <t>Short Term Liquidity</t>
  </si>
  <si>
    <t>Current Ratio</t>
  </si>
  <si>
    <t>1.35</t>
  </si>
  <si>
    <t>1.34</t>
  </si>
  <si>
    <t>1.05</t>
  </si>
  <si>
    <t>1.29</t>
  </si>
  <si>
    <t>1.15</t>
  </si>
  <si>
    <t>1.22</t>
  </si>
  <si>
    <t>Quick Ratio</t>
  </si>
  <si>
    <t>1.13</t>
  </si>
  <si>
    <t>0.98</t>
  </si>
  <si>
    <t>0.73</t>
  </si>
  <si>
    <t>0.74</t>
  </si>
  <si>
    <t>0.69</t>
  </si>
  <si>
    <t>0.72</t>
  </si>
  <si>
    <t>0.67</t>
  </si>
  <si>
    <t>0.71</t>
  </si>
  <si>
    <t>Operating Cash Flow to Current Liabilities</t>
  </si>
  <si>
    <t>0.17</t>
  </si>
  <si>
    <t>0.13</t>
  </si>
  <si>
    <t>0.15</t>
  </si>
  <si>
    <t>-0.22</t>
  </si>
  <si>
    <t>-0.02</t>
  </si>
  <si>
    <t>Days Sales Outstanding (Average Receivables)</t>
  </si>
  <si>
    <t>107.02</t>
  </si>
  <si>
    <t>119.75</t>
  </si>
  <si>
    <t>125.43</t>
  </si>
  <si>
    <t>133.03</t>
  </si>
  <si>
    <t>108.96</t>
  </si>
  <si>
    <t>103.09</t>
  </si>
  <si>
    <t>137.36</t>
  </si>
  <si>
    <t>124.54</t>
  </si>
  <si>
    <t>102.13</t>
  </si>
  <si>
    <t>87.52</t>
  </si>
  <si>
    <t>Days Outstanding Inventory (Average Inventory)</t>
  </si>
  <si>
    <t>105.47</t>
  </si>
  <si>
    <t>94.54</t>
  </si>
  <si>
    <t>89.46</t>
  </si>
  <si>
    <t>93.74</t>
  </si>
  <si>
    <t>101.61</t>
  </si>
  <si>
    <t>100.4</t>
  </si>
  <si>
    <t>136.56</t>
  </si>
  <si>
    <t>147.82</t>
  </si>
  <si>
    <t>141.99</t>
  </si>
  <si>
    <t>135.82</t>
  </si>
  <si>
    <t>Average Days Payable Outstanding</t>
  </si>
  <si>
    <t>49.69</t>
  </si>
  <si>
    <t>48.62</t>
  </si>
  <si>
    <t>50.85</t>
  </si>
  <si>
    <t>63.28</t>
  </si>
  <si>
    <t>63.35</t>
  </si>
  <si>
    <t>72.79</t>
  </si>
  <si>
    <t>87.35</t>
  </si>
  <si>
    <t>75.74</t>
  </si>
  <si>
    <t>62.77</t>
  </si>
  <si>
    <t>62.6</t>
  </si>
  <si>
    <t>Cash Conversion Cycle (Average Days)</t>
  </si>
  <si>
    <t>162.79</t>
  </si>
  <si>
    <t>165.67</t>
  </si>
  <si>
    <t>164.03</t>
  </si>
  <si>
    <t>163.49</t>
  </si>
  <si>
    <t>147.22</t>
  </si>
  <si>
    <t>130.71</t>
  </si>
  <si>
    <t>186.57</t>
  </si>
  <si>
    <t>196.62</t>
  </si>
  <si>
    <t>181.35</t>
  </si>
  <si>
    <t>160.75</t>
  </si>
  <si>
    <t>Long Term Solvency</t>
  </si>
  <si>
    <t>Total Debt/Equity</t>
  </si>
  <si>
    <t>36.17</t>
  </si>
  <si>
    <t>67.74</t>
  </si>
  <si>
    <t>181.92</t>
  </si>
  <si>
    <t>57.07</t>
  </si>
  <si>
    <t>-446.29</t>
  </si>
  <si>
    <t>-170.69</t>
  </si>
  <si>
    <t>-153.48</t>
  </si>
  <si>
    <t>-170.04</t>
  </si>
  <si>
    <t>-101.05</t>
  </si>
  <si>
    <t>-161.7</t>
  </si>
  <si>
    <t>Total Debt / Total Capital</t>
  </si>
  <si>
    <t>26.56</t>
  </si>
  <si>
    <t>40.38</t>
  </si>
  <si>
    <t>64.53</t>
  </si>
  <si>
    <t>36.33</t>
  </si>
  <si>
    <t>128.88</t>
  </si>
  <si>
    <t>241.46</t>
  </si>
  <si>
    <t>242.78</t>
  </si>
  <si>
    <t>262.08</t>
  </si>
  <si>
    <t>LT Debt/Equity</t>
  </si>
  <si>
    <t>34.76</t>
  </si>
  <si>
    <t>58.81</t>
  </si>
  <si>
    <t>171.19</t>
  </si>
  <si>
    <t>55.28</t>
  </si>
  <si>
    <t>-361.98</t>
  </si>
  <si>
    <t>-146.66</t>
  </si>
  <si>
    <t>-126.58</t>
  </si>
  <si>
    <t>-163.48</t>
  </si>
  <si>
    <t>-94.66</t>
  </si>
  <si>
    <t>-138.41</t>
  </si>
  <si>
    <t>Long-Term Debt / Total Capital</t>
  </si>
  <si>
    <t>25.53</t>
  </si>
  <si>
    <t>35.06</t>
  </si>
  <si>
    <t>60.72</t>
  </si>
  <si>
    <t>35.2</t>
  </si>
  <si>
    <t>104.53</t>
  </si>
  <si>
    <t>207.47</t>
  </si>
  <si>
    <t>236.71</t>
  </si>
  <si>
    <t>233.42</t>
  </si>
  <si>
    <t>224.34</t>
  </si>
  <si>
    <t>Total Liabilities / Total Assets</t>
  </si>
  <si>
    <t>71.26</t>
  </si>
  <si>
    <t>77.53</t>
  </si>
  <si>
    <t>92.7</t>
  </si>
  <si>
    <t>79.43</t>
  </si>
  <si>
    <t>103.3</t>
  </si>
  <si>
    <t>110.39</t>
  </si>
  <si>
    <t>116.52</t>
  </si>
  <si>
    <t>116.17</t>
  </si>
  <si>
    <t>120.43</t>
  </si>
  <si>
    <t>111.52</t>
  </si>
  <si>
    <t>EBIT / Interest Expense</t>
  </si>
  <si>
    <t>20.11</t>
  </si>
  <si>
    <t>5.69</t>
  </si>
  <si>
    <t>18.82</t>
  </si>
  <si>
    <t>-7.71</t>
  </si>
  <si>
    <t>-5.55</t>
  </si>
  <si>
    <t>-1.93</t>
  </si>
  <si>
    <t>2.7</t>
  </si>
  <si>
    <t>5.14</t>
  </si>
  <si>
    <t>4.98</t>
  </si>
  <si>
    <t>EBITDA / Interest Expense</t>
  </si>
  <si>
    <t>28.14</t>
  </si>
  <si>
    <t>27.72</t>
  </si>
  <si>
    <t>12.68</t>
  </si>
  <si>
    <t>27.49</t>
  </si>
  <si>
    <t>-1.7</t>
  </si>
  <si>
    <t>0.33</t>
  </si>
  <si>
    <t>1.8</t>
  </si>
  <si>
    <t>7.37</t>
  </si>
  <si>
    <t>10.16</t>
  </si>
  <si>
    <t>7.02</t>
  </si>
  <si>
    <t>(EBITDA - Capex) / Interest Expense</t>
  </si>
  <si>
    <t>17.86</t>
  </si>
  <si>
    <t>20.86</t>
  </si>
  <si>
    <t>5.08</t>
  </si>
  <si>
    <t>15.96</t>
  </si>
  <si>
    <t>-10.16</t>
  </si>
  <si>
    <t>-4.12</t>
  </si>
  <si>
    <t>-0.5</t>
  </si>
  <si>
    <t>5.47</t>
  </si>
  <si>
    <t>7.82</t>
  </si>
  <si>
    <t>5.85</t>
  </si>
  <si>
    <t>Total Debt / EBITDA</t>
  </si>
  <si>
    <t>1.3</t>
  </si>
  <si>
    <t>1.73</t>
  </si>
  <si>
    <t>3.47</t>
  </si>
  <si>
    <t>1.91</t>
  </si>
  <si>
    <t>-25.8</t>
  </si>
  <si>
    <t>104.09</t>
  </si>
  <si>
    <t>16.34</t>
  </si>
  <si>
    <t>6.22</t>
  </si>
  <si>
    <t>3.91</t>
  </si>
  <si>
    <t>2.27</t>
  </si>
  <si>
    <t>Net Debt / EBITDA</t>
  </si>
  <si>
    <t>-0.32</t>
  </si>
  <si>
    <t>0.11</t>
  </si>
  <si>
    <t>0.63</t>
  </si>
  <si>
    <t>0.31</t>
  </si>
  <si>
    <t>1.59</t>
  </si>
  <si>
    <t>22.31</t>
  </si>
  <si>
    <t>8.71</t>
  </si>
  <si>
    <t>4.14</t>
  </si>
  <si>
    <t>2.22</t>
  </si>
  <si>
    <t>0.8</t>
  </si>
  <si>
    <t>Total Debt / (EBITDA - Capex)</t>
  </si>
  <si>
    <t>2.05</t>
  </si>
  <si>
    <t>8.67</t>
  </si>
  <si>
    <t>3.29</t>
  </si>
  <si>
    <t>-8.27</t>
  </si>
  <si>
    <t>-58.91</t>
  </si>
  <si>
    <t>2.72</t>
  </si>
  <si>
    <t>Net Debt / (EBITDA - Capex)</t>
  </si>
  <si>
    <t>1.58</t>
  </si>
  <si>
    <t>0.27</t>
  </si>
  <si>
    <t>-1.77</t>
  </si>
  <si>
    <t>-31.4</t>
  </si>
  <si>
    <t>5.59</t>
  </si>
  <si>
    <t>2.89</t>
  </si>
  <si>
    <t>0.96</t>
  </si>
  <si>
    <t>Growth Over Prior Year</t>
  </si>
  <si>
    <t>Total Revenues, 1 Yr. Growth %</t>
  </si>
  <si>
    <t>-6.19</t>
  </si>
  <si>
    <t>-0.08</t>
  </si>
  <si>
    <t>8.96</t>
  </si>
  <si>
    <t>9.04</t>
  </si>
  <si>
    <t>5.45</t>
  </si>
  <si>
    <t>-28.72</t>
  </si>
  <si>
    <t>-2.38</t>
  </si>
  <si>
    <t>20.52</t>
  </si>
  <si>
    <t>21.94</t>
  </si>
  <si>
    <t>Gross Profit, 1 Yr. Growth %</t>
  </si>
  <si>
    <t>1.36</t>
  </si>
  <si>
    <t>2.75</t>
  </si>
  <si>
    <t>-0.88</t>
  </si>
  <si>
    <t>-50.54</t>
  </si>
  <si>
    <t>-21.37</t>
  </si>
  <si>
    <t>15.71</t>
  </si>
  <si>
    <t>91.91</t>
  </si>
  <si>
    <t>29.07</t>
  </si>
  <si>
    <t>35.74</t>
  </si>
  <si>
    <t>EBITDA, 1 Yr. Growth %</t>
  </si>
  <si>
    <t>-1.12</t>
  </si>
  <si>
    <t>-49.77</t>
  </si>
  <si>
    <t>98.28</t>
  </si>
  <si>
    <t>-118.46</t>
  </si>
  <si>
    <t>-31.06</t>
  </si>
  <si>
    <t>-132.56</t>
  </si>
  <si>
    <t>348.65</t>
  </si>
  <si>
    <t>29.02</t>
  </si>
  <si>
    <t>85.16</t>
  </si>
  <si>
    <t>EBITA, 1 Yr. Growth %</t>
  </si>
  <si>
    <t>-1.55</t>
  </si>
  <si>
    <t>14.01</t>
  </si>
  <si>
    <t>-64.84</t>
  </si>
  <si>
    <t>176.83</t>
  </si>
  <si>
    <t>-228.41</t>
  </si>
  <si>
    <t>-17.57</t>
  </si>
  <si>
    <t>-54.85</t>
  </si>
  <si>
    <t>-307.12</t>
  </si>
  <si>
    <t>54.61</t>
  </si>
  <si>
    <t>132.56</t>
  </si>
  <si>
    <t>EBIT, 1 Yr. Growth %</t>
  </si>
  <si>
    <t>2.1</t>
  </si>
  <si>
    <t>14.92</t>
  </si>
  <si>
    <t>-69.39</t>
  </si>
  <si>
    <t>222.51</t>
  </si>
  <si>
    <t>-278.57</t>
  </si>
  <si>
    <t>-18.3</t>
  </si>
  <si>
    <t>-47.27</t>
  </si>
  <si>
    <t>-221.73</t>
  </si>
  <si>
    <t>69.25</t>
  </si>
  <si>
    <t>142.65</t>
  </si>
  <si>
    <t>Earnings From Cont. Operations, 1 Yr. Growth %</t>
  </si>
  <si>
    <t>-106.35</t>
  </si>
  <si>
    <t>-204.36</t>
  </si>
  <si>
    <t>-170.74</t>
  </si>
  <si>
    <t>-45.22</t>
  </si>
  <si>
    <t>141.72</t>
  </si>
  <si>
    <t>-301.34</t>
  </si>
  <si>
    <t>Net Income, 1 Yr. Growth %</t>
  </si>
  <si>
    <t>-94.95</t>
  </si>
  <si>
    <t>20.29</t>
  </si>
  <si>
    <t>-204.34</t>
  </si>
  <si>
    <t>-170.99</t>
  </si>
  <si>
    <t>-45.23</t>
  </si>
  <si>
    <t>141.06</t>
  </si>
  <si>
    <t>-103.79</t>
  </si>
  <si>
    <t>-290.07</t>
  </si>
  <si>
    <t>Normalized Net Income, 1 Yr. Growth %</t>
  </si>
  <si>
    <t>17.8</t>
  </si>
  <si>
    <t>22.26</t>
  </si>
  <si>
    <t>-79.83</t>
  </si>
  <si>
    <t>526.37</t>
  </si>
  <si>
    <t>-12.3</t>
  </si>
  <si>
    <t>0.21</t>
  </si>
  <si>
    <t>-128.94</t>
  </si>
  <si>
    <t>4.08</t>
  </si>
  <si>
    <t>623.06</t>
  </si>
  <si>
    <t>Diluted EPS Before Extra, 1 Yr. Growth %</t>
  </si>
  <si>
    <t>-105.61</t>
  </si>
  <si>
    <t>-214.87</t>
  </si>
  <si>
    <t>-203.89</t>
  </si>
  <si>
    <t>-170.27</t>
  </si>
  <si>
    <t>-46.52</t>
  </si>
  <si>
    <t>-23.34</t>
  </si>
  <si>
    <t>-102.84</t>
  </si>
  <si>
    <t>-301.53</t>
  </si>
  <si>
    <t>Accounts Receivable, 1 Yr. Growth %</t>
  </si>
  <si>
    <t>9.77</t>
  </si>
  <si>
    <t>13.67</t>
  </si>
  <si>
    <t>13.94</t>
  </si>
  <si>
    <t>17.75</t>
  </si>
  <si>
    <t>1.78</t>
  </si>
  <si>
    <t>-3.87</t>
  </si>
  <si>
    <t>-8.1</t>
  </si>
  <si>
    <t>6.38</t>
  </si>
  <si>
    <t>Inventory, 1 Yr. Growth %</t>
  </si>
  <si>
    <t>-16.6</t>
  </si>
  <si>
    <t>-4.73</t>
  </si>
  <si>
    <t>17.03</t>
  </si>
  <si>
    <t>18.6</t>
  </si>
  <si>
    <t>12.73</t>
  </si>
  <si>
    <t>0.77</t>
  </si>
  <si>
    <t>-14.58</t>
  </si>
  <si>
    <t>28.42</t>
  </si>
  <si>
    <t>2.97</t>
  </si>
  <si>
    <t>Net Property, Plant and Equip., 1 Yr. Growth %</t>
  </si>
  <si>
    <t>1.28</t>
  </si>
  <si>
    <t>17.88</t>
  </si>
  <si>
    <t>12.4</t>
  </si>
  <si>
    <t>38.2</t>
  </si>
  <si>
    <t>-13.09</t>
  </si>
  <si>
    <t>-13.51</t>
  </si>
  <si>
    <t>-2.4</t>
  </si>
  <si>
    <t>-7.28</t>
  </si>
  <si>
    <t>Total Assets, 1 Yr. Growth %</t>
  </si>
  <si>
    <t>-3.64</t>
  </si>
  <si>
    <t>0.45</t>
  </si>
  <si>
    <t>14.4</t>
  </si>
  <si>
    <t>17.48</t>
  </si>
  <si>
    <t>-8.52</t>
  </si>
  <si>
    <t>-2.86</t>
  </si>
  <si>
    <t>2.71</t>
  </si>
  <si>
    <t>Tangible Book Value, 1 Yr. Growth %</t>
  </si>
  <si>
    <t>40.52</t>
  </si>
  <si>
    <t>-37.52</t>
  </si>
  <si>
    <t>-158.58</t>
  </si>
  <si>
    <t>-230.85</t>
  </si>
  <si>
    <t>52.18</t>
  </si>
  <si>
    <t>53.03</t>
  </si>
  <si>
    <t>25.87</t>
  </si>
  <si>
    <t>-15.3</t>
  </si>
  <si>
    <t>21.43</t>
  </si>
  <si>
    <t>-31.73</t>
  </si>
  <si>
    <t>Common Equity, 1 Yr. Growth %</t>
  </si>
  <si>
    <t>13.86</t>
  </si>
  <si>
    <t>-21.44</t>
  </si>
  <si>
    <t>-62.86</t>
  </si>
  <si>
    <t>231.2</t>
  </si>
  <si>
    <t>-215.48</t>
  </si>
  <si>
    <t>214.34</t>
  </si>
  <si>
    <t>45.05</t>
  </si>
  <si>
    <t>-4.8</t>
  </si>
  <si>
    <t>29.77</t>
  </si>
  <si>
    <t>-39.16</t>
  </si>
  <si>
    <t>Cash From Operations, 1 Yr. Growth %</t>
  </si>
  <si>
    <t>-36.23</t>
  </si>
  <si>
    <t>-15.91</t>
  </si>
  <si>
    <t>28.98</t>
  </si>
  <si>
    <t>28.28</t>
  </si>
  <si>
    <t>47.22</t>
  </si>
  <si>
    <t>3.19</t>
  </si>
  <si>
    <t>-91.39</t>
  </si>
  <si>
    <t>-814.29</t>
  </si>
  <si>
    <t>63.06</t>
  </si>
  <si>
    <t>Capital Expenditures, 1 Yr. Growth %</t>
  </si>
  <si>
    <t>-3.14</t>
  </si>
  <si>
    <t>-24.85</t>
  </si>
  <si>
    <t>20.12</t>
  </si>
  <si>
    <t>32.14</t>
  </si>
  <si>
    <t>23.97</t>
  </si>
  <si>
    <t>-17.46</t>
  </si>
  <si>
    <t>-21.69</t>
  </si>
  <si>
    <t>-43.93</t>
  </si>
  <si>
    <t>9.45</t>
  </si>
  <si>
    <t>19.5</t>
  </si>
  <si>
    <t>Levered Free Cash Flow, 1 Yr. Growth %</t>
  </si>
  <si>
    <t>-197.89</t>
  </si>
  <si>
    <t>-119.55</t>
  </si>
  <si>
    <t>35.54</t>
  </si>
  <si>
    <t>-150.2</t>
  </si>
  <si>
    <t>-133.76</t>
  </si>
  <si>
    <t>-33.51</t>
  </si>
  <si>
    <t>86.14</t>
  </si>
  <si>
    <t>53.92</t>
  </si>
  <si>
    <t>-202.26</t>
  </si>
  <si>
    <t>-73.56</t>
  </si>
  <si>
    <t>Unlevered Free Cash Flow, 1 Yr. Growth %</t>
  </si>
  <si>
    <t>-192.73</t>
  </si>
  <si>
    <t>-123.42</t>
  </si>
  <si>
    <t>31.52</t>
  </si>
  <si>
    <t>-132.08</t>
  </si>
  <si>
    <t>-130.71</t>
  </si>
  <si>
    <t>-39.5</t>
  </si>
  <si>
    <t>92.04</t>
  </si>
  <si>
    <t>66.2</t>
  </si>
  <si>
    <t>-212.27</t>
  </si>
  <si>
    <t>-66.4</t>
  </si>
  <si>
    <t>Dividend Per Share, 1 Yr. Growth %</t>
  </si>
  <si>
    <t>-29.13</t>
  </si>
  <si>
    <t>-28.53</t>
  </si>
  <si>
    <t>-60.68</t>
  </si>
  <si>
    <t>Compound Annual Growth Rate Over Two Years</t>
  </si>
  <si>
    <t>Total Revenues, 2 Yr. CAGR %</t>
  </si>
  <si>
    <t>6.28</t>
  </si>
  <si>
    <t>-3.18</t>
  </si>
  <si>
    <t>4.34</t>
  </si>
  <si>
    <t>2.56</t>
  </si>
  <si>
    <t>6.06</t>
  </si>
  <si>
    <t>-13.3</t>
  </si>
  <si>
    <t>-17.76</t>
  </si>
  <si>
    <t>8.47</t>
  </si>
  <si>
    <t>21.23</t>
  </si>
  <si>
    <t>Gross Profit, 2 Yr. CAGR %</t>
  </si>
  <si>
    <t>8.34</t>
  </si>
  <si>
    <t>0.7</t>
  </si>
  <si>
    <t>-1.6</t>
  </si>
  <si>
    <t>-37.62</t>
  </si>
  <si>
    <t>-37.64</t>
  </si>
  <si>
    <t>-4.61</t>
  </si>
  <si>
    <t>50.58</t>
  </si>
  <si>
    <t>57.39</t>
  </si>
  <si>
    <t>30.65</t>
  </si>
  <si>
    <t>EBITDA, 2 Yr. CAGR %</t>
  </si>
  <si>
    <t>9.19</t>
  </si>
  <si>
    <t>4.77</t>
  </si>
  <si>
    <t>-25.81</t>
  </si>
  <si>
    <t>-2.63</t>
  </si>
  <si>
    <t>-55.74</t>
  </si>
  <si>
    <t>-40.93</t>
  </si>
  <si>
    <t>-52.62</t>
  </si>
  <si>
    <t>70.16</t>
  </si>
  <si>
    <t>140.59</t>
  </si>
  <si>
    <t>52.62</t>
  </si>
  <si>
    <t>EBITA, 2 Yr. CAGR %</t>
  </si>
  <si>
    <t>6.61</t>
  </si>
  <si>
    <t>-37.19</t>
  </si>
  <si>
    <t>-5.64</t>
  </si>
  <si>
    <t>17.4</t>
  </si>
  <si>
    <t>24.12</t>
  </si>
  <si>
    <t>-18.62</t>
  </si>
  <si>
    <t>78.95</t>
  </si>
  <si>
    <t>86.04</t>
  </si>
  <si>
    <t>EBIT, 2 Yr. CAGR %</t>
  </si>
  <si>
    <t>2.88</t>
  </si>
  <si>
    <t>8.32</t>
  </si>
  <si>
    <t>-41.2</t>
  </si>
  <si>
    <t>-6.13</t>
  </si>
  <si>
    <t>45.26</t>
  </si>
  <si>
    <t>42.11</t>
  </si>
  <si>
    <t>-34.36</t>
  </si>
  <si>
    <t>-29.4</t>
  </si>
  <si>
    <t>43.53</t>
  </si>
  <si>
    <t>98.49</t>
  </si>
  <si>
    <t>Earnings From Cont. Operations, 2 Yr. CAGR %</t>
  </si>
  <si>
    <t>-81.03</t>
  </si>
  <si>
    <t>-74.8</t>
  </si>
  <si>
    <t>592.82</t>
  </si>
  <si>
    <t>607.78</t>
  </si>
  <si>
    <t>-22.96</t>
  </si>
  <si>
    <t>-37.75</t>
  </si>
  <si>
    <t>15.08</t>
  </si>
  <si>
    <t>-69.25</t>
  </si>
  <si>
    <t>-37.95</t>
  </si>
  <si>
    <t>340.31</t>
  </si>
  <si>
    <t>Net Income, 2 Yr. CAGR %</t>
  </si>
  <si>
    <t>-82.76</t>
  </si>
  <si>
    <t>-75.36</t>
  </si>
  <si>
    <t>664.43</t>
  </si>
  <si>
    <t>611.95</t>
  </si>
  <si>
    <t>-22.83</t>
  </si>
  <si>
    <t>14.9</t>
  </si>
  <si>
    <t>-69.79</t>
  </si>
  <si>
    <t>-36.73</t>
  </si>
  <si>
    <t>348.33</t>
  </si>
  <si>
    <t>Normalized Net Income, 2 Yr. CAGR %</t>
  </si>
  <si>
    <t>-3.17</t>
  </si>
  <si>
    <t>20.01</t>
  </si>
  <si>
    <t>-50.76</t>
  </si>
  <si>
    <t>3.06</t>
  </si>
  <si>
    <t>85.87</t>
  </si>
  <si>
    <t>34.69</t>
  </si>
  <si>
    <t>-6.25</t>
  </si>
  <si>
    <t>-49.13</t>
  </si>
  <si>
    <t>-54.09</t>
  </si>
  <si>
    <t>222.43</t>
  </si>
  <si>
    <t>Diluted EPS Before Extra, 2 Yr. CAGR %</t>
  </si>
  <si>
    <t>-82.25</t>
  </si>
  <si>
    <t>-74.61</t>
  </si>
  <si>
    <t>651.22</t>
  </si>
  <si>
    <t>614.39</t>
  </si>
  <si>
    <t>-23.39</t>
  </si>
  <si>
    <t>-38.7</t>
  </si>
  <si>
    <t>-35.97</t>
  </si>
  <si>
    <t>-85.41</t>
  </si>
  <si>
    <t>-47.57</t>
  </si>
  <si>
    <t>341.86</t>
  </si>
  <si>
    <t>Accounts Receivable, 2 Yr. CAGR %</t>
  </si>
  <si>
    <t>16.91</t>
  </si>
  <si>
    <t>11.7</t>
  </si>
  <si>
    <t>13.8</t>
  </si>
  <si>
    <t>15.83</t>
  </si>
  <si>
    <t>-6.85</t>
  </si>
  <si>
    <t>-0.23</t>
  </si>
  <si>
    <t>-4.17</t>
  </si>
  <si>
    <t>-9.99</t>
  </si>
  <si>
    <t>4.53</t>
  </si>
  <si>
    <t>Inventory, 2 Yr. CAGR %</t>
  </si>
  <si>
    <t>-10.86</t>
  </si>
  <si>
    <t>17.81</t>
  </si>
  <si>
    <t>6.58</t>
  </si>
  <si>
    <t>-7.22</t>
  </si>
  <si>
    <t>-7.88</t>
  </si>
  <si>
    <t>12.95</t>
  </si>
  <si>
    <t>Net Property, Plant and Equip., 2 Yr. CAGR %</t>
  </si>
  <si>
    <t>15.93</t>
  </si>
  <si>
    <t>1.43</t>
  </si>
  <si>
    <t>9.26</t>
  </si>
  <si>
    <t>15.11</t>
  </si>
  <si>
    <t>9.46</t>
  </si>
  <si>
    <t>20.93</t>
  </si>
  <si>
    <t>9.59</t>
  </si>
  <si>
    <t>-8.13</t>
  </si>
  <si>
    <t>-4.87</t>
  </si>
  <si>
    <t>Total Assets, 2 Yr. CAGR %</t>
  </si>
  <si>
    <t>10.67</t>
  </si>
  <si>
    <t>-1.62</t>
  </si>
  <si>
    <t>7.2</t>
  </si>
  <si>
    <t>11.69</t>
  </si>
  <si>
    <t>7.49</t>
  </si>
  <si>
    <t>-3.74</t>
  </si>
  <si>
    <t>-5.73</t>
  </si>
  <si>
    <t>4.83</t>
  </si>
  <si>
    <t>Tangible Book Value, 2 Yr. CAGR %</t>
  </si>
  <si>
    <t>-11.97</t>
  </si>
  <si>
    <t>-6.3</t>
  </si>
  <si>
    <t>-12.45</t>
  </si>
  <si>
    <t>77.47</t>
  </si>
  <si>
    <t>52.6</t>
  </si>
  <si>
    <t>38.79</t>
  </si>
  <si>
    <t>3.25</t>
  </si>
  <si>
    <t>1.42</t>
  </si>
  <si>
    <t>-8.95</t>
  </si>
  <si>
    <t>Common Equity, 2 Yr. CAGR %</t>
  </si>
  <si>
    <t>3.32</t>
  </si>
  <si>
    <t>-5.42</t>
  </si>
  <si>
    <t>-45.99</t>
  </si>
  <si>
    <t>10.9</t>
  </si>
  <si>
    <t>-24.05</t>
  </si>
  <si>
    <t>90.53</t>
  </si>
  <si>
    <t>113.53</t>
  </si>
  <si>
    <t>17.51</t>
  </si>
  <si>
    <t>11.15</t>
  </si>
  <si>
    <t>-11.14</t>
  </si>
  <si>
    <t>Cash From Operations, 2 Yr. CAGR %</t>
  </si>
  <si>
    <t>1.82</t>
  </si>
  <si>
    <t>-26.77</t>
  </si>
  <si>
    <t>28.63</t>
  </si>
  <si>
    <t>25.6</t>
  </si>
  <si>
    <t>23.26</t>
  </si>
  <si>
    <t>16.26</t>
  </si>
  <si>
    <t>-66.42</t>
  </si>
  <si>
    <t>-21.59</t>
  </si>
  <si>
    <t>209.75</t>
  </si>
  <si>
    <t>Capital Expenditures, 2 Yr. CAGR %</t>
  </si>
  <si>
    <t>22.05</t>
  </si>
  <si>
    <t>-14.68</t>
  </si>
  <si>
    <t>-4.99</t>
  </si>
  <si>
    <t>25.99</t>
  </si>
  <si>
    <t>24.38</t>
  </si>
  <si>
    <t>1.16</t>
  </si>
  <si>
    <t>-19.6</t>
  </si>
  <si>
    <t>-33.74</t>
  </si>
  <si>
    <t>-21.66</t>
  </si>
  <si>
    <t>14.36</t>
  </si>
  <si>
    <t>Levered Free Cash Flow, 2 Yr. CAGR %</t>
  </si>
  <si>
    <t>37.69</t>
  </si>
  <si>
    <t>-56.26</t>
  </si>
  <si>
    <t>-50.04</t>
  </si>
  <si>
    <t>-21.1</t>
  </si>
  <si>
    <t>66.86</t>
  </si>
  <si>
    <t>-47.56</t>
  </si>
  <si>
    <t>11.25</t>
  </si>
  <si>
    <t>64.77</t>
  </si>
  <si>
    <t>48.28</t>
  </si>
  <si>
    <t>-48.19</t>
  </si>
  <si>
    <t>Unlevered Free Cash Flow, 2 Yr. CAGR %</t>
  </si>
  <si>
    <t>32.85</t>
  </si>
  <si>
    <t>-53.4</t>
  </si>
  <si>
    <t>-45.9</t>
  </si>
  <si>
    <t>49.43</t>
  </si>
  <si>
    <t>-51.94</t>
  </si>
  <si>
    <t>7.79</t>
  </si>
  <si>
    <t>73.35</t>
  </si>
  <si>
    <t>61.23</t>
  </si>
  <si>
    <t>-38.79</t>
  </si>
  <si>
    <t>Dividend Per Share, 2 Yr. CAGR %</t>
  </si>
  <si>
    <t>8.84</t>
  </si>
  <si>
    <t>-13.74</t>
  </si>
  <si>
    <t>-28.83</t>
  </si>
  <si>
    <t>-15.46</t>
  </si>
  <si>
    <t>-37.3</t>
  </si>
  <si>
    <t>Compound Annual Growth Rate Over Three Years</t>
  </si>
  <si>
    <t>Total Revenues, 3 Yr. CAGR %</t>
  </si>
  <si>
    <t>7.28</t>
  </si>
  <si>
    <t>4.12</t>
  </si>
  <si>
    <t>5.89</t>
  </si>
  <si>
    <t>4.65</t>
  </si>
  <si>
    <t>3.51</t>
  </si>
  <si>
    <t>-7.1</t>
  </si>
  <si>
    <t>-10.65</t>
  </si>
  <si>
    <t>-6.59</t>
  </si>
  <si>
    <t>12.79</t>
  </si>
  <si>
    <t>Gross Profit, 3 Yr. CAGR %</t>
  </si>
  <si>
    <t>9.37</t>
  </si>
  <si>
    <t>6.44</t>
  </si>
  <si>
    <t>0.92</t>
  </si>
  <si>
    <t>-0.31</t>
  </si>
  <si>
    <t>-28.5</t>
  </si>
  <si>
    <t>-32.62</t>
  </si>
  <si>
    <t>-23.37</t>
  </si>
  <si>
    <t>21.26</t>
  </si>
  <si>
    <t>43.04</t>
  </si>
  <si>
    <t>48.52</t>
  </si>
  <si>
    <t>EBITDA, 3 Yr. CAGR %</t>
  </si>
  <si>
    <t>10.98</t>
  </si>
  <si>
    <t>9.79</t>
  </si>
  <si>
    <t>-18.35</t>
  </si>
  <si>
    <t>-54.59</t>
  </si>
  <si>
    <t>-28.19</t>
  </si>
  <si>
    <t>-51.57</t>
  </si>
  <si>
    <t>25.91</t>
  </si>
  <si>
    <t>55.16</t>
  </si>
  <si>
    <t>118.63</t>
  </si>
  <si>
    <t>EBITA, 3 Yr. CAGR %</t>
  </si>
  <si>
    <t>9.76</t>
  </si>
  <si>
    <t>9.02</t>
  </si>
  <si>
    <t>-27.04</t>
  </si>
  <si>
    <t>-23.75</t>
  </si>
  <si>
    <t>18.25</t>
  </si>
  <si>
    <t>-11.4</t>
  </si>
  <si>
    <t>-18.27</t>
  </si>
  <si>
    <t>0.79</t>
  </si>
  <si>
    <t>92.82</t>
  </si>
  <si>
    <t>EBIT, 3 Yr. CAGR %</t>
  </si>
  <si>
    <t>6.19</t>
  </si>
  <si>
    <t>6.75</t>
  </si>
  <si>
    <t>-29.33</t>
  </si>
  <si>
    <t>-0.16</t>
  </si>
  <si>
    <t>-16.77</t>
  </si>
  <si>
    <t>33.63</t>
  </si>
  <si>
    <t>2.12</t>
  </si>
  <si>
    <t>-25.88</t>
  </si>
  <si>
    <t>-5.51</t>
  </si>
  <si>
    <t>68.64</t>
  </si>
  <si>
    <t>Earnings From Cont. Operations, 3 Yr. CAGR %</t>
  </si>
  <si>
    <t>-53.73</t>
  </si>
  <si>
    <t>-66.99</t>
  </si>
  <si>
    <t>44.98</t>
  </si>
  <si>
    <t>268.64</t>
  </si>
  <si>
    <t>205.41</t>
  </si>
  <si>
    <t>-31.24</t>
  </si>
  <si>
    <t>-2.15</t>
  </si>
  <si>
    <t>-62.72</t>
  </si>
  <si>
    <t>-3.07</t>
  </si>
  <si>
    <t>-8.14</t>
  </si>
  <si>
    <t>Net Income, 3 Yr. CAGR %</t>
  </si>
  <si>
    <t>-56.7</t>
  </si>
  <si>
    <t>-67.05</t>
  </si>
  <si>
    <t>43.41</t>
  </si>
  <si>
    <t>293.59</t>
  </si>
  <si>
    <t>206.98</t>
  </si>
  <si>
    <t>-31.17</t>
  </si>
  <si>
    <t>-2.13</t>
  </si>
  <si>
    <t>-63.16</t>
  </si>
  <si>
    <t>-1.18</t>
  </si>
  <si>
    <t>-8.71</t>
  </si>
  <si>
    <t>Normalized Net Income, 3 Yr. CAGR %</t>
  </si>
  <si>
    <t>1.77</t>
  </si>
  <si>
    <t>4.66</t>
  </si>
  <si>
    <t>-34.14</t>
  </si>
  <si>
    <t>8.49</t>
  </si>
  <si>
    <t>-16.32</t>
  </si>
  <si>
    <t>60.71</t>
  </si>
  <si>
    <t>-42.67</t>
  </si>
  <si>
    <t>28.16</t>
  </si>
  <si>
    <t>Diluted EPS Before Extra, 3 Yr. CAGR %</t>
  </si>
  <si>
    <t>-55.85</t>
  </si>
  <si>
    <t>-66.92</t>
  </si>
  <si>
    <t>46.86</t>
  </si>
  <si>
    <t>288.47</t>
  </si>
  <si>
    <t>206.63</t>
  </si>
  <si>
    <t>-32.04</t>
  </si>
  <si>
    <t>-33.96</t>
  </si>
  <si>
    <t>-77.51</t>
  </si>
  <si>
    <t>-40.92</t>
  </si>
  <si>
    <t>-17.87</t>
  </si>
  <si>
    <t>Accounts Receivable, 3 Yr. CAGR %</t>
  </si>
  <si>
    <t>14.77</t>
  </si>
  <si>
    <t>15.82</t>
  </si>
  <si>
    <t>12.44</t>
  </si>
  <si>
    <t>15.1</t>
  </si>
  <si>
    <t>-0.38</t>
  </si>
  <si>
    <t>-5.32</t>
  </si>
  <si>
    <t>-2.23</t>
  </si>
  <si>
    <t>-8.19</t>
  </si>
  <si>
    <t>-4.83</t>
  </si>
  <si>
    <t>Inventory, 3 Yr. CAGR %</t>
  </si>
  <si>
    <t>2.62</t>
  </si>
  <si>
    <t>-1.1</t>
  </si>
  <si>
    <t>17.58</t>
  </si>
  <si>
    <t>11.87</t>
  </si>
  <si>
    <t>-5.08</t>
  </si>
  <si>
    <t>2.91</t>
  </si>
  <si>
    <t>9.52</t>
  </si>
  <si>
    <t>Net Property, Plant and Equip., 3 Yr. CAGR %</t>
  </si>
  <si>
    <t>10.82</t>
  </si>
  <si>
    <t>6.64</t>
  </si>
  <si>
    <t>10.3</t>
  </si>
  <si>
    <t>12.2</t>
  </si>
  <si>
    <t>18.31</t>
  </si>
  <si>
    <t>-9.81</t>
  </si>
  <si>
    <t>-7.85</t>
  </si>
  <si>
    <t>Total Assets, 3 Yr. CAGR %</t>
  </si>
  <si>
    <t>7.15</t>
  </si>
  <si>
    <t>10.52</t>
  </si>
  <si>
    <t>12.58</t>
  </si>
  <si>
    <t>8.11</t>
  </si>
  <si>
    <t>-3.45</t>
  </si>
  <si>
    <t>2.2</t>
  </si>
  <si>
    <t>Tangible Book Value, 3 Yr. CAGR %</t>
  </si>
  <si>
    <t>4.27</t>
  </si>
  <si>
    <t>-21.47</t>
  </si>
  <si>
    <t>-19.88</t>
  </si>
  <si>
    <t>-21.76</t>
  </si>
  <si>
    <t>22.65</t>
  </si>
  <si>
    <t>68.92</t>
  </si>
  <si>
    <t>43.11</t>
  </si>
  <si>
    <t>17.72</t>
  </si>
  <si>
    <t>8.99</t>
  </si>
  <si>
    <t>-11.12</t>
  </si>
  <si>
    <t>Common Equity, 3 Yr. CAGR %</t>
  </si>
  <si>
    <t>-5.7</t>
  </si>
  <si>
    <t>-30.74</t>
  </si>
  <si>
    <t>-1.14</t>
  </si>
  <si>
    <t>-40.17</t>
  </si>
  <si>
    <t>73.97</t>
  </si>
  <si>
    <t>63.13</t>
  </si>
  <si>
    <t>21.46</t>
  </si>
  <si>
    <t>-9.08</t>
  </si>
  <si>
    <t>Cash From Operations, 3 Yr. CAGR %</t>
  </si>
  <si>
    <t>-0.13</t>
  </si>
  <si>
    <t>-4.47</t>
  </si>
  <si>
    <t>-11.56</t>
  </si>
  <si>
    <t>11.64</t>
  </si>
  <si>
    <t>26.72</t>
  </si>
  <si>
    <t>17.64</t>
  </si>
  <si>
    <t>25.78</t>
  </si>
  <si>
    <t>-51.18</t>
  </si>
  <si>
    <t>-6.96</t>
  </si>
  <si>
    <t>-6.18</t>
  </si>
  <si>
    <t>Capital Expenditures, 3 Yr. CAGR %</t>
  </si>
  <si>
    <t>16.29</t>
  </si>
  <si>
    <t>3.84</t>
  </si>
  <si>
    <t>-4.37</t>
  </si>
  <si>
    <t>22.94</t>
  </si>
  <si>
    <t>-7.12</t>
  </si>
  <si>
    <t>-28.7</t>
  </si>
  <si>
    <t>-21.67</t>
  </si>
  <si>
    <t>-9.82</t>
  </si>
  <si>
    <t>Levered Free Cash Flow, 3 Yr. CAGR %</t>
  </si>
  <si>
    <t>74.77</t>
  </si>
  <si>
    <t>-28.17</t>
  </si>
  <si>
    <t>-37.48</t>
  </si>
  <si>
    <t>-51.42</t>
  </si>
  <si>
    <t>51.15</t>
  </si>
  <si>
    <t>31.38</t>
  </si>
  <si>
    <t>-20.01</t>
  </si>
  <si>
    <t>21.76</t>
  </si>
  <si>
    <t>57.11</t>
  </si>
  <si>
    <t>-16.74</t>
  </si>
  <si>
    <t>Unlevered Free Cash Flow, 3 Yr. CAGR %</t>
  </si>
  <si>
    <t>66.53</t>
  </si>
  <si>
    <t>-25.51</t>
  </si>
  <si>
    <t>-35.25</t>
  </si>
  <si>
    <t>-55.71</t>
  </si>
  <si>
    <t>39.55</t>
  </si>
  <si>
    <t>18.88</t>
  </si>
  <si>
    <t>-23.73</t>
  </si>
  <si>
    <t>67.5</t>
  </si>
  <si>
    <t>-4.63</t>
  </si>
  <si>
    <t>Dividend Per Share, 3 Yr. CAGR %</t>
  </si>
  <si>
    <t>9.7</t>
  </si>
  <si>
    <t>-5.67</t>
  </si>
  <si>
    <t>-18.98</t>
  </si>
  <si>
    <t>-20.29</t>
  </si>
  <si>
    <t>-10.59</t>
  </si>
  <si>
    <t>-26.74</t>
  </si>
  <si>
    <t>Compound Annual Growth Rate Over Five Years</t>
  </si>
  <si>
    <t>Total Revenues, 5 Yr. CAGR %</t>
  </si>
  <si>
    <t>4.37</t>
  </si>
  <si>
    <t>6.1</t>
  </si>
  <si>
    <t>6.04</t>
  </si>
  <si>
    <t>1.44</t>
  </si>
  <si>
    <t>-2.94</t>
  </si>
  <si>
    <t>-5.59</t>
  </si>
  <si>
    <t>0.94</t>
  </si>
  <si>
    <t>Gross Profit, 5 Yr. CAGR %</t>
  </si>
  <si>
    <t>8.7</t>
  </si>
  <si>
    <t>-17.63</t>
  </si>
  <si>
    <t>-21.71</t>
  </si>
  <si>
    <t>-19.76</t>
  </si>
  <si>
    <t>-7.05</t>
  </si>
  <si>
    <t>24.93</t>
  </si>
  <si>
    <t>EBITDA, 5 Yr. CAGR %</t>
  </si>
  <si>
    <t>6.9</t>
  </si>
  <si>
    <t>9.63</t>
  </si>
  <si>
    <t>-5.53</t>
  </si>
  <si>
    <t>-36.72</t>
  </si>
  <si>
    <t>-27.96</t>
  </si>
  <si>
    <t>-43.49</t>
  </si>
  <si>
    <t>1.4</t>
  </si>
  <si>
    <t>5.44</t>
  </si>
  <si>
    <t>35.98</t>
  </si>
  <si>
    <t>EBITA, 5 Yr. CAGR %</t>
  </si>
  <si>
    <t>5.29</t>
  </si>
  <si>
    <t>9.66</t>
  </si>
  <si>
    <t>-12.2</t>
  </si>
  <si>
    <t>2.58</t>
  </si>
  <si>
    <t>-24.82</t>
  </si>
  <si>
    <t>1.83</t>
  </si>
  <si>
    <t>9.55</t>
  </si>
  <si>
    <t>13.57</t>
  </si>
  <si>
    <t>EBIT, 5 Yr. CAGR %</t>
  </si>
  <si>
    <t>3.23</t>
  </si>
  <si>
    <t>7.67</t>
  </si>
  <si>
    <t>-16.17</t>
  </si>
  <si>
    <t>-7.84</t>
  </si>
  <si>
    <t>-5.94</t>
  </si>
  <si>
    <t>-19.23</t>
  </si>
  <si>
    <t>3.53</t>
  </si>
  <si>
    <t>11.24</t>
  </si>
  <si>
    <t>9.91</t>
  </si>
  <si>
    <t>Earnings From Cont. Operations, 5 Yr. CAGR %</t>
  </si>
  <si>
    <t>-48.04</t>
  </si>
  <si>
    <t>-31.15</t>
  </si>
  <si>
    <t>36.59</t>
  </si>
  <si>
    <t>12.5</t>
  </si>
  <si>
    <t>73.25</t>
  </si>
  <si>
    <t>106.69</t>
  </si>
  <si>
    <t>-50.16</t>
  </si>
  <si>
    <t>-18.8</t>
  </si>
  <si>
    <t>0.09</t>
  </si>
  <si>
    <t>Net Income, 5 Yr. CAGR %</t>
  </si>
  <si>
    <t>-50.06</t>
  </si>
  <si>
    <t>-31.21</t>
  </si>
  <si>
    <t>36.53</t>
  </si>
  <si>
    <t>12.63</t>
  </si>
  <si>
    <t>11.92</t>
  </si>
  <si>
    <t>80.31</t>
  </si>
  <si>
    <t>107.2</t>
  </si>
  <si>
    <t>-50.49</t>
  </si>
  <si>
    <t>-17.8</t>
  </si>
  <si>
    <t>Normalized Net Income, 5 Yr. CAGR %</t>
  </si>
  <si>
    <t>7.57</t>
  </si>
  <si>
    <t>-23.88</t>
  </si>
  <si>
    <t>3.66</t>
  </si>
  <si>
    <t>-3.67</t>
  </si>
  <si>
    <t>-3.29</t>
  </si>
  <si>
    <t>-6.74</t>
  </si>
  <si>
    <t>-19.32</t>
  </si>
  <si>
    <t>Diluted EPS Before Extra, 5 Yr. CAGR %</t>
  </si>
  <si>
    <t>-49.53</t>
  </si>
  <si>
    <t>-31.08</t>
  </si>
  <si>
    <t>37.16</t>
  </si>
  <si>
    <t>13.07</t>
  </si>
  <si>
    <t>13.2</t>
  </si>
  <si>
    <t>77.68</t>
  </si>
  <si>
    <t>63.88</t>
  </si>
  <si>
    <t>-63.28</t>
  </si>
  <si>
    <t>-40.04</t>
  </si>
  <si>
    <t>-25.98</t>
  </si>
  <si>
    <t>Accounts Receivable, 5 Yr. CAGR %</t>
  </si>
  <si>
    <t>11.42</t>
  </si>
  <si>
    <t>14.38</t>
  </si>
  <si>
    <t>4.29</t>
  </si>
  <si>
    <t>-1.91</t>
  </si>
  <si>
    <t>-7.65</t>
  </si>
  <si>
    <t>-3.47</t>
  </si>
  <si>
    <t>-3.3</t>
  </si>
  <si>
    <t>Inventory, 5 Yr. CAGR %</t>
  </si>
  <si>
    <t>1.66</t>
  </si>
  <si>
    <t>3.8</t>
  </si>
  <si>
    <t>6.07</t>
  </si>
  <si>
    <t>5.25</t>
  </si>
  <si>
    <t>9.31</t>
  </si>
  <si>
    <t>6.95</t>
  </si>
  <si>
    <t>4.36</t>
  </si>
  <si>
    <t>2.49</t>
  </si>
  <si>
    <t>Net Property, Plant and Equip., 5 Yr. CAGR %</t>
  </si>
  <si>
    <t>10.32</t>
  </si>
  <si>
    <t>11.97</t>
  </si>
  <si>
    <t>12.52</t>
  </si>
  <si>
    <t>7.76</t>
  </si>
  <si>
    <t>14.6</t>
  </si>
  <si>
    <t>4.47</t>
  </si>
  <si>
    <t>1.41</t>
  </si>
  <si>
    <t>-1.23</t>
  </si>
  <si>
    <t>Total Assets, 5 Yr. CAGR %</t>
  </si>
  <si>
    <t>7.58</t>
  </si>
  <si>
    <t>9.23</t>
  </si>
  <si>
    <t>10.58</t>
  </si>
  <si>
    <t>6.67</t>
  </si>
  <si>
    <t>7.74</t>
  </si>
  <si>
    <t>5.74</t>
  </si>
  <si>
    <t>2.34</t>
  </si>
  <si>
    <t>Tangible Book Value, 5 Yr. CAGR %</t>
  </si>
  <si>
    <t>-16.13</t>
  </si>
  <si>
    <t>-17.98</t>
  </si>
  <si>
    <t>10.13</t>
  </si>
  <si>
    <t>12.02</t>
  </si>
  <si>
    <t>28.87</t>
  </si>
  <si>
    <t>38.73</t>
  </si>
  <si>
    <t>24.7</t>
  </si>
  <si>
    <t>6.23</t>
  </si>
  <si>
    <t>Common Equity, 5 Yr. CAGR %</t>
  </si>
  <si>
    <t>11.03</t>
  </si>
  <si>
    <t>4.75</t>
  </si>
  <si>
    <t>-16.25</t>
  </si>
  <si>
    <t>-28.14</t>
  </si>
  <si>
    <t>-11.96</t>
  </si>
  <si>
    <t>-0.47</t>
  </si>
  <si>
    <t>20.15</t>
  </si>
  <si>
    <t>45.43</t>
  </si>
  <si>
    <t>27.94</t>
  </si>
  <si>
    <t>Cash From Operations, 5 Yr. CAGR %</t>
  </si>
  <si>
    <t>8.66</t>
  </si>
  <si>
    <t>-3.98</t>
  </si>
  <si>
    <t>1.56</t>
  </si>
  <si>
    <t>7.6</t>
  </si>
  <si>
    <t>1.76</t>
  </si>
  <si>
    <t>12.04</t>
  </si>
  <si>
    <t>22.43</t>
  </si>
  <si>
    <t>-28.76</t>
  </si>
  <si>
    <t>2.23</t>
  </si>
  <si>
    <t>Capital Expenditures, 5 Yr. CAGR %</t>
  </si>
  <si>
    <t>20.22</t>
  </si>
  <si>
    <t>6.59</t>
  </si>
  <si>
    <t>7.26</t>
  </si>
  <si>
    <t>12.19</t>
  </si>
  <si>
    <t>3.74</t>
  </si>
  <si>
    <t>-10.93</t>
  </si>
  <si>
    <t>-13.23</t>
  </si>
  <si>
    <t>-13.87</t>
  </si>
  <si>
    <t>Levered Free Cash Flow, 5 Yr. CAGR %</t>
  </si>
  <si>
    <t>29.97</t>
  </si>
  <si>
    <t>-39.57</t>
  </si>
  <si>
    <t>5.91</t>
  </si>
  <si>
    <t>-26.3</t>
  </si>
  <si>
    <t>-9.04</t>
  </si>
  <si>
    <t>-12.33</t>
  </si>
  <si>
    <t>39.25</t>
  </si>
  <si>
    <t>43.83</t>
  </si>
  <si>
    <t>-7.51</t>
  </si>
  <si>
    <t>Unlevered Free Cash Flow, 5 Yr. CAGR %</t>
  </si>
  <si>
    <t>82.54</t>
  </si>
  <si>
    <t>-37.86</t>
  </si>
  <si>
    <t>-31.27</t>
  </si>
  <si>
    <t>-10.92</t>
  </si>
  <si>
    <t>-14.57</t>
  </si>
  <si>
    <t>31.46</t>
  </si>
  <si>
    <t>38.24</t>
  </si>
  <si>
    <t>-1.04</t>
  </si>
  <si>
    <t>Dividend Per Share, 5 Yr. CAGR %</t>
  </si>
  <si>
    <t>0.46</t>
  </si>
  <si>
    <t>-7.74</t>
  </si>
  <si>
    <t>-9.71</t>
  </si>
  <si>
    <t>-11.86</t>
  </si>
  <si>
    <t>-27.58</t>
  </si>
  <si>
    <t>2019</t>
  </si>
  <si>
    <t>2020</t>
  </si>
  <si>
    <t>2021</t>
  </si>
  <si>
    <t>2022</t>
  </si>
  <si>
    <t>2023</t>
  </si>
  <si>
    <t>2024</t>
  </si>
  <si>
    <t>2025</t>
  </si>
  <si>
    <t>2026</t>
  </si>
  <si>
    <t>Capitalization
                                    1</t>
  </si>
  <si>
    <t>13,151</t>
  </si>
  <si>
    <t>9,295</t>
  </si>
  <si>
    <t>10,239</t>
  </si>
  <si>
    <t>7,783</t>
  </si>
  <si>
    <t>25,062</t>
  </si>
  <si>
    <t>47,957</t>
  </si>
  <si>
    <t>-</t>
  </si>
  <si>
    <t>Change</t>
  </si>
  <si>
    <t>-29.32%</t>
  </si>
  <si>
    <t>10.16%</t>
  </si>
  <si>
    <t>-23.98%</t>
  </si>
  <si>
    <t>221.99%</t>
  </si>
  <si>
    <t>91.35%</t>
  </si>
  <si>
    <t>0%</t>
  </si>
  <si>
    <t>Enterprise Value (EV)
                                    1</t>
  </si>
  <si>
    <t>14,144</t>
  </si>
  <si>
    <t>13,066</t>
  </si>
  <si>
    <t>15,340</t>
  </si>
  <si>
    <t>10,979</t>
  </si>
  <si>
    <t>27,014</t>
  </si>
  <si>
    <t>47,843</t>
  </si>
  <si>
    <t>45,911</t>
  </si>
  <si>
    <t>44,136</t>
  </si>
  <si>
    <t>-7.62%</t>
  </si>
  <si>
    <t>17.4%</t>
  </si>
  <si>
    <t>-28.43%</t>
  </si>
  <si>
    <t>146.04%</t>
  </si>
  <si>
    <t>77.1%</t>
  </si>
  <si>
    <t>-4.04%</t>
  </si>
  <si>
    <t>-3.86%</t>
  </si>
  <si>
    <t>P/E ratio</t>
  </si>
  <si>
    <t>-9.89x</t>
  </si>
  <si>
    <t>-2.1x</t>
  </si>
  <si>
    <t>85.9x</t>
  </si>
  <si>
    <t>-6.13x</t>
  </si>
  <si>
    <t>10.4x</t>
  </si>
  <si>
    <t>30.4x</t>
  </si>
  <si>
    <t>27.7x</t>
  </si>
  <si>
    <t>24.2x</t>
  </si>
  <si>
    <t>PBR</t>
  </si>
  <si>
    <t>-3.85x</t>
  </si>
  <si>
    <t>-1.36x</t>
  </si>
  <si>
    <t>-2.2x</t>
  </si>
  <si>
    <t>-1.29x</t>
  </si>
  <si>
    <t>-6.84x</t>
  </si>
  <si>
    <t>-21x</t>
  </si>
  <si>
    <t>-46x</t>
  </si>
  <si>
    <t>126x</t>
  </si>
  <si>
    <t>PEG</t>
  </si>
  <si>
    <t>0.1x</t>
  </si>
  <si>
    <t>-1x</t>
  </si>
  <si>
    <t>0x</t>
  </si>
  <si>
    <t>-0x</t>
  </si>
  <si>
    <t>-0.9x</t>
  </si>
  <si>
    <t>2.82x</t>
  </si>
  <si>
    <t>1.6x</t>
  </si>
  <si>
    <t>Capitalization / Revenue</t>
  </si>
  <si>
    <t>0.85x</t>
  </si>
  <si>
    <t>0.79x</t>
  </si>
  <si>
    <t>0.94x</t>
  </si>
  <si>
    <t>0.61x</t>
  </si>
  <si>
    <t>1.63x</t>
  </si>
  <si>
    <t>2.79x</t>
  </si>
  <si>
    <t>2.58x</t>
  </si>
  <si>
    <t>2.4x</t>
  </si>
  <si>
    <t>EV / Revenue</t>
  </si>
  <si>
    <t>0.92x</t>
  </si>
  <si>
    <t>1.11x</t>
  </si>
  <si>
    <t>1.4x</t>
  </si>
  <si>
    <t>0.87x</t>
  </si>
  <si>
    <t>1.75x</t>
  </si>
  <si>
    <t>2.78x</t>
  </si>
  <si>
    <t>2.47x</t>
  </si>
  <si>
    <t>2.2x</t>
  </si>
  <si>
    <t>EV / EBITDA</t>
  </si>
  <si>
    <t>7.54x</t>
  </si>
  <si>
    <t>-12.8x</t>
  </si>
  <si>
    <t>11.1x</t>
  </si>
  <si>
    <t>6.84x</t>
  </si>
  <si>
    <t>10.5x</t>
  </si>
  <si>
    <t>14.9x</t>
  </si>
  <si>
    <t>12.9x</t>
  </si>
  <si>
    <t>EV / EBIT</t>
  </si>
  <si>
    <t>17.5x</t>
  </si>
  <si>
    <t>-6.63x</t>
  </si>
  <si>
    <t>37.1x</t>
  </si>
  <si>
    <t>16.8x</t>
  </si>
  <si>
    <t>17x</t>
  </si>
  <si>
    <t>21.4x</t>
  </si>
  <si>
    <t>18x</t>
  </si>
  <si>
    <t>15.2x</t>
  </si>
  <si>
    <t>EV / FCF</t>
  </si>
  <si>
    <t>14.8x</t>
  </si>
  <si>
    <t>-3.64x</t>
  </si>
  <si>
    <t>-10.6x</t>
  </si>
  <si>
    <t>22.4x</t>
  </si>
  <si>
    <t>21x</t>
  </si>
  <si>
    <t>21.9x</t>
  </si>
  <si>
    <t>19.5x</t>
  </si>
  <si>
    <t>15.7x</t>
  </si>
  <si>
    <t>FCF Yield</t>
  </si>
  <si>
    <t>6.74%</t>
  </si>
  <si>
    <t>-27.5%</t>
  </si>
  <si>
    <t>-9.4%</t>
  </si>
  <si>
    <t>4.47%</t>
  </si>
  <si>
    <t>4.76%</t>
  </si>
  <si>
    <t>4.56%</t>
  </si>
  <si>
    <t>5.13%</t>
  </si>
  <si>
    <t>6.38%</t>
  </si>
  <si>
    <t>Dividend per Share
                                    2</t>
  </si>
  <si>
    <t>0.117</t>
  </si>
  <si>
    <t>0.0532</t>
  </si>
  <si>
    <t>0.0614</t>
  </si>
  <si>
    <t>0.0806</t>
  </si>
  <si>
    <t>Rate of return</t>
  </si>
  <si>
    <t>1.71%</t>
  </si>
  <si>
    <t>0.94%</t>
  </si>
  <si>
    <t>1.08%</t>
  </si>
  <si>
    <t>1.42%</t>
  </si>
  <si>
    <t>EPS
                                    2</t>
  </si>
  <si>
    <t>-0.6907</t>
  </si>
  <si>
    <t>-0.5295</t>
  </si>
  <si>
    <t>0.0143</t>
  </si>
  <si>
    <t>-0.152</t>
  </si>
  <si>
    <t>0.287</t>
  </si>
  <si>
    <t>0.1865</t>
  </si>
  <si>
    <t>0.2048</t>
  </si>
  <si>
    <t>0.2349</t>
  </si>
  <si>
    <t>Distribution rate</t>
  </si>
  <si>
    <t>-16.9%</t>
  </si>
  <si>
    <t>28.5%</t>
  </si>
  <si>
    <t>30%</t>
  </si>
  <si>
    <t>34.3%</t>
  </si>
  <si>
    <t>Net sales
                                    1</t>
  </si>
  <si>
    <t>15,450</t>
  </si>
  <si>
    <t>11,763</t>
  </si>
  <si>
    <t>10,947</t>
  </si>
  <si>
    <t>12,691</t>
  </si>
  <si>
    <t>15,409</t>
  </si>
  <si>
    <t>17,193</t>
  </si>
  <si>
    <t>18,563</t>
  </si>
  <si>
    <t>20,023</t>
  </si>
  <si>
    <t>EBITDA
                                    1</t>
  </si>
  <si>
    <t>1,876</t>
  </si>
  <si>
    <t>-1,021</t>
  </si>
  <si>
    <t>1,385</t>
  </si>
  <si>
    <t>1,605</t>
  </si>
  <si>
    <t>2,568</t>
  </si>
  <si>
    <t>3,215</t>
  </si>
  <si>
    <t>3,570</t>
  </si>
  <si>
    <t>3,973</t>
  </si>
  <si>
    <t>EBIT
                                    1</t>
  </si>
  <si>
    <t>808</t>
  </si>
  <si>
    <t>-1,972</t>
  </si>
  <si>
    <t>414</t>
  </si>
  <si>
    <t>652</t>
  </si>
  <si>
    <t>1,590</t>
  </si>
  <si>
    <t>2,235</t>
  </si>
  <si>
    <t>2,552</t>
  </si>
  <si>
    <t>2,911</t>
  </si>
  <si>
    <t>Net income
                                    1</t>
  </si>
  <si>
    <t>-1,315</t>
  </si>
  <si>
    <t>-3,169</t>
  </si>
  <si>
    <t>121</t>
  </si>
  <si>
    <t>-1,269</t>
  </si>
  <si>
    <t>2,412</t>
  </si>
  <si>
    <t>1,422</t>
  </si>
  <si>
    <t>1,637</t>
  </si>
  <si>
    <t>1,848</t>
  </si>
  <si>
    <t>Net Debt
                                    1</t>
  </si>
  <si>
    <t>993</t>
  </si>
  <si>
    <t>3,771</t>
  </si>
  <si>
    <t>5,101</t>
  </si>
  <si>
    <t>3,196</t>
  </si>
  <si>
    <t>1,952</t>
  </si>
  <si>
    <t>-114</t>
  </si>
  <si>
    <t>-2,046</t>
  </si>
  <si>
    <t>-3,820</t>
  </si>
  <si>
    <t>Reference price
                                    2</t>
  </si>
  <si>
    <t>6.832</t>
  </si>
  <si>
    <t>1.112</t>
  </si>
  <si>
    <t>1.229</t>
  </si>
  <si>
    <t>0.932</t>
  </si>
  <si>
    <t>2.997</t>
  </si>
  <si>
    <t>5.674</t>
  </si>
  <si>
    <t>Nbr of stocks (in thousands)</t>
  </si>
  <si>
    <t>1,924,871</t>
  </si>
  <si>
    <t>8,355,120</t>
  </si>
  <si>
    <t>8,332,659</t>
  </si>
  <si>
    <t>8,351,299</t>
  </si>
  <si>
    <t>8,362,359</t>
  </si>
  <si>
    <t>8,451,985</t>
  </si>
  <si>
    <t>Announcement Date</t>
  </si>
  <si>
    <t>2/28/20</t>
  </si>
  <si>
    <t>3/11/21</t>
  </si>
  <si>
    <t>2/24/22</t>
  </si>
  <si>
    <t>2/23/23</t>
  </si>
  <si>
    <t>2/22/24</t>
  </si>
  <si>
    <t>address1</t>
  </si>
  <si>
    <t>4175 Cameron Street</t>
  </si>
  <si>
    <t>address2</t>
  </si>
  <si>
    <t>Ste 1</t>
  </si>
  <si>
    <t>city</t>
  </si>
  <si>
    <t>Las Vegas</t>
  </si>
  <si>
    <t>state</t>
  </si>
  <si>
    <t>NV</t>
  </si>
  <si>
    <t>zip</t>
  </si>
  <si>
    <t>89103</t>
  </si>
  <si>
    <t>country</t>
  </si>
  <si>
    <t>phone</t>
  </si>
  <si>
    <t>866 236 3835</t>
  </si>
  <si>
    <t>website</t>
  </si>
  <si>
    <t>https://www.richtechrobotics.com</t>
  </si>
  <si>
    <t>industry</t>
  </si>
  <si>
    <t>Specialty Industrial Machinery</t>
  </si>
  <si>
    <t>industryKey</t>
  </si>
  <si>
    <t>specialty-industrial-machinery</t>
  </si>
  <si>
    <t>industryDisp</t>
  </si>
  <si>
    <t>sector</t>
  </si>
  <si>
    <t>Industrials</t>
  </si>
  <si>
    <t>sectorKey</t>
  </si>
  <si>
    <t>industrials</t>
  </si>
  <si>
    <t>sectorDisp</t>
  </si>
  <si>
    <t>longBusinessSummary</t>
  </si>
  <si>
    <t>Richtech Robotics Inc. develops, manufactures, deploys, and sells robotic solutions for automation in the service industry. The company offers indoor transport and delivery, sanitation, and food and beverage automation solutions, such as ADAM and ARM worker robots; delivery robots, including Matradee, Matradee X, Matradee L, Richie, and Robbie; and cleaning robots comprising DUST-E SX, and DUST-E MX, as well as accessories, such as bus tubs, cup holders, magnetic tray cases, smartwatches, table location systems, and tray covers. It primarily serves restaurants, hotels, casinos, senior living centers, factories, and retail centers, as well as hospitals, and movie theaters. The company was formerly known as Richtech Creative Displays LLC and changed its name to Richtech Robotics Inc. on June 22, 2022. Richtech Robotics Inc. was incorporated in 2016 and is headquartered in Las Vegas, Nevada.</t>
  </si>
  <si>
    <t>fullTimeEmployees</t>
  </si>
  <si>
    <t>companyOfficers</t>
  </si>
  <si>
    <t>[{'maxAge': 1, 'name': 'Mr. Zhenwu  Huang', 'age': 48, 'title': 'Co-Founder, CEO &amp; Director', 'yearBorn': 1976, 'fiscalYear': 2023, 'totalPay': 120816, 'exercisedValue': 0, 'unexercisedValue': 0}, {'maxAge': 1, 'name': 'Mr. Zhenqiang  Huang', 'age': 46, 'title': 'Co-Founder, CFO &amp; Director', 'yearBorn': 1978, 'fiscalYear': 2023, 'totalPay': 50000, 'exercisedValue': 0, 'unexercisedValue': 0}, {'maxAge': 1, 'name': 'Mr. Phil  Zheng', 'age': 31, 'title': 'Chief Operating Officer', 'yearBorn': 1993, 'fiscalYear': 2023, 'totalPay': 120679, 'exercisedValue': 0, 'unexercisedValue': 0}, {'maxAge': 1, 'name': 'Mr. Matthew G. Casella', 'age': 46, 'title': 'President', 'yearBorn': 1978,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</si>
  <si>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</si>
  <si>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</si>
  <si>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</si>
  <si>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</si>
  <si>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</si>
  <si>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</si>
  <si>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</si>
  <si>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</si>
  <si>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</si>
  <si>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</si>
  <si>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</si>
  <si>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</si>
  <si>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</si>
  <si>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</si>
  <si>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</si>
  <si>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</si>
  <si>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</si>
  <si>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</si>
  <si>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</si>
  <si>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</si>
  <si>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</si>
  <si>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</si>
  <si>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</si>
  <si>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</si>
  <si>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</si>
  <si>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</si>
  <si>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</si>
  <si>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</si>
  <si>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</si>
  <si>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</si>
  <si>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</si>
  <si>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</si>
  <si>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</si>
  <si>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</si>
  <si>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</si>
  <si>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</si>
  <si>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</si>
  <si>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</si>
  <si>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</si>
  <si>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</si>
  <si>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</si>
  <si>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</si>
  <si>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</si>
  <si>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</si>
  <si>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</si>
  <si>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</si>
  <si>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</si>
  <si>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</si>
  <si>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</si>
  <si>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</si>
  <si>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</si>
  <si>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</si>
  <si>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</si>
  <si>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</si>
  <si>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</si>
  <si>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</si>
  <si>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</si>
  <si>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</si>
  <si>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RR</t>
  </si>
  <si>
    <t>underlyingSymbol</t>
  </si>
  <si>
    <t>shortName</t>
  </si>
  <si>
    <t>Richtech Robotics Inc.</t>
  </si>
  <si>
    <t>longName</t>
  </si>
  <si>
    <t>firstTradeDateEpochUtc</t>
  </si>
  <si>
    <t>timeZoneFullName</t>
  </si>
  <si>
    <t>America/New_York</t>
  </si>
  <si>
    <t>timeZoneShortName</t>
  </si>
  <si>
    <t>EST</t>
  </si>
  <si>
    <t>uuid</t>
  </si>
  <si>
    <t>cb95449a-9468-3af3-bf6e-9bb090cf2936</t>
  </si>
  <si>
    <t>messageBoardId</t>
  </si>
  <si>
    <t>finmb_1827558906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</si>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</sst>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chtechrobo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4.471254165411992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2.02265152E8</v>
      </c>
      <c r="C8" s="2"/>
      <c r="D8" s="2"/>
      <c r="E8" s="2"/>
      <c r="F8" s="2"/>
      <c r="G8" s="2"/>
      <c r="H8" s="2"/>
      <c r="I8" s="2"/>
      <c r="J8" s="2"/>
      <c r="K8" s="2"/>
      <c r="L8" s="2"/>
      <c r="M8" s="2"/>
      <c r="N8" s="2"/>
      <c r="O8" s="2"/>
      <c r="P8" s="2"/>
      <c r="Q8" s="2"/>
      <c r="R8" s="2"/>
      <c r="S8" s="2"/>
      <c r="T8" s="2"/>
      <c r="U8" s="2"/>
      <c r="V8" s="2"/>
      <c r="W8" s="2"/>
      <c r="X8" s="2"/>
      <c r="Y8" s="2"/>
      <c r="Z8" s="2"/>
    </row>
    <row r="9">
      <c r="A9" s="1" t="s">
        <v>13</v>
      </c>
      <c r="B9" s="1">
        <v>0.13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84.17999999999999</v>
      </c>
      <c r="C2" s="1">
        <v>101.26</v>
      </c>
      <c r="D2" s="1">
        <v>-4916.599999999999</v>
      </c>
      <c r="E2" s="1">
        <v>5136.2</v>
      </c>
      <c r="F2" s="1">
        <v>-2928.0</v>
      </c>
      <c r="G2" s="1">
        <v>-1610.4</v>
      </c>
      <c r="H2" s="1">
        <v>-3867.4</v>
      </c>
      <c r="I2" s="1">
        <v>146.4</v>
      </c>
      <c r="J2" s="1">
        <v>-1549.4</v>
      </c>
      <c r="K2" s="1">
        <v>2940.2</v>
      </c>
      <c r="L2" s="2"/>
      <c r="M2" s="2"/>
      <c r="N2" s="2"/>
      <c r="O2" s="2"/>
      <c r="P2" s="2"/>
      <c r="Q2" s="2"/>
      <c r="R2" s="2"/>
      <c r="S2" s="2"/>
      <c r="T2" s="2"/>
      <c r="U2" s="2"/>
      <c r="V2" s="2"/>
      <c r="W2" s="2"/>
      <c r="X2" s="2"/>
      <c r="Y2" s="2"/>
      <c r="Z2" s="2"/>
    </row>
    <row r="3">
      <c r="A3" s="1" t="s">
        <v>27</v>
      </c>
      <c r="B3" s="1">
        <v>456.28</v>
      </c>
      <c r="C3" s="1">
        <v>455.06</v>
      </c>
      <c r="D3" s="1">
        <v>517.28</v>
      </c>
      <c r="E3" s="1">
        <v>541.68</v>
      </c>
      <c r="F3" s="1">
        <v>627.08</v>
      </c>
      <c r="G3" s="1">
        <v>1085.8</v>
      </c>
      <c r="H3" s="1">
        <v>1018.7</v>
      </c>
      <c r="I3" s="1">
        <v>872.3</v>
      </c>
      <c r="J3" s="1">
        <v>854.0</v>
      </c>
      <c r="K3" s="1">
        <v>816.18</v>
      </c>
      <c r="L3" s="2"/>
      <c r="M3" s="2"/>
      <c r="N3" s="2"/>
      <c r="O3" s="2"/>
      <c r="P3" s="2"/>
      <c r="Q3" s="2"/>
      <c r="R3" s="2"/>
      <c r="S3" s="2"/>
      <c r="T3" s="2"/>
      <c r="U3" s="2"/>
      <c r="V3" s="2"/>
      <c r="W3" s="2"/>
      <c r="X3" s="2"/>
      <c r="Y3" s="2"/>
      <c r="Z3" s="2"/>
    </row>
    <row r="4">
      <c r="A4" s="1" t="s">
        <v>28</v>
      </c>
      <c r="B4" s="1">
        <v>161.04</v>
      </c>
      <c r="C4" s="1">
        <v>169.58</v>
      </c>
      <c r="D4" s="1">
        <v>139.08</v>
      </c>
      <c r="E4" s="1">
        <v>167.14</v>
      </c>
      <c r="F4" s="1">
        <v>157.38</v>
      </c>
      <c r="G4" s="1">
        <v>119.56</v>
      </c>
      <c r="H4" s="1">
        <v>140.3</v>
      </c>
      <c r="I4" s="1">
        <v>107.36</v>
      </c>
      <c r="J4" s="1">
        <v>82.96</v>
      </c>
      <c r="K4" s="1">
        <v>100.04</v>
      </c>
      <c r="L4" s="2"/>
      <c r="M4" s="2"/>
      <c r="N4" s="2"/>
      <c r="O4" s="2"/>
      <c r="P4" s="2"/>
      <c r="Q4" s="2"/>
      <c r="R4" s="2"/>
      <c r="S4" s="2"/>
      <c r="T4" s="2"/>
      <c r="U4" s="2"/>
      <c r="V4" s="2"/>
      <c r="W4" s="2"/>
      <c r="X4" s="2"/>
      <c r="Y4" s="2"/>
      <c r="Z4" s="2"/>
    </row>
    <row r="5">
      <c r="A5" s="1" t="s">
        <v>29</v>
      </c>
      <c r="B5" s="1">
        <v>617.3199999999999</v>
      </c>
      <c r="C5" s="1">
        <v>624.64</v>
      </c>
      <c r="D5" s="1">
        <v>656.36</v>
      </c>
      <c r="E5" s="1">
        <v>708.8199999999999</v>
      </c>
      <c r="F5" s="1">
        <v>784.46</v>
      </c>
      <c r="G5" s="1">
        <v>1205.36</v>
      </c>
      <c r="H5" s="1">
        <v>1159.0</v>
      </c>
      <c r="I5" s="1">
        <v>979.66</v>
      </c>
      <c r="J5" s="1">
        <v>936.96</v>
      </c>
      <c r="K5" s="1">
        <v>916.22</v>
      </c>
      <c r="L5" s="2"/>
      <c r="M5" s="2"/>
      <c r="N5" s="2"/>
      <c r="O5" s="2"/>
      <c r="P5" s="2"/>
      <c r="Q5" s="2"/>
      <c r="R5" s="2"/>
      <c r="S5" s="2"/>
      <c r="T5" s="2"/>
      <c r="U5" s="2"/>
      <c r="V5" s="2"/>
      <c r="W5" s="2"/>
      <c r="X5" s="2"/>
      <c r="Y5" s="2"/>
      <c r="Z5" s="2"/>
    </row>
    <row r="6">
      <c r="A6" s="1" t="s">
        <v>30</v>
      </c>
      <c r="B6" s="1">
        <v>285.48</v>
      </c>
      <c r="C6" s="1">
        <v>326.96</v>
      </c>
      <c r="D6" s="1">
        <v>356.24</v>
      </c>
      <c r="E6" s="1">
        <v>357.46</v>
      </c>
      <c r="F6" s="1">
        <v>307.44</v>
      </c>
      <c r="G6" s="1">
        <v>268.4</v>
      </c>
      <c r="H6" s="1">
        <v>253.76</v>
      </c>
      <c r="I6" s="1">
        <v>235.46</v>
      </c>
      <c r="J6" s="1">
        <v>224.48</v>
      </c>
      <c r="K6" s="1">
        <v>240.34</v>
      </c>
      <c r="L6" s="2"/>
      <c r="M6" s="2"/>
      <c r="N6" s="2"/>
      <c r="O6" s="2"/>
      <c r="P6" s="2"/>
      <c r="Q6" s="2"/>
      <c r="R6" s="2"/>
      <c r="S6" s="2"/>
      <c r="T6" s="2"/>
      <c r="U6" s="2"/>
      <c r="V6" s="2"/>
      <c r="W6" s="2"/>
      <c r="X6" s="2"/>
      <c r="Y6" s="2"/>
      <c r="Z6" s="2"/>
    </row>
    <row r="7">
      <c r="A7" s="1" t="s">
        <v>31</v>
      </c>
      <c r="B7" s="1">
        <v>-3.66</v>
      </c>
      <c r="C7" s="1">
        <v>9.76</v>
      </c>
      <c r="D7" s="1">
        <v>6.1</v>
      </c>
      <c r="E7" s="1">
        <v>13.42</v>
      </c>
      <c r="F7" s="1">
        <v>13.42</v>
      </c>
      <c r="G7" s="1">
        <v>-15.86</v>
      </c>
      <c r="H7" s="1">
        <v>45.14</v>
      </c>
      <c r="I7" s="1">
        <v>10.98</v>
      </c>
      <c r="J7" s="1">
        <v>21.96</v>
      </c>
      <c r="K7" s="1">
        <v>21.96</v>
      </c>
      <c r="L7" s="2"/>
      <c r="M7" s="2"/>
      <c r="N7" s="2"/>
      <c r="O7" s="2"/>
      <c r="P7" s="2"/>
      <c r="Q7" s="2"/>
      <c r="R7" s="2"/>
      <c r="S7" s="2"/>
      <c r="T7" s="2"/>
      <c r="U7" s="2"/>
      <c r="V7" s="2"/>
      <c r="W7" s="2"/>
      <c r="X7" s="2"/>
      <c r="Y7" s="2"/>
      <c r="Z7" s="2"/>
    </row>
    <row r="8">
      <c r="A8" s="1" t="s">
        <v>32</v>
      </c>
      <c r="B8" s="1">
        <v>0.0</v>
      </c>
      <c r="C8" s="1">
        <v>2.44</v>
      </c>
      <c r="D8" s="1">
        <v>0.0</v>
      </c>
      <c r="E8" s="1">
        <v>17.08</v>
      </c>
      <c r="F8" s="1">
        <v>7.32</v>
      </c>
      <c r="G8" s="1">
        <v>1.22</v>
      </c>
      <c r="H8" s="1">
        <v>29.28</v>
      </c>
      <c r="I8" s="1">
        <v>8.54</v>
      </c>
      <c r="J8" s="1">
        <v>91.5</v>
      </c>
      <c r="K8" s="1">
        <v>0.0</v>
      </c>
      <c r="L8" s="2"/>
      <c r="M8" s="2"/>
      <c r="N8" s="2"/>
      <c r="O8" s="2"/>
      <c r="P8" s="2"/>
      <c r="Q8" s="2"/>
      <c r="R8" s="2"/>
      <c r="S8" s="2"/>
      <c r="T8" s="2"/>
      <c r="U8" s="2"/>
      <c r="V8" s="2"/>
      <c r="W8" s="2"/>
      <c r="X8" s="2"/>
      <c r="Y8" s="2"/>
      <c r="Z8" s="2"/>
    </row>
    <row r="9">
      <c r="A9" s="1" t="s">
        <v>33</v>
      </c>
      <c r="B9" s="1">
        <v>2.44</v>
      </c>
      <c r="C9" s="1">
        <v>36.6</v>
      </c>
      <c r="D9" s="1">
        <v>273.28</v>
      </c>
      <c r="E9" s="1">
        <v>7.32</v>
      </c>
      <c r="F9" s="1">
        <v>233.02</v>
      </c>
      <c r="G9" s="1">
        <v>130.54</v>
      </c>
      <c r="H9" s="1">
        <v>1586.0</v>
      </c>
      <c r="I9" s="1">
        <v>15.86</v>
      </c>
      <c r="J9" s="1">
        <v>63.44</v>
      </c>
      <c r="K9" s="1">
        <v>98.82</v>
      </c>
      <c r="L9" s="2"/>
      <c r="M9" s="2"/>
      <c r="N9" s="2"/>
      <c r="O9" s="2"/>
      <c r="P9" s="2"/>
      <c r="Q9" s="2"/>
      <c r="R9" s="2"/>
      <c r="S9" s="2"/>
      <c r="T9" s="2"/>
      <c r="U9" s="2"/>
      <c r="V9" s="2"/>
      <c r="W9" s="2"/>
      <c r="X9" s="2"/>
      <c r="Y9" s="2"/>
      <c r="Z9" s="2"/>
    </row>
    <row r="10">
      <c r="A10" s="1" t="s">
        <v>34</v>
      </c>
      <c r="B10" s="1">
        <v>-28.06</v>
      </c>
      <c r="C10" s="1">
        <v>-45.14</v>
      </c>
      <c r="D10" s="1">
        <v>-142.74</v>
      </c>
      <c r="E10" s="1">
        <v>-159.82</v>
      </c>
      <c r="F10" s="1">
        <v>-4.88</v>
      </c>
      <c r="G10" s="1">
        <v>-126.88</v>
      </c>
      <c r="H10" s="1">
        <v>-233.02</v>
      </c>
      <c r="I10" s="1">
        <v>-54.9</v>
      </c>
      <c r="J10" s="1">
        <v>-58.56</v>
      </c>
      <c r="K10" s="1">
        <v>-145.18</v>
      </c>
      <c r="L10" s="2"/>
      <c r="M10" s="2"/>
      <c r="N10" s="2"/>
      <c r="O10" s="2"/>
      <c r="P10" s="2"/>
      <c r="Q10" s="2"/>
      <c r="R10" s="2"/>
      <c r="S10" s="2"/>
      <c r="T10" s="2"/>
      <c r="U10" s="2"/>
      <c r="V10" s="2"/>
      <c r="W10" s="2"/>
      <c r="X10" s="2"/>
      <c r="Y10" s="2"/>
      <c r="Z10" s="2"/>
    </row>
    <row r="11">
      <c r="A11" s="1" t="s">
        <v>35</v>
      </c>
      <c r="B11" s="1">
        <v>25.62</v>
      </c>
      <c r="C11" s="1">
        <v>6.1</v>
      </c>
      <c r="D11" s="1">
        <v>42.7</v>
      </c>
      <c r="E11" s="1">
        <v>41.48</v>
      </c>
      <c r="F11" s="1">
        <v>42.7</v>
      </c>
      <c r="G11" s="1">
        <v>36.6</v>
      </c>
      <c r="H11" s="1">
        <v>30.5</v>
      </c>
      <c r="I11" s="1">
        <v>34.16</v>
      </c>
      <c r="J11" s="1">
        <v>57.34</v>
      </c>
      <c r="K11" s="1">
        <v>80.52</v>
      </c>
      <c r="L11" s="2"/>
      <c r="M11" s="2"/>
      <c r="N11" s="2"/>
      <c r="O11" s="2"/>
      <c r="P11" s="2"/>
      <c r="Q11" s="2"/>
      <c r="R11" s="2"/>
      <c r="S11" s="2"/>
      <c r="T11" s="2"/>
      <c r="U11" s="2"/>
      <c r="V11" s="2"/>
      <c r="W11" s="2"/>
      <c r="X11" s="2"/>
      <c r="Y11" s="2"/>
      <c r="Z11" s="2"/>
    </row>
    <row r="12">
      <c r="A12" s="1" t="s">
        <v>36</v>
      </c>
      <c r="B12" s="1">
        <v>1.22</v>
      </c>
      <c r="C12" s="1">
        <v>0.0</v>
      </c>
      <c r="D12" s="1">
        <v>0.0</v>
      </c>
      <c r="E12" s="1">
        <v>0.0</v>
      </c>
      <c r="F12" s="1">
        <v>0.0</v>
      </c>
      <c r="G12" s="1">
        <v>0.0</v>
      </c>
      <c r="H12" s="1">
        <v>0.0</v>
      </c>
      <c r="I12" s="1">
        <v>-52.46</v>
      </c>
      <c r="J12" s="1">
        <v>104.92</v>
      </c>
      <c r="K12" s="1">
        <v>0.0</v>
      </c>
      <c r="L12" s="2"/>
      <c r="M12" s="2"/>
      <c r="N12" s="2"/>
      <c r="O12" s="2"/>
      <c r="P12" s="2"/>
      <c r="Q12" s="2"/>
      <c r="R12" s="2"/>
      <c r="S12" s="2"/>
      <c r="T12" s="2"/>
      <c r="U12" s="2"/>
      <c r="V12" s="2"/>
      <c r="W12" s="2"/>
      <c r="X12" s="2"/>
      <c r="Y12" s="2"/>
      <c r="Z12" s="2"/>
    </row>
    <row r="13">
      <c r="A13" s="1" t="s">
        <v>37</v>
      </c>
      <c r="B13" s="1">
        <v>882.06</v>
      </c>
      <c r="C13" s="1">
        <v>1216.34</v>
      </c>
      <c r="D13" s="1">
        <v>4538.4</v>
      </c>
      <c r="E13" s="1">
        <v>-3989.4</v>
      </c>
      <c r="F13" s="1">
        <v>1549.4</v>
      </c>
      <c r="G13" s="1">
        <v>323.3</v>
      </c>
      <c r="H13" s="1">
        <v>666.12</v>
      </c>
      <c r="I13" s="1">
        <v>-67.1</v>
      </c>
      <c r="J13" s="1">
        <v>2415.6</v>
      </c>
      <c r="K13" s="1">
        <v>-1107.76</v>
      </c>
      <c r="L13" s="2"/>
      <c r="M13" s="2"/>
      <c r="N13" s="2"/>
      <c r="O13" s="2"/>
      <c r="P13" s="2"/>
      <c r="Q13" s="2"/>
      <c r="R13" s="2"/>
      <c r="S13" s="2"/>
      <c r="T13" s="2"/>
      <c r="U13" s="2"/>
      <c r="V13" s="2"/>
      <c r="W13" s="2"/>
      <c r="X13" s="2"/>
      <c r="Y13" s="2"/>
      <c r="Z13" s="2"/>
    </row>
    <row r="14">
      <c r="A14" s="1" t="s">
        <v>38</v>
      </c>
      <c r="B14" s="1">
        <v>-1071.16</v>
      </c>
      <c r="C14" s="1">
        <v>-1019.92</v>
      </c>
      <c r="D14" s="1">
        <v>65.88</v>
      </c>
      <c r="E14" s="1">
        <v>-563.64</v>
      </c>
      <c r="F14" s="1">
        <v>-708.8199999999999</v>
      </c>
      <c r="G14" s="1">
        <v>-794.22</v>
      </c>
      <c r="H14" s="1">
        <v>-2928.0</v>
      </c>
      <c r="I14" s="1">
        <v>-782.02</v>
      </c>
      <c r="J14" s="1">
        <v>2074.0</v>
      </c>
      <c r="K14" s="1">
        <v>1659.2</v>
      </c>
      <c r="L14" s="2"/>
      <c r="M14" s="2"/>
      <c r="N14" s="2"/>
      <c r="O14" s="2"/>
      <c r="P14" s="2"/>
      <c r="Q14" s="2"/>
      <c r="R14" s="2"/>
      <c r="S14" s="2"/>
      <c r="T14" s="2"/>
      <c r="U14" s="2"/>
      <c r="V14" s="2"/>
      <c r="W14" s="2"/>
      <c r="X14" s="2"/>
      <c r="Y14" s="2"/>
      <c r="Z14" s="2"/>
    </row>
    <row r="15">
      <c r="A15" s="1" t="s">
        <v>39</v>
      </c>
      <c r="B15" s="1">
        <v>202.52</v>
      </c>
      <c r="C15" s="1">
        <v>76.86</v>
      </c>
      <c r="D15" s="1">
        <v>-196.42</v>
      </c>
      <c r="E15" s="1">
        <v>-286.7</v>
      </c>
      <c r="F15" s="1">
        <v>-751.52</v>
      </c>
      <c r="G15" s="1">
        <v>-52.46</v>
      </c>
      <c r="H15" s="1">
        <v>717.36</v>
      </c>
      <c r="I15" s="1">
        <v>-206.18</v>
      </c>
      <c r="J15" s="1">
        <v>-1082.14</v>
      </c>
      <c r="K15" s="1">
        <v>-244.0</v>
      </c>
      <c r="L15" s="2"/>
      <c r="M15" s="2"/>
      <c r="N15" s="2"/>
      <c r="O15" s="2"/>
      <c r="P15" s="2"/>
      <c r="Q15" s="2"/>
      <c r="R15" s="2"/>
      <c r="S15" s="2"/>
      <c r="T15" s="2"/>
      <c r="U15" s="2"/>
      <c r="V15" s="2"/>
      <c r="W15" s="2"/>
      <c r="X15" s="2"/>
      <c r="Y15" s="2"/>
      <c r="Z15" s="2"/>
    </row>
    <row r="16">
      <c r="A16" s="1" t="s">
        <v>40</v>
      </c>
      <c r="B16" s="1">
        <v>261.08</v>
      </c>
      <c r="C16" s="1">
        <v>295.24</v>
      </c>
      <c r="D16" s="1">
        <v>285.48</v>
      </c>
      <c r="E16" s="1">
        <v>1720.2</v>
      </c>
      <c r="F16" s="1">
        <v>2110.6</v>
      </c>
      <c r="G16" s="1">
        <v>833.26</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1732.4</v>
      </c>
      <c r="G17" s="1">
        <v>2171.6</v>
      </c>
      <c r="H17" s="1">
        <v>0.0</v>
      </c>
      <c r="I17" s="1">
        <v>0.0</v>
      </c>
      <c r="J17" s="1">
        <v>0.0</v>
      </c>
      <c r="K17" s="1">
        <v>0.0</v>
      </c>
      <c r="L17" s="2"/>
      <c r="M17" s="2"/>
      <c r="N17" s="2"/>
      <c r="O17" s="2"/>
      <c r="P17" s="2"/>
      <c r="Q17" s="2"/>
      <c r="R17" s="2"/>
      <c r="S17" s="2"/>
      <c r="T17" s="2"/>
      <c r="U17" s="2"/>
      <c r="V17" s="2"/>
      <c r="W17" s="2"/>
      <c r="X17" s="2"/>
      <c r="Y17" s="2"/>
      <c r="Z17" s="2"/>
    </row>
    <row r="18">
      <c r="A18" s="1" t="s">
        <v>42</v>
      </c>
      <c r="B18" s="1">
        <v>328.18</v>
      </c>
      <c r="C18" s="1">
        <v>-296.46</v>
      </c>
      <c r="D18" s="1">
        <v>752.74</v>
      </c>
      <c r="E18" s="1">
        <v>-791.78</v>
      </c>
      <c r="F18" s="1">
        <v>330.62</v>
      </c>
      <c r="G18" s="1">
        <v>428.22</v>
      </c>
      <c r="H18" s="1">
        <v>-1130.94</v>
      </c>
      <c r="I18" s="1">
        <v>-584.38</v>
      </c>
      <c r="J18" s="1">
        <v>-1045.54</v>
      </c>
      <c r="K18" s="1">
        <v>-1427.4</v>
      </c>
      <c r="L18" s="2"/>
      <c r="M18" s="2"/>
      <c r="N18" s="2"/>
      <c r="O18" s="2"/>
      <c r="P18" s="2"/>
      <c r="Q18" s="2"/>
      <c r="R18" s="2"/>
      <c r="S18" s="2"/>
      <c r="T18" s="2"/>
      <c r="U18" s="2"/>
      <c r="V18" s="2"/>
      <c r="W18" s="2"/>
      <c r="X18" s="2"/>
      <c r="Y18" s="2"/>
      <c r="Z18" s="2"/>
    </row>
    <row r="19">
      <c r="A19" s="1" t="s">
        <v>43</v>
      </c>
      <c r="B19" s="1">
        <v>1586.0</v>
      </c>
      <c r="C19" s="1">
        <v>1329.8</v>
      </c>
      <c r="D19" s="1">
        <v>1720.2</v>
      </c>
      <c r="E19" s="1">
        <v>2208.2</v>
      </c>
      <c r="F19" s="1">
        <v>2720.6</v>
      </c>
      <c r="G19" s="1">
        <v>2806.0</v>
      </c>
      <c r="H19" s="1">
        <v>-3672.2</v>
      </c>
      <c r="I19" s="1">
        <v>-315.98</v>
      </c>
      <c r="J19" s="1">
        <v>2257.0</v>
      </c>
      <c r="K19" s="1">
        <v>3025.6</v>
      </c>
      <c r="L19" s="2"/>
      <c r="M19" s="2"/>
      <c r="N19" s="2"/>
      <c r="O19" s="2"/>
      <c r="P19" s="2"/>
      <c r="Q19" s="2"/>
      <c r="R19" s="2"/>
      <c r="S19" s="2"/>
      <c r="T19" s="2"/>
      <c r="U19" s="2"/>
      <c r="V19" s="2"/>
      <c r="W19" s="2"/>
      <c r="X19" s="2"/>
      <c r="Y19" s="2"/>
      <c r="Z19" s="2"/>
    </row>
    <row r="20">
      <c r="A20" s="1" t="s">
        <v>44</v>
      </c>
      <c r="B20" s="1">
        <v>-790.56</v>
      </c>
      <c r="C20" s="1">
        <v>-594.14</v>
      </c>
      <c r="D20" s="1">
        <v>-713.6999999999999</v>
      </c>
      <c r="E20" s="1">
        <v>-943.06</v>
      </c>
      <c r="F20" s="1">
        <v>-1104.1</v>
      </c>
      <c r="G20" s="1">
        <v>-911.34</v>
      </c>
      <c r="H20" s="1">
        <v>-713.6999999999999</v>
      </c>
      <c r="I20" s="1">
        <v>-400.16</v>
      </c>
      <c r="J20" s="1">
        <v>-437.98</v>
      </c>
      <c r="K20" s="1">
        <v>-523.38</v>
      </c>
      <c r="L20" s="2"/>
      <c r="M20" s="2"/>
      <c r="N20" s="2"/>
      <c r="O20" s="2"/>
      <c r="P20" s="2"/>
      <c r="Q20" s="2"/>
      <c r="R20" s="2"/>
      <c r="S20" s="2"/>
      <c r="T20" s="2"/>
      <c r="U20" s="2"/>
      <c r="V20" s="2"/>
      <c r="W20" s="2"/>
      <c r="X20" s="2"/>
      <c r="Y20" s="2"/>
      <c r="Z20" s="2"/>
    </row>
    <row r="21" ht="15.75" customHeight="1">
      <c r="A21" s="1" t="s">
        <v>45</v>
      </c>
      <c r="B21" s="1">
        <v>79.3</v>
      </c>
      <c r="C21" s="1">
        <v>40.26</v>
      </c>
      <c r="D21" s="1">
        <v>9.76</v>
      </c>
      <c r="E21" s="1">
        <v>4.88</v>
      </c>
      <c r="F21" s="1">
        <v>52.46</v>
      </c>
      <c r="G21" s="1">
        <v>61.0</v>
      </c>
      <c r="H21" s="1">
        <v>28.06</v>
      </c>
      <c r="I21" s="1">
        <v>74.42</v>
      </c>
      <c r="J21" s="1">
        <v>58.56</v>
      </c>
      <c r="K21" s="1">
        <v>12.2</v>
      </c>
      <c r="L21" s="2"/>
      <c r="M21" s="2"/>
      <c r="N21" s="2"/>
      <c r="O21" s="2"/>
      <c r="P21" s="2"/>
      <c r="Q21" s="2"/>
      <c r="R21" s="2"/>
      <c r="S21" s="2"/>
      <c r="T21" s="2"/>
      <c r="U21" s="2"/>
      <c r="V21" s="2"/>
      <c r="W21" s="2"/>
      <c r="X21" s="2"/>
      <c r="Y21" s="2"/>
      <c r="Z21" s="2"/>
    </row>
    <row r="22" ht="15.75" customHeight="1">
      <c r="A22" s="1" t="s">
        <v>46</v>
      </c>
      <c r="B22" s="1">
        <v>-2366.8</v>
      </c>
      <c r="C22" s="1">
        <v>-6.1</v>
      </c>
      <c r="D22" s="1">
        <v>-7.32</v>
      </c>
      <c r="E22" s="1">
        <v>322.08</v>
      </c>
      <c r="F22" s="1">
        <v>0.0</v>
      </c>
      <c r="G22" s="1">
        <v>-52.46</v>
      </c>
      <c r="H22" s="1">
        <v>-129.32</v>
      </c>
      <c r="I22" s="1">
        <v>0.0</v>
      </c>
      <c r="J22" s="1">
        <v>0.0</v>
      </c>
      <c r="K22" s="1">
        <v>-17.08</v>
      </c>
      <c r="L22" s="2"/>
      <c r="M22" s="2"/>
      <c r="N22" s="2"/>
      <c r="O22" s="2"/>
      <c r="P22" s="2"/>
      <c r="Q22" s="2"/>
      <c r="R22" s="2"/>
      <c r="S22" s="2"/>
      <c r="T22" s="2"/>
      <c r="U22" s="2"/>
      <c r="V22" s="2"/>
      <c r="W22" s="2"/>
      <c r="X22" s="2"/>
      <c r="Y22" s="2"/>
      <c r="Z22" s="2"/>
    </row>
    <row r="23" ht="15.75" customHeight="1">
      <c r="A23" s="1" t="s">
        <v>47</v>
      </c>
      <c r="B23" s="1">
        <v>29.28</v>
      </c>
      <c r="C23" s="1">
        <v>2.44</v>
      </c>
      <c r="D23" s="1">
        <v>8.54</v>
      </c>
      <c r="E23" s="1">
        <v>0.0</v>
      </c>
      <c r="F23" s="1">
        <v>699.06</v>
      </c>
      <c r="G23" s="1">
        <v>552.66</v>
      </c>
      <c r="H23" s="1">
        <v>28.06</v>
      </c>
      <c r="I23" s="1">
        <v>120.78</v>
      </c>
      <c r="J23" s="1">
        <v>1708.0</v>
      </c>
      <c r="K23" s="1">
        <v>-4.88</v>
      </c>
      <c r="L23" s="2"/>
      <c r="M23" s="2"/>
      <c r="N23" s="2"/>
      <c r="O23" s="2"/>
      <c r="P23" s="2"/>
      <c r="Q23" s="2"/>
      <c r="R23" s="2"/>
      <c r="S23" s="2"/>
      <c r="T23" s="2"/>
      <c r="U23" s="2"/>
      <c r="V23" s="2"/>
      <c r="W23" s="2"/>
      <c r="X23" s="2"/>
      <c r="Y23" s="2"/>
      <c r="Z23" s="2"/>
    </row>
    <row r="24" ht="15.75" customHeight="1">
      <c r="A24" s="1" t="s">
        <v>48</v>
      </c>
      <c r="B24" s="1">
        <v>-581.9399999999999</v>
      </c>
      <c r="C24" s="1">
        <v>-492.88</v>
      </c>
      <c r="D24" s="1">
        <v>-760.06</v>
      </c>
      <c r="E24" s="1">
        <v>-1178.52</v>
      </c>
      <c r="F24" s="1">
        <v>-813.74</v>
      </c>
      <c r="G24" s="1">
        <v>-764.9399999999999</v>
      </c>
      <c r="H24" s="1">
        <v>-423.34</v>
      </c>
      <c r="I24" s="1">
        <v>-275.72</v>
      </c>
      <c r="J24" s="1">
        <v>-279.38</v>
      </c>
      <c r="K24" s="1">
        <v>-341.6</v>
      </c>
      <c r="L24" s="2"/>
      <c r="M24" s="2"/>
      <c r="N24" s="2"/>
      <c r="O24" s="2"/>
      <c r="P24" s="2"/>
      <c r="Q24" s="2"/>
      <c r="R24" s="2"/>
      <c r="S24" s="2"/>
      <c r="T24" s="2"/>
      <c r="U24" s="2"/>
      <c r="V24" s="2"/>
      <c r="W24" s="2"/>
      <c r="X24" s="2"/>
      <c r="Y24" s="2"/>
      <c r="Z24" s="2"/>
    </row>
    <row r="25" ht="15.75" customHeight="1">
      <c r="A25" s="1" t="s">
        <v>49</v>
      </c>
      <c r="B25" s="1">
        <v>-34.16</v>
      </c>
      <c r="C25" s="1">
        <v>-25.62</v>
      </c>
      <c r="D25" s="1">
        <v>-218.38</v>
      </c>
      <c r="E25" s="1">
        <v>-63.44</v>
      </c>
      <c r="F25" s="1">
        <v>-23.18</v>
      </c>
      <c r="G25" s="1">
        <v>-4.88</v>
      </c>
      <c r="H25" s="1">
        <v>-21.96</v>
      </c>
      <c r="I25" s="1">
        <v>-26.84</v>
      </c>
      <c r="J25" s="1">
        <v>-39.04</v>
      </c>
      <c r="K25" s="1">
        <v>-10.98</v>
      </c>
      <c r="L25" s="2"/>
      <c r="M25" s="2"/>
      <c r="N25" s="2"/>
      <c r="O25" s="2"/>
      <c r="P25" s="2"/>
      <c r="Q25" s="2"/>
      <c r="R25" s="2"/>
      <c r="S25" s="2"/>
      <c r="T25" s="2"/>
      <c r="U25" s="2"/>
      <c r="V25" s="2"/>
      <c r="W25" s="2"/>
      <c r="X25" s="2"/>
      <c r="Y25" s="2"/>
      <c r="Z25" s="2"/>
    </row>
    <row r="26" ht="15.75" customHeight="1">
      <c r="A26" s="1" t="s">
        <v>50</v>
      </c>
      <c r="B26" s="1">
        <v>1268.8</v>
      </c>
      <c r="C26" s="1">
        <v>-137.86</v>
      </c>
      <c r="D26" s="1">
        <v>18.3</v>
      </c>
      <c r="E26" s="1">
        <v>17.08</v>
      </c>
      <c r="F26" s="1">
        <v>0.0</v>
      </c>
      <c r="G26" s="1">
        <v>0.0</v>
      </c>
      <c r="H26" s="1">
        <v>0.0</v>
      </c>
      <c r="I26" s="1">
        <v>-14.64</v>
      </c>
      <c r="J26" s="1">
        <v>0.0</v>
      </c>
      <c r="K26" s="1">
        <v>0.0</v>
      </c>
      <c r="L26" s="2"/>
      <c r="M26" s="2"/>
      <c r="N26" s="2"/>
      <c r="O26" s="2"/>
      <c r="P26" s="2"/>
      <c r="Q26" s="2"/>
      <c r="R26" s="2"/>
      <c r="S26" s="2"/>
      <c r="T26" s="2"/>
      <c r="U26" s="2"/>
      <c r="V26" s="2"/>
      <c r="W26" s="2"/>
      <c r="X26" s="2"/>
      <c r="Y26" s="2"/>
      <c r="Z26" s="2"/>
    </row>
    <row r="27" ht="15.75" customHeight="1">
      <c r="A27" s="1" t="s">
        <v>51</v>
      </c>
      <c r="B27" s="1">
        <v>-2403.4</v>
      </c>
      <c r="C27" s="1">
        <v>-1213.9</v>
      </c>
      <c r="D27" s="1">
        <v>-1659.2</v>
      </c>
      <c r="E27" s="1">
        <v>-1842.2</v>
      </c>
      <c r="F27" s="1">
        <v>-1189.5</v>
      </c>
      <c r="G27" s="1">
        <v>-1119.96</v>
      </c>
      <c r="H27" s="1">
        <v>-1232.2</v>
      </c>
      <c r="I27" s="1">
        <v>-522.16</v>
      </c>
      <c r="J27" s="1">
        <v>1007.72</v>
      </c>
      <c r="K27" s="1">
        <v>-885.72</v>
      </c>
      <c r="L27" s="2"/>
      <c r="M27" s="2"/>
      <c r="N27" s="2"/>
      <c r="O27" s="2"/>
      <c r="P27" s="2"/>
      <c r="Q27" s="2"/>
      <c r="R27" s="2"/>
      <c r="S27" s="2"/>
      <c r="T27" s="2"/>
      <c r="U27" s="2"/>
      <c r="V27" s="2"/>
      <c r="W27" s="2"/>
      <c r="X27" s="2"/>
      <c r="Y27" s="2"/>
      <c r="Z27" s="2"/>
    </row>
    <row r="28" ht="15.75" customHeight="1">
      <c r="A28" s="1" t="s">
        <v>52</v>
      </c>
      <c r="B28" s="1">
        <v>59.78</v>
      </c>
      <c r="C28" s="1">
        <v>1403.0</v>
      </c>
      <c r="D28" s="1">
        <v>113.46</v>
      </c>
      <c r="E28" s="1">
        <v>446.52</v>
      </c>
      <c r="F28" s="1">
        <v>1281.0</v>
      </c>
      <c r="G28" s="1">
        <v>26.84</v>
      </c>
      <c r="H28" s="1">
        <v>5819.4</v>
      </c>
      <c r="I28" s="1">
        <v>2440.0</v>
      </c>
      <c r="J28" s="1">
        <v>1.22</v>
      </c>
      <c r="K28" s="1">
        <v>2.44</v>
      </c>
      <c r="L28" s="2"/>
      <c r="M28" s="2"/>
      <c r="N28" s="2"/>
      <c r="O28" s="2"/>
      <c r="P28" s="2"/>
      <c r="Q28" s="2"/>
      <c r="R28" s="2"/>
      <c r="S28" s="2"/>
      <c r="T28" s="2"/>
      <c r="U28" s="2"/>
      <c r="V28" s="2"/>
      <c r="W28" s="2"/>
      <c r="X28" s="2"/>
      <c r="Y28" s="2"/>
      <c r="Z28" s="2"/>
    </row>
    <row r="29" ht="15.75" customHeight="1">
      <c r="A29" s="1" t="s">
        <v>53</v>
      </c>
      <c r="B29" s="1">
        <v>59.78</v>
      </c>
      <c r="C29" s="1">
        <v>1403.0</v>
      </c>
      <c r="D29" s="1">
        <v>113.46</v>
      </c>
      <c r="E29" s="1">
        <v>446.52</v>
      </c>
      <c r="F29" s="1">
        <v>1281.0</v>
      </c>
      <c r="G29" s="1">
        <v>26.84</v>
      </c>
      <c r="H29" s="1">
        <v>5819.4</v>
      </c>
      <c r="I29" s="1">
        <v>2440.0</v>
      </c>
      <c r="J29" s="1">
        <v>1.22</v>
      </c>
      <c r="K29" s="1">
        <v>2.44</v>
      </c>
      <c r="L29" s="2"/>
      <c r="M29" s="2"/>
      <c r="N29" s="2"/>
      <c r="O29" s="2"/>
      <c r="P29" s="2"/>
      <c r="Q29" s="2"/>
      <c r="R29" s="2"/>
      <c r="S29" s="2"/>
      <c r="T29" s="2"/>
      <c r="U29" s="2"/>
      <c r="V29" s="2"/>
      <c r="W29" s="2"/>
      <c r="X29" s="2"/>
      <c r="Y29" s="2"/>
      <c r="Z29" s="2"/>
    </row>
    <row r="30" ht="15.75" customHeight="1">
      <c r="A30" s="1" t="s">
        <v>54</v>
      </c>
      <c r="B30" s="1">
        <v>-284.26</v>
      </c>
      <c r="C30" s="1">
        <v>-67.1</v>
      </c>
      <c r="D30" s="1">
        <v>-534.36</v>
      </c>
      <c r="E30" s="1">
        <v>-202.52</v>
      </c>
      <c r="F30" s="1">
        <v>-73.2</v>
      </c>
      <c r="G30" s="1">
        <v>-1720.2</v>
      </c>
      <c r="H30" s="1">
        <v>-3867.4</v>
      </c>
      <c r="I30" s="1">
        <v>-1634.8</v>
      </c>
      <c r="J30" s="1">
        <v>-2732.8</v>
      </c>
      <c r="K30" s="1">
        <v>-356.24</v>
      </c>
      <c r="L30" s="2"/>
      <c r="M30" s="2"/>
      <c r="N30" s="2"/>
      <c r="O30" s="2"/>
      <c r="P30" s="2"/>
      <c r="Q30" s="2"/>
      <c r="R30" s="2"/>
      <c r="S30" s="2"/>
      <c r="T30" s="2"/>
      <c r="U30" s="2"/>
      <c r="V30" s="2"/>
      <c r="W30" s="2"/>
      <c r="X30" s="2"/>
      <c r="Y30" s="2"/>
      <c r="Z30" s="2"/>
    </row>
    <row r="31" ht="15.75" customHeight="1">
      <c r="A31" s="1" t="s">
        <v>55</v>
      </c>
      <c r="B31" s="1">
        <v>-284.26</v>
      </c>
      <c r="C31" s="1">
        <v>-67.1</v>
      </c>
      <c r="D31" s="1">
        <v>-534.36</v>
      </c>
      <c r="E31" s="1">
        <v>-202.52</v>
      </c>
      <c r="F31" s="1">
        <v>-73.2</v>
      </c>
      <c r="G31" s="1">
        <v>-1720.2</v>
      </c>
      <c r="H31" s="1">
        <v>-3867.4</v>
      </c>
      <c r="I31" s="1">
        <v>-1634.8</v>
      </c>
      <c r="J31" s="1">
        <v>-2732.8</v>
      </c>
      <c r="K31" s="1">
        <v>-356.24</v>
      </c>
      <c r="L31" s="2"/>
      <c r="M31" s="2"/>
      <c r="N31" s="2"/>
      <c r="O31" s="2"/>
      <c r="P31" s="2"/>
      <c r="Q31" s="2"/>
      <c r="R31" s="2"/>
      <c r="S31" s="2"/>
      <c r="T31" s="2"/>
      <c r="U31" s="2"/>
      <c r="V31" s="2"/>
      <c r="W31" s="2"/>
      <c r="X31" s="2"/>
      <c r="Y31" s="2"/>
      <c r="Z31" s="2"/>
    </row>
    <row r="32" ht="15.75" customHeight="1">
      <c r="A32" s="1" t="s">
        <v>56</v>
      </c>
      <c r="B32" s="1">
        <v>1.22</v>
      </c>
      <c r="C32" s="1">
        <v>39.04</v>
      </c>
      <c r="D32" s="1">
        <v>1.22</v>
      </c>
      <c r="E32" s="1">
        <v>25.62</v>
      </c>
      <c r="F32" s="1">
        <v>1.22</v>
      </c>
      <c r="G32" s="1">
        <v>29.28</v>
      </c>
      <c r="H32" s="1">
        <v>2403.4</v>
      </c>
      <c r="I32" s="1">
        <v>0.0</v>
      </c>
      <c r="J32" s="1">
        <v>0.0</v>
      </c>
      <c r="K32" s="1">
        <v>0.0</v>
      </c>
      <c r="L32" s="2"/>
      <c r="M32" s="2"/>
      <c r="N32" s="2"/>
      <c r="O32" s="2"/>
      <c r="P32" s="2"/>
      <c r="Q32" s="2"/>
      <c r="R32" s="2"/>
      <c r="S32" s="2"/>
      <c r="T32" s="2"/>
      <c r="U32" s="2"/>
      <c r="V32" s="2"/>
      <c r="W32" s="2"/>
      <c r="X32" s="2"/>
      <c r="Y32" s="2"/>
      <c r="Z32" s="2"/>
    </row>
    <row r="33" ht="15.75" customHeight="1">
      <c r="A33" s="1" t="s">
        <v>57</v>
      </c>
      <c r="B33" s="1">
        <v>-86.62</v>
      </c>
      <c r="C33" s="1">
        <v>-530.6999999999999</v>
      </c>
      <c r="D33" s="1">
        <v>-25.62</v>
      </c>
      <c r="E33" s="1">
        <v>-29.28</v>
      </c>
      <c r="F33" s="1">
        <v>-1.22</v>
      </c>
      <c r="G33" s="1">
        <v>-18.3</v>
      </c>
      <c r="H33" s="1">
        <v>-1.22</v>
      </c>
      <c r="I33" s="1">
        <v>0.0</v>
      </c>
      <c r="J33" s="1">
        <v>-1.22</v>
      </c>
      <c r="K33" s="1">
        <v>0.0</v>
      </c>
      <c r="L33" s="2"/>
      <c r="M33" s="2"/>
      <c r="N33" s="2"/>
      <c r="O33" s="2"/>
      <c r="P33" s="2"/>
      <c r="Q33" s="2"/>
      <c r="R33" s="2"/>
      <c r="S33" s="2"/>
      <c r="T33" s="2"/>
      <c r="U33" s="2"/>
      <c r="V33" s="2"/>
      <c r="W33" s="2"/>
      <c r="X33" s="2"/>
      <c r="Y33" s="2"/>
      <c r="Z33" s="2"/>
    </row>
    <row r="34" ht="15.75" customHeight="1">
      <c r="A34" s="1" t="s">
        <v>58</v>
      </c>
      <c r="B34" s="1">
        <v>-495.32</v>
      </c>
      <c r="C34" s="1">
        <v>-513.62</v>
      </c>
      <c r="D34" s="1">
        <v>-367.22</v>
      </c>
      <c r="E34" s="1">
        <v>-261.08</v>
      </c>
      <c r="F34" s="1">
        <v>-263.52</v>
      </c>
      <c r="G34" s="1">
        <v>-268.4</v>
      </c>
      <c r="H34" s="1">
        <v>-111.02</v>
      </c>
      <c r="I34" s="1">
        <v>-3.66</v>
      </c>
      <c r="J34" s="1">
        <v>0.0</v>
      </c>
      <c r="K34" s="1">
        <v>-1.22</v>
      </c>
      <c r="L34" s="2"/>
      <c r="M34" s="2"/>
      <c r="N34" s="2"/>
      <c r="O34" s="2"/>
      <c r="P34" s="2"/>
      <c r="Q34" s="2"/>
      <c r="R34" s="2"/>
      <c r="S34" s="2"/>
      <c r="T34" s="2"/>
      <c r="U34" s="2"/>
      <c r="V34" s="2"/>
      <c r="W34" s="2"/>
      <c r="X34" s="2"/>
      <c r="Y34" s="2"/>
      <c r="Z34" s="2"/>
    </row>
    <row r="35" ht="15.75" customHeight="1">
      <c r="A35" s="1" t="s">
        <v>59</v>
      </c>
      <c r="B35" s="1">
        <v>-495.32</v>
      </c>
      <c r="C35" s="1">
        <v>-513.62</v>
      </c>
      <c r="D35" s="1">
        <v>-367.22</v>
      </c>
      <c r="E35" s="1">
        <v>-261.08</v>
      </c>
      <c r="F35" s="1">
        <v>-263.52</v>
      </c>
      <c r="G35" s="1">
        <v>-268.4</v>
      </c>
      <c r="H35" s="1">
        <v>-111.02</v>
      </c>
      <c r="I35" s="1">
        <v>-3.66</v>
      </c>
      <c r="J35" s="1">
        <v>0.0</v>
      </c>
      <c r="K35" s="1">
        <v>-1.22</v>
      </c>
      <c r="L35" s="2"/>
      <c r="M35" s="2"/>
      <c r="N35" s="2"/>
      <c r="O35" s="2"/>
      <c r="P35" s="2"/>
      <c r="Q35" s="2"/>
      <c r="R35" s="2"/>
      <c r="S35" s="2"/>
      <c r="T35" s="2"/>
      <c r="U35" s="2"/>
      <c r="V35" s="2"/>
      <c r="W35" s="2"/>
      <c r="X35" s="2"/>
      <c r="Y35" s="2"/>
      <c r="Z35" s="2"/>
    </row>
    <row r="36" ht="15.75" customHeight="1">
      <c r="A36" s="1" t="s">
        <v>60</v>
      </c>
      <c r="B36" s="1">
        <v>234.24</v>
      </c>
      <c r="C36" s="1">
        <v>-61.0</v>
      </c>
      <c r="D36" s="1">
        <v>-89.06</v>
      </c>
      <c r="E36" s="1">
        <v>-64.66</v>
      </c>
      <c r="F36" s="1">
        <v>-92.72</v>
      </c>
      <c r="G36" s="1">
        <v>-239.12</v>
      </c>
      <c r="H36" s="1">
        <v>-563.64</v>
      </c>
      <c r="I36" s="1">
        <v>-916.22</v>
      </c>
      <c r="J36" s="1">
        <v>-761.28</v>
      </c>
      <c r="K36" s="1">
        <v>-314.76</v>
      </c>
      <c r="L36" s="2"/>
      <c r="M36" s="2"/>
      <c r="N36" s="2"/>
      <c r="O36" s="2"/>
      <c r="P36" s="2"/>
      <c r="Q36" s="2"/>
      <c r="R36" s="2"/>
      <c r="S36" s="2"/>
      <c r="T36" s="2"/>
      <c r="U36" s="2"/>
      <c r="V36" s="2"/>
      <c r="W36" s="2"/>
      <c r="X36" s="2"/>
      <c r="Y36" s="2"/>
      <c r="Z36" s="2"/>
    </row>
    <row r="37" ht="15.75" customHeight="1">
      <c r="A37" s="1" t="s">
        <v>61</v>
      </c>
      <c r="B37" s="1">
        <v>-570.96</v>
      </c>
      <c r="C37" s="1">
        <v>269.62</v>
      </c>
      <c r="D37" s="1">
        <v>-901.5799999999999</v>
      </c>
      <c r="E37" s="1">
        <v>-85.39999999999999</v>
      </c>
      <c r="F37" s="1">
        <v>856.4399999999999</v>
      </c>
      <c r="G37" s="1">
        <v>-2183.8</v>
      </c>
      <c r="H37" s="1">
        <v>3684.4</v>
      </c>
      <c r="I37" s="1">
        <v>-107.36</v>
      </c>
      <c r="J37" s="1">
        <v>-3501.4</v>
      </c>
      <c r="K37" s="1">
        <v>-669.78</v>
      </c>
      <c r="L37" s="2"/>
      <c r="M37" s="2"/>
      <c r="N37" s="2"/>
      <c r="O37" s="2"/>
      <c r="P37" s="2"/>
      <c r="Q37" s="2"/>
      <c r="R37" s="2"/>
      <c r="S37" s="2"/>
      <c r="T37" s="2"/>
      <c r="U37" s="2"/>
      <c r="V37" s="2"/>
      <c r="W37" s="2"/>
      <c r="X37" s="2"/>
      <c r="Y37" s="2"/>
      <c r="Z37" s="2"/>
    </row>
    <row r="38" ht="15.75" customHeight="1">
      <c r="A38" s="1" t="s">
        <v>62</v>
      </c>
      <c r="B38" s="1">
        <v>9.76</v>
      </c>
      <c r="C38" s="1">
        <v>-7.32</v>
      </c>
      <c r="D38" s="1">
        <v>348.92</v>
      </c>
      <c r="E38" s="1">
        <v>-84.17999999999999</v>
      </c>
      <c r="F38" s="1">
        <v>80.52</v>
      </c>
      <c r="G38" s="1">
        <v>-126.88</v>
      </c>
      <c r="H38" s="1">
        <v>68.32</v>
      </c>
      <c r="I38" s="1">
        <v>-100.04</v>
      </c>
      <c r="J38" s="1">
        <v>190.32</v>
      </c>
      <c r="K38" s="1">
        <v>-102.48</v>
      </c>
      <c r="L38" s="2"/>
      <c r="M38" s="2"/>
      <c r="N38" s="2"/>
      <c r="O38" s="2"/>
      <c r="P38" s="2"/>
      <c r="Q38" s="2"/>
      <c r="R38" s="2"/>
      <c r="S38" s="2"/>
      <c r="T38" s="2"/>
      <c r="U38" s="2"/>
      <c r="V38" s="2"/>
      <c r="W38" s="2"/>
      <c r="X38" s="2"/>
      <c r="Y38" s="2"/>
      <c r="Z38" s="2"/>
    </row>
    <row r="39" ht="15.75" customHeight="1">
      <c r="A39" s="1" t="s">
        <v>63</v>
      </c>
      <c r="B39" s="1">
        <v>-1366.4</v>
      </c>
      <c r="C39" s="1">
        <v>383.08</v>
      </c>
      <c r="D39" s="1">
        <v>-494.1</v>
      </c>
      <c r="E39" s="1">
        <v>197.64</v>
      </c>
      <c r="F39" s="1">
        <v>2464.4</v>
      </c>
      <c r="G39" s="1">
        <v>-630.74</v>
      </c>
      <c r="H39" s="1">
        <v>-1145.58</v>
      </c>
      <c r="I39" s="1">
        <v>-1045.54</v>
      </c>
      <c r="J39" s="1">
        <v>-41.48</v>
      </c>
      <c r="K39" s="1">
        <v>1378.6</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76.86</v>
      </c>
      <c r="C41" s="1">
        <v>73.2</v>
      </c>
      <c r="D41" s="1">
        <v>104.92</v>
      </c>
      <c r="E41" s="1">
        <v>81.74</v>
      </c>
      <c r="F41" s="1">
        <v>118.34</v>
      </c>
      <c r="G41" s="1">
        <v>234.24</v>
      </c>
      <c r="H41" s="1">
        <v>197.64</v>
      </c>
      <c r="I41" s="1">
        <v>328.18</v>
      </c>
      <c r="J41" s="1">
        <v>369.66</v>
      </c>
      <c r="K41" s="1">
        <v>342.82</v>
      </c>
      <c r="L41" s="2"/>
      <c r="M41" s="2"/>
      <c r="N41" s="2"/>
      <c r="O41" s="2"/>
      <c r="P41" s="2"/>
      <c r="Q41" s="2"/>
      <c r="R41" s="2"/>
      <c r="S41" s="2"/>
      <c r="T41" s="2"/>
      <c r="U41" s="2"/>
      <c r="V41" s="2"/>
      <c r="W41" s="2"/>
      <c r="X41" s="2"/>
      <c r="Y41" s="2"/>
      <c r="Z41" s="2"/>
    </row>
    <row r="42" ht="15.75" customHeight="1">
      <c r="A42" s="1" t="s">
        <v>66</v>
      </c>
      <c r="B42" s="1">
        <v>336.72</v>
      </c>
      <c r="C42" s="1">
        <v>195.2</v>
      </c>
      <c r="D42" s="1">
        <v>191.54</v>
      </c>
      <c r="E42" s="1">
        <v>219.6</v>
      </c>
      <c r="F42" s="1">
        <v>302.56</v>
      </c>
      <c r="G42" s="1">
        <v>213.5</v>
      </c>
      <c r="H42" s="1">
        <v>281.82</v>
      </c>
      <c r="I42" s="1">
        <v>225.7</v>
      </c>
      <c r="J42" s="1">
        <v>212.28</v>
      </c>
      <c r="K42" s="1">
        <v>209.84</v>
      </c>
      <c r="L42" s="2"/>
      <c r="M42" s="2"/>
      <c r="N42" s="2"/>
      <c r="O42" s="2"/>
      <c r="P42" s="2"/>
      <c r="Q42" s="2"/>
      <c r="R42" s="2"/>
      <c r="S42" s="2"/>
      <c r="T42" s="2"/>
      <c r="U42" s="2"/>
      <c r="V42" s="2"/>
      <c r="W42" s="2"/>
      <c r="X42" s="2"/>
      <c r="Y42" s="2"/>
      <c r="Z42" s="2"/>
    </row>
    <row r="43" ht="15.75" customHeight="1">
      <c r="A43" s="1" t="s">
        <v>67</v>
      </c>
      <c r="B43" s="1">
        <v>-1683.6</v>
      </c>
      <c r="C43" s="1">
        <v>330.62</v>
      </c>
      <c r="D43" s="1">
        <v>422.12</v>
      </c>
      <c r="E43" s="1">
        <v>-193.98</v>
      </c>
      <c r="F43" s="1">
        <v>-1073.6</v>
      </c>
      <c r="G43" s="1">
        <v>-874.74</v>
      </c>
      <c r="H43" s="1">
        <v>-1622.6</v>
      </c>
      <c r="I43" s="1">
        <v>-2379.0</v>
      </c>
      <c r="J43" s="1">
        <v>3391.6</v>
      </c>
      <c r="K43" s="1">
        <v>890.6</v>
      </c>
      <c r="L43" s="2"/>
      <c r="M43" s="2"/>
      <c r="N43" s="2"/>
      <c r="O43" s="2"/>
      <c r="P43" s="2"/>
      <c r="Q43" s="2"/>
      <c r="R43" s="2"/>
      <c r="S43" s="2"/>
      <c r="T43" s="2"/>
      <c r="U43" s="2"/>
      <c r="V43" s="2"/>
      <c r="W43" s="2"/>
      <c r="X43" s="2"/>
      <c r="Y43" s="2"/>
      <c r="Z43" s="2"/>
    </row>
    <row r="44" ht="15.75" customHeight="1">
      <c r="A44" s="1" t="s">
        <v>68</v>
      </c>
      <c r="B44" s="1">
        <v>-1647.0</v>
      </c>
      <c r="C44" s="1">
        <v>384.3</v>
      </c>
      <c r="D44" s="1">
        <v>480.68</v>
      </c>
      <c r="E44" s="1">
        <v>-142.74</v>
      </c>
      <c r="F44" s="1">
        <v>-993.0799999999999</v>
      </c>
      <c r="G44" s="1">
        <v>-746.64</v>
      </c>
      <c r="H44" s="1">
        <v>-1439.6</v>
      </c>
      <c r="I44" s="1">
        <v>-2244.8</v>
      </c>
      <c r="J44" s="1">
        <v>3513.6</v>
      </c>
      <c r="K44" s="1">
        <v>1171.2</v>
      </c>
      <c r="L44" s="2"/>
      <c r="M44" s="2"/>
      <c r="N44" s="2"/>
      <c r="O44" s="2"/>
      <c r="P44" s="2"/>
      <c r="Q44" s="2"/>
      <c r="R44" s="2"/>
      <c r="S44" s="2"/>
      <c r="T44" s="2"/>
      <c r="U44" s="2"/>
      <c r="V44" s="2"/>
      <c r="W44" s="2"/>
      <c r="X44" s="2"/>
      <c r="Y44" s="2"/>
      <c r="Z44" s="2"/>
    </row>
    <row r="45" ht="15.75" customHeight="1">
      <c r="A45" s="1" t="s">
        <v>69</v>
      </c>
      <c r="B45" s="1">
        <v>2159.4</v>
      </c>
      <c r="C45" s="1">
        <v>596.58</v>
      </c>
      <c r="D45" s="1">
        <v>-564.86</v>
      </c>
      <c r="E45" s="1">
        <v>90.28</v>
      </c>
      <c r="F45" s="1">
        <v>-419.68</v>
      </c>
      <c r="G45" s="1">
        <v>-130.54</v>
      </c>
      <c r="H45" s="1">
        <v>1366.4</v>
      </c>
      <c r="I45" s="1">
        <v>3172.0</v>
      </c>
      <c r="J45" s="1">
        <v>-2403.4</v>
      </c>
      <c r="K45" s="1">
        <v>597.8</v>
      </c>
      <c r="L45" s="2"/>
      <c r="M45" s="2"/>
      <c r="N45" s="2"/>
      <c r="O45" s="2"/>
      <c r="P45" s="2"/>
      <c r="Q45" s="2"/>
      <c r="R45" s="2"/>
      <c r="S45" s="2"/>
      <c r="T45" s="2"/>
      <c r="U45" s="2"/>
      <c r="V45" s="2"/>
      <c r="W45" s="2"/>
      <c r="X45" s="2"/>
      <c r="Y45" s="2"/>
      <c r="Z45" s="2"/>
    </row>
    <row r="46" ht="15.75" customHeight="1">
      <c r="A46" s="1" t="s">
        <v>70</v>
      </c>
      <c r="B46" s="1">
        <v>-224.48</v>
      </c>
      <c r="C46" s="1">
        <v>1342.0</v>
      </c>
      <c r="D46" s="1">
        <v>-420.9</v>
      </c>
      <c r="E46" s="1">
        <v>244.0</v>
      </c>
      <c r="F46" s="1">
        <v>1212.68</v>
      </c>
      <c r="G46" s="1">
        <v>-1683.6</v>
      </c>
      <c r="H46" s="1">
        <v>1964.2</v>
      </c>
      <c r="I46" s="1">
        <v>812.52</v>
      </c>
      <c r="J46" s="1">
        <v>-2732.8</v>
      </c>
      <c r="K46" s="1">
        <v>-353.8</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3489.2</v>
      </c>
      <c r="C3" s="1">
        <v>3879.6</v>
      </c>
      <c r="D3" s="1">
        <v>3379.4</v>
      </c>
      <c r="E3" s="1">
        <v>3599.0</v>
      </c>
      <c r="F3" s="1">
        <v>6063.4</v>
      </c>
      <c r="G3" s="1">
        <v>5416.8</v>
      </c>
      <c r="H3" s="1">
        <v>4209.0</v>
      </c>
      <c r="I3" s="1">
        <v>3196.4</v>
      </c>
      <c r="J3" s="1">
        <v>3184.2</v>
      </c>
      <c r="K3" s="1">
        <v>4611.599999999999</v>
      </c>
      <c r="L3" s="2"/>
      <c r="M3" s="2"/>
      <c r="N3" s="2"/>
      <c r="O3" s="2"/>
      <c r="P3" s="2"/>
      <c r="Q3" s="2"/>
      <c r="R3" s="2"/>
      <c r="S3" s="2"/>
      <c r="T3" s="2"/>
      <c r="U3" s="2"/>
      <c r="V3" s="2"/>
      <c r="W3" s="2"/>
      <c r="X3" s="2"/>
      <c r="Y3" s="2"/>
      <c r="Z3" s="2"/>
    </row>
    <row r="4">
      <c r="A4" s="1" t="s">
        <v>73</v>
      </c>
      <c r="B4" s="1">
        <v>8.54</v>
      </c>
      <c r="C4" s="1">
        <v>2.44</v>
      </c>
      <c r="D4" s="1">
        <v>3.66</v>
      </c>
      <c r="E4" s="1">
        <v>3.66</v>
      </c>
      <c r="F4" s="1">
        <v>7.32</v>
      </c>
      <c r="G4" s="1">
        <v>7.32</v>
      </c>
      <c r="H4" s="1">
        <v>0.0</v>
      </c>
      <c r="I4" s="1">
        <v>9.76</v>
      </c>
      <c r="J4" s="1">
        <v>13.42</v>
      </c>
      <c r="K4" s="1">
        <v>0.0</v>
      </c>
      <c r="L4" s="2"/>
      <c r="M4" s="2"/>
      <c r="N4" s="2"/>
      <c r="O4" s="2"/>
      <c r="P4" s="2"/>
      <c r="Q4" s="2"/>
      <c r="R4" s="2"/>
      <c r="S4" s="2"/>
      <c r="T4" s="2"/>
      <c r="U4" s="2"/>
      <c r="V4" s="2"/>
      <c r="W4" s="2"/>
      <c r="X4" s="2"/>
      <c r="Y4" s="2"/>
      <c r="Z4" s="2"/>
    </row>
    <row r="5">
      <c r="A5" s="1" t="s">
        <v>74</v>
      </c>
      <c r="B5" s="1">
        <v>0.0</v>
      </c>
      <c r="C5" s="1">
        <v>0.0</v>
      </c>
      <c r="D5" s="1">
        <v>0.0</v>
      </c>
      <c r="E5" s="1">
        <v>0.0</v>
      </c>
      <c r="F5" s="1">
        <v>4.88</v>
      </c>
      <c r="G5" s="1">
        <v>59.78</v>
      </c>
      <c r="H5" s="1">
        <v>51.24</v>
      </c>
      <c r="I5" s="1">
        <v>0.0</v>
      </c>
      <c r="J5" s="1">
        <v>2.44</v>
      </c>
      <c r="K5" s="1">
        <v>9.76</v>
      </c>
      <c r="L5" s="2"/>
      <c r="M5" s="2"/>
      <c r="N5" s="2"/>
      <c r="O5" s="2"/>
      <c r="P5" s="2"/>
      <c r="Q5" s="2"/>
      <c r="R5" s="2"/>
      <c r="S5" s="2"/>
      <c r="T5" s="2"/>
      <c r="U5" s="2"/>
      <c r="V5" s="2"/>
      <c r="W5" s="2"/>
      <c r="X5" s="2"/>
      <c r="Y5" s="2"/>
      <c r="Z5" s="2"/>
    </row>
    <row r="6">
      <c r="A6" s="1" t="s">
        <v>75</v>
      </c>
      <c r="B6" s="1">
        <v>3501.4</v>
      </c>
      <c r="C6" s="1">
        <v>3879.6</v>
      </c>
      <c r="D6" s="1">
        <v>3379.4</v>
      </c>
      <c r="E6" s="1">
        <v>3611.2</v>
      </c>
      <c r="F6" s="1">
        <v>6075.599999999999</v>
      </c>
      <c r="G6" s="1">
        <v>5490.0</v>
      </c>
      <c r="H6" s="1">
        <v>4257.8</v>
      </c>
      <c r="I6" s="1">
        <v>3208.6</v>
      </c>
      <c r="J6" s="1">
        <v>3196.4</v>
      </c>
      <c r="K6" s="1">
        <v>4623.8</v>
      </c>
      <c r="L6" s="2"/>
      <c r="M6" s="2"/>
      <c r="N6" s="2"/>
      <c r="O6" s="2"/>
      <c r="P6" s="2"/>
      <c r="Q6" s="2"/>
      <c r="R6" s="2"/>
      <c r="S6" s="2"/>
      <c r="T6" s="2"/>
      <c r="U6" s="2"/>
      <c r="V6" s="2"/>
      <c r="W6" s="2"/>
      <c r="X6" s="2"/>
      <c r="Y6" s="2"/>
      <c r="Z6" s="2"/>
    </row>
    <row r="7">
      <c r="A7" s="1" t="s">
        <v>76</v>
      </c>
      <c r="B7" s="1">
        <v>5148.4</v>
      </c>
      <c r="C7" s="1">
        <v>5843.8</v>
      </c>
      <c r="D7" s="1">
        <v>6661.2</v>
      </c>
      <c r="E7" s="1">
        <v>7844.599999999999</v>
      </c>
      <c r="F7" s="1">
        <v>5782.8</v>
      </c>
      <c r="G7" s="1">
        <v>5648.599999999999</v>
      </c>
      <c r="H7" s="1">
        <v>5307.0</v>
      </c>
      <c r="I7" s="1">
        <v>4477.4</v>
      </c>
      <c r="J7" s="1">
        <v>4758.0</v>
      </c>
      <c r="K7" s="1">
        <v>4892.2</v>
      </c>
      <c r="L7" s="2"/>
      <c r="M7" s="2"/>
      <c r="N7" s="2"/>
      <c r="O7" s="2"/>
      <c r="P7" s="2"/>
      <c r="Q7" s="2"/>
      <c r="R7" s="2"/>
      <c r="S7" s="2"/>
      <c r="T7" s="2"/>
      <c r="U7" s="2"/>
      <c r="V7" s="2"/>
      <c r="W7" s="2"/>
      <c r="X7" s="2"/>
      <c r="Y7" s="2"/>
      <c r="Z7" s="2"/>
    </row>
    <row r="8">
      <c r="A8" s="1" t="s">
        <v>77</v>
      </c>
      <c r="B8" s="1">
        <v>1354.2</v>
      </c>
      <c r="C8" s="1">
        <v>1561.6</v>
      </c>
      <c r="D8" s="1">
        <v>1622.6</v>
      </c>
      <c r="E8" s="1">
        <v>1610.4</v>
      </c>
      <c r="F8" s="1">
        <v>1720.2</v>
      </c>
      <c r="G8" s="1">
        <v>2342.4</v>
      </c>
      <c r="H8" s="1">
        <v>2232.6</v>
      </c>
      <c r="I8" s="1">
        <v>2781.6</v>
      </c>
      <c r="J8" s="1">
        <v>3403.8</v>
      </c>
      <c r="K8" s="1">
        <v>3501.4</v>
      </c>
      <c r="L8" s="2"/>
      <c r="M8" s="2"/>
      <c r="N8" s="2"/>
      <c r="O8" s="2"/>
      <c r="P8" s="2"/>
      <c r="Q8" s="2"/>
      <c r="R8" s="2"/>
      <c r="S8" s="2"/>
      <c r="T8" s="2"/>
      <c r="U8" s="2"/>
      <c r="V8" s="2"/>
      <c r="W8" s="2"/>
      <c r="X8" s="2"/>
      <c r="Y8" s="2"/>
      <c r="Z8" s="2"/>
    </row>
    <row r="9">
      <c r="A9" s="1" t="s">
        <v>78</v>
      </c>
      <c r="B9" s="1">
        <v>6502.599999999999</v>
      </c>
      <c r="C9" s="1">
        <v>7405.4</v>
      </c>
      <c r="D9" s="1">
        <v>8283.8</v>
      </c>
      <c r="E9" s="1">
        <v>9442.8</v>
      </c>
      <c r="F9" s="1">
        <v>7503.0</v>
      </c>
      <c r="G9" s="1">
        <v>7991.0</v>
      </c>
      <c r="H9" s="1">
        <v>7539.599999999999</v>
      </c>
      <c r="I9" s="1">
        <v>7246.8</v>
      </c>
      <c r="J9" s="1">
        <v>8161.8</v>
      </c>
      <c r="K9" s="1">
        <v>8393.6</v>
      </c>
      <c r="L9" s="2"/>
      <c r="M9" s="2"/>
      <c r="N9" s="2"/>
      <c r="O9" s="2"/>
      <c r="P9" s="2"/>
      <c r="Q9" s="2"/>
      <c r="R9" s="2"/>
      <c r="S9" s="2"/>
      <c r="T9" s="2"/>
      <c r="U9" s="2"/>
      <c r="V9" s="2"/>
      <c r="W9" s="2"/>
      <c r="X9" s="2"/>
      <c r="Y9" s="2"/>
      <c r="Z9" s="2"/>
    </row>
    <row r="10">
      <c r="A10" s="1" t="s">
        <v>79</v>
      </c>
      <c r="B10" s="1">
        <v>3379.4</v>
      </c>
      <c r="C10" s="1">
        <v>3220.8</v>
      </c>
      <c r="D10" s="1">
        <v>3769.8</v>
      </c>
      <c r="E10" s="1">
        <v>4465.2</v>
      </c>
      <c r="F10" s="1">
        <v>5233.8</v>
      </c>
      <c r="G10" s="1">
        <v>5270.4</v>
      </c>
      <c r="H10" s="1">
        <v>4501.8</v>
      </c>
      <c r="I10" s="1">
        <v>4477.4</v>
      </c>
      <c r="J10" s="1">
        <v>5746.2</v>
      </c>
      <c r="K10" s="1">
        <v>5917.0</v>
      </c>
      <c r="L10" s="2"/>
      <c r="M10" s="2"/>
      <c r="N10" s="2"/>
      <c r="O10" s="2"/>
      <c r="P10" s="2"/>
      <c r="Q10" s="2"/>
      <c r="R10" s="2"/>
      <c r="S10" s="2"/>
      <c r="T10" s="2"/>
      <c r="U10" s="2"/>
      <c r="V10" s="2"/>
      <c r="W10" s="2"/>
      <c r="X10" s="2"/>
      <c r="Y10" s="2"/>
      <c r="Z10" s="2"/>
    </row>
    <row r="11">
      <c r="A11" s="1" t="s">
        <v>80</v>
      </c>
      <c r="B11" s="1">
        <v>244.0</v>
      </c>
      <c r="C11" s="1">
        <v>237.9</v>
      </c>
      <c r="D11" s="1">
        <v>240.34</v>
      </c>
      <c r="E11" s="1">
        <v>233.02</v>
      </c>
      <c r="F11" s="1">
        <v>723.46</v>
      </c>
      <c r="G11" s="1">
        <v>736.88</v>
      </c>
      <c r="H11" s="1">
        <v>1021.14</v>
      </c>
      <c r="I11" s="1">
        <v>1159.0</v>
      </c>
      <c r="J11" s="1">
        <v>2171.6</v>
      </c>
      <c r="K11" s="1">
        <v>2989.0</v>
      </c>
      <c r="L11" s="2"/>
      <c r="M11" s="2"/>
      <c r="N11" s="2"/>
      <c r="O11" s="2"/>
      <c r="P11" s="2"/>
      <c r="Q11" s="2"/>
      <c r="R11" s="2"/>
      <c r="S11" s="2"/>
      <c r="T11" s="2"/>
      <c r="U11" s="2"/>
      <c r="V11" s="2"/>
      <c r="W11" s="2"/>
      <c r="X11" s="2"/>
      <c r="Y11" s="2"/>
      <c r="Z11" s="2"/>
    </row>
    <row r="12">
      <c r="A12" s="1" t="s">
        <v>81</v>
      </c>
      <c r="B12" s="1">
        <v>28.06</v>
      </c>
      <c r="C12" s="1">
        <v>41.48</v>
      </c>
      <c r="D12" s="1">
        <v>12.2</v>
      </c>
      <c r="E12" s="1">
        <v>52.46</v>
      </c>
      <c r="F12" s="1">
        <v>988.1999999999999</v>
      </c>
      <c r="G12" s="1">
        <v>119.56</v>
      </c>
      <c r="H12" s="1">
        <v>506.3</v>
      </c>
      <c r="I12" s="1">
        <v>2598.6</v>
      </c>
      <c r="J12" s="1">
        <v>265.96</v>
      </c>
      <c r="K12" s="1">
        <v>306.22</v>
      </c>
      <c r="L12" s="2"/>
      <c r="M12" s="2"/>
      <c r="N12" s="2"/>
      <c r="O12" s="2"/>
      <c r="P12" s="2"/>
      <c r="Q12" s="2"/>
      <c r="R12" s="2"/>
      <c r="S12" s="2"/>
      <c r="T12" s="2"/>
      <c r="U12" s="2"/>
      <c r="V12" s="2"/>
      <c r="W12" s="2"/>
      <c r="X12" s="2"/>
      <c r="Y12" s="2"/>
      <c r="Z12" s="2"/>
    </row>
    <row r="13">
      <c r="A13" s="1" t="s">
        <v>82</v>
      </c>
      <c r="B13" s="1">
        <v>13651.8</v>
      </c>
      <c r="C13" s="1">
        <v>14786.4</v>
      </c>
      <c r="D13" s="1">
        <v>15689.2</v>
      </c>
      <c r="E13" s="1">
        <v>17812.0</v>
      </c>
      <c r="F13" s="1">
        <v>20520.4</v>
      </c>
      <c r="G13" s="1">
        <v>19605.4</v>
      </c>
      <c r="H13" s="1">
        <v>17836.4</v>
      </c>
      <c r="I13" s="1">
        <v>18690.4</v>
      </c>
      <c r="J13" s="1">
        <v>19532.2</v>
      </c>
      <c r="K13" s="1">
        <v>22228.4</v>
      </c>
      <c r="L13" s="2"/>
      <c r="M13" s="2"/>
      <c r="N13" s="2"/>
      <c r="O13" s="2"/>
      <c r="P13" s="2"/>
      <c r="Q13" s="2"/>
      <c r="R13" s="2"/>
      <c r="S13" s="2"/>
      <c r="T13" s="2"/>
      <c r="U13" s="2"/>
      <c r="V13" s="2"/>
      <c r="W13" s="2"/>
      <c r="X13" s="2"/>
      <c r="Y13" s="2"/>
      <c r="Z13" s="2"/>
    </row>
    <row r="14">
      <c r="A14" s="1" t="s">
        <v>83</v>
      </c>
      <c r="B14" s="1">
        <v>7381.0</v>
      </c>
      <c r="C14" s="1">
        <v>7710.4</v>
      </c>
      <c r="D14" s="1">
        <v>9174.4</v>
      </c>
      <c r="E14" s="1">
        <v>10174.8</v>
      </c>
      <c r="F14" s="1">
        <v>10845.8</v>
      </c>
      <c r="G14" s="1">
        <v>13639.6</v>
      </c>
      <c r="H14" s="1">
        <v>13822.6</v>
      </c>
      <c r="I14" s="1">
        <v>12895.4</v>
      </c>
      <c r="J14" s="1">
        <v>13481.0</v>
      </c>
      <c r="K14" s="1">
        <v>13212.6</v>
      </c>
      <c r="L14" s="2"/>
      <c r="M14" s="2"/>
      <c r="N14" s="2"/>
      <c r="O14" s="2"/>
      <c r="P14" s="2"/>
      <c r="Q14" s="2"/>
      <c r="R14" s="2"/>
      <c r="S14" s="2"/>
      <c r="T14" s="2"/>
      <c r="U14" s="2"/>
      <c r="V14" s="2"/>
      <c r="W14" s="2"/>
      <c r="X14" s="2"/>
      <c r="Y14" s="2"/>
      <c r="Z14" s="2"/>
    </row>
    <row r="15">
      <c r="A15" s="1" t="s">
        <v>84</v>
      </c>
      <c r="B15" s="1">
        <v>-3172.0</v>
      </c>
      <c r="C15" s="1">
        <v>-3440.4</v>
      </c>
      <c r="D15" s="1">
        <v>-4160.2</v>
      </c>
      <c r="E15" s="1">
        <v>-4526.2</v>
      </c>
      <c r="F15" s="1">
        <v>-4831.2</v>
      </c>
      <c r="G15" s="1">
        <v>-5331.4</v>
      </c>
      <c r="H15" s="1">
        <v>-6600.2</v>
      </c>
      <c r="I15" s="1">
        <v>-6649.0</v>
      </c>
      <c r="J15" s="1">
        <v>-7381.0</v>
      </c>
      <c r="K15" s="1">
        <v>-7551.8</v>
      </c>
      <c r="L15" s="2"/>
      <c r="M15" s="2"/>
      <c r="N15" s="2"/>
      <c r="O15" s="2"/>
      <c r="P15" s="2"/>
      <c r="Q15" s="2"/>
      <c r="R15" s="2"/>
      <c r="S15" s="2"/>
      <c r="T15" s="2"/>
      <c r="U15" s="2"/>
      <c r="V15" s="2"/>
      <c r="W15" s="2"/>
      <c r="X15" s="2"/>
      <c r="Y15" s="2"/>
      <c r="Z15" s="2"/>
    </row>
    <row r="16">
      <c r="A16" s="1" t="s">
        <v>85</v>
      </c>
      <c r="B16" s="1">
        <v>4209.0</v>
      </c>
      <c r="C16" s="1">
        <v>4257.8</v>
      </c>
      <c r="D16" s="1">
        <v>5014.2</v>
      </c>
      <c r="E16" s="1">
        <v>5636.4</v>
      </c>
      <c r="F16" s="1">
        <v>6014.599999999999</v>
      </c>
      <c r="G16" s="1">
        <v>8308.2</v>
      </c>
      <c r="H16" s="1">
        <v>7222.4</v>
      </c>
      <c r="I16" s="1">
        <v>6246.4</v>
      </c>
      <c r="J16" s="1">
        <v>6100.0</v>
      </c>
      <c r="K16" s="1">
        <v>5648.599999999999</v>
      </c>
      <c r="L16" s="2"/>
      <c r="M16" s="2"/>
      <c r="N16" s="2"/>
      <c r="O16" s="2"/>
      <c r="P16" s="2"/>
      <c r="Q16" s="2"/>
      <c r="R16" s="2"/>
      <c r="S16" s="2"/>
      <c r="T16" s="2"/>
      <c r="U16" s="2"/>
      <c r="V16" s="2"/>
      <c r="W16" s="2"/>
      <c r="X16" s="2"/>
      <c r="Y16" s="2"/>
      <c r="Z16" s="2"/>
    </row>
    <row r="17">
      <c r="A17" s="1" t="s">
        <v>86</v>
      </c>
      <c r="B17" s="1">
        <v>791.78</v>
      </c>
      <c r="C17" s="1">
        <v>840.5799999999999</v>
      </c>
      <c r="D17" s="1">
        <v>1525.0</v>
      </c>
      <c r="E17" s="1">
        <v>1154.12</v>
      </c>
      <c r="F17" s="1">
        <v>885.72</v>
      </c>
      <c r="G17" s="1">
        <v>755.18</v>
      </c>
      <c r="H17" s="1">
        <v>818.62</v>
      </c>
      <c r="I17" s="1">
        <v>751.52</v>
      </c>
      <c r="J17" s="1">
        <v>1090.68</v>
      </c>
      <c r="K17" s="1">
        <v>932.0799999999999</v>
      </c>
      <c r="L17" s="2"/>
      <c r="M17" s="2"/>
      <c r="N17" s="2"/>
      <c r="O17" s="2"/>
      <c r="P17" s="2"/>
      <c r="Q17" s="2"/>
      <c r="R17" s="2"/>
      <c r="S17" s="2"/>
      <c r="T17" s="2"/>
      <c r="U17" s="2"/>
      <c r="V17" s="2"/>
      <c r="W17" s="2"/>
      <c r="X17" s="2"/>
      <c r="Y17" s="2"/>
      <c r="Z17" s="2"/>
    </row>
    <row r="18">
      <c r="A18" s="1" t="s">
        <v>87</v>
      </c>
      <c r="B18" s="1">
        <v>2025.2</v>
      </c>
      <c r="C18" s="1">
        <v>1830.0</v>
      </c>
      <c r="D18" s="1">
        <v>1878.8</v>
      </c>
      <c r="E18" s="1">
        <v>1878.8</v>
      </c>
      <c r="F18" s="1">
        <v>1268.8</v>
      </c>
      <c r="G18" s="1">
        <v>1212.68</v>
      </c>
      <c r="H18" s="1">
        <v>1305.4</v>
      </c>
      <c r="I18" s="1">
        <v>1256.6</v>
      </c>
      <c r="J18" s="1">
        <v>1342.0</v>
      </c>
      <c r="K18" s="1">
        <v>1305.4</v>
      </c>
      <c r="L18" s="2"/>
      <c r="M18" s="2"/>
      <c r="N18" s="2"/>
      <c r="O18" s="2"/>
      <c r="P18" s="2"/>
      <c r="Q18" s="2"/>
      <c r="R18" s="2"/>
      <c r="S18" s="2"/>
      <c r="T18" s="2"/>
      <c r="U18" s="2"/>
      <c r="V18" s="2"/>
      <c r="W18" s="2"/>
      <c r="X18" s="2"/>
      <c r="Y18" s="2"/>
      <c r="Z18" s="2"/>
    </row>
    <row r="19">
      <c r="A19" s="1" t="s">
        <v>88</v>
      </c>
      <c r="B19" s="1">
        <v>1500.6</v>
      </c>
      <c r="C19" s="1">
        <v>1622.6</v>
      </c>
      <c r="D19" s="1">
        <v>1952.0</v>
      </c>
      <c r="E19" s="1">
        <v>3599.0</v>
      </c>
      <c r="F19" s="1">
        <v>2318.0</v>
      </c>
      <c r="G19" s="1">
        <v>2171.6</v>
      </c>
      <c r="H19" s="1">
        <v>2171.6</v>
      </c>
      <c r="I19" s="1">
        <v>1066.28</v>
      </c>
      <c r="J19" s="1">
        <v>999.18</v>
      </c>
      <c r="K19" s="1">
        <v>845.46</v>
      </c>
      <c r="L19" s="2"/>
      <c r="M19" s="2"/>
      <c r="N19" s="2"/>
      <c r="O19" s="2"/>
      <c r="P19" s="2"/>
      <c r="Q19" s="2"/>
      <c r="R19" s="2"/>
      <c r="S19" s="2"/>
      <c r="T19" s="2"/>
      <c r="U19" s="2"/>
      <c r="V19" s="2"/>
      <c r="W19" s="2"/>
      <c r="X19" s="2"/>
      <c r="Y19" s="2"/>
      <c r="Z19" s="2"/>
    </row>
    <row r="20">
      <c r="A20" s="1" t="s">
        <v>89</v>
      </c>
      <c r="B20" s="1">
        <v>450.18</v>
      </c>
      <c r="C20" s="1">
        <v>387.96</v>
      </c>
      <c r="D20" s="1">
        <v>1068.72</v>
      </c>
      <c r="E20" s="1">
        <v>330.62</v>
      </c>
      <c r="F20" s="1">
        <v>2549.8</v>
      </c>
      <c r="G20" s="1">
        <v>2305.8</v>
      </c>
      <c r="H20" s="1">
        <v>2232.6</v>
      </c>
      <c r="I20" s="1">
        <v>2745.0</v>
      </c>
      <c r="J20" s="1">
        <v>3330.6</v>
      </c>
      <c r="K20" s="1">
        <v>3660.0</v>
      </c>
      <c r="L20" s="2"/>
      <c r="M20" s="2"/>
      <c r="N20" s="2"/>
      <c r="O20" s="2"/>
      <c r="P20" s="2"/>
      <c r="Q20" s="2"/>
      <c r="R20" s="2"/>
      <c r="S20" s="2"/>
      <c r="T20" s="2"/>
      <c r="U20" s="2"/>
      <c r="V20" s="2"/>
      <c r="W20" s="2"/>
      <c r="X20" s="2"/>
      <c r="Y20" s="2"/>
      <c r="Z20" s="2"/>
    </row>
    <row r="21" ht="15.75" customHeight="1">
      <c r="A21" s="1" t="s">
        <v>90</v>
      </c>
      <c r="B21" s="1">
        <v>2330.2</v>
      </c>
      <c r="C21" s="1">
        <v>2208.2</v>
      </c>
      <c r="D21" s="1">
        <v>2366.8</v>
      </c>
      <c r="E21" s="1">
        <v>3135.4</v>
      </c>
      <c r="F21" s="1">
        <v>2867.0</v>
      </c>
      <c r="G21" s="1">
        <v>3245.2</v>
      </c>
      <c r="H21" s="1">
        <v>2806.0</v>
      </c>
      <c r="I21" s="1">
        <v>2610.8</v>
      </c>
      <c r="J21" s="1">
        <v>2659.6</v>
      </c>
      <c r="K21" s="1">
        <v>2745.0</v>
      </c>
      <c r="L21" s="2"/>
      <c r="M21" s="2"/>
      <c r="N21" s="2"/>
      <c r="O21" s="2"/>
      <c r="P21" s="2"/>
      <c r="Q21" s="2"/>
      <c r="R21" s="2"/>
      <c r="S21" s="2"/>
      <c r="T21" s="2"/>
      <c r="U21" s="2"/>
      <c r="V21" s="2"/>
      <c r="W21" s="2"/>
      <c r="X21" s="2"/>
      <c r="Y21" s="2"/>
      <c r="Z21" s="2"/>
    </row>
    <row r="22" ht="15.75" customHeight="1">
      <c r="A22" s="1" t="s">
        <v>91</v>
      </c>
      <c r="B22" s="1">
        <v>2159.4</v>
      </c>
      <c r="C22" s="1">
        <v>1305.4</v>
      </c>
      <c r="D22" s="1">
        <v>1659.2</v>
      </c>
      <c r="E22" s="1">
        <v>3050.0</v>
      </c>
      <c r="F22" s="1">
        <v>2440.0</v>
      </c>
      <c r="G22" s="1">
        <v>1744.6</v>
      </c>
      <c r="H22" s="1">
        <v>1634.8</v>
      </c>
      <c r="I22" s="1">
        <v>1622.6</v>
      </c>
      <c r="J22" s="1">
        <v>877.18</v>
      </c>
      <c r="K22" s="1">
        <v>1083.36</v>
      </c>
      <c r="L22" s="2"/>
      <c r="M22" s="2"/>
      <c r="N22" s="2"/>
      <c r="O22" s="2"/>
      <c r="P22" s="2"/>
      <c r="Q22" s="2"/>
      <c r="R22" s="2"/>
      <c r="S22" s="2"/>
      <c r="T22" s="2"/>
      <c r="U22" s="2"/>
      <c r="V22" s="2"/>
      <c r="W22" s="2"/>
      <c r="X22" s="2"/>
      <c r="Y22" s="2"/>
      <c r="Z22" s="2"/>
    </row>
    <row r="23" ht="15.75" customHeight="1">
      <c r="A23" s="1" t="s">
        <v>92</v>
      </c>
      <c r="B23" s="1">
        <v>27108.4</v>
      </c>
      <c r="C23" s="1">
        <v>27230.4</v>
      </c>
      <c r="D23" s="1">
        <v>31158.8</v>
      </c>
      <c r="E23" s="1">
        <v>36600.0</v>
      </c>
      <c r="F23" s="1">
        <v>38869.2</v>
      </c>
      <c r="G23" s="1">
        <v>39369.4</v>
      </c>
      <c r="H23" s="1">
        <v>36014.4</v>
      </c>
      <c r="I23" s="1">
        <v>34977.4</v>
      </c>
      <c r="J23" s="1">
        <v>35929.0</v>
      </c>
      <c r="K23" s="1">
        <v>38442.2</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1647.0</v>
      </c>
      <c r="C25" s="1">
        <v>1708.0</v>
      </c>
      <c r="D25" s="1">
        <v>2415.6</v>
      </c>
      <c r="E25" s="1">
        <v>3050.0</v>
      </c>
      <c r="F25" s="1">
        <v>3855.2</v>
      </c>
      <c r="G25" s="1">
        <v>3782.0</v>
      </c>
      <c r="H25" s="1">
        <v>2440.0</v>
      </c>
      <c r="I25" s="1">
        <v>2147.2</v>
      </c>
      <c r="J25" s="1">
        <v>2806.0</v>
      </c>
      <c r="K25" s="1">
        <v>2623.0</v>
      </c>
      <c r="L25" s="2"/>
      <c r="M25" s="2"/>
      <c r="N25" s="2"/>
      <c r="O25" s="2"/>
      <c r="P25" s="2"/>
      <c r="Q25" s="2"/>
      <c r="R25" s="2"/>
      <c r="S25" s="2"/>
      <c r="T25" s="2"/>
      <c r="U25" s="2"/>
      <c r="V25" s="2"/>
      <c r="W25" s="2"/>
      <c r="X25" s="2"/>
      <c r="Y25" s="2"/>
      <c r="Z25" s="2"/>
    </row>
    <row r="26" ht="15.75" customHeight="1">
      <c r="A26" s="1" t="s">
        <v>95</v>
      </c>
      <c r="B26" s="1">
        <v>2635.2</v>
      </c>
      <c r="C26" s="1">
        <v>2501.0</v>
      </c>
      <c r="D26" s="1">
        <v>2708.4</v>
      </c>
      <c r="E26" s="1">
        <v>3220.8</v>
      </c>
      <c r="F26" s="1">
        <v>2196.0</v>
      </c>
      <c r="G26" s="1">
        <v>2293.6</v>
      </c>
      <c r="H26" s="1">
        <v>1769.0</v>
      </c>
      <c r="I26" s="1">
        <v>1708.0</v>
      </c>
      <c r="J26" s="1">
        <v>1903.2</v>
      </c>
      <c r="K26" s="1">
        <v>1500.6</v>
      </c>
      <c r="L26" s="2"/>
      <c r="M26" s="2"/>
      <c r="N26" s="2"/>
      <c r="O26" s="2"/>
      <c r="P26" s="2"/>
      <c r="Q26" s="2"/>
      <c r="R26" s="2"/>
      <c r="S26" s="2"/>
      <c r="T26" s="2"/>
      <c r="U26" s="2"/>
      <c r="V26" s="2"/>
      <c r="W26" s="2"/>
      <c r="X26" s="2"/>
      <c r="Y26" s="2"/>
      <c r="Z26" s="2"/>
    </row>
    <row r="27" ht="15.75" customHeight="1">
      <c r="A27" s="1" t="s">
        <v>96</v>
      </c>
      <c r="B27" s="1">
        <v>0.0</v>
      </c>
      <c r="C27" s="1">
        <v>0.0</v>
      </c>
      <c r="D27" s="1">
        <v>0.0</v>
      </c>
      <c r="E27" s="1">
        <v>24.4</v>
      </c>
      <c r="F27" s="1">
        <v>26.84</v>
      </c>
      <c r="G27" s="1">
        <v>9.76</v>
      </c>
      <c r="H27" s="1">
        <v>374.54</v>
      </c>
      <c r="I27" s="1">
        <v>8.54</v>
      </c>
      <c r="J27" s="1">
        <v>2.44</v>
      </c>
      <c r="K27" s="1">
        <v>64.66</v>
      </c>
      <c r="L27" s="2"/>
      <c r="M27" s="2"/>
      <c r="N27" s="2"/>
      <c r="O27" s="2"/>
      <c r="P27" s="2"/>
      <c r="Q27" s="2"/>
      <c r="R27" s="2"/>
      <c r="S27" s="2"/>
      <c r="T27" s="2"/>
      <c r="U27" s="2"/>
      <c r="V27" s="2"/>
      <c r="W27" s="2"/>
      <c r="X27" s="2"/>
      <c r="Y27" s="2"/>
      <c r="Z27" s="2"/>
    </row>
    <row r="28" ht="15.75" customHeight="1">
      <c r="A28" s="1" t="s">
        <v>97</v>
      </c>
      <c r="B28" s="1">
        <v>108.58</v>
      </c>
      <c r="C28" s="1">
        <v>544.12</v>
      </c>
      <c r="D28" s="1">
        <v>240.34</v>
      </c>
      <c r="E28" s="1">
        <v>81.74</v>
      </c>
      <c r="F28" s="1">
        <v>1013.82</v>
      </c>
      <c r="G28" s="1">
        <v>558.76</v>
      </c>
      <c r="H28" s="1">
        <v>908.9</v>
      </c>
      <c r="I28" s="1">
        <v>32.94</v>
      </c>
      <c r="J28" s="1">
        <v>32.94</v>
      </c>
      <c r="K28" s="1">
        <v>627.08</v>
      </c>
      <c r="L28" s="2"/>
      <c r="M28" s="2"/>
      <c r="N28" s="2"/>
      <c r="O28" s="2"/>
      <c r="P28" s="2"/>
      <c r="Q28" s="2"/>
      <c r="R28" s="2"/>
      <c r="S28" s="2"/>
      <c r="T28" s="2"/>
      <c r="U28" s="2"/>
      <c r="V28" s="2"/>
      <c r="W28" s="2"/>
      <c r="X28" s="2"/>
      <c r="Y28" s="2"/>
      <c r="Z28" s="2"/>
    </row>
    <row r="29" ht="15.75" customHeight="1">
      <c r="A29" s="1" t="s">
        <v>98</v>
      </c>
      <c r="B29" s="1">
        <v>1.22</v>
      </c>
      <c r="C29" s="1">
        <v>2.44</v>
      </c>
      <c r="D29" s="1">
        <v>3.66</v>
      </c>
      <c r="E29" s="1">
        <v>28.06</v>
      </c>
      <c r="F29" s="1">
        <v>41.48</v>
      </c>
      <c r="G29" s="1">
        <v>414.8</v>
      </c>
      <c r="H29" s="1">
        <v>315.98</v>
      </c>
      <c r="I29" s="1">
        <v>329.4</v>
      </c>
      <c r="J29" s="1">
        <v>433.1</v>
      </c>
      <c r="K29" s="1">
        <v>339.16</v>
      </c>
      <c r="L29" s="2"/>
      <c r="M29" s="2"/>
      <c r="N29" s="2"/>
      <c r="O29" s="2"/>
      <c r="P29" s="2"/>
      <c r="Q29" s="2"/>
      <c r="R29" s="2"/>
      <c r="S29" s="2"/>
      <c r="T29" s="2"/>
      <c r="U29" s="2"/>
      <c r="V29" s="2"/>
      <c r="W29" s="2"/>
      <c r="X29" s="2"/>
      <c r="Y29" s="2"/>
      <c r="Z29" s="2"/>
    </row>
    <row r="30" ht="15.75" customHeight="1">
      <c r="A30" s="1" t="s">
        <v>99</v>
      </c>
      <c r="B30" s="1">
        <v>224.48</v>
      </c>
      <c r="C30" s="1">
        <v>200.08</v>
      </c>
      <c r="D30" s="1">
        <v>257.42</v>
      </c>
      <c r="E30" s="1">
        <v>254.98</v>
      </c>
      <c r="F30" s="1">
        <v>168.36</v>
      </c>
      <c r="G30" s="1">
        <v>209.84</v>
      </c>
      <c r="H30" s="1">
        <v>187.88</v>
      </c>
      <c r="I30" s="1">
        <v>123.22</v>
      </c>
      <c r="J30" s="1">
        <v>126.88</v>
      </c>
      <c r="K30" s="1">
        <v>174.46</v>
      </c>
      <c r="L30" s="2"/>
      <c r="M30" s="2"/>
      <c r="N30" s="2"/>
      <c r="O30" s="2"/>
      <c r="P30" s="2"/>
      <c r="Q30" s="2"/>
      <c r="R30" s="2"/>
      <c r="S30" s="2"/>
      <c r="T30" s="2"/>
      <c r="U30" s="2"/>
      <c r="V30" s="2"/>
      <c r="W30" s="2"/>
      <c r="X30" s="2"/>
      <c r="Y30" s="2"/>
      <c r="Z30" s="2"/>
    </row>
    <row r="31" ht="15.75" customHeight="1">
      <c r="A31" s="1" t="s">
        <v>100</v>
      </c>
      <c r="B31" s="1">
        <v>1573.8</v>
      </c>
      <c r="C31" s="1">
        <v>1817.8</v>
      </c>
      <c r="D31" s="1">
        <v>1525.0</v>
      </c>
      <c r="E31" s="1">
        <v>1512.8</v>
      </c>
      <c r="F31" s="1">
        <v>4648.2</v>
      </c>
      <c r="G31" s="1">
        <v>5172.8</v>
      </c>
      <c r="H31" s="1">
        <v>5124.0</v>
      </c>
      <c r="I31" s="1">
        <v>4428.599999999999</v>
      </c>
      <c r="J31" s="1">
        <v>5917.0</v>
      </c>
      <c r="K31" s="1">
        <v>7478.599999999999</v>
      </c>
      <c r="L31" s="2"/>
      <c r="M31" s="2"/>
      <c r="N31" s="2"/>
      <c r="O31" s="2"/>
      <c r="P31" s="2"/>
      <c r="Q31" s="2"/>
      <c r="R31" s="2"/>
      <c r="S31" s="2"/>
      <c r="T31" s="2"/>
      <c r="U31" s="2"/>
      <c r="V31" s="2"/>
      <c r="W31" s="2"/>
      <c r="X31" s="2"/>
      <c r="Y31" s="2"/>
      <c r="Z31" s="2"/>
    </row>
    <row r="32" ht="15.75" customHeight="1">
      <c r="A32" s="1" t="s">
        <v>101</v>
      </c>
      <c r="B32" s="1">
        <v>3184.2</v>
      </c>
      <c r="C32" s="1">
        <v>3196.4</v>
      </c>
      <c r="D32" s="1">
        <v>4489.599999999999</v>
      </c>
      <c r="E32" s="1">
        <v>5148.4</v>
      </c>
      <c r="F32" s="1">
        <v>6636.8</v>
      </c>
      <c r="G32" s="1">
        <v>5856.0</v>
      </c>
      <c r="H32" s="1">
        <v>5868.2</v>
      </c>
      <c r="I32" s="1">
        <v>5721.8</v>
      </c>
      <c r="J32" s="1">
        <v>5758.4</v>
      </c>
      <c r="K32" s="1">
        <v>5404.599999999999</v>
      </c>
      <c r="L32" s="2"/>
      <c r="M32" s="2"/>
      <c r="N32" s="2"/>
      <c r="O32" s="2"/>
      <c r="P32" s="2"/>
      <c r="Q32" s="2"/>
      <c r="R32" s="2"/>
      <c r="S32" s="2"/>
      <c r="T32" s="2"/>
      <c r="U32" s="2"/>
      <c r="V32" s="2"/>
      <c r="W32" s="2"/>
      <c r="X32" s="2"/>
      <c r="Y32" s="2"/>
      <c r="Z32" s="2"/>
    </row>
    <row r="33" ht="15.75" customHeight="1">
      <c r="A33" s="1" t="s">
        <v>102</v>
      </c>
      <c r="B33" s="1">
        <v>9369.6</v>
      </c>
      <c r="C33" s="1">
        <v>9967.4</v>
      </c>
      <c r="D33" s="1">
        <v>11626.6</v>
      </c>
      <c r="E33" s="1">
        <v>13322.4</v>
      </c>
      <c r="F33" s="1">
        <v>18580.6</v>
      </c>
      <c r="G33" s="1">
        <v>18287.8</v>
      </c>
      <c r="H33" s="1">
        <v>16994.6</v>
      </c>
      <c r="I33" s="1">
        <v>14493.6</v>
      </c>
      <c r="J33" s="1">
        <v>16982.4</v>
      </c>
      <c r="K33" s="1">
        <v>18214.6</v>
      </c>
      <c r="L33" s="2"/>
      <c r="M33" s="2"/>
      <c r="N33" s="2"/>
      <c r="O33" s="2"/>
      <c r="P33" s="2"/>
      <c r="Q33" s="2"/>
      <c r="R33" s="2"/>
      <c r="S33" s="2"/>
      <c r="T33" s="2"/>
      <c r="U33" s="2"/>
      <c r="V33" s="2"/>
      <c r="W33" s="2"/>
      <c r="X33" s="2"/>
      <c r="Y33" s="2"/>
      <c r="Z33" s="2"/>
    </row>
    <row r="34" ht="15.75" customHeight="1">
      <c r="A34" s="1" t="s">
        <v>103</v>
      </c>
      <c r="B34" s="1">
        <v>2659.6</v>
      </c>
      <c r="C34" s="1">
        <v>3538.0</v>
      </c>
      <c r="D34" s="1">
        <v>3818.6</v>
      </c>
      <c r="E34" s="1">
        <v>4026.0</v>
      </c>
      <c r="F34" s="1">
        <v>4404.2</v>
      </c>
      <c r="G34" s="1">
        <v>3538.0</v>
      </c>
      <c r="H34" s="1">
        <v>5355.8</v>
      </c>
      <c r="I34" s="1">
        <v>7442.0</v>
      </c>
      <c r="J34" s="1">
        <v>5124.0</v>
      </c>
      <c r="K34" s="1">
        <v>4440.8</v>
      </c>
      <c r="L34" s="2"/>
      <c r="M34" s="2"/>
      <c r="N34" s="2"/>
      <c r="O34" s="2"/>
      <c r="P34" s="2"/>
      <c r="Q34" s="2"/>
      <c r="R34" s="2"/>
      <c r="S34" s="2"/>
      <c r="T34" s="2"/>
      <c r="U34" s="2"/>
      <c r="V34" s="2"/>
      <c r="W34" s="2"/>
      <c r="X34" s="2"/>
      <c r="Y34" s="2"/>
      <c r="Z34" s="2"/>
    </row>
    <row r="35" ht="15.75" customHeight="1">
      <c r="A35" s="1" t="s">
        <v>104</v>
      </c>
      <c r="B35" s="1">
        <v>53.68</v>
      </c>
      <c r="C35" s="1">
        <v>61.0</v>
      </c>
      <c r="D35" s="1">
        <v>78.08</v>
      </c>
      <c r="E35" s="1">
        <v>139.08</v>
      </c>
      <c r="F35" s="1">
        <v>237.9</v>
      </c>
      <c r="G35" s="1">
        <v>2450.98</v>
      </c>
      <c r="H35" s="1">
        <v>2171.6</v>
      </c>
      <c r="I35" s="1">
        <v>1793.4</v>
      </c>
      <c r="J35" s="1">
        <v>1817.8</v>
      </c>
      <c r="K35" s="1">
        <v>1683.6</v>
      </c>
      <c r="L35" s="2"/>
      <c r="M35" s="2"/>
      <c r="N35" s="2"/>
      <c r="O35" s="2"/>
      <c r="P35" s="2"/>
      <c r="Q35" s="2"/>
      <c r="R35" s="2"/>
      <c r="S35" s="2"/>
      <c r="T35" s="2"/>
      <c r="U35" s="2"/>
      <c r="V35" s="2"/>
      <c r="W35" s="2"/>
      <c r="X35" s="2"/>
      <c r="Y35" s="2"/>
      <c r="Z35" s="2"/>
    </row>
    <row r="36" ht="15.75" customHeight="1">
      <c r="A36" s="1" t="s">
        <v>105</v>
      </c>
      <c r="B36" s="1">
        <v>1049.2</v>
      </c>
      <c r="C36" s="1">
        <v>629.52</v>
      </c>
      <c r="D36" s="1">
        <v>1244.4</v>
      </c>
      <c r="E36" s="1">
        <v>1281.0</v>
      </c>
      <c r="F36" s="1">
        <v>6612.4</v>
      </c>
      <c r="G36" s="1">
        <v>8149.599999999999</v>
      </c>
      <c r="H36" s="1">
        <v>7698.2</v>
      </c>
      <c r="I36" s="1">
        <v>8235.0</v>
      </c>
      <c r="J36" s="1">
        <v>9003.6</v>
      </c>
      <c r="K36" s="1">
        <v>10357.8</v>
      </c>
      <c r="L36" s="2"/>
      <c r="M36" s="2"/>
      <c r="N36" s="2"/>
      <c r="O36" s="2"/>
      <c r="P36" s="2"/>
      <c r="Q36" s="2"/>
      <c r="R36" s="2"/>
      <c r="S36" s="2"/>
      <c r="T36" s="2"/>
      <c r="U36" s="2"/>
      <c r="V36" s="2"/>
      <c r="W36" s="2"/>
      <c r="X36" s="2"/>
      <c r="Y36" s="2"/>
      <c r="Z36" s="2"/>
    </row>
    <row r="37" ht="15.75" customHeight="1">
      <c r="A37" s="1" t="s">
        <v>106</v>
      </c>
      <c r="B37" s="1">
        <v>1439.6</v>
      </c>
      <c r="C37" s="1">
        <v>1390.8</v>
      </c>
      <c r="D37" s="1">
        <v>1683.6</v>
      </c>
      <c r="E37" s="1">
        <v>1695.8</v>
      </c>
      <c r="F37" s="1">
        <v>1586.0</v>
      </c>
      <c r="G37" s="1">
        <v>1683.6</v>
      </c>
      <c r="H37" s="1">
        <v>1927.6</v>
      </c>
      <c r="I37" s="1">
        <v>1671.4</v>
      </c>
      <c r="J37" s="1">
        <v>1256.6</v>
      </c>
      <c r="K37" s="1">
        <v>1268.8</v>
      </c>
      <c r="L37" s="2"/>
      <c r="M37" s="2"/>
      <c r="N37" s="2"/>
      <c r="O37" s="2"/>
      <c r="P37" s="2"/>
      <c r="Q37" s="2"/>
      <c r="R37" s="2"/>
      <c r="S37" s="2"/>
      <c r="T37" s="2"/>
      <c r="U37" s="2"/>
      <c r="V37" s="2"/>
      <c r="W37" s="2"/>
      <c r="X37" s="2"/>
      <c r="Y37" s="2"/>
      <c r="Z37" s="2"/>
    </row>
    <row r="38" ht="15.75" customHeight="1">
      <c r="A38" s="1" t="s">
        <v>107</v>
      </c>
      <c r="B38" s="1">
        <v>1500.6</v>
      </c>
      <c r="C38" s="1">
        <v>1023.58</v>
      </c>
      <c r="D38" s="1">
        <v>946.72</v>
      </c>
      <c r="E38" s="1">
        <v>1390.8</v>
      </c>
      <c r="F38" s="1">
        <v>1173.64</v>
      </c>
      <c r="G38" s="1">
        <v>753.96</v>
      </c>
      <c r="H38" s="1">
        <v>602.68</v>
      </c>
      <c r="I38" s="1">
        <v>550.22</v>
      </c>
      <c r="J38" s="1">
        <v>348.92</v>
      </c>
      <c r="K38" s="1">
        <v>402.6</v>
      </c>
      <c r="L38" s="2"/>
      <c r="M38" s="2"/>
      <c r="N38" s="2"/>
      <c r="O38" s="2"/>
      <c r="P38" s="2"/>
      <c r="Q38" s="2"/>
      <c r="R38" s="2"/>
      <c r="S38" s="2"/>
      <c r="T38" s="2"/>
      <c r="U38" s="2"/>
      <c r="V38" s="2"/>
      <c r="W38" s="2"/>
      <c r="X38" s="2"/>
      <c r="Y38" s="2"/>
      <c r="Z38" s="2"/>
    </row>
    <row r="39" ht="15.75" customHeight="1">
      <c r="A39" s="1" t="s">
        <v>108</v>
      </c>
      <c r="B39" s="1">
        <v>3245.2</v>
      </c>
      <c r="C39" s="1">
        <v>4501.8</v>
      </c>
      <c r="D39" s="1">
        <v>9479.4</v>
      </c>
      <c r="E39" s="1">
        <v>7222.4</v>
      </c>
      <c r="F39" s="1">
        <v>7551.8</v>
      </c>
      <c r="G39" s="1">
        <v>8576.6</v>
      </c>
      <c r="H39" s="1">
        <v>7210.2</v>
      </c>
      <c r="I39" s="1">
        <v>6441.599999999999</v>
      </c>
      <c r="J39" s="1">
        <v>8735.199999999999</v>
      </c>
      <c r="K39" s="1">
        <v>6514.8</v>
      </c>
      <c r="L39" s="2"/>
      <c r="M39" s="2"/>
      <c r="N39" s="2"/>
      <c r="O39" s="2"/>
      <c r="P39" s="2"/>
      <c r="Q39" s="2"/>
      <c r="R39" s="2"/>
      <c r="S39" s="2"/>
      <c r="T39" s="2"/>
      <c r="U39" s="2"/>
      <c r="V39" s="2"/>
      <c r="W39" s="2"/>
      <c r="X39" s="2"/>
      <c r="Y39" s="2"/>
      <c r="Z39" s="2"/>
    </row>
    <row r="40" ht="15.75" customHeight="1">
      <c r="A40" s="1" t="s">
        <v>109</v>
      </c>
      <c r="B40" s="1">
        <v>19324.8</v>
      </c>
      <c r="C40" s="1">
        <v>21118.2</v>
      </c>
      <c r="D40" s="1">
        <v>28877.4</v>
      </c>
      <c r="E40" s="1">
        <v>29072.6</v>
      </c>
      <c r="F40" s="1">
        <v>40150.2</v>
      </c>
      <c r="G40" s="1">
        <v>43456.4</v>
      </c>
      <c r="H40" s="1">
        <v>41955.8</v>
      </c>
      <c r="I40" s="1">
        <v>40638.2</v>
      </c>
      <c r="J40" s="1">
        <v>43273.4</v>
      </c>
      <c r="K40" s="1">
        <v>42870.8</v>
      </c>
      <c r="L40" s="2"/>
      <c r="M40" s="2"/>
      <c r="N40" s="2"/>
      <c r="O40" s="2"/>
      <c r="P40" s="2"/>
      <c r="Q40" s="2"/>
      <c r="R40" s="2"/>
      <c r="S40" s="2"/>
      <c r="T40" s="2"/>
      <c r="U40" s="2"/>
      <c r="V40" s="2"/>
      <c r="W40" s="2"/>
      <c r="X40" s="2"/>
      <c r="Y40" s="2"/>
      <c r="Z40" s="2"/>
    </row>
    <row r="41" ht="15.75" customHeight="1">
      <c r="A41" s="1" t="s">
        <v>110</v>
      </c>
      <c r="B41" s="1">
        <v>458.72</v>
      </c>
      <c r="C41" s="1">
        <v>447.74</v>
      </c>
      <c r="D41" s="1">
        <v>447.74</v>
      </c>
      <c r="E41" s="1">
        <v>448.96</v>
      </c>
      <c r="F41" s="1">
        <v>462.38</v>
      </c>
      <c r="G41" s="1">
        <v>470.92</v>
      </c>
      <c r="H41" s="1">
        <v>2037.4</v>
      </c>
      <c r="I41" s="1">
        <v>2037.4</v>
      </c>
      <c r="J41" s="1">
        <v>2037.4</v>
      </c>
      <c r="K41" s="1">
        <v>2049.6</v>
      </c>
      <c r="L41" s="2"/>
      <c r="M41" s="2"/>
      <c r="N41" s="2"/>
      <c r="O41" s="2"/>
      <c r="P41" s="2"/>
      <c r="Q41" s="2"/>
      <c r="R41" s="2"/>
      <c r="S41" s="2"/>
      <c r="T41" s="2"/>
      <c r="U41" s="2"/>
      <c r="V41" s="2"/>
      <c r="W41" s="2"/>
      <c r="X41" s="2"/>
      <c r="Y41" s="2"/>
      <c r="Z41" s="2"/>
    </row>
    <row r="42" ht="15.75" customHeight="1">
      <c r="A42" s="1" t="s">
        <v>111</v>
      </c>
      <c r="B42" s="1">
        <v>218.38</v>
      </c>
      <c r="C42" s="1">
        <v>219.6</v>
      </c>
      <c r="D42" s="1">
        <v>220.82</v>
      </c>
      <c r="E42" s="1">
        <v>237.9</v>
      </c>
      <c r="F42" s="1">
        <v>326.96</v>
      </c>
      <c r="G42" s="1">
        <v>389.18</v>
      </c>
      <c r="H42" s="1">
        <v>1232.2</v>
      </c>
      <c r="I42" s="1">
        <v>1232.2</v>
      </c>
      <c r="J42" s="1">
        <v>1232.2</v>
      </c>
      <c r="K42" s="1">
        <v>1232.2</v>
      </c>
      <c r="L42" s="2"/>
      <c r="M42" s="2"/>
      <c r="N42" s="2"/>
      <c r="O42" s="2"/>
      <c r="P42" s="2"/>
      <c r="Q42" s="2"/>
      <c r="R42" s="2"/>
      <c r="S42" s="2"/>
      <c r="T42" s="2"/>
      <c r="U42" s="2"/>
      <c r="V42" s="2"/>
      <c r="W42" s="2"/>
      <c r="X42" s="2"/>
      <c r="Y42" s="2"/>
      <c r="Z42" s="2"/>
    </row>
    <row r="43" ht="15.75" customHeight="1">
      <c r="A43" s="1" t="s">
        <v>112</v>
      </c>
      <c r="B43" s="1">
        <v>6758.8</v>
      </c>
      <c r="C43" s="1">
        <v>5368.0</v>
      </c>
      <c r="D43" s="1">
        <v>474.58</v>
      </c>
      <c r="E43" s="1">
        <v>5892.599999999999</v>
      </c>
      <c r="F43" s="1">
        <v>-3794.2</v>
      </c>
      <c r="G43" s="1">
        <v>-6466.0</v>
      </c>
      <c r="H43" s="1">
        <v>-10870.2</v>
      </c>
      <c r="I43" s="1">
        <v>-10394.4</v>
      </c>
      <c r="J43" s="1">
        <v>-11980.4</v>
      </c>
      <c r="K43" s="1">
        <v>-8796.199999999999</v>
      </c>
      <c r="L43" s="2"/>
      <c r="M43" s="2"/>
      <c r="N43" s="2"/>
      <c r="O43" s="2"/>
      <c r="P43" s="2"/>
      <c r="Q43" s="2"/>
      <c r="R43" s="2"/>
      <c r="S43" s="2"/>
      <c r="T43" s="2"/>
      <c r="U43" s="2"/>
      <c r="V43" s="2"/>
      <c r="W43" s="2"/>
      <c r="X43" s="2"/>
      <c r="Y43" s="2"/>
      <c r="Z43" s="2"/>
    </row>
    <row r="44" ht="15.75" customHeight="1">
      <c r="A44" s="1" t="s">
        <v>113</v>
      </c>
      <c r="B44" s="1">
        <v>347.7</v>
      </c>
      <c r="C44" s="1">
        <v>75.64</v>
      </c>
      <c r="D44" s="1">
        <v>1128.5</v>
      </c>
      <c r="E44" s="1">
        <v>945.5</v>
      </c>
      <c r="F44" s="1">
        <v>1695.8</v>
      </c>
      <c r="G44" s="1">
        <v>1488.4</v>
      </c>
      <c r="H44" s="1">
        <v>1622.6</v>
      </c>
      <c r="I44" s="1">
        <v>1439.6</v>
      </c>
      <c r="J44" s="1">
        <v>1317.6</v>
      </c>
      <c r="K44" s="1">
        <v>1018.7</v>
      </c>
      <c r="L44" s="2"/>
      <c r="M44" s="2"/>
      <c r="N44" s="2"/>
      <c r="O44" s="2"/>
      <c r="P44" s="2"/>
      <c r="Q44" s="2"/>
      <c r="R44" s="2"/>
      <c r="S44" s="2"/>
      <c r="T44" s="2"/>
      <c r="U44" s="2"/>
      <c r="V44" s="2"/>
      <c r="W44" s="2"/>
      <c r="X44" s="2"/>
      <c r="Y44" s="2"/>
      <c r="Z44" s="2"/>
    </row>
    <row r="45" ht="15.75" customHeight="1">
      <c r="A45" s="1" t="s">
        <v>114</v>
      </c>
      <c r="B45" s="1">
        <v>7783.599999999999</v>
      </c>
      <c r="C45" s="1">
        <v>6112.2</v>
      </c>
      <c r="D45" s="1">
        <v>2269.2</v>
      </c>
      <c r="E45" s="1">
        <v>7527.4</v>
      </c>
      <c r="F45" s="1">
        <v>-1305.4</v>
      </c>
      <c r="G45" s="1">
        <v>-4123.6</v>
      </c>
      <c r="H45" s="1">
        <v>-5978.0</v>
      </c>
      <c r="I45" s="1">
        <v>-5685.2</v>
      </c>
      <c r="J45" s="1">
        <v>-7381.0</v>
      </c>
      <c r="K45" s="1">
        <v>-4489.599999999999</v>
      </c>
      <c r="L45" s="2"/>
      <c r="M45" s="2"/>
      <c r="N45" s="2"/>
      <c r="O45" s="2"/>
      <c r="P45" s="2"/>
      <c r="Q45" s="2"/>
      <c r="R45" s="2"/>
      <c r="S45" s="2"/>
      <c r="T45" s="2"/>
      <c r="U45" s="2"/>
      <c r="V45" s="2"/>
      <c r="W45" s="2"/>
      <c r="X45" s="2"/>
      <c r="Y45" s="2"/>
      <c r="Z45" s="2"/>
    </row>
    <row r="46" ht="15.75" customHeight="1">
      <c r="A46" s="1" t="s">
        <v>115</v>
      </c>
      <c r="B46" s="1">
        <v>6.1</v>
      </c>
      <c r="C46" s="1">
        <v>2.44</v>
      </c>
      <c r="D46" s="1">
        <v>2.44</v>
      </c>
      <c r="E46" s="1">
        <v>3.66</v>
      </c>
      <c r="F46" s="1">
        <v>26.84</v>
      </c>
      <c r="G46" s="1">
        <v>26.84</v>
      </c>
      <c r="H46" s="1">
        <v>26.84</v>
      </c>
      <c r="I46" s="1">
        <v>31.72</v>
      </c>
      <c r="J46" s="1">
        <v>41.48</v>
      </c>
      <c r="K46" s="1">
        <v>63.44</v>
      </c>
      <c r="L46" s="2"/>
      <c r="M46" s="2"/>
      <c r="N46" s="2"/>
      <c r="O46" s="2"/>
      <c r="P46" s="2"/>
      <c r="Q46" s="2"/>
      <c r="R46" s="2"/>
      <c r="S46" s="2"/>
      <c r="T46" s="2"/>
      <c r="U46" s="2"/>
      <c r="V46" s="2"/>
      <c r="W46" s="2"/>
      <c r="X46" s="2"/>
      <c r="Y46" s="2"/>
      <c r="Z46" s="2"/>
    </row>
    <row r="47" ht="15.75" customHeight="1">
      <c r="A47" s="1" t="s">
        <v>116</v>
      </c>
      <c r="B47" s="1">
        <v>7795.8</v>
      </c>
      <c r="C47" s="1">
        <v>6124.4</v>
      </c>
      <c r="D47" s="1">
        <v>2269.2</v>
      </c>
      <c r="E47" s="1">
        <v>7527.4</v>
      </c>
      <c r="F47" s="1">
        <v>-1281.0</v>
      </c>
      <c r="G47" s="1">
        <v>-4087.0</v>
      </c>
      <c r="H47" s="1">
        <v>-5953.599999999999</v>
      </c>
      <c r="I47" s="1">
        <v>-5660.8</v>
      </c>
      <c r="J47" s="1">
        <v>-7344.4</v>
      </c>
      <c r="K47" s="1">
        <v>-4428.599999999999</v>
      </c>
      <c r="L47" s="2"/>
      <c r="M47" s="2"/>
      <c r="N47" s="2"/>
      <c r="O47" s="2"/>
      <c r="P47" s="2"/>
      <c r="Q47" s="2"/>
      <c r="R47" s="2"/>
      <c r="S47" s="2"/>
      <c r="T47" s="2"/>
      <c r="U47" s="2"/>
      <c r="V47" s="2"/>
      <c r="W47" s="2"/>
      <c r="X47" s="2"/>
      <c r="Y47" s="2"/>
      <c r="Z47" s="2"/>
    </row>
    <row r="48" ht="15.75" customHeight="1">
      <c r="A48" s="1" t="s">
        <v>117</v>
      </c>
      <c r="B48" s="1">
        <v>27108.4</v>
      </c>
      <c r="C48" s="1">
        <v>27230.4</v>
      </c>
      <c r="D48" s="1">
        <v>31158.8</v>
      </c>
      <c r="E48" s="1">
        <v>36600.0</v>
      </c>
      <c r="F48" s="1">
        <v>38869.2</v>
      </c>
      <c r="G48" s="1">
        <v>39369.4</v>
      </c>
      <c r="H48" s="1">
        <v>36014.4</v>
      </c>
      <c r="I48" s="1">
        <v>34977.4</v>
      </c>
      <c r="J48" s="1">
        <v>35929.0</v>
      </c>
      <c r="K48" s="1">
        <v>38442.2</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2293.6</v>
      </c>
      <c r="C50" s="1">
        <v>2244.8</v>
      </c>
      <c r="D50" s="1">
        <v>2244.8</v>
      </c>
      <c r="E50" s="1">
        <v>2232.6</v>
      </c>
      <c r="F50" s="1">
        <v>2318.0</v>
      </c>
      <c r="G50" s="1">
        <v>2342.4</v>
      </c>
      <c r="H50" s="1">
        <v>10162.6</v>
      </c>
      <c r="I50" s="1">
        <v>10174.8</v>
      </c>
      <c r="J50" s="1">
        <v>10199.2</v>
      </c>
      <c r="K50" s="1">
        <v>10199.2</v>
      </c>
      <c r="L50" s="2"/>
      <c r="M50" s="2"/>
      <c r="N50" s="2"/>
      <c r="O50" s="2"/>
      <c r="P50" s="2"/>
      <c r="Q50" s="2"/>
      <c r="R50" s="2"/>
      <c r="S50" s="2"/>
      <c r="T50" s="2"/>
      <c r="U50" s="2"/>
      <c r="V50" s="2"/>
      <c r="W50" s="2"/>
      <c r="X50" s="2"/>
      <c r="Y50" s="2"/>
      <c r="Z50" s="2"/>
    </row>
    <row r="51" ht="15.75" customHeight="1">
      <c r="A51" s="1" t="s">
        <v>119</v>
      </c>
      <c r="B51" s="1">
        <v>2293.6</v>
      </c>
      <c r="C51" s="1">
        <v>2244.8</v>
      </c>
      <c r="D51" s="1">
        <v>2244.8</v>
      </c>
      <c r="E51" s="1">
        <v>2232.6</v>
      </c>
      <c r="F51" s="1">
        <v>2318.0</v>
      </c>
      <c r="G51" s="1">
        <v>2342.4</v>
      </c>
      <c r="H51" s="1">
        <v>10162.6</v>
      </c>
      <c r="I51" s="1">
        <v>10174.8</v>
      </c>
      <c r="J51" s="1">
        <v>10199.2</v>
      </c>
      <c r="K51" s="1">
        <v>10199.2</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4257.8</v>
      </c>
      <c r="C53" s="1">
        <v>2659.6</v>
      </c>
      <c r="D53" s="1">
        <v>-1561.6</v>
      </c>
      <c r="E53" s="1">
        <v>2037.4</v>
      </c>
      <c r="F53" s="1">
        <v>-4903.18</v>
      </c>
      <c r="G53" s="1">
        <v>-7515.2</v>
      </c>
      <c r="H53" s="1">
        <v>-9455.0</v>
      </c>
      <c r="I53" s="1">
        <v>-8003.2</v>
      </c>
      <c r="J53" s="1">
        <v>-9723.4</v>
      </c>
      <c r="K53" s="1">
        <v>-6636.8</v>
      </c>
      <c r="L53" s="2"/>
      <c r="M53" s="2"/>
      <c r="N53" s="2"/>
      <c r="O53" s="2"/>
      <c r="P53" s="2"/>
      <c r="Q53" s="2"/>
      <c r="R53" s="2"/>
      <c r="S53" s="2"/>
      <c r="T53" s="2"/>
      <c r="U53" s="2"/>
      <c r="V53" s="2"/>
      <c r="W53" s="2"/>
      <c r="X53" s="2"/>
      <c r="Y53" s="2"/>
      <c r="Z53" s="2"/>
    </row>
    <row r="54" ht="15.75" customHeight="1">
      <c r="A54" s="1" t="s">
        <v>132</v>
      </c>
      <c r="B54" s="1" t="s">
        <v>133</v>
      </c>
      <c r="C54" s="1" t="s">
        <v>134</v>
      </c>
      <c r="D54" s="1" t="s">
        <v>135</v>
      </c>
      <c r="E54" s="1" t="s">
        <v>136</v>
      </c>
      <c r="F54" s="1" t="s">
        <v>137</v>
      </c>
      <c r="G54" s="1" t="s">
        <v>138</v>
      </c>
      <c r="H54" s="1" t="s">
        <v>139</v>
      </c>
      <c r="I54" s="1" t="s">
        <v>140</v>
      </c>
      <c r="J54" s="1" t="s">
        <v>141</v>
      </c>
      <c r="K54" s="1" t="s">
        <v>142</v>
      </c>
      <c r="L54" s="2"/>
      <c r="M54" s="2"/>
      <c r="N54" s="2"/>
      <c r="O54" s="2"/>
      <c r="P54" s="2"/>
      <c r="Q54" s="2"/>
      <c r="R54" s="2"/>
      <c r="S54" s="2"/>
      <c r="T54" s="2"/>
      <c r="U54" s="2"/>
      <c r="V54" s="2"/>
      <c r="W54" s="2"/>
      <c r="X54" s="2"/>
      <c r="Y54" s="2"/>
      <c r="Z54" s="2"/>
    </row>
    <row r="55" ht="15.75" customHeight="1">
      <c r="A55" s="1" t="s">
        <v>143</v>
      </c>
      <c r="B55" s="1">
        <v>2818.2</v>
      </c>
      <c r="C55" s="1">
        <v>4148.0</v>
      </c>
      <c r="D55" s="1">
        <v>4135.8</v>
      </c>
      <c r="E55" s="1">
        <v>4294.4</v>
      </c>
      <c r="F55" s="1">
        <v>5734.0</v>
      </c>
      <c r="G55" s="1">
        <v>6978.4</v>
      </c>
      <c r="H55" s="1">
        <v>9125.6</v>
      </c>
      <c r="I55" s="1">
        <v>9613.6</v>
      </c>
      <c r="J55" s="1">
        <v>7417.599999999999</v>
      </c>
      <c r="K55" s="1">
        <v>7161.4</v>
      </c>
      <c r="L55" s="2"/>
      <c r="M55" s="2"/>
      <c r="N55" s="2"/>
      <c r="O55" s="2"/>
      <c r="P55" s="2"/>
      <c r="Q55" s="2"/>
      <c r="R55" s="2"/>
      <c r="S55" s="2"/>
      <c r="T55" s="2"/>
      <c r="U55" s="2"/>
      <c r="V55" s="2"/>
      <c r="W55" s="2"/>
      <c r="X55" s="2"/>
      <c r="Y55" s="2"/>
      <c r="Z55" s="2"/>
    </row>
    <row r="56" ht="15.75" customHeight="1">
      <c r="A56" s="1" t="s">
        <v>144</v>
      </c>
      <c r="B56" s="1">
        <v>-681.98</v>
      </c>
      <c r="C56" s="1">
        <v>268.4</v>
      </c>
      <c r="D56" s="1">
        <v>752.74</v>
      </c>
      <c r="E56" s="1">
        <v>689.3</v>
      </c>
      <c r="F56" s="1">
        <v>-352.58</v>
      </c>
      <c r="G56" s="1">
        <v>1500.6</v>
      </c>
      <c r="H56" s="1">
        <v>4867.8</v>
      </c>
      <c r="I56" s="1">
        <v>6405.0</v>
      </c>
      <c r="J56" s="1">
        <v>4221.2</v>
      </c>
      <c r="K56" s="1">
        <v>2537.6</v>
      </c>
      <c r="L56" s="2"/>
      <c r="M56" s="2"/>
      <c r="N56" s="2"/>
      <c r="O56" s="2"/>
      <c r="P56" s="2"/>
      <c r="Q56" s="2"/>
      <c r="R56" s="2"/>
      <c r="S56" s="2"/>
      <c r="T56" s="2"/>
      <c r="U56" s="2"/>
      <c r="V56" s="2"/>
      <c r="W56" s="2"/>
      <c r="X56" s="2"/>
      <c r="Y56" s="2"/>
      <c r="Z56" s="2"/>
    </row>
    <row r="57" ht="15.75" customHeight="1">
      <c r="A57" s="1" t="s">
        <v>145</v>
      </c>
      <c r="B57" s="1">
        <v>-1193.16</v>
      </c>
      <c r="C57" s="1">
        <v>-425.78</v>
      </c>
      <c r="D57" s="1">
        <v>-570.96</v>
      </c>
      <c r="E57" s="1">
        <v>-1464.0</v>
      </c>
      <c r="F57" s="1">
        <v>-1293.2</v>
      </c>
      <c r="G57" s="1">
        <v>-258.64</v>
      </c>
      <c r="H57" s="1">
        <v>264.74</v>
      </c>
      <c r="I57" s="1">
        <v>-213.5</v>
      </c>
      <c r="J57" s="1">
        <v>106.14</v>
      </c>
      <c r="K57" s="1">
        <v>-79.3</v>
      </c>
      <c r="L57" s="2"/>
      <c r="M57" s="2"/>
      <c r="N57" s="2"/>
      <c r="O57" s="2"/>
      <c r="P57" s="2"/>
      <c r="Q57" s="2"/>
      <c r="R57" s="2"/>
      <c r="S57" s="2"/>
      <c r="T57" s="2"/>
      <c r="U57" s="2"/>
      <c r="V57" s="2"/>
      <c r="W57" s="2"/>
      <c r="X57" s="2"/>
      <c r="Y57" s="2"/>
      <c r="Z57" s="2"/>
    </row>
    <row r="58" ht="15.75" customHeight="1">
      <c r="A58" s="1" t="s">
        <v>146</v>
      </c>
      <c r="B58" s="1">
        <v>1817.8</v>
      </c>
      <c r="C58" s="1">
        <v>2366.8</v>
      </c>
      <c r="D58" s="1">
        <v>1842.2</v>
      </c>
      <c r="E58" s="1">
        <v>2354.6</v>
      </c>
      <c r="F58" s="1">
        <v>2537.6</v>
      </c>
      <c r="G58" s="1">
        <v>234.24</v>
      </c>
      <c r="H58" s="1">
        <v>185.44</v>
      </c>
      <c r="I58" s="1">
        <v>175.68</v>
      </c>
      <c r="J58" s="1">
        <v>292.8</v>
      </c>
      <c r="K58" s="1">
        <v>527.04</v>
      </c>
      <c r="L58" s="2"/>
      <c r="M58" s="2"/>
      <c r="N58" s="2"/>
      <c r="O58" s="2"/>
      <c r="P58" s="2"/>
      <c r="Q58" s="2"/>
      <c r="R58" s="2"/>
      <c r="S58" s="2"/>
      <c r="T58" s="2"/>
      <c r="U58" s="2"/>
      <c r="V58" s="2"/>
      <c r="W58" s="2"/>
      <c r="X58" s="2"/>
      <c r="Y58" s="2"/>
      <c r="Z58" s="2"/>
    </row>
    <row r="59" ht="15.75" customHeight="1">
      <c r="A59" s="1" t="s">
        <v>147</v>
      </c>
      <c r="B59" s="1">
        <v>6.1</v>
      </c>
      <c r="C59" s="1">
        <v>2.44</v>
      </c>
      <c r="D59" s="1">
        <v>2.44</v>
      </c>
      <c r="E59" s="1">
        <v>3.66</v>
      </c>
      <c r="F59" s="1">
        <v>26.84</v>
      </c>
      <c r="G59" s="1">
        <v>26.84</v>
      </c>
      <c r="H59" s="1">
        <v>26.84</v>
      </c>
      <c r="I59" s="1">
        <v>31.72</v>
      </c>
      <c r="J59" s="1">
        <v>41.48</v>
      </c>
      <c r="K59" s="1">
        <v>63.44</v>
      </c>
      <c r="L59" s="2"/>
      <c r="M59" s="2"/>
      <c r="N59" s="2"/>
      <c r="O59" s="2"/>
      <c r="P59" s="2"/>
      <c r="Q59" s="2"/>
      <c r="R59" s="2"/>
      <c r="S59" s="2"/>
      <c r="T59" s="2"/>
      <c r="U59" s="2"/>
      <c r="V59" s="2"/>
      <c r="W59" s="2"/>
      <c r="X59" s="2"/>
      <c r="Y59" s="2"/>
      <c r="Z59" s="2"/>
    </row>
    <row r="60" ht="15.75" customHeight="1">
      <c r="A60" s="1" t="s">
        <v>148</v>
      </c>
      <c r="B60" s="1">
        <v>657.58</v>
      </c>
      <c r="C60" s="1">
        <v>702.72</v>
      </c>
      <c r="D60" s="1">
        <v>1029.68</v>
      </c>
      <c r="E60" s="1">
        <v>839.36</v>
      </c>
      <c r="F60" s="1">
        <v>502.64</v>
      </c>
      <c r="G60" s="1">
        <v>490.44</v>
      </c>
      <c r="H60" s="1">
        <v>480.68</v>
      </c>
      <c r="I60" s="1">
        <v>492.88</v>
      </c>
      <c r="J60" s="1">
        <v>514.84</v>
      </c>
      <c r="K60" s="1">
        <v>584.38</v>
      </c>
      <c r="L60" s="2"/>
      <c r="M60" s="2"/>
      <c r="N60" s="2"/>
      <c r="O60" s="2"/>
      <c r="P60" s="2"/>
      <c r="Q60" s="2"/>
      <c r="R60" s="2"/>
      <c r="S60" s="2"/>
      <c r="T60" s="2"/>
      <c r="U60" s="2"/>
      <c r="V60" s="2"/>
      <c r="W60" s="2"/>
      <c r="X60" s="2"/>
      <c r="Y60" s="2"/>
      <c r="Z60" s="2"/>
    </row>
    <row r="61" ht="15.75" customHeight="1">
      <c r="A61" s="1" t="s">
        <v>149</v>
      </c>
      <c r="B61" s="1">
        <v>6.1</v>
      </c>
      <c r="C61" s="1">
        <v>6.1</v>
      </c>
      <c r="D61" s="1">
        <v>6.1</v>
      </c>
      <c r="E61" s="1">
        <v>3.66</v>
      </c>
      <c r="F61" s="1">
        <v>3.66</v>
      </c>
      <c r="G61" s="1">
        <v>6.1</v>
      </c>
      <c r="H61" s="1">
        <v>6.1</v>
      </c>
      <c r="I61" s="1">
        <v>6.1</v>
      </c>
      <c r="J61" s="1">
        <v>6.1</v>
      </c>
      <c r="K61" s="1">
        <v>6.1</v>
      </c>
      <c r="L61" s="2"/>
      <c r="M61" s="2"/>
      <c r="N61" s="2"/>
      <c r="O61" s="2"/>
      <c r="P61" s="2"/>
      <c r="Q61" s="2"/>
      <c r="R61" s="2"/>
      <c r="S61" s="2"/>
      <c r="T61" s="2"/>
      <c r="U61" s="2"/>
      <c r="V61" s="2"/>
      <c r="W61" s="2"/>
      <c r="X61" s="2"/>
      <c r="Y61" s="2"/>
      <c r="Z61" s="2"/>
    </row>
    <row r="62" ht="15.75" customHeight="1">
      <c r="A62" s="1" t="s">
        <v>150</v>
      </c>
      <c r="B62" s="1">
        <v>674.66</v>
      </c>
      <c r="C62" s="1">
        <v>620.98</v>
      </c>
      <c r="D62" s="1">
        <v>645.38</v>
      </c>
      <c r="E62" s="1">
        <v>680.76</v>
      </c>
      <c r="F62" s="1">
        <v>674.66</v>
      </c>
      <c r="G62" s="1">
        <v>636.84</v>
      </c>
      <c r="H62" s="1">
        <v>508.74</v>
      </c>
      <c r="I62" s="1">
        <v>458.72</v>
      </c>
      <c r="J62" s="1">
        <v>584.38</v>
      </c>
      <c r="K62" s="1">
        <v>629.52</v>
      </c>
      <c r="L62" s="2"/>
      <c r="M62" s="2"/>
      <c r="N62" s="2"/>
      <c r="O62" s="2"/>
      <c r="P62" s="2"/>
      <c r="Q62" s="2"/>
      <c r="R62" s="2"/>
      <c r="S62" s="2"/>
      <c r="T62" s="2"/>
      <c r="U62" s="2"/>
      <c r="V62" s="2"/>
      <c r="W62" s="2"/>
      <c r="X62" s="2"/>
      <c r="Y62" s="2"/>
      <c r="Z62" s="2"/>
    </row>
    <row r="63" ht="15.75" customHeight="1">
      <c r="A63" s="1" t="s">
        <v>151</v>
      </c>
      <c r="B63" s="1">
        <v>1232.2</v>
      </c>
      <c r="C63" s="1">
        <v>1104.1</v>
      </c>
      <c r="D63" s="1">
        <v>1488.4</v>
      </c>
      <c r="E63" s="1">
        <v>1781.2</v>
      </c>
      <c r="F63" s="1">
        <v>1891.0</v>
      </c>
      <c r="G63" s="1">
        <v>2013.0</v>
      </c>
      <c r="H63" s="1">
        <v>1390.8</v>
      </c>
      <c r="I63" s="1">
        <v>1390.8</v>
      </c>
      <c r="J63" s="1">
        <v>1988.6</v>
      </c>
      <c r="K63" s="1">
        <v>2049.6</v>
      </c>
      <c r="L63" s="2"/>
      <c r="M63" s="2"/>
      <c r="N63" s="2"/>
      <c r="O63" s="2"/>
      <c r="P63" s="2"/>
      <c r="Q63" s="2"/>
      <c r="R63" s="2"/>
      <c r="S63" s="2"/>
      <c r="T63" s="2"/>
      <c r="U63" s="2"/>
      <c r="V63" s="2"/>
      <c r="W63" s="2"/>
      <c r="X63" s="2"/>
      <c r="Y63" s="2"/>
      <c r="Z63" s="2"/>
    </row>
    <row r="64" ht="15.75" customHeight="1">
      <c r="A64" s="1" t="s">
        <v>152</v>
      </c>
      <c r="B64" s="1">
        <v>1403.0</v>
      </c>
      <c r="C64" s="1">
        <v>1427.4</v>
      </c>
      <c r="D64" s="1">
        <v>1598.2</v>
      </c>
      <c r="E64" s="1">
        <v>1952.0</v>
      </c>
      <c r="F64" s="1">
        <v>2647.4</v>
      </c>
      <c r="G64" s="1">
        <v>2586.4</v>
      </c>
      <c r="H64" s="1">
        <v>2574.2</v>
      </c>
      <c r="I64" s="1">
        <v>2623.0</v>
      </c>
      <c r="J64" s="1">
        <v>3159.8</v>
      </c>
      <c r="K64" s="1">
        <v>3233.0</v>
      </c>
      <c r="L64" s="2"/>
      <c r="M64" s="2"/>
      <c r="N64" s="2"/>
      <c r="O64" s="2"/>
      <c r="P64" s="2"/>
      <c r="Q64" s="2"/>
      <c r="R64" s="2"/>
      <c r="S64" s="2"/>
      <c r="T64" s="2"/>
      <c r="U64" s="2"/>
      <c r="V64" s="2"/>
      <c r="W64" s="2"/>
      <c r="X64" s="2"/>
      <c r="Y64" s="2"/>
      <c r="Z64" s="2"/>
    </row>
    <row r="65" ht="15.75" customHeight="1">
      <c r="A65" s="1" t="s">
        <v>153</v>
      </c>
      <c r="B65" s="1">
        <v>73.2</v>
      </c>
      <c r="C65" s="1">
        <v>61.0</v>
      </c>
      <c r="D65" s="1">
        <v>34.16</v>
      </c>
      <c r="E65" s="1">
        <v>43.92</v>
      </c>
      <c r="F65" s="1">
        <v>18.3</v>
      </c>
      <c r="G65" s="1">
        <v>32.94</v>
      </c>
      <c r="H65" s="1">
        <v>28.06</v>
      </c>
      <c r="I65" s="1">
        <v>10.98</v>
      </c>
      <c r="J65" s="1">
        <v>3.66</v>
      </c>
      <c r="K65" s="1">
        <v>0.0</v>
      </c>
      <c r="L65" s="2"/>
      <c r="M65" s="2"/>
      <c r="N65" s="2"/>
      <c r="O65" s="2"/>
      <c r="P65" s="2"/>
      <c r="Q65" s="2"/>
      <c r="R65" s="2"/>
      <c r="S65" s="2"/>
      <c r="T65" s="2"/>
      <c r="U65" s="2"/>
      <c r="V65" s="2"/>
      <c r="W65" s="2"/>
      <c r="X65" s="2"/>
      <c r="Y65" s="2"/>
      <c r="Z65" s="2"/>
    </row>
    <row r="66" ht="15.75" customHeight="1">
      <c r="A66" s="1" t="s">
        <v>154</v>
      </c>
      <c r="B66" s="1">
        <v>1622.6</v>
      </c>
      <c r="C66" s="1">
        <v>1683.6</v>
      </c>
      <c r="D66" s="1">
        <v>2037.4</v>
      </c>
      <c r="E66" s="1">
        <v>2244.8</v>
      </c>
      <c r="F66" s="1">
        <v>2342.4</v>
      </c>
      <c r="G66" s="1">
        <v>2464.4</v>
      </c>
      <c r="H66" s="1">
        <v>2427.8</v>
      </c>
      <c r="I66" s="1">
        <v>2269.2</v>
      </c>
      <c r="J66" s="1">
        <v>2366.8</v>
      </c>
      <c r="K66" s="1">
        <v>2293.6</v>
      </c>
      <c r="L66" s="2"/>
      <c r="M66" s="2"/>
      <c r="N66" s="2"/>
      <c r="O66" s="2"/>
      <c r="P66" s="2"/>
      <c r="Q66" s="2"/>
      <c r="R66" s="2"/>
      <c r="S66" s="2"/>
      <c r="T66" s="2"/>
      <c r="U66" s="2"/>
      <c r="V66" s="2"/>
      <c r="W66" s="2"/>
      <c r="X66" s="2"/>
      <c r="Y66" s="2"/>
      <c r="Z66" s="2"/>
    </row>
    <row r="67" ht="15.75" customHeight="1">
      <c r="A67" s="1" t="s">
        <v>155</v>
      </c>
      <c r="B67" s="1">
        <v>4782.4</v>
      </c>
      <c r="C67" s="1">
        <v>5160.599999999999</v>
      </c>
      <c r="D67" s="1">
        <v>6209.8</v>
      </c>
      <c r="E67" s="1">
        <v>6978.4</v>
      </c>
      <c r="F67" s="1">
        <v>7637.2</v>
      </c>
      <c r="G67" s="1">
        <v>7771.4</v>
      </c>
      <c r="H67" s="1">
        <v>7893.4</v>
      </c>
      <c r="I67" s="1">
        <v>7356.599999999999</v>
      </c>
      <c r="J67" s="1">
        <v>7588.4</v>
      </c>
      <c r="K67" s="1">
        <v>7283.4</v>
      </c>
      <c r="L67" s="2"/>
      <c r="M67" s="2"/>
      <c r="N67" s="2"/>
      <c r="O67" s="2"/>
      <c r="P67" s="2"/>
      <c r="Q67" s="2"/>
      <c r="R67" s="2"/>
      <c r="S67" s="2"/>
      <c r="T67" s="2"/>
      <c r="U67" s="2"/>
      <c r="V67" s="2"/>
      <c r="W67" s="2"/>
      <c r="X67" s="2"/>
      <c r="Y67" s="2"/>
      <c r="Z67" s="2"/>
    </row>
    <row r="68" ht="15.75" customHeight="1">
      <c r="A68" s="1" t="s">
        <v>156</v>
      </c>
      <c r="B68" s="1">
        <v>6.1</v>
      </c>
      <c r="C68" s="1">
        <v>6.1</v>
      </c>
      <c r="D68" s="1">
        <v>4.88</v>
      </c>
      <c r="E68" s="1">
        <v>6.1</v>
      </c>
      <c r="F68" s="1">
        <v>6.1</v>
      </c>
      <c r="G68" s="1">
        <v>6.1</v>
      </c>
      <c r="H68" s="1">
        <v>4.88</v>
      </c>
      <c r="I68" s="1">
        <v>4.88</v>
      </c>
      <c r="J68" s="1">
        <v>4.88</v>
      </c>
      <c r="K68" s="1">
        <v>4.88</v>
      </c>
      <c r="L68" s="2"/>
      <c r="M68" s="2"/>
      <c r="N68" s="2"/>
      <c r="O68" s="2"/>
      <c r="P68" s="2"/>
      <c r="Q68" s="2"/>
      <c r="R68" s="2"/>
      <c r="S68" s="2"/>
      <c r="T68" s="2"/>
      <c r="U68" s="2"/>
      <c r="V68" s="2"/>
      <c r="W68" s="2"/>
      <c r="X68" s="2"/>
      <c r="Y68" s="2"/>
      <c r="Z68" s="2"/>
    </row>
    <row r="69" ht="15.75" customHeight="1">
      <c r="A69" s="1" t="s">
        <v>157</v>
      </c>
      <c r="B69" s="1">
        <v>89877.4</v>
      </c>
      <c r="C69" s="1">
        <v>93208.0</v>
      </c>
      <c r="D69" s="1">
        <v>97368.2</v>
      </c>
      <c r="E69" s="1">
        <v>95745.59999999999</v>
      </c>
      <c r="F69" s="1">
        <v>76982.0</v>
      </c>
      <c r="G69" s="1">
        <v>74298.0</v>
      </c>
      <c r="H69" s="1">
        <v>65514.0</v>
      </c>
      <c r="I69" s="1">
        <v>61732.0</v>
      </c>
      <c r="J69" s="1">
        <v>73444.0</v>
      </c>
      <c r="K69" s="1">
        <v>83570.0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16762.8</v>
      </c>
      <c r="C2" s="1">
        <v>16738.4</v>
      </c>
      <c r="D2" s="1">
        <v>18251.2</v>
      </c>
      <c r="E2" s="1">
        <v>19896.98</v>
      </c>
      <c r="F2" s="1">
        <v>19190.6</v>
      </c>
      <c r="G2" s="1">
        <v>20239.8</v>
      </c>
      <c r="H2" s="1">
        <v>14420.4</v>
      </c>
      <c r="I2" s="1">
        <v>13688.4</v>
      </c>
      <c r="J2" s="1">
        <v>16494.4</v>
      </c>
      <c r="K2" s="1">
        <v>20117.8</v>
      </c>
      <c r="L2" s="2"/>
      <c r="M2" s="2"/>
      <c r="N2" s="2"/>
      <c r="O2" s="2"/>
      <c r="P2" s="2"/>
      <c r="Q2" s="2"/>
      <c r="R2" s="2"/>
      <c r="S2" s="2"/>
      <c r="T2" s="2"/>
      <c r="U2" s="2"/>
      <c r="V2" s="2"/>
      <c r="W2" s="2"/>
      <c r="X2" s="2"/>
      <c r="Y2" s="2"/>
      <c r="Z2" s="2"/>
    </row>
    <row r="3">
      <c r="A3" s="1" t="s">
        <v>159</v>
      </c>
      <c r="B3" s="1">
        <v>16762.8</v>
      </c>
      <c r="C3" s="1">
        <v>16738.4</v>
      </c>
      <c r="D3" s="1">
        <v>18251.2</v>
      </c>
      <c r="E3" s="1">
        <v>19896.98</v>
      </c>
      <c r="F3" s="1">
        <v>19190.6</v>
      </c>
      <c r="G3" s="1">
        <v>20239.8</v>
      </c>
      <c r="H3" s="1">
        <v>14420.4</v>
      </c>
      <c r="I3" s="1">
        <v>13688.4</v>
      </c>
      <c r="J3" s="1">
        <v>16494.4</v>
      </c>
      <c r="K3" s="1">
        <v>20117.8</v>
      </c>
      <c r="L3" s="2"/>
      <c r="M3" s="2"/>
      <c r="N3" s="2"/>
      <c r="O3" s="2"/>
      <c r="P3" s="2"/>
      <c r="Q3" s="2"/>
      <c r="R3" s="2"/>
      <c r="S3" s="2"/>
      <c r="T3" s="2"/>
      <c r="U3" s="2"/>
      <c r="V3" s="2"/>
      <c r="W3" s="2"/>
      <c r="X3" s="2"/>
      <c r="Y3" s="2"/>
      <c r="Z3" s="2"/>
    </row>
    <row r="4">
      <c r="A4" s="1" t="s">
        <v>160</v>
      </c>
      <c r="B4" s="1">
        <v>12846.6</v>
      </c>
      <c r="C4" s="1">
        <v>12724.6</v>
      </c>
      <c r="D4" s="1">
        <v>14286.2</v>
      </c>
      <c r="E4" s="1">
        <v>16018.6</v>
      </c>
      <c r="F4" s="1">
        <v>17726.6</v>
      </c>
      <c r="G4" s="1">
        <v>19080.8</v>
      </c>
      <c r="H4" s="1">
        <v>13090.6</v>
      </c>
      <c r="I4" s="1">
        <v>11077.6</v>
      </c>
      <c r="J4" s="1">
        <v>13127.2</v>
      </c>
      <c r="K4" s="1">
        <v>15664.8</v>
      </c>
      <c r="L4" s="2"/>
      <c r="M4" s="2"/>
      <c r="N4" s="2"/>
      <c r="O4" s="2"/>
      <c r="P4" s="2"/>
      <c r="Q4" s="2"/>
      <c r="R4" s="2"/>
      <c r="S4" s="2"/>
      <c r="T4" s="2"/>
      <c r="U4" s="2"/>
      <c r="V4" s="2"/>
      <c r="W4" s="2"/>
      <c r="X4" s="2"/>
      <c r="Y4" s="2"/>
      <c r="Z4" s="2"/>
    </row>
    <row r="5">
      <c r="A5" s="1" t="s">
        <v>161</v>
      </c>
      <c r="B5" s="1">
        <v>3904.0</v>
      </c>
      <c r="C5" s="1">
        <v>4013.8</v>
      </c>
      <c r="D5" s="1">
        <v>3965.0</v>
      </c>
      <c r="E5" s="1">
        <v>3867.4</v>
      </c>
      <c r="F5" s="1">
        <v>1464.0</v>
      </c>
      <c r="G5" s="1">
        <v>1149.24</v>
      </c>
      <c r="H5" s="1">
        <v>1329.8</v>
      </c>
      <c r="I5" s="1">
        <v>2610.8</v>
      </c>
      <c r="J5" s="1">
        <v>3367.2</v>
      </c>
      <c r="K5" s="1">
        <v>4453.0</v>
      </c>
      <c r="L5" s="2"/>
      <c r="M5" s="2"/>
      <c r="N5" s="2"/>
      <c r="O5" s="2"/>
      <c r="P5" s="2"/>
      <c r="Q5" s="2"/>
      <c r="R5" s="2"/>
      <c r="S5" s="2"/>
      <c r="T5" s="2"/>
      <c r="U5" s="2"/>
      <c r="V5" s="2"/>
      <c r="W5" s="2"/>
      <c r="X5" s="2"/>
      <c r="Y5" s="2"/>
      <c r="Z5" s="2"/>
    </row>
    <row r="6">
      <c r="A6" s="1" t="s">
        <v>162</v>
      </c>
      <c r="B6" s="1">
        <v>1403.0</v>
      </c>
      <c r="C6" s="1">
        <v>1256.6</v>
      </c>
      <c r="D6" s="1">
        <v>2318.0</v>
      </c>
      <c r="E6" s="1">
        <v>1366.4</v>
      </c>
      <c r="F6" s="1">
        <v>1537.2</v>
      </c>
      <c r="G6" s="1">
        <v>1342.0</v>
      </c>
      <c r="H6" s="1">
        <v>986.98</v>
      </c>
      <c r="I6" s="1">
        <v>1089.46</v>
      </c>
      <c r="J6" s="1">
        <v>1317.6</v>
      </c>
      <c r="K6" s="1">
        <v>1317.6</v>
      </c>
      <c r="L6" s="2"/>
      <c r="M6" s="2"/>
      <c r="N6" s="2"/>
      <c r="O6" s="2"/>
      <c r="P6" s="2"/>
      <c r="Q6" s="2"/>
      <c r="R6" s="2"/>
      <c r="S6" s="2"/>
      <c r="T6" s="2"/>
      <c r="U6" s="2"/>
      <c r="V6" s="2"/>
      <c r="W6" s="2"/>
      <c r="X6" s="2"/>
      <c r="Y6" s="2"/>
      <c r="Z6" s="2"/>
    </row>
    <row r="7">
      <c r="A7" s="1" t="s">
        <v>163</v>
      </c>
      <c r="B7" s="1">
        <v>967.4599999999999</v>
      </c>
      <c r="C7" s="1">
        <v>997.9599999999999</v>
      </c>
      <c r="D7" s="1">
        <v>1117.52</v>
      </c>
      <c r="E7" s="1">
        <v>969.9</v>
      </c>
      <c r="F7" s="1">
        <v>936.96</v>
      </c>
      <c r="G7" s="1">
        <v>939.4</v>
      </c>
      <c r="H7" s="1">
        <v>943.06</v>
      </c>
      <c r="I7" s="1">
        <v>949.16</v>
      </c>
      <c r="J7" s="1">
        <v>1087.02</v>
      </c>
      <c r="K7" s="1">
        <v>901.5799999999999</v>
      </c>
      <c r="L7" s="2"/>
      <c r="M7" s="2"/>
      <c r="N7" s="2"/>
      <c r="O7" s="2"/>
      <c r="P7" s="2"/>
      <c r="Q7" s="2"/>
      <c r="R7" s="2"/>
      <c r="S7" s="2"/>
      <c r="T7" s="2"/>
      <c r="U7" s="2"/>
      <c r="V7" s="2"/>
      <c r="W7" s="2"/>
      <c r="X7" s="2"/>
      <c r="Y7" s="2"/>
      <c r="Z7" s="2"/>
    </row>
    <row r="8">
      <c r="A8" s="1" t="s">
        <v>164</v>
      </c>
      <c r="B8" s="1">
        <v>-12.2</v>
      </c>
      <c r="C8" s="1">
        <v>-12.2</v>
      </c>
      <c r="D8" s="1">
        <v>-6.1</v>
      </c>
      <c r="E8" s="1">
        <v>0.0</v>
      </c>
      <c r="F8" s="1">
        <v>0.0</v>
      </c>
      <c r="G8" s="1">
        <v>0.0</v>
      </c>
      <c r="H8" s="1">
        <v>0.0</v>
      </c>
      <c r="I8" s="1">
        <v>0.0</v>
      </c>
      <c r="J8" s="1">
        <v>0.0</v>
      </c>
      <c r="K8" s="1">
        <v>0.0</v>
      </c>
      <c r="L8" s="2"/>
      <c r="M8" s="2"/>
      <c r="N8" s="2"/>
      <c r="O8" s="2"/>
      <c r="P8" s="2"/>
      <c r="Q8" s="2"/>
      <c r="R8" s="2"/>
      <c r="S8" s="2"/>
      <c r="T8" s="2"/>
      <c r="U8" s="2"/>
      <c r="V8" s="2"/>
      <c r="W8" s="2"/>
      <c r="X8" s="2"/>
      <c r="Y8" s="2"/>
      <c r="Z8" s="2"/>
    </row>
    <row r="9">
      <c r="A9" s="1" t="s">
        <v>165</v>
      </c>
      <c r="B9" s="1">
        <v>2366.8</v>
      </c>
      <c r="C9" s="1">
        <v>2244.8</v>
      </c>
      <c r="D9" s="1">
        <v>3428.2</v>
      </c>
      <c r="E9" s="1">
        <v>2330.2</v>
      </c>
      <c r="F9" s="1">
        <v>2464.4</v>
      </c>
      <c r="G9" s="1">
        <v>2293.6</v>
      </c>
      <c r="H9" s="1">
        <v>1927.6</v>
      </c>
      <c r="I9" s="1">
        <v>2037.4</v>
      </c>
      <c r="J9" s="1">
        <v>2403.4</v>
      </c>
      <c r="K9" s="1">
        <v>2208.2</v>
      </c>
      <c r="L9" s="2"/>
      <c r="M9" s="2"/>
      <c r="N9" s="2"/>
      <c r="O9" s="2"/>
      <c r="P9" s="2"/>
      <c r="Q9" s="2"/>
      <c r="R9" s="2"/>
      <c r="S9" s="2"/>
      <c r="T9" s="2"/>
      <c r="U9" s="2"/>
      <c r="V9" s="2"/>
      <c r="W9" s="2"/>
      <c r="X9" s="2"/>
      <c r="Y9" s="2"/>
      <c r="Z9" s="2"/>
    </row>
    <row r="10">
      <c r="A10" s="1" t="s">
        <v>166</v>
      </c>
      <c r="B10" s="1">
        <v>1549.4</v>
      </c>
      <c r="C10" s="1">
        <v>1781.2</v>
      </c>
      <c r="D10" s="1">
        <v>534.36</v>
      </c>
      <c r="E10" s="1">
        <v>1537.2</v>
      </c>
      <c r="F10" s="1">
        <v>-1006.5</v>
      </c>
      <c r="G10" s="1">
        <v>-1138.26</v>
      </c>
      <c r="H10" s="1">
        <v>-600.24</v>
      </c>
      <c r="I10" s="1">
        <v>567.3</v>
      </c>
      <c r="J10" s="1">
        <v>960.14</v>
      </c>
      <c r="K10" s="1">
        <v>2232.6</v>
      </c>
      <c r="L10" s="2"/>
      <c r="M10" s="2"/>
      <c r="N10" s="2"/>
      <c r="O10" s="2"/>
      <c r="P10" s="2"/>
      <c r="Q10" s="2"/>
      <c r="R10" s="2"/>
      <c r="S10" s="2"/>
      <c r="T10" s="2"/>
      <c r="U10" s="2"/>
      <c r="V10" s="2"/>
      <c r="W10" s="2"/>
      <c r="X10" s="2"/>
      <c r="Y10" s="2"/>
      <c r="Z10" s="2"/>
    </row>
    <row r="11">
      <c r="A11" s="1" t="s">
        <v>167</v>
      </c>
      <c r="B11" s="1">
        <v>-76.86</v>
      </c>
      <c r="C11" s="1">
        <v>-86.62</v>
      </c>
      <c r="D11" s="1">
        <v>-93.94</v>
      </c>
      <c r="E11" s="1">
        <v>-81.74</v>
      </c>
      <c r="F11" s="1">
        <v>-130.54</v>
      </c>
      <c r="G11" s="1">
        <v>-204.96</v>
      </c>
      <c r="H11" s="1">
        <v>-311.1</v>
      </c>
      <c r="I11" s="1">
        <v>-209.84</v>
      </c>
      <c r="J11" s="1">
        <v>-186.66</v>
      </c>
      <c r="K11" s="1">
        <v>-448.96</v>
      </c>
      <c r="L11" s="2"/>
      <c r="M11" s="2"/>
      <c r="N11" s="2"/>
      <c r="O11" s="2"/>
      <c r="P11" s="2"/>
      <c r="Q11" s="2"/>
      <c r="R11" s="2"/>
      <c r="S11" s="2"/>
      <c r="T11" s="2"/>
      <c r="U11" s="2"/>
      <c r="V11" s="2"/>
      <c r="W11" s="2"/>
      <c r="X11" s="2"/>
      <c r="Y11" s="2"/>
      <c r="Z11" s="2"/>
    </row>
    <row r="12">
      <c r="A12" s="1" t="s">
        <v>168</v>
      </c>
      <c r="B12" s="1">
        <v>20.74</v>
      </c>
      <c r="C12" s="1">
        <v>14.64</v>
      </c>
      <c r="D12" s="1">
        <v>17.08</v>
      </c>
      <c r="E12" s="1">
        <v>13.42</v>
      </c>
      <c r="F12" s="1">
        <v>32.94</v>
      </c>
      <c r="G12" s="1">
        <v>37.82</v>
      </c>
      <c r="H12" s="1">
        <v>26.84</v>
      </c>
      <c r="I12" s="1">
        <v>8.54</v>
      </c>
      <c r="J12" s="1">
        <v>42.7</v>
      </c>
      <c r="K12" s="1">
        <v>200.08</v>
      </c>
      <c r="L12" s="2"/>
      <c r="M12" s="2"/>
      <c r="N12" s="2"/>
      <c r="O12" s="2"/>
      <c r="P12" s="2"/>
      <c r="Q12" s="2"/>
      <c r="R12" s="2"/>
      <c r="S12" s="2"/>
      <c r="T12" s="2"/>
      <c r="U12" s="2"/>
      <c r="V12" s="2"/>
      <c r="W12" s="2"/>
      <c r="X12" s="2"/>
      <c r="Y12" s="2"/>
      <c r="Z12" s="2"/>
    </row>
    <row r="13">
      <c r="A13" s="1" t="s">
        <v>169</v>
      </c>
      <c r="B13" s="1">
        <v>-56.12</v>
      </c>
      <c r="C13" s="1">
        <v>-71.98</v>
      </c>
      <c r="D13" s="1">
        <v>-76.86</v>
      </c>
      <c r="E13" s="1">
        <v>-68.32</v>
      </c>
      <c r="F13" s="1">
        <v>-97.6</v>
      </c>
      <c r="G13" s="1">
        <v>-167.14</v>
      </c>
      <c r="H13" s="1">
        <v>-284.26</v>
      </c>
      <c r="I13" s="1">
        <v>-201.3</v>
      </c>
      <c r="J13" s="1">
        <v>-143.96</v>
      </c>
      <c r="K13" s="1">
        <v>-248.88</v>
      </c>
      <c r="L13" s="2"/>
      <c r="M13" s="2"/>
      <c r="N13" s="2"/>
      <c r="O13" s="2"/>
      <c r="P13" s="2"/>
      <c r="Q13" s="2"/>
      <c r="R13" s="2"/>
      <c r="S13" s="2"/>
      <c r="T13" s="2"/>
      <c r="U13" s="2"/>
      <c r="V13" s="2"/>
      <c r="W13" s="2"/>
      <c r="X13" s="2"/>
      <c r="Y13" s="2"/>
      <c r="Z13" s="2"/>
    </row>
    <row r="14">
      <c r="A14" s="1" t="s">
        <v>170</v>
      </c>
      <c r="B14" s="1">
        <v>114.68</v>
      </c>
      <c r="C14" s="1">
        <v>122.0</v>
      </c>
      <c r="D14" s="1">
        <v>142.74</v>
      </c>
      <c r="E14" s="1">
        <v>159.82</v>
      </c>
      <c r="F14" s="1">
        <v>4.88</v>
      </c>
      <c r="G14" s="1">
        <v>126.88</v>
      </c>
      <c r="H14" s="1">
        <v>233.02</v>
      </c>
      <c r="I14" s="1">
        <v>54.9</v>
      </c>
      <c r="J14" s="1">
        <v>58.56</v>
      </c>
      <c r="K14" s="1">
        <v>211.06</v>
      </c>
      <c r="L14" s="2"/>
      <c r="M14" s="2"/>
      <c r="N14" s="2"/>
      <c r="O14" s="2"/>
      <c r="P14" s="2"/>
      <c r="Q14" s="2"/>
      <c r="R14" s="2"/>
      <c r="S14" s="2"/>
      <c r="T14" s="2"/>
      <c r="U14" s="2"/>
      <c r="V14" s="2"/>
      <c r="W14" s="2"/>
      <c r="X14" s="2"/>
      <c r="Y14" s="2"/>
      <c r="Z14" s="2"/>
    </row>
    <row r="15">
      <c r="A15" s="1" t="s">
        <v>171</v>
      </c>
      <c r="B15" s="1">
        <v>82.96</v>
      </c>
      <c r="C15" s="1">
        <v>30.5</v>
      </c>
      <c r="D15" s="1">
        <v>-186.66</v>
      </c>
      <c r="E15" s="1">
        <v>328.18</v>
      </c>
      <c r="F15" s="1">
        <v>196.42</v>
      </c>
      <c r="G15" s="1">
        <v>123.22</v>
      </c>
      <c r="H15" s="1">
        <v>-398.94</v>
      </c>
      <c r="I15" s="1">
        <v>67.1</v>
      </c>
      <c r="J15" s="1">
        <v>-445.3</v>
      </c>
      <c r="K15" s="1">
        <v>479.46</v>
      </c>
      <c r="L15" s="2"/>
      <c r="M15" s="2"/>
      <c r="N15" s="2"/>
      <c r="O15" s="2"/>
      <c r="P15" s="2"/>
      <c r="Q15" s="2"/>
      <c r="R15" s="2"/>
      <c r="S15" s="2"/>
      <c r="T15" s="2"/>
      <c r="U15" s="2"/>
      <c r="V15" s="2"/>
      <c r="W15" s="2"/>
      <c r="X15" s="2"/>
      <c r="Y15" s="2"/>
      <c r="Z15" s="2"/>
    </row>
    <row r="16">
      <c r="A16" s="1" t="s">
        <v>172</v>
      </c>
      <c r="B16" s="1">
        <v>-224.48</v>
      </c>
      <c r="C16" s="1">
        <v>-40.26</v>
      </c>
      <c r="D16" s="1">
        <v>-53.68</v>
      </c>
      <c r="E16" s="1">
        <v>-61.0</v>
      </c>
      <c r="F16" s="1">
        <v>-126.88</v>
      </c>
      <c r="G16" s="1">
        <v>-192.76</v>
      </c>
      <c r="H16" s="1">
        <v>-206.18</v>
      </c>
      <c r="I16" s="1">
        <v>-161.04</v>
      </c>
      <c r="J16" s="1">
        <v>-202.52</v>
      </c>
      <c r="K16" s="1">
        <v>-328.18</v>
      </c>
      <c r="L16" s="2"/>
      <c r="M16" s="2"/>
      <c r="N16" s="2"/>
      <c r="O16" s="2"/>
      <c r="P16" s="2"/>
      <c r="Q16" s="2"/>
      <c r="R16" s="2"/>
      <c r="S16" s="2"/>
      <c r="T16" s="2"/>
      <c r="U16" s="2"/>
      <c r="V16" s="2"/>
      <c r="W16" s="2"/>
      <c r="X16" s="2"/>
      <c r="Y16" s="2"/>
      <c r="Z16" s="2"/>
    </row>
    <row r="17">
      <c r="A17" s="1" t="s">
        <v>173</v>
      </c>
      <c r="B17" s="1">
        <v>1464.0</v>
      </c>
      <c r="C17" s="1">
        <v>1817.8</v>
      </c>
      <c r="D17" s="1">
        <v>359.9</v>
      </c>
      <c r="E17" s="1">
        <v>1903.2</v>
      </c>
      <c r="F17" s="1">
        <v>-1029.68</v>
      </c>
      <c r="G17" s="1">
        <v>-1244.4</v>
      </c>
      <c r="H17" s="1">
        <v>-1256.6</v>
      </c>
      <c r="I17" s="1">
        <v>326.96</v>
      </c>
      <c r="J17" s="1">
        <v>226.92</v>
      </c>
      <c r="K17" s="1">
        <v>2342.4</v>
      </c>
      <c r="L17" s="2"/>
      <c r="M17" s="2"/>
      <c r="N17" s="2"/>
      <c r="O17" s="2"/>
      <c r="P17" s="2"/>
      <c r="Q17" s="2"/>
      <c r="R17" s="2"/>
      <c r="S17" s="2"/>
      <c r="T17" s="2"/>
      <c r="U17" s="2"/>
      <c r="V17" s="2"/>
      <c r="W17" s="2"/>
      <c r="X17" s="2"/>
      <c r="Y17" s="2"/>
      <c r="Z17" s="2"/>
    </row>
    <row r="18">
      <c r="A18" s="1" t="s">
        <v>174</v>
      </c>
      <c r="B18" s="1">
        <v>0.0</v>
      </c>
      <c r="C18" s="1">
        <v>0.0</v>
      </c>
      <c r="D18" s="1">
        <v>0.0</v>
      </c>
      <c r="E18" s="1">
        <v>-126.88</v>
      </c>
      <c r="F18" s="1">
        <v>-386.74</v>
      </c>
      <c r="G18" s="1">
        <v>0.0</v>
      </c>
      <c r="H18" s="1">
        <v>0.0</v>
      </c>
      <c r="I18" s="1">
        <v>0.0</v>
      </c>
      <c r="J18" s="1">
        <v>0.0</v>
      </c>
      <c r="K18" s="1">
        <v>-124.44</v>
      </c>
      <c r="L18" s="2"/>
      <c r="M18" s="2"/>
      <c r="N18" s="2"/>
      <c r="O18" s="2"/>
      <c r="P18" s="2"/>
      <c r="Q18" s="2"/>
      <c r="R18" s="2"/>
      <c r="S18" s="2"/>
      <c r="T18" s="2"/>
      <c r="U18" s="2"/>
      <c r="V18" s="2"/>
      <c r="W18" s="2"/>
      <c r="X18" s="2"/>
      <c r="Y18" s="2"/>
      <c r="Z18" s="2"/>
    </row>
    <row r="19">
      <c r="A19" s="1" t="s">
        <v>175</v>
      </c>
      <c r="B19" s="1">
        <v>0.0</v>
      </c>
      <c r="C19" s="1">
        <v>0.0</v>
      </c>
      <c r="D19" s="1">
        <v>0.0</v>
      </c>
      <c r="E19" s="1">
        <v>973.56</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176</v>
      </c>
      <c r="B20" s="1">
        <v>0.0</v>
      </c>
      <c r="C20" s="1">
        <v>-91.5</v>
      </c>
      <c r="D20" s="1">
        <v>-244.0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7.32</v>
      </c>
      <c r="C21" s="1">
        <v>2.44</v>
      </c>
      <c r="D21" s="1">
        <v>-3.66</v>
      </c>
      <c r="E21" s="1">
        <v>0.0</v>
      </c>
      <c r="F21" s="1">
        <v>436.76</v>
      </c>
      <c r="G21" s="1">
        <v>169.58</v>
      </c>
      <c r="H21" s="1">
        <v>-17.08</v>
      </c>
      <c r="I21" s="1">
        <v>68.32</v>
      </c>
      <c r="J21" s="1">
        <v>98.82</v>
      </c>
      <c r="K21" s="1">
        <v>1.22</v>
      </c>
      <c r="L21" s="2"/>
      <c r="M21" s="2"/>
      <c r="N21" s="2"/>
      <c r="O21" s="2"/>
      <c r="P21" s="2"/>
      <c r="Q21" s="2"/>
      <c r="R21" s="2"/>
      <c r="S21" s="2"/>
      <c r="T21" s="2"/>
      <c r="U21" s="2"/>
      <c r="V21" s="2"/>
      <c r="W21" s="2"/>
      <c r="X21" s="2"/>
      <c r="Y21" s="2"/>
      <c r="Z21" s="2"/>
    </row>
    <row r="22" ht="15.75" customHeight="1">
      <c r="A22" s="1" t="s">
        <v>178</v>
      </c>
      <c r="B22" s="1">
        <v>0.0</v>
      </c>
      <c r="C22" s="1">
        <v>61.0</v>
      </c>
      <c r="D22" s="1">
        <v>-2.44</v>
      </c>
      <c r="E22" s="1">
        <v>0.0</v>
      </c>
      <c r="F22" s="1">
        <v>0.0</v>
      </c>
      <c r="G22" s="1">
        <v>0.0</v>
      </c>
      <c r="H22" s="1">
        <v>-586.8199999999999</v>
      </c>
      <c r="I22" s="1">
        <v>0.0</v>
      </c>
      <c r="J22" s="1">
        <v>0.0</v>
      </c>
      <c r="K22" s="1">
        <v>9.76</v>
      </c>
      <c r="L22" s="2"/>
      <c r="M22" s="2"/>
      <c r="N22" s="2"/>
      <c r="O22" s="2"/>
      <c r="P22" s="2"/>
      <c r="Q22" s="2"/>
      <c r="R22" s="2"/>
      <c r="S22" s="2"/>
      <c r="T22" s="2"/>
      <c r="U22" s="2"/>
      <c r="V22" s="2"/>
      <c r="W22" s="2"/>
      <c r="X22" s="2"/>
      <c r="Y22" s="2"/>
      <c r="Z22" s="2"/>
    </row>
    <row r="23" ht="15.75" customHeight="1">
      <c r="A23" s="1" t="s">
        <v>179</v>
      </c>
      <c r="B23" s="1">
        <v>-1390.8</v>
      </c>
      <c r="C23" s="1">
        <v>-1598.2</v>
      </c>
      <c r="D23" s="1">
        <v>-5770.599999999999</v>
      </c>
      <c r="E23" s="1">
        <v>3233.0</v>
      </c>
      <c r="F23" s="1">
        <v>-2610.8</v>
      </c>
      <c r="G23" s="1">
        <v>-8.54</v>
      </c>
      <c r="H23" s="1">
        <v>-1683.6</v>
      </c>
      <c r="I23" s="1">
        <v>-753.96</v>
      </c>
      <c r="J23" s="1">
        <v>-2159.4</v>
      </c>
      <c r="K23" s="1">
        <v>725.9</v>
      </c>
      <c r="L23" s="2"/>
      <c r="M23" s="2"/>
      <c r="N23" s="2"/>
      <c r="O23" s="2"/>
      <c r="P23" s="2"/>
      <c r="Q23" s="2"/>
      <c r="R23" s="2"/>
      <c r="S23" s="2"/>
      <c r="T23" s="2"/>
      <c r="U23" s="2"/>
      <c r="V23" s="2"/>
      <c r="W23" s="2"/>
      <c r="X23" s="2"/>
      <c r="Y23" s="2"/>
      <c r="Z23" s="2"/>
    </row>
    <row r="24" ht="15.75" customHeight="1">
      <c r="A24" s="1" t="s">
        <v>180</v>
      </c>
      <c r="B24" s="1">
        <v>81.74</v>
      </c>
      <c r="C24" s="1">
        <v>195.2</v>
      </c>
      <c r="D24" s="1">
        <v>-5660.8</v>
      </c>
      <c r="E24" s="1">
        <v>5978.0</v>
      </c>
      <c r="F24" s="1">
        <v>-3599.0</v>
      </c>
      <c r="G24" s="1">
        <v>-1087.02</v>
      </c>
      <c r="H24" s="1">
        <v>-3550.2</v>
      </c>
      <c r="I24" s="1">
        <v>-358.68</v>
      </c>
      <c r="J24" s="1">
        <v>-1830.0</v>
      </c>
      <c r="K24" s="1">
        <v>2964.6</v>
      </c>
      <c r="L24" s="2"/>
      <c r="M24" s="2"/>
      <c r="N24" s="2"/>
      <c r="O24" s="2"/>
      <c r="P24" s="2"/>
      <c r="Q24" s="2"/>
      <c r="R24" s="2"/>
      <c r="S24" s="2"/>
      <c r="T24" s="2"/>
      <c r="U24" s="2"/>
      <c r="V24" s="2"/>
      <c r="W24" s="2"/>
      <c r="X24" s="2"/>
      <c r="Y24" s="2"/>
      <c r="Z24" s="2"/>
    </row>
    <row r="25" ht="15.75" customHeight="1">
      <c r="A25" s="1" t="s">
        <v>181</v>
      </c>
      <c r="B25" s="1">
        <v>184.22</v>
      </c>
      <c r="C25" s="1">
        <v>92.72</v>
      </c>
      <c r="D25" s="1">
        <v>-736.88</v>
      </c>
      <c r="E25" s="1">
        <v>840.5799999999999</v>
      </c>
      <c r="F25" s="1">
        <v>-675.88</v>
      </c>
      <c r="G25" s="1">
        <v>512.4</v>
      </c>
      <c r="H25" s="1">
        <v>315.98</v>
      </c>
      <c r="I25" s="1">
        <v>-509.96</v>
      </c>
      <c r="J25" s="1">
        <v>-375.76</v>
      </c>
      <c r="K25" s="1">
        <v>28.06</v>
      </c>
      <c r="L25" s="2"/>
      <c r="M25" s="2"/>
      <c r="N25" s="2"/>
      <c r="O25" s="2"/>
      <c r="P25" s="2"/>
      <c r="Q25" s="2"/>
      <c r="R25" s="2"/>
      <c r="S25" s="2"/>
      <c r="T25" s="2"/>
      <c r="U25" s="2"/>
      <c r="V25" s="2"/>
      <c r="W25" s="2"/>
      <c r="X25" s="2"/>
      <c r="Y25" s="2"/>
      <c r="Z25" s="2"/>
    </row>
    <row r="26" ht="15.75" customHeight="1">
      <c r="A26" s="1" t="s">
        <v>182</v>
      </c>
      <c r="B26" s="1">
        <v>-102.48</v>
      </c>
      <c r="C26" s="1">
        <v>102.48</v>
      </c>
      <c r="D26" s="1">
        <v>-4916.599999999999</v>
      </c>
      <c r="E26" s="1">
        <v>5136.2</v>
      </c>
      <c r="F26" s="1">
        <v>-2915.8</v>
      </c>
      <c r="G26" s="1">
        <v>-1598.2</v>
      </c>
      <c r="H26" s="1">
        <v>-3867.4</v>
      </c>
      <c r="I26" s="1">
        <v>151.28</v>
      </c>
      <c r="J26" s="1">
        <v>-1451.8</v>
      </c>
      <c r="K26" s="1">
        <v>2928.0</v>
      </c>
      <c r="L26" s="2"/>
      <c r="M26" s="2"/>
      <c r="N26" s="2"/>
      <c r="O26" s="2"/>
      <c r="P26" s="2"/>
      <c r="Q26" s="2"/>
      <c r="R26" s="2"/>
      <c r="S26" s="2"/>
      <c r="T26" s="2"/>
      <c r="U26" s="2"/>
      <c r="V26" s="2"/>
      <c r="W26" s="2"/>
      <c r="X26" s="2"/>
      <c r="Y26" s="2"/>
      <c r="Z26" s="2"/>
    </row>
    <row r="27" ht="15.75" customHeight="1">
      <c r="A27" s="1" t="s">
        <v>183</v>
      </c>
      <c r="B27" s="1">
        <v>173.24</v>
      </c>
      <c r="C27" s="1">
        <v>0.0</v>
      </c>
      <c r="D27" s="1">
        <v>0.0</v>
      </c>
      <c r="E27" s="1">
        <v>0.0</v>
      </c>
      <c r="F27" s="1">
        <v>0.0</v>
      </c>
      <c r="G27" s="1">
        <v>0.0</v>
      </c>
      <c r="H27" s="1">
        <v>0.0</v>
      </c>
      <c r="I27" s="1">
        <v>-3.66</v>
      </c>
      <c r="J27" s="1">
        <v>-97.6</v>
      </c>
      <c r="K27" s="1">
        <v>0.0</v>
      </c>
      <c r="L27" s="2"/>
      <c r="M27" s="2"/>
      <c r="N27" s="2"/>
      <c r="O27" s="2"/>
      <c r="P27" s="2"/>
      <c r="Q27" s="2"/>
      <c r="R27" s="2"/>
      <c r="S27" s="2"/>
      <c r="T27" s="2"/>
      <c r="U27" s="2"/>
      <c r="V27" s="2"/>
      <c r="W27" s="2"/>
      <c r="X27" s="2"/>
      <c r="Y27" s="2"/>
      <c r="Z27" s="2"/>
    </row>
    <row r="28" ht="15.75" customHeight="1">
      <c r="A28" s="1" t="s">
        <v>184</v>
      </c>
      <c r="B28" s="1">
        <v>70.76</v>
      </c>
      <c r="C28" s="1">
        <v>102.48</v>
      </c>
      <c r="D28" s="1">
        <v>-4916.599999999999</v>
      </c>
      <c r="E28" s="1">
        <v>5136.2</v>
      </c>
      <c r="F28" s="1">
        <v>-2915.8</v>
      </c>
      <c r="G28" s="1">
        <v>-1598.2</v>
      </c>
      <c r="H28" s="1">
        <v>-3867.4</v>
      </c>
      <c r="I28" s="1">
        <v>147.62</v>
      </c>
      <c r="J28" s="1">
        <v>-1549.4</v>
      </c>
      <c r="K28" s="1">
        <v>2928.0</v>
      </c>
      <c r="L28" s="2"/>
      <c r="M28" s="2"/>
      <c r="N28" s="2"/>
      <c r="O28" s="2"/>
      <c r="P28" s="2"/>
      <c r="Q28" s="2"/>
      <c r="R28" s="2"/>
      <c r="S28" s="2"/>
      <c r="T28" s="2"/>
      <c r="U28" s="2"/>
      <c r="V28" s="2"/>
      <c r="W28" s="2"/>
      <c r="X28" s="2"/>
      <c r="Y28" s="2"/>
      <c r="Z28" s="2"/>
    </row>
    <row r="29" ht="15.75" customHeight="1">
      <c r="A29" s="1" t="s">
        <v>115</v>
      </c>
      <c r="B29" s="1">
        <v>13.42</v>
      </c>
      <c r="C29" s="1">
        <v>-1.22</v>
      </c>
      <c r="D29" s="1">
        <v>0.0</v>
      </c>
      <c r="E29" s="1">
        <v>-1.22</v>
      </c>
      <c r="F29" s="1">
        <v>-9.76</v>
      </c>
      <c r="G29" s="1">
        <v>-4.88</v>
      </c>
      <c r="H29" s="1">
        <v>-1.22</v>
      </c>
      <c r="I29" s="1">
        <v>-1.22</v>
      </c>
      <c r="J29" s="1">
        <v>6.1</v>
      </c>
      <c r="K29" s="1">
        <v>9.76</v>
      </c>
      <c r="L29" s="2"/>
      <c r="M29" s="2"/>
      <c r="N29" s="2"/>
      <c r="O29" s="2"/>
      <c r="P29" s="2"/>
      <c r="Q29" s="2"/>
      <c r="R29" s="2"/>
      <c r="S29" s="2"/>
      <c r="T29" s="2"/>
      <c r="U29" s="2"/>
      <c r="V29" s="2"/>
      <c r="W29" s="2"/>
      <c r="X29" s="2"/>
      <c r="Y29" s="2"/>
      <c r="Z29" s="2"/>
    </row>
    <row r="30" ht="15.75" customHeight="1">
      <c r="A30" s="1" t="s">
        <v>185</v>
      </c>
      <c r="B30" s="1">
        <v>84.17999999999999</v>
      </c>
      <c r="C30" s="1">
        <v>101.26</v>
      </c>
      <c r="D30" s="1">
        <v>-4916.599999999999</v>
      </c>
      <c r="E30" s="1">
        <v>5136.2</v>
      </c>
      <c r="F30" s="1">
        <v>-2928.0</v>
      </c>
      <c r="G30" s="1">
        <v>-1610.4</v>
      </c>
      <c r="H30" s="1">
        <v>-3867.4</v>
      </c>
      <c r="I30" s="1">
        <v>146.4</v>
      </c>
      <c r="J30" s="1">
        <v>-1549.4</v>
      </c>
      <c r="K30" s="1">
        <v>2940.2</v>
      </c>
      <c r="L30" s="2"/>
      <c r="M30" s="2"/>
      <c r="N30" s="2"/>
      <c r="O30" s="2"/>
      <c r="P30" s="2"/>
      <c r="Q30" s="2"/>
      <c r="R30" s="2"/>
      <c r="S30" s="2"/>
      <c r="T30" s="2"/>
      <c r="U30" s="2"/>
      <c r="V30" s="2"/>
      <c r="W30" s="2"/>
      <c r="X30" s="2"/>
      <c r="Y30" s="2"/>
      <c r="Z30" s="2"/>
    </row>
    <row r="31" ht="15.75" customHeight="1">
      <c r="A31" s="1" t="s">
        <v>186</v>
      </c>
      <c r="B31" s="1">
        <v>84.17999999999999</v>
      </c>
      <c r="C31" s="1">
        <v>101.26</v>
      </c>
      <c r="D31" s="1">
        <v>-4916.599999999999</v>
      </c>
      <c r="E31" s="1">
        <v>5136.2</v>
      </c>
      <c r="F31" s="1">
        <v>-2928.0</v>
      </c>
      <c r="G31" s="1">
        <v>-1610.4</v>
      </c>
      <c r="H31" s="1">
        <v>-3867.4</v>
      </c>
      <c r="I31" s="1">
        <v>146.4</v>
      </c>
      <c r="J31" s="1">
        <v>-1549.4</v>
      </c>
      <c r="K31" s="1">
        <v>2940.2</v>
      </c>
      <c r="L31" s="2"/>
      <c r="M31" s="2"/>
      <c r="N31" s="2"/>
      <c r="O31" s="2"/>
      <c r="P31" s="2"/>
      <c r="Q31" s="2"/>
      <c r="R31" s="2"/>
      <c r="S31" s="2"/>
      <c r="T31" s="2"/>
      <c r="U31" s="2"/>
      <c r="V31" s="2"/>
      <c r="W31" s="2"/>
      <c r="X31" s="2"/>
      <c r="Y31" s="2"/>
      <c r="Z31" s="2"/>
    </row>
    <row r="32" ht="15.75" customHeight="1">
      <c r="A32" s="1" t="s">
        <v>187</v>
      </c>
      <c r="B32" s="1">
        <v>-89.06</v>
      </c>
      <c r="C32" s="1">
        <v>101.26</v>
      </c>
      <c r="D32" s="1">
        <v>-4916.599999999999</v>
      </c>
      <c r="E32" s="1">
        <v>5136.2</v>
      </c>
      <c r="F32" s="1">
        <v>-2928.0</v>
      </c>
      <c r="G32" s="1">
        <v>-1610.4</v>
      </c>
      <c r="H32" s="1">
        <v>-3867.4</v>
      </c>
      <c r="I32" s="1">
        <v>150.06</v>
      </c>
      <c r="J32" s="1">
        <v>-1451.8</v>
      </c>
      <c r="K32" s="1">
        <v>2940.2</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135</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191</v>
      </c>
      <c r="D35" s="1" t="s">
        <v>192</v>
      </c>
      <c r="E35" s="1" t="s">
        <v>193</v>
      </c>
      <c r="F35" s="1" t="s">
        <v>194</v>
      </c>
      <c r="G35" s="1" t="s">
        <v>135</v>
      </c>
      <c r="H35" s="1" t="s">
        <v>195</v>
      </c>
      <c r="I35" s="1" t="s">
        <v>196</v>
      </c>
      <c r="J35" s="1" t="s">
        <v>201</v>
      </c>
      <c r="K35" s="1" t="s">
        <v>198</v>
      </c>
      <c r="L35" s="2"/>
      <c r="M35" s="2"/>
      <c r="N35" s="2"/>
      <c r="O35" s="2"/>
      <c r="P35" s="2"/>
      <c r="Q35" s="2"/>
      <c r="R35" s="2"/>
      <c r="S35" s="2"/>
      <c r="T35" s="2"/>
      <c r="U35" s="2"/>
      <c r="V35" s="2"/>
      <c r="W35" s="2"/>
      <c r="X35" s="2"/>
      <c r="Y35" s="2"/>
      <c r="Z35" s="2"/>
    </row>
    <row r="36" ht="15.75" customHeight="1">
      <c r="A36" s="1" t="s">
        <v>202</v>
      </c>
      <c r="B36" s="1">
        <v>1870.0</v>
      </c>
      <c r="C36" s="1">
        <v>1840.0</v>
      </c>
      <c r="D36" s="1">
        <v>1830.0</v>
      </c>
      <c r="E36" s="1">
        <v>1830.0</v>
      </c>
      <c r="F36" s="1">
        <v>1860.0</v>
      </c>
      <c r="G36" s="1">
        <v>1900.0</v>
      </c>
      <c r="H36" s="1">
        <v>5990.0</v>
      </c>
      <c r="I36" s="1">
        <v>8330.0</v>
      </c>
      <c r="J36" s="1">
        <v>8350.0</v>
      </c>
      <c r="K36" s="1">
        <v>8360.0</v>
      </c>
      <c r="L36" s="2"/>
      <c r="M36" s="2"/>
      <c r="N36" s="2"/>
      <c r="O36" s="2"/>
      <c r="P36" s="2"/>
      <c r="Q36" s="2"/>
      <c r="R36" s="2"/>
      <c r="S36" s="2"/>
      <c r="T36" s="2"/>
      <c r="U36" s="2"/>
      <c r="V36" s="2"/>
      <c r="W36" s="2"/>
      <c r="X36" s="2"/>
      <c r="Y36" s="2"/>
      <c r="Z36" s="2"/>
    </row>
    <row r="37" ht="15.75" customHeight="1">
      <c r="A37" s="1" t="s">
        <v>203</v>
      </c>
      <c r="B37" s="1" t="s">
        <v>190</v>
      </c>
      <c r="C37" s="1" t="s">
        <v>190</v>
      </c>
      <c r="D37" s="1" t="s">
        <v>192</v>
      </c>
      <c r="E37" s="1" t="s">
        <v>193</v>
      </c>
      <c r="F37" s="1" t="s">
        <v>194</v>
      </c>
      <c r="G37" s="1" t="s">
        <v>135</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204</v>
      </c>
      <c r="B38" s="1" t="s">
        <v>200</v>
      </c>
      <c r="C38" s="1" t="s">
        <v>190</v>
      </c>
      <c r="D38" s="1" t="s">
        <v>192</v>
      </c>
      <c r="E38" s="1" t="s">
        <v>193</v>
      </c>
      <c r="F38" s="1" t="s">
        <v>194</v>
      </c>
      <c r="G38" s="1" t="s">
        <v>135</v>
      </c>
      <c r="H38" s="1" t="s">
        <v>195</v>
      </c>
      <c r="I38" s="1" t="s">
        <v>196</v>
      </c>
      <c r="J38" s="1" t="s">
        <v>201</v>
      </c>
      <c r="K38" s="1" t="s">
        <v>198</v>
      </c>
      <c r="L38" s="2"/>
      <c r="M38" s="2"/>
      <c r="N38" s="2"/>
      <c r="O38" s="2"/>
      <c r="P38" s="2"/>
      <c r="Q38" s="2"/>
      <c r="R38" s="2"/>
      <c r="S38" s="2"/>
      <c r="T38" s="2"/>
      <c r="U38" s="2"/>
      <c r="V38" s="2"/>
      <c r="W38" s="2"/>
      <c r="X38" s="2"/>
      <c r="Y38" s="2"/>
      <c r="Z38" s="2"/>
    </row>
    <row r="39" ht="15.75" customHeight="1">
      <c r="A39" s="1" t="s">
        <v>205</v>
      </c>
      <c r="B39" s="1">
        <v>1870.0</v>
      </c>
      <c r="C39" s="1">
        <v>1850.0</v>
      </c>
      <c r="D39" s="1">
        <v>1830.0</v>
      </c>
      <c r="E39" s="1">
        <v>1840.0</v>
      </c>
      <c r="F39" s="1">
        <v>1860.0</v>
      </c>
      <c r="G39" s="1">
        <v>1900.0</v>
      </c>
      <c r="H39" s="1">
        <v>5990.0</v>
      </c>
      <c r="I39" s="1">
        <v>8350.0</v>
      </c>
      <c r="J39" s="1">
        <v>8350.0</v>
      </c>
      <c r="K39" s="1">
        <v>8400.0</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t="s">
        <v>211</v>
      </c>
      <c r="G40" s="1" t="s">
        <v>212</v>
      </c>
      <c r="H40" s="1" t="s">
        <v>213</v>
      </c>
      <c r="I40" s="1" t="s">
        <v>214</v>
      </c>
      <c r="J40" s="1" t="s">
        <v>196</v>
      </c>
      <c r="K40" s="1" t="s">
        <v>215</v>
      </c>
      <c r="L40" s="2"/>
      <c r="M40" s="2"/>
      <c r="N40" s="2"/>
      <c r="O40" s="2"/>
      <c r="P40" s="2"/>
      <c r="Q40" s="2"/>
      <c r="R40" s="2"/>
      <c r="S40" s="2"/>
      <c r="T40" s="2"/>
      <c r="U40" s="2"/>
      <c r="V40" s="2"/>
      <c r="W40" s="2"/>
      <c r="X40" s="2"/>
      <c r="Y40" s="2"/>
      <c r="Z40" s="2"/>
    </row>
    <row r="41" ht="15.75" customHeight="1">
      <c r="A41" s="1" t="s">
        <v>216</v>
      </c>
      <c r="B41" s="1" t="s">
        <v>207</v>
      </c>
      <c r="C41" s="1" t="s">
        <v>217</v>
      </c>
      <c r="D41" s="1" t="s">
        <v>209</v>
      </c>
      <c r="E41" s="1" t="s">
        <v>210</v>
      </c>
      <c r="F41" s="1" t="s">
        <v>211</v>
      </c>
      <c r="G41" s="1" t="s">
        <v>212</v>
      </c>
      <c r="H41" s="1" t="s">
        <v>213</v>
      </c>
      <c r="I41" s="1" t="s">
        <v>214</v>
      </c>
      <c r="J41" s="1" t="s">
        <v>196</v>
      </c>
      <c r="K41" s="1" t="s">
        <v>215</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221</v>
      </c>
      <c r="F42" s="1" t="s">
        <v>221</v>
      </c>
      <c r="G42" s="1" t="s">
        <v>191</v>
      </c>
      <c r="H42" s="1">
        <v>0.0</v>
      </c>
      <c r="I42" s="1">
        <v>0.0</v>
      </c>
      <c r="J42" s="1">
        <v>0.0</v>
      </c>
      <c r="K42" s="1">
        <v>0.0</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v>-9.0</v>
      </c>
      <c r="G43" s="1" t="s">
        <v>227</v>
      </c>
      <c r="H43" s="1" t="s">
        <v>228</v>
      </c>
      <c r="I43" s="1" t="s">
        <v>229</v>
      </c>
      <c r="J43" s="1">
        <v>0.0</v>
      </c>
      <c r="K43" s="1" t="s">
        <v>190</v>
      </c>
      <c r="L43" s="2"/>
      <c r="M43" s="2"/>
      <c r="N43" s="2"/>
      <c r="O43" s="2"/>
      <c r="P43" s="2"/>
      <c r="Q43" s="2"/>
      <c r="R43" s="2"/>
      <c r="S43" s="2"/>
      <c r="T43" s="2"/>
      <c r="U43" s="2"/>
      <c r="V43" s="2"/>
      <c r="W43" s="2"/>
      <c r="X43" s="2"/>
      <c r="Y43" s="2"/>
      <c r="Z43" s="2"/>
    </row>
    <row r="44" ht="15.75" customHeight="1">
      <c r="A44" s="1" t="s">
        <v>230</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2159.4</v>
      </c>
      <c r="C46" s="1">
        <v>2403.4</v>
      </c>
      <c r="D46" s="1">
        <v>1190.72</v>
      </c>
      <c r="E46" s="1">
        <v>2244.8</v>
      </c>
      <c r="F46" s="1">
        <v>-222.04</v>
      </c>
      <c r="G46" s="1">
        <v>-419.68</v>
      </c>
      <c r="H46" s="1">
        <v>136.64</v>
      </c>
      <c r="I46" s="1">
        <v>1215.12</v>
      </c>
      <c r="J46" s="1">
        <v>1561.6</v>
      </c>
      <c r="K46" s="1">
        <v>2830.4</v>
      </c>
      <c r="L46" s="2"/>
      <c r="M46" s="2"/>
      <c r="N46" s="2"/>
      <c r="O46" s="2"/>
      <c r="P46" s="2"/>
      <c r="Q46" s="2"/>
      <c r="R46" s="2"/>
      <c r="S46" s="2"/>
      <c r="T46" s="2"/>
      <c r="U46" s="2"/>
      <c r="V46" s="2"/>
      <c r="W46" s="2"/>
      <c r="X46" s="2"/>
      <c r="Y46" s="2"/>
      <c r="Z46" s="2"/>
    </row>
    <row r="47" ht="15.75" customHeight="1">
      <c r="A47" s="1" t="s">
        <v>232</v>
      </c>
      <c r="B47" s="1">
        <v>1708.0</v>
      </c>
      <c r="C47" s="1">
        <v>1952.0</v>
      </c>
      <c r="D47" s="1">
        <v>673.4399999999999</v>
      </c>
      <c r="E47" s="1">
        <v>1708.0</v>
      </c>
      <c r="F47" s="1">
        <v>-849.12</v>
      </c>
      <c r="G47" s="1">
        <v>-1018.7</v>
      </c>
      <c r="H47" s="1">
        <v>-459.94</v>
      </c>
      <c r="I47" s="1">
        <v>674.66</v>
      </c>
      <c r="J47" s="1">
        <v>1043.1</v>
      </c>
      <c r="K47" s="1">
        <v>2330.2</v>
      </c>
      <c r="L47" s="2"/>
      <c r="M47" s="2"/>
      <c r="N47" s="2"/>
      <c r="O47" s="2"/>
      <c r="P47" s="2"/>
      <c r="Q47" s="2"/>
      <c r="R47" s="2"/>
      <c r="S47" s="2"/>
      <c r="T47" s="2"/>
      <c r="U47" s="2"/>
      <c r="V47" s="2"/>
      <c r="W47" s="2"/>
      <c r="X47" s="2"/>
      <c r="Y47" s="2"/>
      <c r="Z47" s="2"/>
    </row>
    <row r="48" ht="15.75" customHeight="1">
      <c r="A48" s="1" t="s">
        <v>233</v>
      </c>
      <c r="B48" s="1">
        <v>1549.4</v>
      </c>
      <c r="C48" s="1">
        <v>1781.2</v>
      </c>
      <c r="D48" s="1">
        <v>534.36</v>
      </c>
      <c r="E48" s="1">
        <v>1537.2</v>
      </c>
      <c r="F48" s="1">
        <v>-1006.5</v>
      </c>
      <c r="G48" s="1">
        <v>-1138.26</v>
      </c>
      <c r="H48" s="1">
        <v>-600.24</v>
      </c>
      <c r="I48" s="1">
        <v>567.3</v>
      </c>
      <c r="J48" s="1">
        <v>960.14</v>
      </c>
      <c r="K48" s="1">
        <v>2232.6</v>
      </c>
      <c r="L48" s="2"/>
      <c r="M48" s="2"/>
      <c r="N48" s="2"/>
      <c r="O48" s="2"/>
      <c r="P48" s="2"/>
      <c r="Q48" s="2"/>
      <c r="R48" s="2"/>
      <c r="S48" s="2"/>
      <c r="T48" s="2"/>
      <c r="U48" s="2"/>
      <c r="V48" s="2"/>
      <c r="W48" s="2"/>
      <c r="X48" s="2"/>
      <c r="Y48" s="2"/>
      <c r="Z48" s="2"/>
    </row>
    <row r="49" ht="15.75" customHeight="1">
      <c r="A49" s="1" t="s">
        <v>234</v>
      </c>
      <c r="B49" s="1">
        <v>2391.2</v>
      </c>
      <c r="C49" s="1">
        <v>2696.2</v>
      </c>
      <c r="D49" s="1">
        <v>1415.2</v>
      </c>
      <c r="E49" s="1">
        <v>2537.6</v>
      </c>
      <c r="F49" s="1">
        <v>95.16</v>
      </c>
      <c r="G49" s="1">
        <v>-390.4</v>
      </c>
      <c r="H49" s="1">
        <v>159.82</v>
      </c>
      <c r="I49" s="1">
        <v>1232.2</v>
      </c>
      <c r="J49" s="1">
        <v>1610.4</v>
      </c>
      <c r="K49" s="1">
        <v>2891.4</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10.98</v>
      </c>
      <c r="C51" s="1">
        <v>18.3</v>
      </c>
      <c r="D51" s="1">
        <v>4.88</v>
      </c>
      <c r="E51" s="1">
        <v>40.26</v>
      </c>
      <c r="F51" s="1" t="s">
        <v>247</v>
      </c>
      <c r="G51" s="1">
        <v>13.42</v>
      </c>
      <c r="H51" s="1">
        <v>14.64</v>
      </c>
      <c r="I51" s="1">
        <v>23.18</v>
      </c>
      <c r="J51" s="1">
        <v>15.86</v>
      </c>
      <c r="K51" s="1">
        <v>23.18</v>
      </c>
      <c r="L51" s="2"/>
      <c r="M51" s="2"/>
      <c r="N51" s="2"/>
      <c r="O51" s="2"/>
      <c r="P51" s="2"/>
      <c r="Q51" s="2"/>
      <c r="R51" s="2"/>
      <c r="S51" s="2"/>
      <c r="T51" s="2"/>
      <c r="U51" s="2"/>
      <c r="V51" s="2"/>
      <c r="W51" s="2"/>
      <c r="X51" s="2"/>
      <c r="Y51" s="2"/>
      <c r="Z51" s="2"/>
    </row>
    <row r="52" ht="15.75" customHeight="1">
      <c r="A52" s="1" t="s">
        <v>248</v>
      </c>
      <c r="B52" s="1">
        <v>307.44</v>
      </c>
      <c r="C52" s="1">
        <v>163.48</v>
      </c>
      <c r="D52" s="1">
        <v>233.02</v>
      </c>
      <c r="E52" s="1">
        <v>285.48</v>
      </c>
      <c r="F52" s="1">
        <v>222.04</v>
      </c>
      <c r="G52" s="1">
        <v>274.5</v>
      </c>
      <c r="H52" s="1">
        <v>170.8</v>
      </c>
      <c r="I52" s="1">
        <v>198.86</v>
      </c>
      <c r="J52" s="1">
        <v>184.22</v>
      </c>
      <c r="K52" s="1">
        <v>314.76</v>
      </c>
      <c r="L52" s="2"/>
      <c r="M52" s="2"/>
      <c r="N52" s="2"/>
      <c r="O52" s="2"/>
      <c r="P52" s="2"/>
      <c r="Q52" s="2"/>
      <c r="R52" s="2"/>
      <c r="S52" s="2"/>
      <c r="T52" s="2"/>
      <c r="U52" s="2"/>
      <c r="V52" s="2"/>
      <c r="W52" s="2"/>
      <c r="X52" s="2"/>
      <c r="Y52" s="2"/>
      <c r="Z52" s="2"/>
    </row>
    <row r="53" ht="15.75" customHeight="1">
      <c r="A53" s="1" t="s">
        <v>249</v>
      </c>
      <c r="B53" s="1">
        <v>318.42</v>
      </c>
      <c r="C53" s="1">
        <v>181.78</v>
      </c>
      <c r="D53" s="1">
        <v>237.9</v>
      </c>
      <c r="E53" s="1">
        <v>325.74</v>
      </c>
      <c r="F53" s="1">
        <v>222.04</v>
      </c>
      <c r="G53" s="1">
        <v>287.92</v>
      </c>
      <c r="H53" s="1">
        <v>185.44</v>
      </c>
      <c r="I53" s="1">
        <v>222.04</v>
      </c>
      <c r="J53" s="1">
        <v>200.08</v>
      </c>
      <c r="K53" s="1">
        <v>337.94</v>
      </c>
      <c r="L53" s="2"/>
      <c r="M53" s="2"/>
      <c r="N53" s="2"/>
      <c r="O53" s="2"/>
      <c r="P53" s="2"/>
      <c r="Q53" s="2"/>
      <c r="R53" s="2"/>
      <c r="S53" s="2"/>
      <c r="T53" s="2"/>
      <c r="U53" s="2"/>
      <c r="V53" s="2"/>
      <c r="W53" s="2"/>
      <c r="X53" s="2"/>
      <c r="Y53" s="2"/>
      <c r="Z53" s="2"/>
    </row>
    <row r="54" ht="15.75" customHeight="1">
      <c r="A54" s="1" t="s">
        <v>250</v>
      </c>
      <c r="B54" s="1">
        <v>-26.84</v>
      </c>
      <c r="C54" s="1">
        <v>-54.9</v>
      </c>
      <c r="D54" s="1">
        <v>-950.38</v>
      </c>
      <c r="E54" s="1">
        <v>461.16</v>
      </c>
      <c r="F54" s="1">
        <v>-741.76</v>
      </c>
      <c r="G54" s="1">
        <v>272.06</v>
      </c>
      <c r="H54" s="1">
        <v>534.36</v>
      </c>
      <c r="I54" s="1">
        <v>-628.3</v>
      </c>
      <c r="J54" s="1">
        <v>-516.06</v>
      </c>
      <c r="K54" s="1">
        <v>-228.14</v>
      </c>
      <c r="L54" s="2"/>
      <c r="M54" s="2"/>
      <c r="N54" s="2"/>
      <c r="O54" s="2"/>
      <c r="P54" s="2"/>
      <c r="Q54" s="2"/>
      <c r="R54" s="2"/>
      <c r="S54" s="2"/>
      <c r="T54" s="2"/>
      <c r="U54" s="2"/>
      <c r="V54" s="2"/>
      <c r="W54" s="2"/>
      <c r="X54" s="2"/>
      <c r="Y54" s="2"/>
      <c r="Z54" s="2"/>
    </row>
    <row r="55" ht="15.75" customHeight="1">
      <c r="A55" s="1" t="s">
        <v>251</v>
      </c>
      <c r="B55" s="1">
        <v>-107.36</v>
      </c>
      <c r="C55" s="1">
        <v>-34.16</v>
      </c>
      <c r="D55" s="1">
        <v>-24.4</v>
      </c>
      <c r="E55" s="1">
        <v>53.68</v>
      </c>
      <c r="F55" s="1">
        <v>-156.16</v>
      </c>
      <c r="G55" s="1">
        <v>-47.58</v>
      </c>
      <c r="H55" s="1">
        <v>-403.82</v>
      </c>
      <c r="I55" s="1">
        <v>-103.7</v>
      </c>
      <c r="J55" s="1">
        <v>-59.78</v>
      </c>
      <c r="K55" s="1">
        <v>-81.74</v>
      </c>
      <c r="L55" s="2"/>
      <c r="M55" s="2"/>
      <c r="N55" s="2"/>
      <c r="O55" s="2"/>
      <c r="P55" s="2"/>
      <c r="Q55" s="2"/>
      <c r="R55" s="2"/>
      <c r="S55" s="2"/>
      <c r="T55" s="2"/>
      <c r="U55" s="2"/>
      <c r="V55" s="2"/>
      <c r="W55" s="2"/>
      <c r="X55" s="2"/>
      <c r="Y55" s="2"/>
      <c r="Z55" s="2"/>
    </row>
    <row r="56" ht="15.75" customHeight="1">
      <c r="A56" s="1" t="s">
        <v>252</v>
      </c>
      <c r="B56" s="1">
        <v>-134.2</v>
      </c>
      <c r="C56" s="1">
        <v>-89.06</v>
      </c>
      <c r="D56" s="1">
        <v>-974.78</v>
      </c>
      <c r="E56" s="1">
        <v>514.84</v>
      </c>
      <c r="F56" s="1">
        <v>-897.92</v>
      </c>
      <c r="G56" s="1">
        <v>224.48</v>
      </c>
      <c r="H56" s="1">
        <v>130.54</v>
      </c>
      <c r="I56" s="1">
        <v>-732.0</v>
      </c>
      <c r="J56" s="1">
        <v>-575.84</v>
      </c>
      <c r="K56" s="1">
        <v>-309.88</v>
      </c>
      <c r="L56" s="2"/>
      <c r="M56" s="2"/>
      <c r="N56" s="2"/>
      <c r="O56" s="2"/>
      <c r="P56" s="2"/>
      <c r="Q56" s="2"/>
      <c r="R56" s="2"/>
      <c r="S56" s="2"/>
      <c r="T56" s="2"/>
      <c r="U56" s="2"/>
      <c r="V56" s="2"/>
      <c r="W56" s="2"/>
      <c r="X56" s="2"/>
      <c r="Y56" s="2"/>
      <c r="Z56" s="2"/>
    </row>
    <row r="57" ht="15.75" customHeight="1">
      <c r="A57" s="1" t="s">
        <v>253</v>
      </c>
      <c r="B57" s="1">
        <v>927.1999999999999</v>
      </c>
      <c r="C57" s="1">
        <v>1134.6</v>
      </c>
      <c r="D57" s="1">
        <v>224.48</v>
      </c>
      <c r="E57" s="1">
        <v>1184.62</v>
      </c>
      <c r="F57" s="1">
        <v>-653.92</v>
      </c>
      <c r="G57" s="1">
        <v>-784.46</v>
      </c>
      <c r="H57" s="1">
        <v>-786.9</v>
      </c>
      <c r="I57" s="1">
        <v>202.52</v>
      </c>
      <c r="J57" s="1">
        <v>147.62</v>
      </c>
      <c r="K57" s="1">
        <v>1476.2</v>
      </c>
      <c r="L57" s="2"/>
      <c r="M57" s="2"/>
      <c r="N57" s="2"/>
      <c r="O57" s="2"/>
      <c r="P57" s="2"/>
      <c r="Q57" s="2"/>
      <c r="R57" s="2"/>
      <c r="S57" s="2"/>
      <c r="T57" s="2"/>
      <c r="U57" s="2"/>
      <c r="V57" s="2"/>
      <c r="W57" s="2"/>
      <c r="X57" s="2"/>
      <c r="Y57" s="2"/>
      <c r="Z57" s="2"/>
    </row>
    <row r="58" ht="15.75" customHeight="1">
      <c r="A58" s="1" t="s">
        <v>254</v>
      </c>
      <c r="B58" s="1">
        <v>0.0</v>
      </c>
      <c r="C58" s="1">
        <v>0.0</v>
      </c>
      <c r="D58" s="1">
        <v>0.0</v>
      </c>
      <c r="E58" s="1">
        <v>0.0</v>
      </c>
      <c r="F58" s="1">
        <v>0.0</v>
      </c>
      <c r="G58" s="1">
        <v>107.36</v>
      </c>
      <c r="H58" s="1">
        <v>90.28</v>
      </c>
      <c r="I58" s="1">
        <v>76.86</v>
      </c>
      <c r="J58" s="1">
        <v>82.96</v>
      </c>
      <c r="K58" s="1">
        <v>103.7</v>
      </c>
      <c r="L58" s="2"/>
      <c r="M58" s="2"/>
      <c r="N58" s="2"/>
      <c r="O58" s="2"/>
      <c r="P58" s="2"/>
      <c r="Q58" s="2"/>
      <c r="R58" s="2"/>
      <c r="S58" s="2"/>
      <c r="T58" s="2"/>
      <c r="U58" s="2"/>
      <c r="V58" s="2"/>
      <c r="W58" s="2"/>
      <c r="X58" s="2"/>
      <c r="Y58" s="2"/>
      <c r="Z58" s="2"/>
    </row>
    <row r="59" ht="15.75" customHeight="1">
      <c r="A59" s="1" t="s">
        <v>255</v>
      </c>
      <c r="B59" s="1">
        <v>242.78</v>
      </c>
      <c r="C59" s="1">
        <v>220.82</v>
      </c>
      <c r="D59" s="1">
        <v>618.54</v>
      </c>
      <c r="E59" s="1">
        <v>291.58</v>
      </c>
      <c r="F59" s="1">
        <v>401.38</v>
      </c>
      <c r="G59" s="1">
        <v>242.78</v>
      </c>
      <c r="H59" s="1">
        <v>-81.74</v>
      </c>
      <c r="I59" s="1">
        <v>31.72</v>
      </c>
      <c r="J59" s="1">
        <v>35.38</v>
      </c>
      <c r="K59" s="1">
        <v>64.66</v>
      </c>
      <c r="L59" s="2"/>
      <c r="M59" s="2"/>
      <c r="N59" s="2"/>
      <c r="O59" s="2"/>
      <c r="P59" s="2"/>
      <c r="Q59" s="2"/>
      <c r="R59" s="2"/>
      <c r="S59" s="2"/>
      <c r="T59" s="2"/>
      <c r="U59" s="2"/>
      <c r="V59" s="2"/>
      <c r="W59" s="2"/>
      <c r="X59" s="2"/>
      <c r="Y59" s="2"/>
      <c r="Z59" s="2"/>
    </row>
    <row r="60" ht="15.75" customHeight="1">
      <c r="A60" s="1" t="s">
        <v>256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257</v>
      </c>
      <c r="B61" s="1">
        <v>967.4599999999999</v>
      </c>
      <c r="C61" s="1">
        <v>997.9599999999999</v>
      </c>
      <c r="D61" s="1">
        <v>1119.96</v>
      </c>
      <c r="E61" s="1">
        <v>969.9</v>
      </c>
      <c r="F61" s="1">
        <v>936.96</v>
      </c>
      <c r="G61" s="1">
        <v>939.4</v>
      </c>
      <c r="H61" s="1">
        <v>1964.2</v>
      </c>
      <c r="I61" s="1">
        <v>1390.8</v>
      </c>
      <c r="J61" s="1">
        <v>1525.0</v>
      </c>
      <c r="K61" s="1">
        <v>1573.8</v>
      </c>
      <c r="L61" s="2"/>
      <c r="M61" s="2"/>
      <c r="N61" s="2"/>
      <c r="O61" s="2"/>
      <c r="P61" s="2"/>
      <c r="Q61" s="2"/>
      <c r="R61" s="2"/>
      <c r="S61" s="2"/>
      <c r="T61" s="2"/>
      <c r="U61" s="2"/>
      <c r="V61" s="2"/>
      <c r="W61" s="2"/>
      <c r="X61" s="2"/>
      <c r="Y61" s="2"/>
      <c r="Z61" s="2"/>
    </row>
    <row r="62" ht="15.75" customHeight="1">
      <c r="A62" s="1" t="s">
        <v>258</v>
      </c>
      <c r="B62" s="1">
        <v>226.92</v>
      </c>
      <c r="C62" s="1">
        <v>296.46</v>
      </c>
      <c r="D62" s="1">
        <v>230.58</v>
      </c>
      <c r="E62" s="1">
        <v>294.02</v>
      </c>
      <c r="F62" s="1">
        <v>317.2</v>
      </c>
      <c r="G62" s="1">
        <v>29.28</v>
      </c>
      <c r="H62" s="1">
        <v>23.18</v>
      </c>
      <c r="I62" s="1">
        <v>21.96</v>
      </c>
      <c r="J62" s="1">
        <v>36.6</v>
      </c>
      <c r="K62" s="1">
        <v>65.88</v>
      </c>
      <c r="L62" s="2"/>
      <c r="M62" s="2"/>
      <c r="N62" s="2"/>
      <c r="O62" s="2"/>
      <c r="P62" s="2"/>
      <c r="Q62" s="2"/>
      <c r="R62" s="2"/>
      <c r="S62" s="2"/>
      <c r="T62" s="2"/>
      <c r="U62" s="2"/>
      <c r="V62" s="2"/>
      <c r="W62" s="2"/>
      <c r="X62" s="2"/>
      <c r="Y62" s="2"/>
      <c r="Z62" s="2"/>
    </row>
    <row r="63" ht="15.75" customHeight="1">
      <c r="A63" s="1" t="s">
        <v>259</v>
      </c>
      <c r="B63" s="1">
        <v>47.58</v>
      </c>
      <c r="C63" s="1">
        <v>58.56</v>
      </c>
      <c r="D63" s="1">
        <v>41.48</v>
      </c>
      <c r="E63" s="1">
        <v>45.14</v>
      </c>
      <c r="F63" s="1">
        <v>65.88</v>
      </c>
      <c r="G63" s="1">
        <v>7.32</v>
      </c>
      <c r="H63" s="1">
        <v>6.1</v>
      </c>
      <c r="I63" s="1">
        <v>3.66</v>
      </c>
      <c r="J63" s="1">
        <v>6.1</v>
      </c>
      <c r="K63" s="1">
        <v>31.72</v>
      </c>
      <c r="L63" s="2"/>
      <c r="M63" s="2"/>
      <c r="N63" s="2"/>
      <c r="O63" s="2"/>
      <c r="P63" s="2"/>
      <c r="Q63" s="2"/>
      <c r="R63" s="2"/>
      <c r="S63" s="2"/>
      <c r="T63" s="2"/>
      <c r="U63" s="2"/>
      <c r="V63" s="2"/>
      <c r="W63" s="2"/>
      <c r="X63" s="2"/>
      <c r="Y63" s="2"/>
      <c r="Z63" s="2"/>
    </row>
    <row r="64" ht="15.75" customHeight="1">
      <c r="A64" s="1" t="s">
        <v>260</v>
      </c>
      <c r="B64" s="1">
        <v>178.12</v>
      </c>
      <c r="C64" s="1">
        <v>237.9</v>
      </c>
      <c r="D64" s="1">
        <v>189.1</v>
      </c>
      <c r="E64" s="1">
        <v>248.88</v>
      </c>
      <c r="F64" s="1">
        <v>251.32</v>
      </c>
      <c r="G64" s="1">
        <v>20.74</v>
      </c>
      <c r="H64" s="1">
        <v>15.86</v>
      </c>
      <c r="I64" s="1">
        <v>17.08</v>
      </c>
      <c r="J64" s="1">
        <v>29.28</v>
      </c>
      <c r="K64" s="1">
        <v>32.94</v>
      </c>
      <c r="L64" s="2"/>
      <c r="M64" s="2"/>
      <c r="N64" s="2"/>
      <c r="O64" s="2"/>
      <c r="P64" s="2"/>
      <c r="Q64" s="2"/>
      <c r="R64" s="2"/>
      <c r="S64" s="2"/>
      <c r="T64" s="2"/>
      <c r="U64" s="2"/>
      <c r="V64" s="2"/>
      <c r="W64" s="2"/>
      <c r="X64" s="2"/>
      <c r="Y64" s="2"/>
      <c r="Z64" s="2"/>
    </row>
    <row r="65" ht="15.75" customHeight="1">
      <c r="A65" s="1" t="s">
        <v>261</v>
      </c>
      <c r="B65" s="1">
        <v>25.62</v>
      </c>
      <c r="C65" s="1">
        <v>6.1</v>
      </c>
      <c r="D65" s="1">
        <v>42.7</v>
      </c>
      <c r="E65" s="1">
        <v>41.48</v>
      </c>
      <c r="F65" s="1">
        <v>42.7</v>
      </c>
      <c r="G65" s="1">
        <v>36.6</v>
      </c>
      <c r="H65" s="1">
        <v>30.5</v>
      </c>
      <c r="I65" s="1">
        <v>34.16</v>
      </c>
      <c r="J65" s="1">
        <v>57.34</v>
      </c>
      <c r="K65" s="1">
        <v>80.52</v>
      </c>
      <c r="L65" s="2"/>
      <c r="M65" s="2"/>
      <c r="N65" s="2"/>
      <c r="O65" s="2"/>
      <c r="P65" s="2"/>
      <c r="Q65" s="2"/>
      <c r="R65" s="2"/>
      <c r="S65" s="2"/>
      <c r="T65" s="2"/>
      <c r="U65" s="2"/>
      <c r="V65" s="2"/>
      <c r="W65" s="2"/>
      <c r="X65" s="2"/>
      <c r="Y65" s="2"/>
      <c r="Z65" s="2"/>
    </row>
    <row r="66" ht="15.75" customHeight="1">
      <c r="A66" s="1" t="s">
        <v>262</v>
      </c>
      <c r="B66" s="1">
        <v>25.62</v>
      </c>
      <c r="C66" s="1">
        <v>6.1</v>
      </c>
      <c r="D66" s="1">
        <v>42.7</v>
      </c>
      <c r="E66" s="1">
        <v>41.48</v>
      </c>
      <c r="F66" s="1">
        <v>42.7</v>
      </c>
      <c r="G66" s="1">
        <v>36.6</v>
      </c>
      <c r="H66" s="1">
        <v>30.5</v>
      </c>
      <c r="I66" s="1">
        <v>34.16</v>
      </c>
      <c r="J66" s="1">
        <v>57.34</v>
      </c>
      <c r="K66" s="1">
        <v>80.52</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v>-1.22</v>
      </c>
      <c r="I3" s="1">
        <v>1.22</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v>0.0</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297</v>
      </c>
      <c r="E6" s="1" t="s">
        <v>298</v>
      </c>
      <c r="F6" s="1">
        <v>0.0</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321</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245</v>
      </c>
      <c r="I10" s="1" t="s">
        <v>333</v>
      </c>
      <c r="J10" s="1" t="s">
        <v>334</v>
      </c>
      <c r="K10" s="1" t="s">
        <v>239</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312</v>
      </c>
      <c r="C12" s="1" t="s">
        <v>347</v>
      </c>
      <c r="D12" s="1" t="s">
        <v>348</v>
      </c>
      <c r="E12" s="1" t="s">
        <v>349</v>
      </c>
      <c r="F12" s="1" t="s">
        <v>350</v>
      </c>
      <c r="G12" s="1" t="s">
        <v>351</v>
      </c>
      <c r="H12" s="1" t="s">
        <v>352</v>
      </c>
      <c r="I12" s="1" t="s">
        <v>353</v>
      </c>
      <c r="J12" s="1" t="s">
        <v>354</v>
      </c>
      <c r="K12" s="1" t="s">
        <v>355</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217</v>
      </c>
      <c r="C14" s="1" t="s">
        <v>368</v>
      </c>
      <c r="D14" s="1" t="s">
        <v>359</v>
      </c>
      <c r="E14" s="1" t="s">
        <v>360</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195</v>
      </c>
      <c r="C15" s="1" t="s">
        <v>368</v>
      </c>
      <c r="D15" s="1" t="s">
        <v>359</v>
      </c>
      <c r="E15" s="1" t="s">
        <v>360</v>
      </c>
      <c r="F15" s="1" t="s">
        <v>369</v>
      </c>
      <c r="G15" s="1" t="s">
        <v>370</v>
      </c>
      <c r="H15" s="1" t="s">
        <v>371</v>
      </c>
      <c r="I15" s="1" t="s">
        <v>376</v>
      </c>
      <c r="J15" s="1" t="s">
        <v>377</v>
      </c>
      <c r="K15" s="1" t="s">
        <v>374</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129</v>
      </c>
      <c r="F18" s="1" t="s">
        <v>404</v>
      </c>
      <c r="G18" s="1" t="s">
        <v>405</v>
      </c>
      <c r="H18" s="1" t="s">
        <v>406</v>
      </c>
      <c r="I18" s="1" t="s">
        <v>407</v>
      </c>
      <c r="J18" s="1" t="s">
        <v>408</v>
      </c>
      <c r="K18" s="1" t="s">
        <v>354</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358</v>
      </c>
      <c r="C20" s="1" t="s">
        <v>410</v>
      </c>
      <c r="D20" s="1" t="s">
        <v>410</v>
      </c>
      <c r="E20" s="1" t="s">
        <v>411</v>
      </c>
      <c r="F20" s="1" t="s">
        <v>210</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348</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266</v>
      </c>
      <c r="E23" s="1" t="s">
        <v>441</v>
      </c>
      <c r="F23" s="1" t="s">
        <v>442</v>
      </c>
      <c r="G23" s="1" t="s">
        <v>443</v>
      </c>
      <c r="H23" s="1" t="s">
        <v>444</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296</v>
      </c>
      <c r="C25" s="1" t="s">
        <v>386</v>
      </c>
      <c r="D25" s="1" t="s">
        <v>450</v>
      </c>
      <c r="E25" s="1" t="s">
        <v>451</v>
      </c>
      <c r="F25" s="1" t="s">
        <v>376</v>
      </c>
      <c r="G25" s="1" t="s">
        <v>372</v>
      </c>
      <c r="H25" s="1" t="s">
        <v>452</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372</v>
      </c>
      <c r="C26" s="1" t="s">
        <v>457</v>
      </c>
      <c r="D26" s="1">
        <v>1.22</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466</v>
      </c>
      <c r="F27" s="1" t="s">
        <v>468</v>
      </c>
      <c r="G27" s="1" t="s">
        <v>468</v>
      </c>
      <c r="H27" s="1" t="s">
        <v>469</v>
      </c>
      <c r="I27" s="1" t="s">
        <v>470</v>
      </c>
      <c r="J27" s="1" t="s">
        <v>467</v>
      </c>
      <c r="K27" s="1" t="s">
        <v>466</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v>350.14</v>
      </c>
      <c r="I34" s="1" t="s">
        <v>534</v>
      </c>
      <c r="J34" s="1">
        <v>0.0</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v>0.0</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244</v>
      </c>
      <c r="D38" s="1" t="s">
        <v>570</v>
      </c>
      <c r="E38" s="1" t="s">
        <v>571</v>
      </c>
      <c r="F38" s="1" t="s">
        <v>572</v>
      </c>
      <c r="G38" s="1" t="s">
        <v>573</v>
      </c>
      <c r="H38" s="1" t="s">
        <v>574</v>
      </c>
      <c r="I38" s="1" t="s">
        <v>575</v>
      </c>
      <c r="J38" s="1" t="s">
        <v>576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605</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616</v>
      </c>
      <c r="G42" s="1" t="s">
        <v>617</v>
      </c>
      <c r="H42" s="1" t="s">
        <v>618</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193</v>
      </c>
      <c r="D43" s="1" t="s">
        <v>624</v>
      </c>
      <c r="E43" s="1" t="s">
        <v>625</v>
      </c>
      <c r="F43" s="1" t="s">
        <v>395</v>
      </c>
      <c r="G43" s="1" t="s">
        <v>626</v>
      </c>
      <c r="H43" s="1" t="s">
        <v>627</v>
      </c>
      <c r="I43" s="1" t="s">
        <v>317</v>
      </c>
      <c r="J43" s="1" t="s">
        <v>592</v>
      </c>
      <c r="K43" s="1" t="s">
        <v>628</v>
      </c>
      <c r="L43" s="2"/>
      <c r="M43" s="2"/>
      <c r="N43" s="2"/>
      <c r="O43" s="2"/>
      <c r="P43" s="2"/>
      <c r="Q43" s="2"/>
      <c r="R43" s="2"/>
      <c r="S43" s="2"/>
      <c r="T43" s="2"/>
      <c r="U43" s="2"/>
      <c r="V43" s="2"/>
      <c r="W43" s="2"/>
      <c r="X43" s="2"/>
      <c r="Y43" s="2"/>
      <c r="Z43" s="2"/>
    </row>
    <row r="44" ht="15.75" customHeight="1">
      <c r="A44" s="1" t="s">
        <v>629</v>
      </c>
      <c r="B44" s="1" t="s">
        <v>596</v>
      </c>
      <c r="C44" s="1" t="s">
        <v>468</v>
      </c>
      <c r="D44" s="1" t="s">
        <v>630</v>
      </c>
      <c r="E44" s="1" t="s">
        <v>210</v>
      </c>
      <c r="F44" s="1" t="s">
        <v>631</v>
      </c>
      <c r="G44" s="1" t="s">
        <v>632</v>
      </c>
      <c r="H44" s="1" t="s">
        <v>633</v>
      </c>
      <c r="I44" s="1" t="s">
        <v>634</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322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430</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v>13.42</v>
      </c>
      <c r="D48" s="1" t="s">
        <v>660</v>
      </c>
      <c r="E48" s="1" t="s">
        <v>661</v>
      </c>
      <c r="F48" s="1" t="s">
        <v>662</v>
      </c>
      <c r="G48" s="1" t="s">
        <v>663</v>
      </c>
      <c r="H48" s="1" t="s">
        <v>664</v>
      </c>
      <c r="I48" s="1" t="s">
        <v>665</v>
      </c>
      <c r="J48" s="1" t="s">
        <v>666</v>
      </c>
      <c r="K48" s="1" t="s">
        <v>667</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673</v>
      </c>
      <c r="G49" s="1" t="s">
        <v>674</v>
      </c>
      <c r="H49" s="1" t="s">
        <v>675</v>
      </c>
      <c r="I49" s="1" t="s">
        <v>676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v>-244.0</v>
      </c>
      <c r="D51" s="1">
        <v>0.0</v>
      </c>
      <c r="E51" s="1" t="s">
        <v>692</v>
      </c>
      <c r="F51" s="1" t="s">
        <v>693</v>
      </c>
      <c r="G51" s="1" t="s">
        <v>694</v>
      </c>
      <c r="H51" s="1" t="s">
        <v>695</v>
      </c>
      <c r="I51" s="1">
        <v>-126.88</v>
      </c>
      <c r="J51" s="1">
        <v>0.0</v>
      </c>
      <c r="K51" s="1" t="s">
        <v>696</v>
      </c>
      <c r="L51" s="2"/>
      <c r="M51" s="2"/>
      <c r="N51" s="2"/>
      <c r="O51" s="2"/>
      <c r="P51" s="2"/>
      <c r="Q51" s="2"/>
      <c r="R51" s="2"/>
      <c r="S51" s="2"/>
      <c r="T51" s="2"/>
      <c r="U51" s="2"/>
      <c r="V51" s="2"/>
      <c r="W51" s="2"/>
      <c r="X51" s="2"/>
      <c r="Y51" s="2"/>
      <c r="Z51" s="2"/>
    </row>
    <row r="52" ht="15.75" customHeight="1">
      <c r="A52" s="1" t="s">
        <v>697</v>
      </c>
      <c r="B52" s="1" t="s">
        <v>698</v>
      </c>
      <c r="C52" s="1" t="s">
        <v>699</v>
      </c>
      <c r="D52" s="1">
        <v>0.0</v>
      </c>
      <c r="E52" s="1" t="s">
        <v>700</v>
      </c>
      <c r="F52" s="1" t="s">
        <v>701</v>
      </c>
      <c r="G52" s="1" t="s">
        <v>702</v>
      </c>
      <c r="H52" s="1" t="s">
        <v>703</v>
      </c>
      <c r="I52" s="1" t="s">
        <v>704</v>
      </c>
      <c r="J52" s="1">
        <v>0.0</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v>-306.22</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v>0.0</v>
      </c>
      <c r="E54" s="1" t="s">
        <v>719</v>
      </c>
      <c r="F54" s="1" t="s">
        <v>720</v>
      </c>
      <c r="G54" s="1" t="s">
        <v>721</v>
      </c>
      <c r="H54" s="1" t="s">
        <v>722</v>
      </c>
      <c r="I54" s="1" t="s">
        <v>723</v>
      </c>
      <c r="J54" s="1">
        <v>0.0</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192</v>
      </c>
      <c r="H55" s="1" t="s">
        <v>731</v>
      </c>
      <c r="I55" s="1" t="s">
        <v>732</v>
      </c>
      <c r="J55" s="1" t="s">
        <v>733</v>
      </c>
      <c r="K55" s="1" t="s">
        <v>628</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142</v>
      </c>
      <c r="J56" s="1" t="s">
        <v>742</v>
      </c>
      <c r="K56" s="1" t="s">
        <v>743</v>
      </c>
      <c r="L56" s="2"/>
      <c r="M56" s="2"/>
      <c r="N56" s="2"/>
      <c r="O56" s="2"/>
      <c r="P56" s="2"/>
      <c r="Q56" s="2"/>
      <c r="R56" s="2"/>
      <c r="S56" s="2"/>
      <c r="T56" s="2"/>
      <c r="U56" s="2"/>
      <c r="V56" s="2"/>
      <c r="W56" s="2"/>
      <c r="X56" s="2"/>
      <c r="Y56" s="2"/>
      <c r="Z56" s="2"/>
    </row>
    <row r="57" ht="15.75" customHeight="1">
      <c r="A57" s="1" t="s">
        <v>744</v>
      </c>
      <c r="B57" s="1" t="s">
        <v>616</v>
      </c>
      <c r="C57" s="1" t="s">
        <v>745</v>
      </c>
      <c r="D57" s="1" t="s">
        <v>746</v>
      </c>
      <c r="E57" s="1" t="s">
        <v>747</v>
      </c>
      <c r="F57" s="1" t="s">
        <v>354</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239</v>
      </c>
      <c r="G58" s="1" t="s">
        <v>745</v>
      </c>
      <c r="H58" s="1" t="s">
        <v>758</v>
      </c>
      <c r="I58" s="1" t="s">
        <v>759</v>
      </c>
      <c r="J58" s="1" t="s">
        <v>760</v>
      </c>
      <c r="K58" s="1">
        <v>8.54</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v>-281.82</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v>6.1</v>
      </c>
      <c r="C65" s="1" t="s">
        <v>827</v>
      </c>
      <c r="D65" s="1" t="s">
        <v>828</v>
      </c>
      <c r="E65" s="1" t="s">
        <v>247</v>
      </c>
      <c r="F65" s="1" t="s">
        <v>247</v>
      </c>
      <c r="G65" s="1" t="s">
        <v>829</v>
      </c>
      <c r="H65" s="1">
        <v>0.0</v>
      </c>
      <c r="I65" s="1">
        <v>0.0</v>
      </c>
      <c r="J65" s="1">
        <v>0.0</v>
      </c>
      <c r="K65" s="1">
        <v>0.0</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833</v>
      </c>
      <c r="D67" s="1" t="s">
        <v>834</v>
      </c>
      <c r="E67" s="1">
        <v>10.98</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623</v>
      </c>
      <c r="D68" s="1" t="s">
        <v>843</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854</v>
      </c>
      <c r="E69" s="1" t="s">
        <v>855</v>
      </c>
      <c r="F69" s="1" t="s">
        <v>856</v>
      </c>
      <c r="G69" s="1" t="s">
        <v>857</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382</v>
      </c>
      <c r="D70" s="1" t="s">
        <v>864</v>
      </c>
      <c r="E70" s="1" t="s">
        <v>865</v>
      </c>
      <c r="F70" s="1" t="s">
        <v>866</v>
      </c>
      <c r="G70" s="1" t="s">
        <v>867</v>
      </c>
      <c r="H70" s="1">
        <v>-47.58</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846</v>
      </c>
      <c r="H73" s="1" t="s">
        <v>899</v>
      </c>
      <c r="I73" s="1" t="s">
        <v>900</v>
      </c>
      <c r="J73" s="1" t="s">
        <v>901</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906</v>
      </c>
      <c r="E74" s="1" t="s">
        <v>907</v>
      </c>
      <c r="F74" s="1" t="s">
        <v>908</v>
      </c>
      <c r="G74" s="1" t="s">
        <v>909</v>
      </c>
      <c r="H74" s="1" t="s">
        <v>910</v>
      </c>
      <c r="I74" s="1" t="s">
        <v>911</v>
      </c>
      <c r="J74" s="1" t="s">
        <v>912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930</v>
      </c>
      <c r="G76" s="1" t="s">
        <v>931</v>
      </c>
      <c r="H76" s="1" t="s">
        <v>932</v>
      </c>
      <c r="I76" s="1" t="s">
        <v>933</v>
      </c>
      <c r="J76" s="1" t="s">
        <v>659</v>
      </c>
      <c r="K76" s="1" t="s">
        <v>934</v>
      </c>
      <c r="L76" s="2"/>
      <c r="M76" s="2"/>
      <c r="N76" s="2"/>
      <c r="O76" s="2"/>
      <c r="P76" s="2"/>
      <c r="Q76" s="2"/>
      <c r="R76" s="2"/>
      <c r="S76" s="2"/>
      <c r="T76" s="2"/>
      <c r="U76" s="2"/>
      <c r="V76" s="2"/>
      <c r="W76" s="2"/>
      <c r="X76" s="2"/>
      <c r="Y76" s="2"/>
      <c r="Z76" s="2"/>
    </row>
    <row r="77" ht="15.75" customHeight="1">
      <c r="A77" s="1" t="s">
        <v>935</v>
      </c>
      <c r="B77" s="1" t="s">
        <v>740</v>
      </c>
      <c r="C77" s="1" t="s">
        <v>936</v>
      </c>
      <c r="D77" s="1" t="s">
        <v>634</v>
      </c>
      <c r="E77" s="1" t="s">
        <v>937</v>
      </c>
      <c r="F77" s="1" t="s">
        <v>590</v>
      </c>
      <c r="G77" s="1" t="s">
        <v>938</v>
      </c>
      <c r="H77" s="1" t="s">
        <v>939</v>
      </c>
      <c r="I77" s="1" t="s">
        <v>940</v>
      </c>
      <c r="J77" s="1" t="s">
        <v>941</v>
      </c>
      <c r="K77" s="1">
        <v>18.3</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837</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943</v>
      </c>
      <c r="F79" s="1" t="s">
        <v>956</v>
      </c>
      <c r="G79" s="1" t="s">
        <v>957</v>
      </c>
      <c r="H79" s="1" t="s">
        <v>958</v>
      </c>
      <c r="I79" s="1" t="s">
        <v>959</v>
      </c>
      <c r="J79" s="1" t="s">
        <v>213</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821</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975</v>
      </c>
      <c r="F81" s="1" t="s">
        <v>976</v>
      </c>
      <c r="G81" s="1" t="s">
        <v>977</v>
      </c>
      <c r="H81" s="1" t="s">
        <v>978</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619</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t="s">
        <v>998</v>
      </c>
      <c r="H83" s="1" t="s">
        <v>999</v>
      </c>
      <c r="I83" s="1" t="s">
        <v>1000</v>
      </c>
      <c r="J83" s="1" t="s">
        <v>1001</v>
      </c>
      <c r="K83" s="1" t="s">
        <v>1002</v>
      </c>
      <c r="L83" s="2"/>
      <c r="M83" s="2"/>
      <c r="N83" s="2"/>
      <c r="O83" s="2"/>
      <c r="P83" s="2"/>
      <c r="Q83" s="2"/>
      <c r="R83" s="2"/>
      <c r="S83" s="2"/>
      <c r="T83" s="2"/>
      <c r="U83" s="2"/>
      <c r="V83" s="2"/>
      <c r="W83" s="2"/>
      <c r="X83" s="2"/>
      <c r="Y83" s="2"/>
      <c r="Z83" s="2"/>
    </row>
    <row r="84" ht="15.75" customHeight="1">
      <c r="A84" s="1" t="s">
        <v>1003</v>
      </c>
      <c r="B84" s="1" t="s">
        <v>1004</v>
      </c>
      <c r="C84" s="1" t="s">
        <v>1005</v>
      </c>
      <c r="D84" s="1" t="s">
        <v>1006</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763</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247</v>
      </c>
      <c r="G86" s="1" t="s">
        <v>1029</v>
      </c>
      <c r="H86" s="1">
        <v>0.0</v>
      </c>
      <c r="I86" s="1">
        <v>0.0</v>
      </c>
      <c r="J86" s="1">
        <v>0.0</v>
      </c>
      <c r="K86" s="1">
        <v>0.0</v>
      </c>
      <c r="L86" s="2"/>
      <c r="M86" s="2"/>
      <c r="N86" s="2"/>
      <c r="O86" s="2"/>
      <c r="P86" s="2"/>
      <c r="Q86" s="2"/>
      <c r="R86" s="2"/>
      <c r="S86" s="2"/>
      <c r="T86" s="2"/>
      <c r="U86" s="2"/>
      <c r="V86" s="2"/>
      <c r="W86" s="2"/>
      <c r="X86" s="2"/>
      <c r="Y86" s="2"/>
      <c r="Z86" s="2"/>
    </row>
    <row r="87" ht="15.75" customHeight="1">
      <c r="A87" s="1" t="s">
        <v>1030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1031</v>
      </c>
      <c r="B88" s="1" t="s">
        <v>1032</v>
      </c>
      <c r="C88" s="1" t="s">
        <v>1033</v>
      </c>
      <c r="D88" s="1" t="s">
        <v>464</v>
      </c>
      <c r="E88" s="1" t="s">
        <v>1034</v>
      </c>
      <c r="F88" s="1" t="s">
        <v>1035</v>
      </c>
      <c r="G88" s="1" t="s">
        <v>1036</v>
      </c>
      <c r="H88" s="1" t="s">
        <v>1037</v>
      </c>
      <c r="I88" s="1" t="s">
        <v>1038</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1043</v>
      </c>
      <c r="D89" s="1" t="s">
        <v>1044</v>
      </c>
      <c r="E89" s="1" t="s">
        <v>1045</v>
      </c>
      <c r="F89" s="1" t="s">
        <v>1046</v>
      </c>
      <c r="G89" s="1" t="s">
        <v>1047</v>
      </c>
      <c r="H89" s="1" t="s">
        <v>1048</v>
      </c>
      <c r="I89" s="1" t="s">
        <v>1049</v>
      </c>
      <c r="J89" s="1" t="s">
        <v>1050</v>
      </c>
      <c r="K89" s="1" t="s">
        <v>1051</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745</v>
      </c>
      <c r="F90" s="1" t="s">
        <v>1056</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470</v>
      </c>
      <c r="F91" s="1" t="s">
        <v>1066</v>
      </c>
      <c r="G91" s="1" t="s">
        <v>1067</v>
      </c>
      <c r="H91" s="1" t="s">
        <v>1068</v>
      </c>
      <c r="I91" s="1" t="s">
        <v>1069</v>
      </c>
      <c r="J91" s="1" t="s">
        <v>1070</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1088</v>
      </c>
      <c r="G93" s="1" t="s">
        <v>1089</v>
      </c>
      <c r="H93" s="1" t="s">
        <v>1090</v>
      </c>
      <c r="I93" s="1" t="s">
        <v>1091</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1102</v>
      </c>
      <c r="J94" s="1" t="s">
        <v>1103</v>
      </c>
      <c r="K94" s="1" t="s">
        <v>1104</v>
      </c>
      <c r="L94" s="2"/>
      <c r="M94" s="2"/>
      <c r="N94" s="2"/>
      <c r="O94" s="2"/>
      <c r="P94" s="2"/>
      <c r="Q94" s="2"/>
      <c r="R94" s="2"/>
      <c r="S94" s="2"/>
      <c r="T94" s="2"/>
      <c r="U94" s="2"/>
      <c r="V94" s="2"/>
      <c r="W94" s="2"/>
      <c r="X94" s="2"/>
      <c r="Y94" s="2"/>
      <c r="Z94" s="2"/>
    </row>
    <row r="95" ht="15.75" customHeight="1">
      <c r="A95" s="1" t="s">
        <v>1105</v>
      </c>
      <c r="B95" s="1" t="s">
        <v>1106</v>
      </c>
      <c r="C95" s="1" t="s">
        <v>1107</v>
      </c>
      <c r="D95" s="1" t="s">
        <v>1108</v>
      </c>
      <c r="E95" s="1" t="s">
        <v>1109</v>
      </c>
      <c r="F95" s="1" t="s">
        <v>1110</v>
      </c>
      <c r="G95" s="1" t="s">
        <v>1111</v>
      </c>
      <c r="H95" s="1" t="s">
        <v>993</v>
      </c>
      <c r="I95" s="1">
        <v>-47.58</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1127</v>
      </c>
      <c r="D97" s="1" t="s">
        <v>1128</v>
      </c>
      <c r="E97" s="1" t="s">
        <v>1129</v>
      </c>
      <c r="F97" s="1" t="s">
        <v>1130</v>
      </c>
      <c r="G97" s="1" t="s">
        <v>1131</v>
      </c>
      <c r="H97" s="1" t="s">
        <v>1132</v>
      </c>
      <c r="I97" s="1" t="s">
        <v>1133</v>
      </c>
      <c r="J97" s="1" t="s">
        <v>1134</v>
      </c>
      <c r="K97" s="1" t="s">
        <v>215</v>
      </c>
      <c r="L97" s="2"/>
      <c r="M97" s="2"/>
      <c r="N97" s="2"/>
      <c r="O97" s="2"/>
      <c r="P97" s="2"/>
      <c r="Q97" s="2"/>
      <c r="R97" s="2"/>
      <c r="S97" s="2"/>
      <c r="T97" s="2"/>
      <c r="U97" s="2"/>
      <c r="V97" s="2"/>
      <c r="W97" s="2"/>
      <c r="X97" s="2"/>
      <c r="Y97" s="2"/>
      <c r="Z97" s="2"/>
    </row>
    <row r="98" ht="15.75" customHeight="1">
      <c r="A98" s="1" t="s">
        <v>1135</v>
      </c>
      <c r="B98" s="1" t="s">
        <v>1136</v>
      </c>
      <c r="C98" s="1" t="s">
        <v>1137</v>
      </c>
      <c r="D98" s="1" t="s">
        <v>751</v>
      </c>
      <c r="E98" s="1" t="s">
        <v>1063</v>
      </c>
      <c r="F98" s="1" t="s">
        <v>1138</v>
      </c>
      <c r="G98" s="1" t="s">
        <v>1139</v>
      </c>
      <c r="H98" s="1">
        <v>-1.22</v>
      </c>
      <c r="I98" s="1" t="s">
        <v>1140</v>
      </c>
      <c r="J98" s="1" t="s">
        <v>1141</v>
      </c>
      <c r="K98" s="1" t="s">
        <v>1142</v>
      </c>
      <c r="L98" s="2"/>
      <c r="M98" s="2"/>
      <c r="N98" s="2"/>
      <c r="O98" s="2"/>
      <c r="P98" s="2"/>
      <c r="Q98" s="2"/>
      <c r="R98" s="2"/>
      <c r="S98" s="2"/>
      <c r="T98" s="2"/>
      <c r="U98" s="2"/>
      <c r="V98" s="2"/>
      <c r="W98" s="2"/>
      <c r="X98" s="2"/>
      <c r="Y98" s="2"/>
      <c r="Z98" s="2"/>
    </row>
    <row r="99" ht="15.75" customHeight="1">
      <c r="A99" s="1" t="s">
        <v>1143</v>
      </c>
      <c r="B99" s="1" t="s">
        <v>928</v>
      </c>
      <c r="C99" s="1" t="s">
        <v>1144</v>
      </c>
      <c r="D99" s="1" t="s">
        <v>1145</v>
      </c>
      <c r="E99" s="1" t="s">
        <v>1146</v>
      </c>
      <c r="F99" s="1" t="s">
        <v>1147</v>
      </c>
      <c r="G99" s="1" t="s">
        <v>1148</v>
      </c>
      <c r="H99" s="1" t="s">
        <v>873</v>
      </c>
      <c r="I99" s="1" t="s">
        <v>745</v>
      </c>
      <c r="J99" s="1" t="s">
        <v>1149</v>
      </c>
      <c r="K99" s="1" t="s">
        <v>1150</v>
      </c>
      <c r="L99" s="2"/>
      <c r="M99" s="2"/>
      <c r="N99" s="2"/>
      <c r="O99" s="2"/>
      <c r="P99" s="2"/>
      <c r="Q99" s="2"/>
      <c r="R99" s="2"/>
      <c r="S99" s="2"/>
      <c r="T99" s="2"/>
      <c r="U99" s="2"/>
      <c r="V99" s="2"/>
      <c r="W99" s="2"/>
      <c r="X99" s="2"/>
      <c r="Y99" s="2"/>
      <c r="Z99" s="2"/>
    </row>
    <row r="100" ht="15.75" customHeight="1">
      <c r="A100" s="1" t="s">
        <v>1151</v>
      </c>
      <c r="B100" s="1" t="s">
        <v>347</v>
      </c>
      <c r="C100" s="1" t="s">
        <v>1152</v>
      </c>
      <c r="D100" s="1" t="s">
        <v>439</v>
      </c>
      <c r="E100" s="1" t="s">
        <v>1153</v>
      </c>
      <c r="F100" s="1" t="s">
        <v>1154</v>
      </c>
      <c r="G100" s="1" t="s">
        <v>1155</v>
      </c>
      <c r="H100" s="1" t="s">
        <v>424</v>
      </c>
      <c r="I100" s="1" t="s">
        <v>1156</v>
      </c>
      <c r="J100" s="1">
        <v>-3.66</v>
      </c>
      <c r="K100" s="1" t="s">
        <v>1157</v>
      </c>
      <c r="L100" s="2"/>
      <c r="M100" s="2"/>
      <c r="N100" s="2"/>
      <c r="O100" s="2"/>
      <c r="P100" s="2"/>
      <c r="Q100" s="2"/>
      <c r="R100" s="2"/>
      <c r="S100" s="2"/>
      <c r="T100" s="2"/>
      <c r="U100" s="2"/>
      <c r="V100" s="2"/>
      <c r="W100" s="2"/>
      <c r="X100" s="2"/>
      <c r="Y100" s="2"/>
      <c r="Z100" s="2"/>
    </row>
    <row r="101" ht="15.75" customHeight="1">
      <c r="A101" s="1" t="s">
        <v>1158</v>
      </c>
      <c r="B101" s="1" t="s">
        <v>1159</v>
      </c>
      <c r="C101" s="1" t="s">
        <v>1160</v>
      </c>
      <c r="D101" s="1" t="s">
        <v>1161</v>
      </c>
      <c r="E101" s="1" t="s">
        <v>1162</v>
      </c>
      <c r="F101" s="1" t="s">
        <v>1163</v>
      </c>
      <c r="G101" s="1" t="s">
        <v>1164</v>
      </c>
      <c r="H101" s="1" t="s">
        <v>1165</v>
      </c>
      <c r="I101" s="1" t="s">
        <v>1166</v>
      </c>
      <c r="J101" s="1" t="s">
        <v>1167</v>
      </c>
      <c r="K101" s="1" t="s">
        <v>1168</v>
      </c>
      <c r="L101" s="2"/>
      <c r="M101" s="2"/>
      <c r="N101" s="2"/>
      <c r="O101" s="2"/>
      <c r="P101" s="2"/>
      <c r="Q101" s="2"/>
      <c r="R101" s="2"/>
      <c r="S101" s="2"/>
      <c r="T101" s="2"/>
      <c r="U101" s="2"/>
      <c r="V101" s="2"/>
      <c r="W101" s="2"/>
      <c r="X101" s="2"/>
      <c r="Y101" s="2"/>
      <c r="Z101" s="2"/>
    </row>
    <row r="102" ht="15.75" customHeight="1">
      <c r="A102" s="1" t="s">
        <v>1169</v>
      </c>
      <c r="B102" s="1" t="s">
        <v>1147</v>
      </c>
      <c r="C102" s="1" t="s">
        <v>1170</v>
      </c>
      <c r="D102" s="1" t="s">
        <v>1171</v>
      </c>
      <c r="E102" s="1" t="s">
        <v>1172</v>
      </c>
      <c r="F102" s="1" t="s">
        <v>1173</v>
      </c>
      <c r="G102" s="1" t="s">
        <v>647</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836</v>
      </c>
      <c r="F104" s="1" t="s">
        <v>1193</v>
      </c>
      <c r="G104" s="1" t="s">
        <v>1109</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993</v>
      </c>
      <c r="J106" s="1" t="s">
        <v>1217</v>
      </c>
      <c r="K106" s="1" t="s">
        <v>1218</v>
      </c>
      <c r="L106" s="2"/>
      <c r="M106" s="2"/>
      <c r="N106" s="2"/>
      <c r="O106" s="2"/>
      <c r="P106" s="2"/>
      <c r="Q106" s="2"/>
      <c r="R106" s="2"/>
      <c r="S106" s="2"/>
      <c r="T106" s="2"/>
      <c r="U106" s="2"/>
      <c r="V106" s="2"/>
      <c r="W106" s="2"/>
      <c r="X106" s="2"/>
      <c r="Y106" s="2"/>
      <c r="Z106" s="2"/>
    </row>
    <row r="107" ht="15.75" customHeight="1">
      <c r="A107" s="1" t="s">
        <v>1219</v>
      </c>
      <c r="B107" s="1" t="s">
        <v>1220</v>
      </c>
      <c r="C107" s="1" t="s">
        <v>1221</v>
      </c>
      <c r="D107" s="1" t="s">
        <v>1222</v>
      </c>
      <c r="E107" s="1" t="s">
        <v>1223</v>
      </c>
      <c r="F107" s="1" t="s">
        <v>1224</v>
      </c>
      <c r="G107" s="1" t="s">
        <v>1225</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570</v>
      </c>
      <c r="C109" s="1" t="s">
        <v>1228</v>
      </c>
      <c r="D109" s="1" t="s">
        <v>1229</v>
      </c>
      <c r="E109" s="1" t="s">
        <v>1230</v>
      </c>
      <c r="F109" s="1" t="s">
        <v>1231</v>
      </c>
      <c r="G109" s="1" t="s">
        <v>1191</v>
      </c>
      <c r="H109" s="1" t="s">
        <v>1232</v>
      </c>
      <c r="I109" s="1" t="s">
        <v>1233</v>
      </c>
      <c r="J109" s="1" t="s">
        <v>269</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317</v>
      </c>
      <c r="D110" s="1" t="s">
        <v>354</v>
      </c>
      <c r="E110" s="1" t="s">
        <v>907</v>
      </c>
      <c r="F110" s="1" t="s">
        <v>1237</v>
      </c>
      <c r="G110" s="1" t="s">
        <v>1238</v>
      </c>
      <c r="H110" s="1" t="s">
        <v>1239</v>
      </c>
      <c r="I110" s="1" t="s">
        <v>1240</v>
      </c>
      <c r="J110" s="1" t="s">
        <v>1136</v>
      </c>
      <c r="K110" s="1" t="s">
        <v>1241</v>
      </c>
      <c r="L110" s="2"/>
      <c r="M110" s="2"/>
      <c r="N110" s="2"/>
      <c r="O110" s="2"/>
      <c r="P110" s="2"/>
      <c r="Q110" s="2"/>
      <c r="R110" s="2"/>
      <c r="S110" s="2"/>
      <c r="T110" s="2"/>
      <c r="U110" s="2"/>
      <c r="V110" s="2"/>
      <c r="W110" s="2"/>
      <c r="X110" s="2"/>
      <c r="Y110" s="2"/>
      <c r="Z110" s="2"/>
    </row>
    <row r="111" ht="15.75" customHeight="1">
      <c r="A111" s="1" t="s">
        <v>1242</v>
      </c>
      <c r="B111" s="1" t="s">
        <v>1243</v>
      </c>
      <c r="C111" s="1" t="s">
        <v>1244</v>
      </c>
      <c r="D111" s="1" t="s">
        <v>1245</v>
      </c>
      <c r="E111" s="1" t="s">
        <v>1228</v>
      </c>
      <c r="F111" s="1" t="s">
        <v>1246</v>
      </c>
      <c r="G111" s="1" t="s">
        <v>1247</v>
      </c>
      <c r="H111" s="1" t="s">
        <v>1248</v>
      </c>
      <c r="I111" s="1" t="s">
        <v>1249</v>
      </c>
      <c r="J111" s="1" t="s">
        <v>1250</v>
      </c>
      <c r="K111" s="1" t="s">
        <v>1251</v>
      </c>
      <c r="L111" s="2"/>
      <c r="M111" s="2"/>
      <c r="N111" s="2"/>
      <c r="O111" s="2"/>
      <c r="P111" s="2"/>
      <c r="Q111" s="2"/>
      <c r="R111" s="2"/>
      <c r="S111" s="2"/>
      <c r="T111" s="2"/>
      <c r="U111" s="2"/>
      <c r="V111" s="2"/>
      <c r="W111" s="2"/>
      <c r="X111" s="2"/>
      <c r="Y111" s="2"/>
      <c r="Z111" s="2"/>
    </row>
    <row r="112" ht="15.75" customHeight="1">
      <c r="A112" s="1" t="s">
        <v>1252</v>
      </c>
      <c r="B112" s="1" t="s">
        <v>1253</v>
      </c>
      <c r="C112" s="1" t="s">
        <v>1254</v>
      </c>
      <c r="D112" s="1" t="s">
        <v>1255</v>
      </c>
      <c r="E112" s="1" t="s">
        <v>1256</v>
      </c>
      <c r="F112" s="1" t="s">
        <v>837</v>
      </c>
      <c r="G112" s="1" t="s">
        <v>1149</v>
      </c>
      <c r="H112" s="1" t="s">
        <v>1257</v>
      </c>
      <c r="I112" s="1" t="s">
        <v>1258</v>
      </c>
      <c r="J112" s="1" t="s">
        <v>1259</v>
      </c>
      <c r="K112" s="1" t="s">
        <v>1260</v>
      </c>
      <c r="L112" s="2"/>
      <c r="M112" s="2"/>
      <c r="N112" s="2"/>
      <c r="O112" s="2"/>
      <c r="P112" s="2"/>
      <c r="Q112" s="2"/>
      <c r="R112" s="2"/>
      <c r="S112" s="2"/>
      <c r="T112" s="2"/>
      <c r="U112" s="2"/>
      <c r="V112" s="2"/>
      <c r="W112" s="2"/>
      <c r="X112" s="2"/>
      <c r="Y112" s="2"/>
      <c r="Z112" s="2"/>
    </row>
    <row r="113" ht="15.75" customHeight="1">
      <c r="A113" s="1" t="s">
        <v>1261</v>
      </c>
      <c r="B113" s="1" t="s">
        <v>1262</v>
      </c>
      <c r="C113" s="1" t="s">
        <v>1263</v>
      </c>
      <c r="D113" s="1" t="s">
        <v>1264</v>
      </c>
      <c r="E113" s="1" t="s">
        <v>452</v>
      </c>
      <c r="F113" s="1" t="s">
        <v>1265</v>
      </c>
      <c r="G113" s="1" t="s">
        <v>1266</v>
      </c>
      <c r="H113" s="1" t="s">
        <v>1267</v>
      </c>
      <c r="I113" s="1" t="s">
        <v>1268</v>
      </c>
      <c r="J113" s="1" t="s">
        <v>1269</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1273</v>
      </c>
      <c r="D114" s="1" t="s">
        <v>1274</v>
      </c>
      <c r="E114" s="1" t="s">
        <v>1275</v>
      </c>
      <c r="F114" s="1" t="s">
        <v>1154</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1284</v>
      </c>
      <c r="E115" s="1" t="s">
        <v>1285</v>
      </c>
      <c r="F115" s="1" t="s">
        <v>1286</v>
      </c>
      <c r="G115" s="1" t="s">
        <v>1287</v>
      </c>
      <c r="H115" s="1" t="s">
        <v>1288</v>
      </c>
      <c r="I115" s="1" t="s">
        <v>1289</v>
      </c>
      <c r="J115" s="1" t="s">
        <v>1290</v>
      </c>
      <c r="K115" s="1" t="s">
        <v>1280</v>
      </c>
      <c r="L115" s="2"/>
      <c r="M115" s="2"/>
      <c r="N115" s="2"/>
      <c r="O115" s="2"/>
      <c r="P115" s="2"/>
      <c r="Q115" s="2"/>
      <c r="R115" s="2"/>
      <c r="S115" s="2"/>
      <c r="T115" s="2"/>
      <c r="U115" s="2"/>
      <c r="V115" s="2"/>
      <c r="W115" s="2"/>
      <c r="X115" s="2"/>
      <c r="Y115" s="2"/>
      <c r="Z115" s="2"/>
    </row>
    <row r="116" ht="15.75" customHeight="1">
      <c r="A116" s="1" t="s">
        <v>1291</v>
      </c>
      <c r="B116" s="1" t="s">
        <v>1110</v>
      </c>
      <c r="C116" s="1" t="s">
        <v>1292</v>
      </c>
      <c r="D116" s="1" t="s">
        <v>1293</v>
      </c>
      <c r="E116" s="1" t="s">
        <v>1294</v>
      </c>
      <c r="F116" s="1" t="s">
        <v>1295</v>
      </c>
      <c r="G116" s="1" t="s">
        <v>1296</v>
      </c>
      <c r="H116" s="1" t="s">
        <v>1297</v>
      </c>
      <c r="I116" s="1" t="s">
        <v>1231</v>
      </c>
      <c r="J116" s="1" t="s">
        <v>1298</v>
      </c>
      <c r="K116" s="1" t="s">
        <v>277</v>
      </c>
      <c r="L116" s="2"/>
      <c r="M116" s="2"/>
      <c r="N116" s="2"/>
      <c r="O116" s="2"/>
      <c r="P116" s="2"/>
      <c r="Q116" s="2"/>
      <c r="R116" s="2"/>
      <c r="S116" s="2"/>
      <c r="T116" s="2"/>
      <c r="U116" s="2"/>
      <c r="V116" s="2"/>
      <c r="W116" s="2"/>
      <c r="X116" s="2"/>
      <c r="Y116" s="2"/>
      <c r="Z116" s="2"/>
    </row>
    <row r="117" ht="15.75" customHeight="1">
      <c r="A117" s="1" t="s">
        <v>1299</v>
      </c>
      <c r="B117" s="1" t="s">
        <v>1300</v>
      </c>
      <c r="C117" s="1" t="s">
        <v>1301</v>
      </c>
      <c r="D117" s="1" t="s">
        <v>1302</v>
      </c>
      <c r="E117" s="1" t="s">
        <v>1303</v>
      </c>
      <c r="F117" s="1" t="s">
        <v>1304</v>
      </c>
      <c r="G117" s="1" t="s">
        <v>1305</v>
      </c>
      <c r="H117" s="1" t="s">
        <v>1306</v>
      </c>
      <c r="I117" s="1" t="s">
        <v>1307</v>
      </c>
      <c r="J117" s="1" t="s">
        <v>1308</v>
      </c>
      <c r="K117" s="1" t="s">
        <v>1309</v>
      </c>
      <c r="L117" s="2"/>
      <c r="M117" s="2"/>
      <c r="N117" s="2"/>
      <c r="O117" s="2"/>
      <c r="P117" s="2"/>
      <c r="Q117" s="2"/>
      <c r="R117" s="2"/>
      <c r="S117" s="2"/>
      <c r="T117" s="2"/>
      <c r="U117" s="2"/>
      <c r="V117" s="2"/>
      <c r="W117" s="2"/>
      <c r="X117" s="2"/>
      <c r="Y117" s="2"/>
      <c r="Z117" s="2"/>
    </row>
    <row r="118" ht="15.75" customHeight="1">
      <c r="A118" s="1" t="s">
        <v>1310</v>
      </c>
      <c r="B118" s="1">
        <v>0.0</v>
      </c>
      <c r="C118" s="1" t="s">
        <v>1311</v>
      </c>
      <c r="D118" s="1" t="s">
        <v>1312</v>
      </c>
      <c r="E118" s="1" t="s">
        <v>1127</v>
      </c>
      <c r="F118" s="1" t="s">
        <v>1313</v>
      </c>
      <c r="G118" s="1" t="s">
        <v>604</v>
      </c>
      <c r="H118" s="1" t="s">
        <v>1314</v>
      </c>
      <c r="I118" s="1" t="s">
        <v>1315</v>
      </c>
      <c r="J118" s="1" t="s">
        <v>1316</v>
      </c>
      <c r="K118" s="1" t="s">
        <v>1317</v>
      </c>
      <c r="L118" s="2"/>
      <c r="M118" s="2"/>
      <c r="N118" s="2"/>
      <c r="O118" s="2"/>
      <c r="P118" s="2"/>
      <c r="Q118" s="2"/>
      <c r="R118" s="2"/>
      <c r="S118" s="2"/>
      <c r="T118" s="2"/>
      <c r="U118" s="2"/>
      <c r="V118" s="2"/>
      <c r="W118" s="2"/>
      <c r="X118" s="2"/>
      <c r="Y118" s="2"/>
      <c r="Z118" s="2"/>
    </row>
    <row r="119" ht="15.75" customHeight="1">
      <c r="A119" s="1" t="s">
        <v>1318</v>
      </c>
      <c r="B119" s="1">
        <v>0.0</v>
      </c>
      <c r="C119" s="1" t="s">
        <v>1319</v>
      </c>
      <c r="D119" s="1" t="s">
        <v>1320</v>
      </c>
      <c r="E119" s="1" t="s">
        <v>1321</v>
      </c>
      <c r="F119" s="1" t="s">
        <v>1322</v>
      </c>
      <c r="G119" s="1" t="s">
        <v>1323</v>
      </c>
      <c r="H119" s="1" t="s">
        <v>1324</v>
      </c>
      <c r="I119" s="1" t="s">
        <v>265</v>
      </c>
      <c r="J119" s="1" t="s">
        <v>1325</v>
      </c>
      <c r="K119" s="1" t="s">
        <v>1326</v>
      </c>
      <c r="L119" s="2"/>
      <c r="M119" s="2"/>
      <c r="N119" s="2"/>
      <c r="O119" s="2"/>
      <c r="P119" s="2"/>
      <c r="Q119" s="2"/>
      <c r="R119" s="2"/>
      <c r="S119" s="2"/>
      <c r="T119" s="2"/>
      <c r="U119" s="2"/>
      <c r="V119" s="2"/>
      <c r="W119" s="2"/>
      <c r="X119" s="2"/>
      <c r="Y119" s="2"/>
      <c r="Z119" s="2"/>
    </row>
    <row r="120" ht="15.75" customHeight="1">
      <c r="A120" s="1" t="s">
        <v>1327</v>
      </c>
      <c r="B120" s="1">
        <v>0.0</v>
      </c>
      <c r="C120" s="1" t="s">
        <v>1328</v>
      </c>
      <c r="D120" s="1" t="s">
        <v>1329</v>
      </c>
      <c r="E120" s="1" t="s">
        <v>1330</v>
      </c>
      <c r="F120" s="1" t="s">
        <v>1331</v>
      </c>
      <c r="G120" s="1" t="s">
        <v>1332</v>
      </c>
      <c r="H120" s="1" t="s">
        <v>980</v>
      </c>
      <c r="I120" s="1" t="s">
        <v>1333</v>
      </c>
      <c r="J120" s="1" t="s">
        <v>1334</v>
      </c>
      <c r="K120" s="1" t="s">
        <v>1335</v>
      </c>
      <c r="L120" s="2"/>
      <c r="M120" s="2"/>
      <c r="N120" s="2"/>
      <c r="O120" s="2"/>
      <c r="P120" s="2"/>
      <c r="Q120" s="2"/>
      <c r="R120" s="2"/>
      <c r="S120" s="2"/>
      <c r="T120" s="2"/>
      <c r="U120" s="2"/>
      <c r="V120" s="2"/>
      <c r="W120" s="2"/>
      <c r="X120" s="2"/>
      <c r="Y120" s="2"/>
      <c r="Z120" s="2"/>
    </row>
    <row r="121" ht="15.75" customHeight="1">
      <c r="A121" s="1" t="s">
        <v>1336</v>
      </c>
      <c r="B121" s="1" t="s">
        <v>1337</v>
      </c>
      <c r="C121" s="1" t="s">
        <v>938</v>
      </c>
      <c r="D121" s="1" t="s">
        <v>1338</v>
      </c>
      <c r="E121" s="1" t="s">
        <v>1339</v>
      </c>
      <c r="F121" s="1" t="s">
        <v>1340</v>
      </c>
      <c r="G121" s="1" t="s">
        <v>1341</v>
      </c>
      <c r="H121" s="1" t="s">
        <v>1342</v>
      </c>
      <c r="I121" s="1" t="s">
        <v>1343</v>
      </c>
      <c r="J121" s="1" t="s">
        <v>372</v>
      </c>
      <c r="K121" s="1" t="s">
        <v>469</v>
      </c>
      <c r="L121" s="2"/>
      <c r="M121" s="2"/>
      <c r="N121" s="2"/>
      <c r="O121" s="2"/>
      <c r="P121" s="2"/>
      <c r="Q121" s="2"/>
      <c r="R121" s="2"/>
      <c r="S121" s="2"/>
      <c r="T121" s="2"/>
      <c r="U121" s="2"/>
      <c r="V121" s="2"/>
      <c r="W121" s="2"/>
      <c r="X121" s="2"/>
      <c r="Y121" s="2"/>
      <c r="Z121" s="2"/>
    </row>
    <row r="122" ht="15.75" customHeight="1">
      <c r="A122" s="1" t="s">
        <v>1344</v>
      </c>
      <c r="B122" s="1" t="s">
        <v>844</v>
      </c>
      <c r="C122" s="1" t="s">
        <v>342</v>
      </c>
      <c r="D122" s="1" t="s">
        <v>1345</v>
      </c>
      <c r="E122" s="1" t="s">
        <v>1346</v>
      </c>
      <c r="F122" s="1" t="s">
        <v>1347</v>
      </c>
      <c r="G122" s="1" t="s">
        <v>1348</v>
      </c>
      <c r="H122" s="1" t="s">
        <v>1349</v>
      </c>
      <c r="I122" s="1" t="s">
        <v>1350</v>
      </c>
      <c r="J122" s="1" t="s">
        <v>1351</v>
      </c>
      <c r="K122" s="1" t="s">
        <v>1352</v>
      </c>
      <c r="L122" s="2"/>
      <c r="M122" s="2"/>
      <c r="N122" s="2"/>
      <c r="O122" s="2"/>
      <c r="P122" s="2"/>
      <c r="Q122" s="2"/>
      <c r="R122" s="2"/>
      <c r="S122" s="2"/>
      <c r="T122" s="2"/>
      <c r="U122" s="2"/>
      <c r="V122" s="2"/>
      <c r="W122" s="2"/>
      <c r="X122" s="2"/>
      <c r="Y122" s="2"/>
      <c r="Z122" s="2"/>
    </row>
    <row r="123" ht="15.75" customHeight="1">
      <c r="A123" s="1" t="s">
        <v>1353</v>
      </c>
      <c r="B123" s="1" t="s">
        <v>1354</v>
      </c>
      <c r="C123" s="1" t="s">
        <v>1355</v>
      </c>
      <c r="D123" s="1" t="s">
        <v>1356</v>
      </c>
      <c r="E123" s="1" t="s">
        <v>410</v>
      </c>
      <c r="F123" s="1" t="s">
        <v>1357</v>
      </c>
      <c r="G123" s="1" t="s">
        <v>1358</v>
      </c>
      <c r="H123" s="1" t="s">
        <v>1359</v>
      </c>
      <c r="I123" s="1" t="s">
        <v>1360</v>
      </c>
      <c r="J123" s="1" t="s">
        <v>1361</v>
      </c>
      <c r="K123" s="1" t="s">
        <v>1362</v>
      </c>
      <c r="L123" s="2"/>
      <c r="M123" s="2"/>
      <c r="N123" s="2"/>
      <c r="O123" s="2"/>
      <c r="P123" s="2"/>
      <c r="Q123" s="2"/>
      <c r="R123" s="2"/>
      <c r="S123" s="2"/>
      <c r="T123" s="2"/>
      <c r="U123" s="2"/>
      <c r="V123" s="2"/>
      <c r="W123" s="2"/>
      <c r="X123" s="2"/>
      <c r="Y123" s="2"/>
      <c r="Z123" s="2"/>
    </row>
    <row r="124" ht="15.75" customHeight="1">
      <c r="A124" s="1" t="s">
        <v>1363</v>
      </c>
      <c r="B124" s="1" t="s">
        <v>1364</v>
      </c>
      <c r="C124" s="1" t="s">
        <v>1365</v>
      </c>
      <c r="D124" s="1" t="s">
        <v>1366</v>
      </c>
      <c r="E124" s="1" t="s">
        <v>1367</v>
      </c>
      <c r="F124" s="1" t="s">
        <v>1368</v>
      </c>
      <c r="G124" s="1" t="s">
        <v>1369</v>
      </c>
      <c r="H124" s="1" t="s">
        <v>1370</v>
      </c>
      <c r="I124" s="1" t="s">
        <v>1371</v>
      </c>
      <c r="J124" s="1" t="s">
        <v>1033</v>
      </c>
      <c r="K124" s="1" t="s">
        <v>1372</v>
      </c>
      <c r="L124" s="2"/>
      <c r="M124" s="2"/>
      <c r="N124" s="2"/>
      <c r="O124" s="2"/>
      <c r="P124" s="2"/>
      <c r="Q124" s="2"/>
      <c r="R124" s="2"/>
      <c r="S124" s="2"/>
      <c r="T124" s="2"/>
      <c r="U124" s="2"/>
      <c r="V124" s="2"/>
      <c r="W124" s="2"/>
      <c r="X124" s="2"/>
      <c r="Y124" s="2"/>
      <c r="Z124" s="2"/>
    </row>
    <row r="125" ht="15.75" customHeight="1">
      <c r="A125" s="1" t="s">
        <v>1373</v>
      </c>
      <c r="B125" s="1" t="s">
        <v>1374</v>
      </c>
      <c r="C125" s="1" t="s">
        <v>1375</v>
      </c>
      <c r="D125" s="1" t="s">
        <v>1376</v>
      </c>
      <c r="E125" s="1" t="s">
        <v>1377</v>
      </c>
      <c r="F125" s="1" t="s">
        <v>1352</v>
      </c>
      <c r="G125" s="1" t="s">
        <v>872</v>
      </c>
      <c r="H125" s="1" t="s">
        <v>1378</v>
      </c>
      <c r="I125" s="1" t="s">
        <v>1379</v>
      </c>
      <c r="J125" s="1" t="s">
        <v>1380</v>
      </c>
      <c r="K125" s="1" t="s">
        <v>1381</v>
      </c>
      <c r="L125" s="2"/>
      <c r="M125" s="2"/>
      <c r="N125" s="2"/>
      <c r="O125" s="2"/>
      <c r="P125" s="2"/>
      <c r="Q125" s="2"/>
      <c r="R125" s="2"/>
      <c r="S125" s="2"/>
      <c r="T125" s="2"/>
      <c r="U125" s="2"/>
      <c r="V125" s="2"/>
      <c r="W125" s="2"/>
      <c r="X125" s="2"/>
      <c r="Y125" s="2"/>
      <c r="Z125" s="2"/>
    </row>
    <row r="126" ht="15.75" customHeight="1">
      <c r="A126" s="1" t="s">
        <v>1382</v>
      </c>
      <c r="B126" s="1" t="s">
        <v>1383</v>
      </c>
      <c r="C126" s="1" t="s">
        <v>1384</v>
      </c>
      <c r="D126" s="1" t="s">
        <v>1385</v>
      </c>
      <c r="E126" s="1" t="s">
        <v>1386</v>
      </c>
      <c r="F126" s="1" t="s">
        <v>1387</v>
      </c>
      <c r="G126" s="1" t="s">
        <v>1388</v>
      </c>
      <c r="H126" s="1" t="s">
        <v>1389</v>
      </c>
      <c r="I126" s="1" t="s">
        <v>1390</v>
      </c>
      <c r="J126" s="1" t="s">
        <v>601</v>
      </c>
      <c r="K126" s="1" t="s">
        <v>1391</v>
      </c>
      <c r="L126" s="2"/>
      <c r="M126" s="2"/>
      <c r="N126" s="2"/>
      <c r="O126" s="2"/>
      <c r="P126" s="2"/>
      <c r="Q126" s="2"/>
      <c r="R126" s="2"/>
      <c r="S126" s="2"/>
      <c r="T126" s="2"/>
      <c r="U126" s="2"/>
      <c r="V126" s="2"/>
      <c r="W126" s="2"/>
      <c r="X126" s="2"/>
      <c r="Y126" s="2"/>
      <c r="Z126" s="2"/>
    </row>
    <row r="127" ht="15.75" customHeight="1">
      <c r="A127" s="1" t="s">
        <v>1392</v>
      </c>
      <c r="B127" s="1" t="s">
        <v>1393</v>
      </c>
      <c r="C127" s="1" t="s">
        <v>1394</v>
      </c>
      <c r="D127" s="1" t="s">
        <v>608</v>
      </c>
      <c r="E127" s="1" t="s">
        <v>1395</v>
      </c>
      <c r="F127" s="1" t="s">
        <v>1396</v>
      </c>
      <c r="G127" s="1" t="s">
        <v>1397</v>
      </c>
      <c r="H127" s="1" t="s">
        <v>1398</v>
      </c>
      <c r="I127" s="1" t="s">
        <v>1399</v>
      </c>
      <c r="J127" s="1" t="s">
        <v>1319</v>
      </c>
      <c r="K127" s="1" t="s">
        <v>1400</v>
      </c>
      <c r="L127" s="2"/>
      <c r="M127" s="2"/>
      <c r="N127" s="2"/>
      <c r="O127" s="2"/>
      <c r="P127" s="2"/>
      <c r="Q127" s="2"/>
      <c r="R127" s="2"/>
      <c r="S127" s="2"/>
      <c r="T127" s="2"/>
      <c r="U127" s="2"/>
      <c r="V127" s="2"/>
      <c r="W127" s="2"/>
      <c r="X127" s="2"/>
      <c r="Y127" s="2"/>
      <c r="Z127" s="2"/>
    </row>
    <row r="128" ht="15.75" customHeight="1">
      <c r="A128" s="1" t="s">
        <v>1401</v>
      </c>
      <c r="B128" s="1" t="s">
        <v>1064</v>
      </c>
      <c r="C128" s="1" t="s">
        <v>1402</v>
      </c>
      <c r="D128" s="1" t="s">
        <v>1403</v>
      </c>
      <c r="E128" s="1" t="s">
        <v>1404</v>
      </c>
      <c r="F128" s="1" t="s">
        <v>1405</v>
      </c>
      <c r="G128" s="1" t="s">
        <v>1406</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1407</v>
      </c>
      <c r="C1" s="1" t="s">
        <v>1408</v>
      </c>
      <c r="D1" s="1" t="s">
        <v>1409</v>
      </c>
      <c r="E1" s="1" t="s">
        <v>1410</v>
      </c>
      <c r="F1" s="1" t="s">
        <v>1411</v>
      </c>
      <c r="G1" s="1" t="s">
        <v>1412</v>
      </c>
      <c r="H1" s="1" t="s">
        <v>1413</v>
      </c>
      <c r="I1" s="1" t="s">
        <v>1414</v>
      </c>
      <c r="J1" s="2"/>
      <c r="K1" s="2"/>
      <c r="L1" s="2"/>
      <c r="M1" s="2"/>
      <c r="N1" s="2"/>
      <c r="O1" s="2"/>
      <c r="P1" s="2"/>
      <c r="Q1" s="2"/>
      <c r="R1" s="2"/>
      <c r="S1" s="2"/>
      <c r="T1" s="2"/>
      <c r="U1" s="2"/>
      <c r="V1" s="2"/>
      <c r="W1" s="2"/>
      <c r="X1" s="2"/>
      <c r="Y1" s="2"/>
      <c r="Z1" s="2"/>
    </row>
    <row r="2">
      <c r="A2" s="1" t="s">
        <v>1415</v>
      </c>
      <c r="B2" s="1" t="s">
        <v>1416</v>
      </c>
      <c r="C2" s="1" t="s">
        <v>1417</v>
      </c>
      <c r="D2" s="1" t="s">
        <v>1418</v>
      </c>
      <c r="E2" s="1" t="s">
        <v>1419</v>
      </c>
      <c r="F2" s="1" t="s">
        <v>1420</v>
      </c>
      <c r="G2" s="1" t="s">
        <v>1421</v>
      </c>
      <c r="H2" s="1" t="s">
        <v>1421</v>
      </c>
      <c r="I2" s="1" t="s">
        <v>1422</v>
      </c>
      <c r="J2" s="2"/>
      <c r="K2" s="2"/>
      <c r="L2" s="2"/>
      <c r="M2" s="2"/>
      <c r="N2" s="2"/>
      <c r="O2" s="2"/>
      <c r="P2" s="2"/>
      <c r="Q2" s="2"/>
      <c r="R2" s="2"/>
      <c r="S2" s="2"/>
      <c r="T2" s="2"/>
      <c r="U2" s="2"/>
      <c r="V2" s="2"/>
      <c r="W2" s="2"/>
      <c r="X2" s="2"/>
      <c r="Y2" s="2"/>
      <c r="Z2" s="2"/>
    </row>
    <row r="3">
      <c r="A3" s="1" t="s">
        <v>1423</v>
      </c>
      <c r="B3" s="1" t="s">
        <v>1422</v>
      </c>
      <c r="C3" s="1" t="s">
        <v>1424</v>
      </c>
      <c r="D3" s="1" t="s">
        <v>1425</v>
      </c>
      <c r="E3" s="1" t="s">
        <v>1426</v>
      </c>
      <c r="F3" s="1" t="s">
        <v>1427</v>
      </c>
      <c r="G3" s="1" t="s">
        <v>1428</v>
      </c>
      <c r="H3" s="1" t="s">
        <v>1429</v>
      </c>
      <c r="I3" s="1" t="s">
        <v>1422</v>
      </c>
      <c r="J3" s="2"/>
      <c r="K3" s="2"/>
      <c r="L3" s="2"/>
      <c r="M3" s="2"/>
      <c r="N3" s="2"/>
      <c r="O3" s="2"/>
      <c r="P3" s="2"/>
      <c r="Q3" s="2"/>
      <c r="R3" s="2"/>
      <c r="S3" s="2"/>
      <c r="T3" s="2"/>
      <c r="U3" s="2"/>
      <c r="V3" s="2"/>
      <c r="W3" s="2"/>
      <c r="X3" s="2"/>
      <c r="Y3" s="2"/>
      <c r="Z3" s="2"/>
    </row>
    <row r="4">
      <c r="A4" s="1" t="s">
        <v>1430</v>
      </c>
      <c r="B4" s="1" t="s">
        <v>1431</v>
      </c>
      <c r="C4" s="1" t="s">
        <v>1432</v>
      </c>
      <c r="D4" s="1" t="s">
        <v>1433</v>
      </c>
      <c r="E4" s="1" t="s">
        <v>1434</v>
      </c>
      <c r="F4" s="1" t="s">
        <v>1435</v>
      </c>
      <c r="G4" s="1" t="s">
        <v>1436</v>
      </c>
      <c r="H4" s="1" t="s">
        <v>1437</v>
      </c>
      <c r="I4" s="1" t="s">
        <v>1438</v>
      </c>
      <c r="J4" s="2"/>
      <c r="K4" s="2"/>
      <c r="L4" s="2"/>
      <c r="M4" s="2"/>
      <c r="N4" s="2"/>
      <c r="O4" s="2"/>
      <c r="P4" s="2"/>
      <c r="Q4" s="2"/>
      <c r="R4" s="2"/>
      <c r="S4" s="2"/>
      <c r="T4" s="2"/>
      <c r="U4" s="2"/>
      <c r="V4" s="2"/>
      <c r="W4" s="2"/>
      <c r="X4" s="2"/>
      <c r="Y4" s="2"/>
      <c r="Z4" s="2"/>
    </row>
    <row r="5">
      <c r="A5" s="1" t="s">
        <v>1423</v>
      </c>
      <c r="B5" s="1" t="s">
        <v>1422</v>
      </c>
      <c r="C5" s="1" t="s">
        <v>1439</v>
      </c>
      <c r="D5" s="1" t="s">
        <v>1440</v>
      </c>
      <c r="E5" s="1" t="s">
        <v>1441</v>
      </c>
      <c r="F5" s="1" t="s">
        <v>1442</v>
      </c>
      <c r="G5" s="1" t="s">
        <v>1443</v>
      </c>
      <c r="H5" s="1" t="s">
        <v>1444</v>
      </c>
      <c r="I5" s="1" t="s">
        <v>1445</v>
      </c>
      <c r="J5" s="2"/>
      <c r="K5" s="2"/>
      <c r="L5" s="2"/>
      <c r="M5" s="2"/>
      <c r="N5" s="2"/>
      <c r="O5" s="2"/>
      <c r="P5" s="2"/>
      <c r="Q5" s="2"/>
      <c r="R5" s="2"/>
      <c r="S5" s="2"/>
      <c r="T5" s="2"/>
      <c r="U5" s="2"/>
      <c r="V5" s="2"/>
      <c r="W5" s="2"/>
      <c r="X5" s="2"/>
      <c r="Y5" s="2"/>
      <c r="Z5" s="2"/>
    </row>
    <row r="6">
      <c r="A6" s="1" t="s">
        <v>1446</v>
      </c>
      <c r="B6" s="1" t="s">
        <v>1447</v>
      </c>
      <c r="C6" s="1" t="s">
        <v>1448</v>
      </c>
      <c r="D6" s="1" t="s">
        <v>1449</v>
      </c>
      <c r="E6" s="1" t="s">
        <v>1450</v>
      </c>
      <c r="F6" s="1" t="s">
        <v>1451</v>
      </c>
      <c r="G6" s="1" t="s">
        <v>1452</v>
      </c>
      <c r="H6" s="1" t="s">
        <v>1453</v>
      </c>
      <c r="I6" s="1" t="s">
        <v>1454</v>
      </c>
      <c r="J6" s="2"/>
      <c r="K6" s="2"/>
      <c r="L6" s="2"/>
      <c r="M6" s="2"/>
      <c r="N6" s="2"/>
      <c r="O6" s="2"/>
      <c r="P6" s="2"/>
      <c r="Q6" s="2"/>
      <c r="R6" s="2"/>
      <c r="S6" s="2"/>
      <c r="T6" s="2"/>
      <c r="U6" s="2"/>
      <c r="V6" s="2"/>
      <c r="W6" s="2"/>
      <c r="X6" s="2"/>
      <c r="Y6" s="2"/>
      <c r="Z6" s="2"/>
    </row>
    <row r="7">
      <c r="A7" s="1" t="s">
        <v>1455</v>
      </c>
      <c r="B7" s="1" t="s">
        <v>1456</v>
      </c>
      <c r="C7" s="1" t="s">
        <v>1457</v>
      </c>
      <c r="D7" s="1" t="s">
        <v>1458</v>
      </c>
      <c r="E7" s="1" t="s">
        <v>1459</v>
      </c>
      <c r="F7" s="1" t="s">
        <v>1460</v>
      </c>
      <c r="G7" s="1" t="s">
        <v>1461</v>
      </c>
      <c r="H7" s="1" t="s">
        <v>1462</v>
      </c>
      <c r="I7" s="1" t="s">
        <v>1463</v>
      </c>
      <c r="J7" s="2"/>
      <c r="K7" s="2"/>
      <c r="L7" s="2"/>
      <c r="M7" s="2"/>
      <c r="N7" s="2"/>
      <c r="O7" s="2"/>
      <c r="P7" s="2"/>
      <c r="Q7" s="2"/>
      <c r="R7" s="2"/>
      <c r="S7" s="2"/>
      <c r="T7" s="2"/>
      <c r="U7" s="2"/>
      <c r="V7" s="2"/>
      <c r="W7" s="2"/>
      <c r="X7" s="2"/>
      <c r="Y7" s="2"/>
      <c r="Z7" s="2"/>
    </row>
    <row r="8">
      <c r="A8" s="1" t="s">
        <v>1464</v>
      </c>
      <c r="B8" s="1" t="s">
        <v>1422</v>
      </c>
      <c r="C8" s="1" t="s">
        <v>1465</v>
      </c>
      <c r="D8" s="1" t="s">
        <v>1466</v>
      </c>
      <c r="E8" s="1" t="s">
        <v>1467</v>
      </c>
      <c r="F8" s="1" t="s">
        <v>1468</v>
      </c>
      <c r="G8" s="1" t="s">
        <v>1469</v>
      </c>
      <c r="H8" s="1" t="s">
        <v>1470</v>
      </c>
      <c r="I8" s="1" t="s">
        <v>1471</v>
      </c>
      <c r="J8" s="2"/>
      <c r="K8" s="2"/>
      <c r="L8" s="2"/>
      <c r="M8" s="2"/>
      <c r="N8" s="2"/>
      <c r="O8" s="2"/>
      <c r="P8" s="2"/>
      <c r="Q8" s="2"/>
      <c r="R8" s="2"/>
      <c r="S8" s="2"/>
      <c r="T8" s="2"/>
      <c r="U8" s="2"/>
      <c r="V8" s="2"/>
      <c r="W8" s="2"/>
      <c r="X8" s="2"/>
      <c r="Y8" s="2"/>
      <c r="Z8" s="2"/>
    </row>
    <row r="9">
      <c r="A9" s="1" t="s">
        <v>1472</v>
      </c>
      <c r="B9" s="1" t="s">
        <v>1473</v>
      </c>
      <c r="C9" s="1" t="s">
        <v>1474</v>
      </c>
      <c r="D9" s="1" t="s">
        <v>1475</v>
      </c>
      <c r="E9" s="1" t="s">
        <v>1476</v>
      </c>
      <c r="F9" s="1" t="s">
        <v>1477</v>
      </c>
      <c r="G9" s="1" t="s">
        <v>1478</v>
      </c>
      <c r="H9" s="1" t="s">
        <v>1479</v>
      </c>
      <c r="I9" s="1" t="s">
        <v>1480</v>
      </c>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1486</v>
      </c>
      <c r="G10" s="1" t="s">
        <v>1487</v>
      </c>
      <c r="H10" s="1" t="s">
        <v>1488</v>
      </c>
      <c r="I10" s="1" t="s">
        <v>1489</v>
      </c>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1" t="s">
        <v>1497</v>
      </c>
      <c r="I11" s="1" t="s">
        <v>1493</v>
      </c>
      <c r="J11" s="2"/>
      <c r="K11" s="2"/>
      <c r="L11" s="2"/>
      <c r="M11" s="2"/>
      <c r="N11" s="2"/>
      <c r="O11" s="2"/>
      <c r="P11" s="2"/>
      <c r="Q11" s="2"/>
      <c r="R11" s="2"/>
      <c r="S11" s="2"/>
      <c r="T11" s="2"/>
      <c r="U11" s="2"/>
      <c r="V11" s="2"/>
      <c r="W11" s="2"/>
      <c r="X11" s="2"/>
      <c r="Y11" s="2"/>
      <c r="Z11" s="2"/>
    </row>
    <row r="12">
      <c r="A12" s="1" t="s">
        <v>1498</v>
      </c>
      <c r="B12" s="1" t="s">
        <v>1499</v>
      </c>
      <c r="C12" s="1" t="s">
        <v>1500</v>
      </c>
      <c r="D12" s="1" t="s">
        <v>1501</v>
      </c>
      <c r="E12" s="1" t="s">
        <v>1502</v>
      </c>
      <c r="F12" s="1" t="s">
        <v>1503</v>
      </c>
      <c r="G12" s="1" t="s">
        <v>1504</v>
      </c>
      <c r="H12" s="1" t="s">
        <v>1505</v>
      </c>
      <c r="I12" s="1" t="s">
        <v>1506</v>
      </c>
      <c r="J12" s="2"/>
      <c r="K12" s="2"/>
      <c r="L12" s="2"/>
      <c r="M12" s="2"/>
      <c r="N12" s="2"/>
      <c r="O12" s="2"/>
      <c r="P12" s="2"/>
      <c r="Q12" s="2"/>
      <c r="R12" s="2"/>
      <c r="S12" s="2"/>
      <c r="T12" s="2"/>
      <c r="U12" s="2"/>
      <c r="V12" s="2"/>
      <c r="W12" s="2"/>
      <c r="X12" s="2"/>
      <c r="Y12" s="2"/>
      <c r="Z12" s="2"/>
    </row>
    <row r="13">
      <c r="A13" s="1" t="s">
        <v>1507</v>
      </c>
      <c r="B13" s="1" t="s">
        <v>1508</v>
      </c>
      <c r="C13" s="1" t="s">
        <v>1509</v>
      </c>
      <c r="D13" s="1" t="s">
        <v>1510</v>
      </c>
      <c r="E13" s="1" t="s">
        <v>1511</v>
      </c>
      <c r="F13" s="1" t="s">
        <v>1512</v>
      </c>
      <c r="G13" s="1" t="s">
        <v>1513</v>
      </c>
      <c r="H13" s="1" t="s">
        <v>1514</v>
      </c>
      <c r="I13" s="1" t="s">
        <v>1515</v>
      </c>
      <c r="J13" s="2"/>
      <c r="K13" s="2"/>
      <c r="L13" s="2"/>
      <c r="M13" s="2"/>
      <c r="N13" s="2"/>
      <c r="O13" s="2"/>
      <c r="P13" s="2"/>
      <c r="Q13" s="2"/>
      <c r="R13" s="2"/>
      <c r="S13" s="2"/>
      <c r="T13" s="2"/>
      <c r="U13" s="2"/>
      <c r="V13" s="2"/>
      <c r="W13" s="2"/>
      <c r="X13" s="2"/>
      <c r="Y13" s="2"/>
      <c r="Z13" s="2"/>
    </row>
    <row r="14">
      <c r="A14" s="1" t="s">
        <v>1516</v>
      </c>
      <c r="B14" s="1" t="s">
        <v>1517</v>
      </c>
      <c r="C14" s="1" t="s">
        <v>1518</v>
      </c>
      <c r="D14" s="1" t="s">
        <v>1519</v>
      </c>
      <c r="E14" s="1" t="s">
        <v>1520</v>
      </c>
      <c r="F14" s="1" t="s">
        <v>1521</v>
      </c>
      <c r="G14" s="1" t="s">
        <v>1522</v>
      </c>
      <c r="H14" s="1" t="s">
        <v>1523</v>
      </c>
      <c r="I14" s="1" t="s">
        <v>1524</v>
      </c>
      <c r="J14" s="2"/>
      <c r="K14" s="2"/>
      <c r="L14" s="2"/>
      <c r="M14" s="2"/>
      <c r="N14" s="2"/>
      <c r="O14" s="2"/>
      <c r="P14" s="2"/>
      <c r="Q14" s="2"/>
      <c r="R14" s="2"/>
      <c r="S14" s="2"/>
      <c r="T14" s="2"/>
      <c r="U14" s="2"/>
      <c r="V14" s="2"/>
      <c r="W14" s="2"/>
      <c r="X14" s="2"/>
      <c r="Y14" s="2"/>
      <c r="Z14" s="2"/>
    </row>
    <row r="15">
      <c r="A15" s="1" t="s">
        <v>1525</v>
      </c>
      <c r="B15" s="1" t="s">
        <v>1526</v>
      </c>
      <c r="C15" s="1" t="s">
        <v>1422</v>
      </c>
      <c r="D15" s="1" t="s">
        <v>1422</v>
      </c>
      <c r="E15" s="1" t="s">
        <v>1422</v>
      </c>
      <c r="F15" s="1" t="s">
        <v>1422</v>
      </c>
      <c r="G15" s="1" t="s">
        <v>1527</v>
      </c>
      <c r="H15" s="1" t="s">
        <v>1528</v>
      </c>
      <c r="I15" s="1" t="s">
        <v>1529</v>
      </c>
      <c r="J15" s="2"/>
      <c r="K15" s="2"/>
      <c r="L15" s="2"/>
      <c r="M15" s="2"/>
      <c r="N15" s="2"/>
      <c r="O15" s="2"/>
      <c r="P15" s="2"/>
      <c r="Q15" s="2"/>
      <c r="R15" s="2"/>
      <c r="S15" s="2"/>
      <c r="T15" s="2"/>
      <c r="U15" s="2"/>
      <c r="V15" s="2"/>
      <c r="W15" s="2"/>
      <c r="X15" s="2"/>
      <c r="Y15" s="2"/>
      <c r="Z15" s="2"/>
    </row>
    <row r="16">
      <c r="A16" s="1" t="s">
        <v>1530</v>
      </c>
      <c r="B16" s="1" t="s">
        <v>1531</v>
      </c>
      <c r="C16" s="1" t="s">
        <v>1422</v>
      </c>
      <c r="D16" s="1" t="s">
        <v>1422</v>
      </c>
      <c r="E16" s="1" t="s">
        <v>1422</v>
      </c>
      <c r="F16" s="1" t="s">
        <v>1422</v>
      </c>
      <c r="G16" s="1" t="s">
        <v>1532</v>
      </c>
      <c r="H16" s="1" t="s">
        <v>1533</v>
      </c>
      <c r="I16" s="1" t="s">
        <v>1534</v>
      </c>
      <c r="J16" s="2"/>
      <c r="K16" s="2"/>
      <c r="L16" s="2"/>
      <c r="M16" s="2"/>
      <c r="N16" s="2"/>
      <c r="O16" s="2"/>
      <c r="P16" s="2"/>
      <c r="Q16" s="2"/>
      <c r="R16" s="2"/>
      <c r="S16" s="2"/>
      <c r="T16" s="2"/>
      <c r="U16" s="2"/>
      <c r="V16" s="2"/>
      <c r="W16" s="2"/>
      <c r="X16" s="2"/>
      <c r="Y16" s="2"/>
      <c r="Z16" s="2"/>
    </row>
    <row r="17">
      <c r="A17" s="1" t="s">
        <v>1535</v>
      </c>
      <c r="B17" s="1" t="s">
        <v>1536</v>
      </c>
      <c r="C17" s="1" t="s">
        <v>1537</v>
      </c>
      <c r="D17" s="1" t="s">
        <v>1538</v>
      </c>
      <c r="E17" s="1" t="s">
        <v>1539</v>
      </c>
      <c r="F17" s="1" t="s">
        <v>1540</v>
      </c>
      <c r="G17" s="1" t="s">
        <v>1541</v>
      </c>
      <c r="H17" s="1" t="s">
        <v>1542</v>
      </c>
      <c r="I17" s="1" t="s">
        <v>1543</v>
      </c>
      <c r="J17" s="2"/>
      <c r="K17" s="2"/>
      <c r="L17" s="2"/>
      <c r="M17" s="2"/>
      <c r="N17" s="2"/>
      <c r="O17" s="2"/>
      <c r="P17" s="2"/>
      <c r="Q17" s="2"/>
      <c r="R17" s="2"/>
      <c r="S17" s="2"/>
      <c r="T17" s="2"/>
      <c r="U17" s="2"/>
      <c r="V17" s="2"/>
      <c r="W17" s="2"/>
      <c r="X17" s="2"/>
      <c r="Y17" s="2"/>
      <c r="Z17" s="2"/>
    </row>
    <row r="18">
      <c r="A18" s="1" t="s">
        <v>1544</v>
      </c>
      <c r="B18" s="1" t="s">
        <v>1545</v>
      </c>
      <c r="C18" s="1" t="s">
        <v>1422</v>
      </c>
      <c r="D18" s="1" t="s">
        <v>1422</v>
      </c>
      <c r="E18" s="1" t="s">
        <v>1422</v>
      </c>
      <c r="F18" s="1" t="s">
        <v>1422</v>
      </c>
      <c r="G18" s="1" t="s">
        <v>1546</v>
      </c>
      <c r="H18" s="1" t="s">
        <v>1547</v>
      </c>
      <c r="I18" s="1" t="s">
        <v>1548</v>
      </c>
      <c r="J18" s="2"/>
      <c r="K18" s="2"/>
      <c r="L18" s="2"/>
      <c r="M18" s="2"/>
      <c r="N18" s="2"/>
      <c r="O18" s="2"/>
      <c r="P18" s="2"/>
      <c r="Q18" s="2"/>
      <c r="R18" s="2"/>
      <c r="S18" s="2"/>
      <c r="T18" s="2"/>
      <c r="U18" s="2"/>
      <c r="V18" s="2"/>
      <c r="W18" s="2"/>
      <c r="X18" s="2"/>
      <c r="Y18" s="2"/>
      <c r="Z18" s="2"/>
    </row>
    <row r="19">
      <c r="A19" s="1" t="s">
        <v>1549</v>
      </c>
      <c r="B19" s="1" t="s">
        <v>1550</v>
      </c>
      <c r="C19" s="1" t="s">
        <v>1551</v>
      </c>
      <c r="D19" s="1" t="s">
        <v>1552</v>
      </c>
      <c r="E19" s="1" t="s">
        <v>1553</v>
      </c>
      <c r="F19" s="1" t="s">
        <v>1554</v>
      </c>
      <c r="G19" s="1" t="s">
        <v>1555</v>
      </c>
      <c r="H19" s="1" t="s">
        <v>1556</v>
      </c>
      <c r="I19" s="1" t="s">
        <v>1557</v>
      </c>
      <c r="J19" s="2"/>
      <c r="K19" s="2"/>
      <c r="L19" s="2"/>
      <c r="M19" s="2"/>
      <c r="N19" s="2"/>
      <c r="O19" s="2"/>
      <c r="P19" s="2"/>
      <c r="Q19" s="2"/>
      <c r="R19" s="2"/>
      <c r="S19" s="2"/>
      <c r="T19" s="2"/>
      <c r="U19" s="2"/>
      <c r="V19" s="2"/>
      <c r="W19" s="2"/>
      <c r="X19" s="2"/>
      <c r="Y19" s="2"/>
      <c r="Z19" s="2"/>
    </row>
    <row r="20">
      <c r="A20" s="1" t="s">
        <v>1558</v>
      </c>
      <c r="B20" s="1" t="s">
        <v>1559</v>
      </c>
      <c r="C20" s="1" t="s">
        <v>1560</v>
      </c>
      <c r="D20" s="1" t="s">
        <v>1561</v>
      </c>
      <c r="E20" s="1" t="s">
        <v>1562</v>
      </c>
      <c r="F20" s="1" t="s">
        <v>1563</v>
      </c>
      <c r="G20" s="1" t="s">
        <v>1564</v>
      </c>
      <c r="H20" s="1" t="s">
        <v>1565</v>
      </c>
      <c r="I20" s="1" t="s">
        <v>1566</v>
      </c>
      <c r="J20" s="2"/>
      <c r="K20" s="2"/>
      <c r="L20" s="2"/>
      <c r="M20" s="2"/>
      <c r="N20" s="2"/>
      <c r="O20" s="2"/>
      <c r="P20" s="2"/>
      <c r="Q20" s="2"/>
      <c r="R20" s="2"/>
      <c r="S20" s="2"/>
      <c r="T20" s="2"/>
      <c r="U20" s="2"/>
      <c r="V20" s="2"/>
      <c r="W20" s="2"/>
      <c r="X20" s="2"/>
      <c r="Y20" s="2"/>
      <c r="Z20" s="2"/>
    </row>
    <row r="21" ht="15.75" customHeight="1">
      <c r="A21" s="1" t="s">
        <v>1567</v>
      </c>
      <c r="B21" s="1" t="s">
        <v>1568</v>
      </c>
      <c r="C21" s="1" t="s">
        <v>1569</v>
      </c>
      <c r="D21" s="1" t="s">
        <v>1570</v>
      </c>
      <c r="E21" s="1" t="s">
        <v>1571</v>
      </c>
      <c r="F21" s="1" t="s">
        <v>1572</v>
      </c>
      <c r="G21" s="1" t="s">
        <v>1573</v>
      </c>
      <c r="H21" s="1" t="s">
        <v>1574</v>
      </c>
      <c r="I21" s="1" t="s">
        <v>1575</v>
      </c>
      <c r="J21" s="2"/>
      <c r="K21" s="2"/>
      <c r="L21" s="2"/>
      <c r="M21" s="2"/>
      <c r="N21" s="2"/>
      <c r="O21" s="2"/>
      <c r="P21" s="2"/>
      <c r="Q21" s="2"/>
      <c r="R21" s="2"/>
      <c r="S21" s="2"/>
      <c r="T21" s="2"/>
      <c r="U21" s="2"/>
      <c r="V21" s="2"/>
      <c r="W21" s="2"/>
      <c r="X21" s="2"/>
      <c r="Y21" s="2"/>
      <c r="Z21" s="2"/>
    </row>
    <row r="22" ht="15.75" customHeight="1">
      <c r="A22" s="1" t="s">
        <v>1576</v>
      </c>
      <c r="B22" s="1" t="s">
        <v>1577</v>
      </c>
      <c r="C22" s="1" t="s">
        <v>1578</v>
      </c>
      <c r="D22" s="1" t="s">
        <v>1579</v>
      </c>
      <c r="E22" s="1" t="s">
        <v>1580</v>
      </c>
      <c r="F22" s="1" t="s">
        <v>1581</v>
      </c>
      <c r="G22" s="1" t="s">
        <v>1582</v>
      </c>
      <c r="H22" s="1" t="s">
        <v>1583</v>
      </c>
      <c r="I22" s="1" t="s">
        <v>1584</v>
      </c>
      <c r="J22" s="2"/>
      <c r="K22" s="2"/>
      <c r="L22" s="2"/>
      <c r="M22" s="2"/>
      <c r="N22" s="2"/>
      <c r="O22" s="2"/>
      <c r="P22" s="2"/>
      <c r="Q22" s="2"/>
      <c r="R22" s="2"/>
      <c r="S22" s="2"/>
      <c r="T22" s="2"/>
      <c r="U22" s="2"/>
      <c r="V22" s="2"/>
      <c r="W22" s="2"/>
      <c r="X22" s="2"/>
      <c r="Y22" s="2"/>
      <c r="Z22" s="2"/>
    </row>
    <row r="23" ht="15.75" customHeight="1">
      <c r="A23" s="1" t="s">
        <v>1585</v>
      </c>
      <c r="B23" s="1" t="s">
        <v>1586</v>
      </c>
      <c r="C23" s="1" t="s">
        <v>1587</v>
      </c>
      <c r="D23" s="1" t="s">
        <v>1588</v>
      </c>
      <c r="E23" s="1" t="s">
        <v>1589</v>
      </c>
      <c r="F23" s="1" t="s">
        <v>1590</v>
      </c>
      <c r="G23" s="1" t="s">
        <v>1591</v>
      </c>
      <c r="H23" s="1" t="s">
        <v>1592</v>
      </c>
      <c r="I23" s="1" t="s">
        <v>1593</v>
      </c>
      <c r="J23" s="2"/>
      <c r="K23" s="2"/>
      <c r="L23" s="2"/>
      <c r="M23" s="2"/>
      <c r="N23" s="2"/>
      <c r="O23" s="2"/>
      <c r="P23" s="2"/>
      <c r="Q23" s="2"/>
      <c r="R23" s="2"/>
      <c r="S23" s="2"/>
      <c r="T23" s="2"/>
      <c r="U23" s="2"/>
      <c r="V23" s="2"/>
      <c r="W23" s="2"/>
      <c r="X23" s="2"/>
      <c r="Y23" s="2"/>
      <c r="Z23" s="2"/>
    </row>
    <row r="24" ht="15.75" customHeight="1">
      <c r="A24" s="1" t="s">
        <v>1594</v>
      </c>
      <c r="B24" s="1" t="s">
        <v>1595</v>
      </c>
      <c r="C24" s="1" t="s">
        <v>1596</v>
      </c>
      <c r="D24" s="1" t="s">
        <v>1597</v>
      </c>
      <c r="E24" s="1" t="s">
        <v>1598</v>
      </c>
      <c r="F24" s="1" t="s">
        <v>1599</v>
      </c>
      <c r="G24" s="1" t="s">
        <v>1600</v>
      </c>
      <c r="H24" s="1" t="s">
        <v>1600</v>
      </c>
      <c r="I24" s="1" t="s">
        <v>1600</v>
      </c>
      <c r="J24" s="2"/>
      <c r="K24" s="2"/>
      <c r="L24" s="2"/>
      <c r="M24" s="2"/>
      <c r="N24" s="2"/>
      <c r="O24" s="2"/>
      <c r="P24" s="2"/>
      <c r="Q24" s="2"/>
      <c r="R24" s="2"/>
      <c r="S24" s="2"/>
      <c r="T24" s="2"/>
      <c r="U24" s="2"/>
      <c r="V24" s="2"/>
      <c r="W24" s="2"/>
      <c r="X24" s="2"/>
      <c r="Y24" s="2"/>
      <c r="Z24" s="2"/>
    </row>
    <row r="25" ht="15.75" customHeight="1">
      <c r="A25" s="1" t="s">
        <v>1601</v>
      </c>
      <c r="B25" s="1" t="s">
        <v>1602</v>
      </c>
      <c r="C25" s="1" t="s">
        <v>1603</v>
      </c>
      <c r="D25" s="1" t="s">
        <v>1604</v>
      </c>
      <c r="E25" s="1" t="s">
        <v>1605</v>
      </c>
      <c r="F25" s="1" t="s">
        <v>1606</v>
      </c>
      <c r="G25" s="1" t="s">
        <v>1607</v>
      </c>
      <c r="H25" s="1" t="s">
        <v>1607</v>
      </c>
      <c r="I25" s="1" t="s">
        <v>1422</v>
      </c>
      <c r="J25" s="2"/>
      <c r="K25" s="2"/>
      <c r="L25" s="2"/>
      <c r="M25" s="2"/>
      <c r="N25" s="2"/>
      <c r="O25" s="2"/>
      <c r="P25" s="2"/>
      <c r="Q25" s="2"/>
      <c r="R25" s="2"/>
      <c r="S25" s="2"/>
      <c r="T25" s="2"/>
      <c r="U25" s="2"/>
      <c r="V25" s="2"/>
      <c r="W25" s="2"/>
      <c r="X25" s="2"/>
      <c r="Y25" s="2"/>
      <c r="Z25" s="2"/>
    </row>
    <row r="26" ht="15.75" customHeight="1">
      <c r="A26" s="1" t="s">
        <v>1608</v>
      </c>
      <c r="B26" s="1" t="s">
        <v>1609</v>
      </c>
      <c r="C26" s="1" t="s">
        <v>1610</v>
      </c>
      <c r="D26" s="1" t="s">
        <v>1611</v>
      </c>
      <c r="E26" s="1" t="s">
        <v>1612</v>
      </c>
      <c r="F26" s="1" t="s">
        <v>1613</v>
      </c>
      <c r="G26" s="1" t="s">
        <v>1422</v>
      </c>
      <c r="H26" s="1" t="s">
        <v>1422</v>
      </c>
      <c r="I26" s="1" t="s">
        <v>1422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1614</v>
      </c>
      <c r="B2" s="1" t="s">
        <v>1615</v>
      </c>
      <c r="C2" s="2"/>
      <c r="D2" s="2"/>
      <c r="E2" s="2"/>
      <c r="F2" s="2"/>
      <c r="G2" s="2"/>
      <c r="H2" s="2"/>
      <c r="I2" s="2"/>
      <c r="J2" s="2"/>
      <c r="K2" s="2"/>
      <c r="L2" s="2"/>
      <c r="M2" s="2"/>
      <c r="N2" s="2"/>
      <c r="O2" s="2"/>
      <c r="P2" s="2"/>
      <c r="Q2" s="2"/>
      <c r="R2" s="2"/>
      <c r="S2" s="2"/>
      <c r="T2" s="2"/>
      <c r="U2" s="2"/>
      <c r="V2" s="2"/>
      <c r="W2" s="2"/>
      <c r="X2" s="2"/>
      <c r="Y2" s="2"/>
      <c r="Z2" s="2"/>
    </row>
    <row r="3">
      <c r="A3" s="3" t="s">
        <v>1616</v>
      </c>
      <c r="B3" s="1" t="s">
        <v>1617</v>
      </c>
      <c r="C3" s="2"/>
      <c r="D3" s="2"/>
      <c r="E3" s="2"/>
      <c r="F3" s="2"/>
      <c r="G3" s="2"/>
      <c r="H3" s="2"/>
      <c r="I3" s="2"/>
      <c r="J3" s="2"/>
      <c r="K3" s="2"/>
      <c r="L3" s="2"/>
      <c r="M3" s="2"/>
      <c r="N3" s="2"/>
      <c r="O3" s="2"/>
      <c r="P3" s="2"/>
      <c r="Q3" s="2"/>
      <c r="R3" s="2"/>
      <c r="S3" s="2"/>
      <c r="T3" s="2"/>
      <c r="U3" s="2"/>
      <c r="V3" s="2"/>
      <c r="W3" s="2"/>
      <c r="X3" s="2"/>
      <c r="Y3" s="2"/>
      <c r="Z3" s="2"/>
    </row>
    <row r="4">
      <c r="A4" s="3" t="s">
        <v>1618</v>
      </c>
      <c r="B4" s="1" t="s">
        <v>1619</v>
      </c>
      <c r="C4" s="2"/>
      <c r="D4" s="2"/>
      <c r="E4" s="2"/>
      <c r="F4" s="2"/>
      <c r="G4" s="2"/>
      <c r="H4" s="2"/>
      <c r="I4" s="2"/>
      <c r="J4" s="2"/>
      <c r="K4" s="2"/>
      <c r="L4" s="2"/>
      <c r="M4" s="2"/>
      <c r="N4" s="2"/>
      <c r="O4" s="2"/>
      <c r="P4" s="2"/>
      <c r="Q4" s="2"/>
      <c r="R4" s="2"/>
      <c r="S4" s="2"/>
      <c r="T4" s="2"/>
      <c r="U4" s="2"/>
      <c r="V4" s="2"/>
      <c r="W4" s="2"/>
      <c r="X4" s="2"/>
      <c r="Y4" s="2"/>
      <c r="Z4" s="2"/>
    </row>
    <row r="5">
      <c r="A5" s="3" t="s">
        <v>1620</v>
      </c>
      <c r="B5" s="1" t="s">
        <v>1621</v>
      </c>
      <c r="C5" s="2"/>
      <c r="D5" s="2"/>
      <c r="E5" s="2"/>
      <c r="F5" s="2"/>
      <c r="G5" s="2"/>
      <c r="H5" s="2"/>
      <c r="I5" s="2"/>
      <c r="J5" s="2"/>
      <c r="K5" s="2"/>
      <c r="L5" s="2"/>
      <c r="M5" s="2"/>
      <c r="N5" s="2"/>
      <c r="O5" s="2"/>
      <c r="P5" s="2"/>
      <c r="Q5" s="2"/>
      <c r="R5" s="2"/>
      <c r="S5" s="2"/>
      <c r="T5" s="2"/>
      <c r="U5" s="2"/>
      <c r="V5" s="2"/>
      <c r="W5" s="2"/>
      <c r="X5" s="2"/>
      <c r="Y5" s="2"/>
      <c r="Z5" s="2"/>
    </row>
    <row r="6">
      <c r="A6" s="3" t="s">
        <v>1622</v>
      </c>
      <c r="B6" s="1" t="s">
        <v>1623</v>
      </c>
      <c r="C6" s="2"/>
      <c r="D6" s="2"/>
      <c r="E6" s="2"/>
      <c r="F6" s="2"/>
      <c r="G6" s="2"/>
      <c r="H6" s="2"/>
      <c r="I6" s="2"/>
      <c r="J6" s="2"/>
      <c r="K6" s="2"/>
      <c r="L6" s="2"/>
      <c r="M6" s="2"/>
      <c r="N6" s="2"/>
      <c r="O6" s="2"/>
      <c r="P6" s="2"/>
      <c r="Q6" s="2"/>
      <c r="R6" s="2"/>
      <c r="S6" s="2"/>
      <c r="T6" s="2"/>
      <c r="U6" s="2"/>
      <c r="V6" s="2"/>
      <c r="W6" s="2"/>
      <c r="X6" s="2"/>
      <c r="Y6" s="2"/>
      <c r="Z6" s="2"/>
    </row>
    <row r="7">
      <c r="A7" s="3" t="s">
        <v>1624</v>
      </c>
      <c r="B7" s="1" t="s">
        <v>11</v>
      </c>
      <c r="C7" s="2"/>
      <c r="D7" s="2"/>
      <c r="E7" s="2"/>
      <c r="F7" s="2"/>
      <c r="G7" s="2"/>
      <c r="H7" s="2"/>
      <c r="I7" s="2"/>
      <c r="J7" s="2"/>
      <c r="K7" s="2"/>
      <c r="L7" s="2"/>
      <c r="M7" s="2"/>
      <c r="N7" s="2"/>
      <c r="O7" s="2"/>
      <c r="P7" s="2"/>
      <c r="Q7" s="2"/>
      <c r="R7" s="2"/>
      <c r="S7" s="2"/>
      <c r="T7" s="2"/>
      <c r="U7" s="2"/>
      <c r="V7" s="2"/>
      <c r="W7" s="2"/>
      <c r="X7" s="2"/>
      <c r="Y7" s="2"/>
      <c r="Z7" s="2"/>
    </row>
    <row r="8">
      <c r="A8" s="3" t="s">
        <v>1625</v>
      </c>
      <c r="B8" s="1" t="s">
        <v>1626</v>
      </c>
      <c r="C8" s="2"/>
      <c r="D8" s="2"/>
      <c r="E8" s="2"/>
      <c r="F8" s="2"/>
      <c r="G8" s="2"/>
      <c r="H8" s="2"/>
      <c r="I8" s="2"/>
      <c r="J8" s="2"/>
      <c r="K8" s="2"/>
      <c r="L8" s="2"/>
      <c r="M8" s="2"/>
      <c r="N8" s="2"/>
      <c r="O8" s="2"/>
      <c r="P8" s="2"/>
      <c r="Q8" s="2"/>
      <c r="R8" s="2"/>
      <c r="S8" s="2"/>
      <c r="T8" s="2"/>
      <c r="U8" s="2"/>
      <c r="V8" s="2"/>
      <c r="W8" s="2"/>
      <c r="X8" s="2"/>
      <c r="Y8" s="2"/>
      <c r="Z8" s="2"/>
    </row>
    <row r="9">
      <c r="A9" s="3" t="s">
        <v>1627</v>
      </c>
      <c r="B9" s="4" t="s">
        <v>1628</v>
      </c>
      <c r="C9" s="2"/>
      <c r="D9" s="2"/>
      <c r="E9" s="2"/>
      <c r="F9" s="2"/>
      <c r="G9" s="2"/>
      <c r="H9" s="2"/>
      <c r="I9" s="2"/>
      <c r="J9" s="2"/>
      <c r="K9" s="2"/>
      <c r="L9" s="2"/>
      <c r="M9" s="2"/>
      <c r="N9" s="2"/>
      <c r="O9" s="2"/>
      <c r="P9" s="2"/>
      <c r="Q9" s="2"/>
      <c r="R9" s="2"/>
      <c r="S9" s="2"/>
      <c r="T9" s="2"/>
      <c r="U9" s="2"/>
      <c r="V9" s="2"/>
      <c r="W9" s="2"/>
      <c r="X9" s="2"/>
      <c r="Y9" s="2"/>
      <c r="Z9" s="2"/>
    </row>
    <row r="10">
      <c r="A10" s="3" t="s">
        <v>1629</v>
      </c>
      <c r="B10" s="1" t="s">
        <v>1630</v>
      </c>
      <c r="C10" s="2"/>
      <c r="D10" s="2"/>
      <c r="E10" s="2"/>
      <c r="F10" s="2"/>
      <c r="G10" s="2"/>
      <c r="H10" s="2"/>
      <c r="I10" s="2"/>
      <c r="J10" s="2"/>
      <c r="K10" s="2"/>
      <c r="L10" s="2"/>
      <c r="M10" s="2"/>
      <c r="N10" s="2"/>
      <c r="O10" s="2"/>
      <c r="P10" s="2"/>
      <c r="Q10" s="2"/>
      <c r="R10" s="2"/>
      <c r="S10" s="2"/>
      <c r="T10" s="2"/>
      <c r="U10" s="2"/>
      <c r="V10" s="2"/>
      <c r="W10" s="2"/>
      <c r="X10" s="2"/>
      <c r="Y10" s="2"/>
      <c r="Z10" s="2"/>
    </row>
    <row r="11">
      <c r="A11" s="3" t="s">
        <v>1631</v>
      </c>
      <c r="B11" s="1" t="s">
        <v>1632</v>
      </c>
      <c r="C11" s="2"/>
      <c r="D11" s="2"/>
      <c r="E11" s="2"/>
      <c r="F11" s="2"/>
      <c r="G11" s="2"/>
      <c r="H11" s="2"/>
      <c r="I11" s="2"/>
      <c r="J11" s="2"/>
      <c r="K11" s="2"/>
      <c r="L11" s="2"/>
      <c r="M11" s="2"/>
      <c r="N11" s="2"/>
      <c r="O11" s="2"/>
      <c r="P11" s="2"/>
      <c r="Q11" s="2"/>
      <c r="R11" s="2"/>
      <c r="S11" s="2"/>
      <c r="T11" s="2"/>
      <c r="U11" s="2"/>
      <c r="V11" s="2"/>
      <c r="W11" s="2"/>
      <c r="X11" s="2"/>
      <c r="Y11" s="2"/>
      <c r="Z11" s="2"/>
    </row>
    <row r="12">
      <c r="A12" s="3" t="s">
        <v>1633</v>
      </c>
      <c r="B12" s="1" t="s">
        <v>1630</v>
      </c>
      <c r="C12" s="2"/>
      <c r="D12" s="2"/>
      <c r="E12" s="2"/>
      <c r="F12" s="2"/>
      <c r="G12" s="2"/>
      <c r="H12" s="2"/>
      <c r="I12" s="2"/>
      <c r="J12" s="2"/>
      <c r="K12" s="2"/>
      <c r="L12" s="2"/>
      <c r="M12" s="2"/>
      <c r="N12" s="2"/>
      <c r="O12" s="2"/>
      <c r="P12" s="2"/>
      <c r="Q12" s="2"/>
      <c r="R12" s="2"/>
      <c r="S12" s="2"/>
      <c r="T12" s="2"/>
      <c r="U12" s="2"/>
      <c r="V12" s="2"/>
      <c r="W12" s="2"/>
      <c r="X12" s="2"/>
      <c r="Y12" s="2"/>
      <c r="Z12" s="2"/>
    </row>
    <row r="13">
      <c r="A13" s="3" t="s">
        <v>1634</v>
      </c>
      <c r="B13" s="1" t="s">
        <v>1635</v>
      </c>
      <c r="C13" s="2"/>
      <c r="D13" s="2"/>
      <c r="E13" s="2"/>
      <c r="F13" s="2"/>
      <c r="G13" s="2"/>
      <c r="H13" s="2"/>
      <c r="I13" s="2"/>
      <c r="J13" s="2"/>
      <c r="K13" s="2"/>
      <c r="L13" s="2"/>
      <c r="M13" s="2"/>
      <c r="N13" s="2"/>
      <c r="O13" s="2"/>
      <c r="P13" s="2"/>
      <c r="Q13" s="2"/>
      <c r="R13" s="2"/>
      <c r="S13" s="2"/>
      <c r="T13" s="2"/>
      <c r="U13" s="2"/>
      <c r="V13" s="2"/>
      <c r="W13" s="2"/>
      <c r="X13" s="2"/>
      <c r="Y13" s="2"/>
      <c r="Z13" s="2"/>
    </row>
    <row r="14">
      <c r="A14" s="3" t="s">
        <v>1636</v>
      </c>
      <c r="B14" s="1" t="s">
        <v>1637</v>
      </c>
      <c r="C14" s="2"/>
      <c r="D14" s="2"/>
      <c r="E14" s="2"/>
      <c r="F14" s="2"/>
      <c r="G14" s="2"/>
      <c r="H14" s="2"/>
      <c r="I14" s="2"/>
      <c r="J14" s="2"/>
      <c r="K14" s="2"/>
      <c r="L14" s="2"/>
      <c r="M14" s="2"/>
      <c r="N14" s="2"/>
      <c r="O14" s="2"/>
      <c r="P14" s="2"/>
      <c r="Q14" s="2"/>
      <c r="R14" s="2"/>
      <c r="S14" s="2"/>
      <c r="T14" s="2"/>
      <c r="U14" s="2"/>
      <c r="V14" s="2"/>
      <c r="W14" s="2"/>
      <c r="X14" s="2"/>
      <c r="Y14" s="2"/>
      <c r="Z14" s="2"/>
    </row>
    <row r="15">
      <c r="A15" s="3" t="s">
        <v>1638</v>
      </c>
      <c r="B15" s="1" t="s">
        <v>1635</v>
      </c>
      <c r="C15" s="2"/>
      <c r="D15" s="2"/>
      <c r="E15" s="2"/>
      <c r="F15" s="2"/>
      <c r="G15" s="2"/>
      <c r="H15" s="2"/>
      <c r="I15" s="2"/>
      <c r="J15" s="2"/>
      <c r="K15" s="2"/>
      <c r="L15" s="2"/>
      <c r="M15" s="2"/>
      <c r="N15" s="2"/>
      <c r="O15" s="2"/>
      <c r="P15" s="2"/>
      <c r="Q15" s="2"/>
      <c r="R15" s="2"/>
      <c r="S15" s="2"/>
      <c r="T15" s="2"/>
      <c r="U15" s="2"/>
      <c r="V15" s="2"/>
      <c r="W15" s="2"/>
      <c r="X15" s="2"/>
      <c r="Y15" s="2"/>
      <c r="Z15" s="2"/>
    </row>
    <row r="16">
      <c r="A16" s="3" t="s">
        <v>1639</v>
      </c>
      <c r="B16" s="1" t="s">
        <v>1640</v>
      </c>
      <c r="C16" s="2"/>
      <c r="D16" s="2"/>
      <c r="E16" s="2"/>
      <c r="F16" s="2"/>
      <c r="G16" s="2"/>
      <c r="H16" s="2"/>
      <c r="I16" s="2"/>
      <c r="J16" s="2"/>
      <c r="K16" s="2"/>
      <c r="L16" s="2"/>
      <c r="M16" s="2"/>
      <c r="N16" s="2"/>
      <c r="O16" s="2"/>
      <c r="P16" s="2"/>
      <c r="Q16" s="2"/>
      <c r="R16" s="2"/>
      <c r="S16" s="2"/>
      <c r="T16" s="2"/>
      <c r="U16" s="2"/>
      <c r="V16" s="2"/>
      <c r="W16" s="2"/>
      <c r="X16" s="2"/>
      <c r="Y16" s="2"/>
      <c r="Z16" s="2"/>
    </row>
    <row r="17">
      <c r="A17" s="3" t="s">
        <v>1641</v>
      </c>
      <c r="B17" s="1">
        <v>51.0</v>
      </c>
      <c r="C17" s="2"/>
      <c r="D17" s="2"/>
      <c r="E17" s="2"/>
      <c r="F17" s="2"/>
      <c r="G17" s="2"/>
      <c r="H17" s="2"/>
      <c r="I17" s="2"/>
      <c r="J17" s="2"/>
      <c r="K17" s="2"/>
      <c r="L17" s="2"/>
      <c r="M17" s="2"/>
      <c r="N17" s="2"/>
      <c r="O17" s="2"/>
      <c r="P17" s="2"/>
      <c r="Q17" s="2"/>
      <c r="R17" s="2"/>
      <c r="S17" s="2"/>
      <c r="T17" s="2"/>
      <c r="U17" s="2"/>
      <c r="V17" s="2"/>
      <c r="W17" s="2"/>
      <c r="X17" s="2"/>
      <c r="Y17" s="2"/>
      <c r="Z17" s="2"/>
    </row>
    <row r="18">
      <c r="A18" s="3" t="s">
        <v>1642</v>
      </c>
      <c r="B18" s="1" t="s">
        <v>1643</v>
      </c>
      <c r="C18" s="2"/>
      <c r="D18" s="2"/>
      <c r="E18" s="2"/>
      <c r="F18" s="2"/>
      <c r="G18" s="2"/>
      <c r="H18" s="2"/>
      <c r="I18" s="2"/>
      <c r="J18" s="2"/>
      <c r="K18" s="2"/>
      <c r="L18" s="2"/>
      <c r="M18" s="2"/>
      <c r="N18" s="2"/>
      <c r="O18" s="2"/>
      <c r="P18" s="2"/>
      <c r="Q18" s="2"/>
      <c r="R18" s="2"/>
      <c r="S18" s="2"/>
      <c r="T18" s="2"/>
      <c r="U18" s="2"/>
      <c r="V18" s="2"/>
      <c r="W18" s="2"/>
      <c r="X18" s="2"/>
      <c r="Y18" s="2"/>
      <c r="Z18" s="2"/>
    </row>
    <row r="19">
      <c r="A19" s="3" t="s">
        <v>1644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1645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1647</v>
      </c>
      <c r="B22" s="1">
        <v>2.81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1648</v>
      </c>
      <c r="B23" s="1">
        <v>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1649</v>
      </c>
      <c r="B24" s="1">
        <v>1.97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1650</v>
      </c>
      <c r="B25" s="1">
        <v>2.5834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1651</v>
      </c>
      <c r="B26" s="1">
        <v>2.81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1652</v>
      </c>
      <c r="B27" s="1">
        <v>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1653</v>
      </c>
      <c r="B28" s="1">
        <v>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1654</v>
      </c>
      <c r="B29" s="1">
        <v>2.5834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1655</v>
      </c>
      <c r="B30" s="1">
        <v>2.5265555E7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1656</v>
      </c>
      <c r="B31" s="1">
        <v>2.5265555E7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1657</v>
      </c>
      <c r="B32" s="1">
        <v>1.2874127E7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1658</v>
      </c>
      <c r="B33" s="1">
        <v>3.852948E7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1659</v>
      </c>
      <c r="B34" s="1">
        <v>3.852948E7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1660</v>
      </c>
      <c r="B35" s="1">
        <v>2.11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1661</v>
      </c>
      <c r="B36" s="1">
        <v>2.17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1662</v>
      </c>
      <c r="B37" s="1">
        <v>19300.0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1663</v>
      </c>
      <c r="B38" s="1">
        <v>19300.0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1664</v>
      </c>
      <c r="B39" s="1">
        <v>2.02265152E8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1665</v>
      </c>
      <c r="B40" s="1">
        <v>0.302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1666</v>
      </c>
      <c r="B41" s="1">
        <v>12.29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1667</v>
      </c>
      <c r="B42" s="1">
        <v>22.202541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1668</v>
      </c>
      <c r="B43" s="1">
        <v>1.3121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1669</v>
      </c>
      <c r="B44" s="1">
        <v>1.18725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1670</v>
      </c>
      <c r="B45" s="1" t="s">
        <v>1671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1672</v>
      </c>
      <c r="B46" s="1">
        <v>1.6181272E8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1673</v>
      </c>
      <c r="B47" s="1">
        <v>-0.32678002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1674</v>
      </c>
      <c r="B48" s="1">
        <v>3.3302975E7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1675</v>
      </c>
      <c r="B49" s="1">
        <v>5.54733E7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1676</v>
      </c>
      <c r="B50" s="1">
        <v>5038604.0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1677</v>
      </c>
      <c r="B51" s="1">
        <v>2319291.0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1678</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1679</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1680</v>
      </c>
      <c r="B54" s="1">
        <v>0.052800003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1681</v>
      </c>
      <c r="B55" s="1">
        <v>0.09078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1682</v>
      </c>
      <c r="B56" s="1">
        <v>0.027709998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1683</v>
      </c>
      <c r="B57" s="1">
        <v>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1684</v>
      </c>
      <c r="B58" s="1">
        <v>0.0928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1685</v>
      </c>
      <c r="B59" s="1">
        <v>9.5408096E7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1686</v>
      </c>
      <c r="B60" s="1">
        <v>0.13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1687</v>
      </c>
      <c r="B61" s="1">
        <v>16.307692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1688</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1689</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1691</v>
      </c>
      <c r="B65" s="1">
        <v>-2977000.0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1692</v>
      </c>
      <c r="B66" s="1">
        <v>-0.04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1693</v>
      </c>
      <c r="B67" s="1">
        <v>17.762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1694</v>
      </c>
      <c r="B68" s="1">
        <v>-123.333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1695</v>
      </c>
      <c r="B69" s="1">
        <v>-0.7161981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1696</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1697</v>
      </c>
      <c r="B71" s="1" t="s">
        <v>1698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1699</v>
      </c>
      <c r="B72" s="1" t="s">
        <v>1700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t="s">
        <v>1702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1703</v>
      </c>
      <c r="B74" s="1" t="s">
        <v>1702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1704</v>
      </c>
      <c r="B75" s="1" t="s">
        <v>1705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t="s">
        <v>1705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1.7002314E9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t="s">
        <v>1709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1710</v>
      </c>
      <c r="B79" s="1" t="s">
        <v>1711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1712</v>
      </c>
      <c r="B80" s="1" t="s">
        <v>1713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1714</v>
      </c>
      <c r="B81" s="1" t="s">
        <v>1715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2.12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t="s">
        <v>1719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1720</v>
      </c>
      <c r="B85" s="1">
        <v>9201000.0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1721</v>
      </c>
      <c r="B86" s="1">
        <v>0.116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1722</v>
      </c>
      <c r="B87" s="1">
        <v>-1312000.0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1723</v>
      </c>
      <c r="B88" s="1">
        <v>2989000.0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1724</v>
      </c>
      <c r="B89" s="1">
        <v>3.166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1725</v>
      </c>
      <c r="B90" s="1">
        <v>3.269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1726</v>
      </c>
      <c r="B91" s="1">
        <v>9110000.0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1727</v>
      </c>
      <c r="B92" s="1">
        <v>32.922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1728</v>
      </c>
      <c r="B93" s="1">
        <v>0.134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1729</v>
      </c>
      <c r="B94" s="1">
        <v>-0.09625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1730</v>
      </c>
      <c r="B95" s="1">
        <v>-0.51443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1731</v>
      </c>
      <c r="B96" s="1">
        <v>6475000.0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1732</v>
      </c>
      <c r="B97" s="1">
        <v>-1358750.0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1733</v>
      </c>
      <c r="B98" s="1">
        <v>-2765000.0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1734</v>
      </c>
      <c r="B99" s="1">
        <v>0.102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1735</v>
      </c>
      <c r="B100" s="1">
        <v>0.71075994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v>-0.14402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1737</v>
      </c>
      <c r="B102" s="1">
        <v>-0.62024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1738</v>
      </c>
      <c r="B103" s="1" t="s">
        <v>1671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1739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-1647.0</v>
      </c>
      <c r="C3" s="1">
        <v>384.3</v>
      </c>
      <c r="D3" s="1">
        <v>480.68</v>
      </c>
      <c r="E3" s="1">
        <v>-142.74</v>
      </c>
      <c r="F3" s="1">
        <v>-993.0799999999999</v>
      </c>
      <c r="G3" s="1">
        <v>-746.64</v>
      </c>
      <c r="H3" s="1">
        <v>-1439.6</v>
      </c>
      <c r="I3" s="1">
        <v>-2244.8</v>
      </c>
      <c r="J3" s="1">
        <v>3513.6</v>
      </c>
      <c r="K3" s="1">
        <v>1171.2</v>
      </c>
      <c r="L3" s="1">
        <f>IF(K3*FORECAST(L2,B3:K3,B2:K2)&gt;0,FORECAST(L2,B3:K3,B2:K2),K3)*$X$1</f>
        <v>833.504</v>
      </c>
      <c r="M3" s="1">
        <f>IF(L3*FORECAST(M2,B3:L3,B2:L2)&gt;0,FORECAST(M2,B3:L3,B2:L2),L3)*$X$1</f>
        <v>1015.306182</v>
      </c>
      <c r="N3" s="1">
        <f>IF(M3*FORECAST(N2,B3:M3,B2:M2)&gt;0,FORECAST(N2,B3:M3,B2:M2),M3)*$X$1</f>
        <v>1197.108364</v>
      </c>
      <c r="O3" s="1">
        <f>IF(N3*FORECAST(O2,B3:N3,B2:N2)&gt;0,FORECAST(O2,B3:N3,B2:N2),N3)*$X$1</f>
        <v>1378.910545</v>
      </c>
      <c r="P3" s="1">
        <f>IF(O3*FORECAST(P2,B3:O3,B2:O2)&gt;0,FORECAST(P2,B3:O3,B2:O2),O3)*$X$1</f>
        <v>1560.712727</v>
      </c>
      <c r="Q3" s="1">
        <f>IF(P3*FORECAST(Q2,B3:P3,B2:P2)&gt;0,FORECAST(Q2,B3:P3,B2:P2),P3)*$X$1</f>
        <v>1742.514909</v>
      </c>
      <c r="R3" s="1">
        <f>IF(Q3*FORECAST(R2,B3:Q3,B2:Q2)&gt;0,FORECAST(R2,B3:Q3,B2:Q2),Q3)*$X$1</f>
        <v>1924.317091</v>
      </c>
      <c r="S3" s="5">
        <f>IF(R3*FORECAST(S2,B3:R3,B2:R2)&gt;0,FORECAST(S2,B3:R3,B2:R2),R3)*$X$1</f>
        <v>2106.119273</v>
      </c>
      <c r="T3" s="5">
        <f>IF(S3*FORECAST(T2,B3:S3,B2:S2)&gt;0,FORECAST(T2,B3:S3,B2:S2),S3)*$X$1</f>
        <v>2287.921455</v>
      </c>
      <c r="U3" s="5">
        <f>IF(T3*FORECAST(U2,B3:T3,B2:T2)&gt;0,FORECAST(U2,B3:T3,B2:T2),T3)*$X$1</f>
        <v>2469.723636</v>
      </c>
      <c r="V3" s="5">
        <f>IF(U3*FORECAST(V2,B3:U3,B2:U2)&gt;0,FORECAST(V2,B3:U3,B2:U2),U3)*$X$1</f>
        <v>2651.525818</v>
      </c>
      <c r="W3" s="5">
        <f>IF(V3*FORECAST(W2,B3:V3,B2:V2)&gt;0,FORECAST(W2,B3:V3,B2:V2),V3)*$X$1</f>
        <v>2833.328</v>
      </c>
      <c r="X3" s="2"/>
      <c r="Y3" s="2"/>
      <c r="Z3" s="2"/>
    </row>
    <row r="4">
      <c r="A4" s="3" t="s">
        <v>143</v>
      </c>
      <c r="B4" s="1">
        <v>-681.98</v>
      </c>
      <c r="C4" s="1">
        <v>268.4</v>
      </c>
      <c r="D4" s="1">
        <v>752.74</v>
      </c>
      <c r="E4" s="1">
        <v>689.3</v>
      </c>
      <c r="F4" s="1">
        <v>-352.58</v>
      </c>
      <c r="G4" s="1">
        <v>1500.6</v>
      </c>
      <c r="H4" s="1">
        <v>4867.8</v>
      </c>
      <c r="I4" s="1">
        <v>6405.0</v>
      </c>
      <c r="J4" s="1">
        <v>4221.2</v>
      </c>
      <c r="K4" s="1">
        <v>2537.6</v>
      </c>
      <c r="L4" s="2"/>
      <c r="M4" s="2"/>
      <c r="N4" s="2"/>
      <c r="O4" s="2"/>
      <c r="P4" s="2"/>
      <c r="Q4" s="2"/>
      <c r="R4" s="2"/>
      <c r="S4" s="2"/>
      <c r="T4" s="2"/>
      <c r="U4" s="2"/>
      <c r="V4" s="2"/>
      <c r="W4" s="2"/>
      <c r="X4" s="2"/>
      <c r="Y4" s="2"/>
      <c r="Z4" s="2"/>
    </row>
    <row r="5">
      <c r="A5" s="3" t="s">
        <v>1740</v>
      </c>
      <c r="B5" s="1">
        <v>1870.0</v>
      </c>
      <c r="C5" s="1">
        <v>1850.0</v>
      </c>
      <c r="D5" s="1">
        <v>1830.0</v>
      </c>
      <c r="E5" s="1">
        <v>1840.0</v>
      </c>
      <c r="F5" s="1">
        <v>1860.0</v>
      </c>
      <c r="G5" s="1">
        <v>1900.0</v>
      </c>
      <c r="H5" s="1">
        <v>5990.0</v>
      </c>
      <c r="I5" s="1">
        <v>8350.0</v>
      </c>
      <c r="J5" s="1">
        <v>8350.0</v>
      </c>
      <c r="K5" s="1">
        <v>8400.0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(1+0.02)/(0.06-0.02)</f>
        <v>72249.864</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NPV(0.06,M3:W3)</f>
        <v>14347.07034</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NPV(0.06,M16:W16)</f>
        <v>38060.32707</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52407.39741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2537.6</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49869.79741</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8400.0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5.936880644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72249.864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70.76</v>
      </c>
      <c r="C3" s="1">
        <v>102.48</v>
      </c>
      <c r="D3" s="1">
        <v>-4916.599999999999</v>
      </c>
      <c r="E3" s="1">
        <v>5136.2</v>
      </c>
      <c r="F3" s="1">
        <v>-2915.8</v>
      </c>
      <c r="G3" s="1">
        <v>-1598.2</v>
      </c>
      <c r="H3" s="1">
        <v>-3867.4</v>
      </c>
      <c r="I3" s="1">
        <v>147.62</v>
      </c>
      <c r="J3" s="1">
        <v>-1549.4</v>
      </c>
      <c r="K3" s="1">
        <v>2928.0</v>
      </c>
      <c r="L3" s="1">
        <f>IF(K3*FORECAST(L2,B3:K3,B2:K2)&gt;0,FORECAST(L2,B3:K3,B2:K2),K3)*$X$1</f>
        <v>2928</v>
      </c>
      <c r="M3" s="1">
        <f>IF(L3*FORECAST(M2,B3:L3,B2:L2)&gt;0,FORECAST(M2,B3:L3,B2:L2),L3)*$X$1</f>
        <v>1029.302909</v>
      </c>
      <c r="N3" s="1">
        <f>IF(M3*FORECAST(N2,B3:M3,B2:M2)&gt;0,FORECAST(N2,B3:M3,B2:M2),M3)*$X$1</f>
        <v>1254.404</v>
      </c>
      <c r="O3" s="1">
        <f>IF(N3*FORECAST(O2,B3:N3,B2:N2)&gt;0,FORECAST(O2,B3:N3,B2:N2),N3)*$X$1</f>
        <v>1479.505091</v>
      </c>
      <c r="P3" s="1">
        <f>IF(O3*FORECAST(P2,B3:O3,B2:O2)&gt;0,FORECAST(P2,B3:O3,B2:O2),O3)*$X$1</f>
        <v>1704.606182</v>
      </c>
      <c r="Q3" s="1">
        <f>IF(P3*FORECAST(Q2,B3:P3,B2:P2)&gt;0,FORECAST(Q2,B3:P3,B2:P2),P3)*$X$1</f>
        <v>1929.707273</v>
      </c>
      <c r="R3" s="1">
        <f>IF(Q3*FORECAST(R2,B3:Q3,B2:Q2)&gt;0,FORECAST(R2,B3:Q3,B2:Q2),Q3)*$X$1</f>
        <v>2154.808364</v>
      </c>
      <c r="S3" s="5">
        <f>IF(R3*FORECAST(S2,B3:R3,B2:R2)&gt;0,FORECAST(S2,B3:R3,B2:R2),R3)*$X$1</f>
        <v>2379.909455</v>
      </c>
      <c r="T3" s="5">
        <f>IF(S3*FORECAST(T2,B3:S3,B2:S2)&gt;0,FORECAST(T2,B3:S3,B2:S2),S3)*$X$1</f>
        <v>2605.010545</v>
      </c>
      <c r="U3" s="5">
        <f>IF(T3*FORECAST(U2,B3:T3,B2:T2)&gt;0,FORECAST(U2,B3:T3,B2:T2),T3)*$X$1</f>
        <v>2830.111636</v>
      </c>
      <c r="V3" s="5">
        <f>IF(U3*FORECAST(V2,B3:U3,B2:U2)&gt;0,FORECAST(V2,B3:U3,B2:U2),U3)*$X$1</f>
        <v>3055.212727</v>
      </c>
      <c r="W3" s="5">
        <f>IF(V3*FORECAST(W2,B3:V3,B2:V2)&gt;0,FORECAST(W2,B3:V3,B2:V2),V3)*$X$1</f>
        <v>3280.313818</v>
      </c>
      <c r="X3" s="2"/>
      <c r="Y3" s="2"/>
      <c r="Z3" s="2"/>
    </row>
    <row r="4">
      <c r="A4" s="3" t="s">
        <v>143</v>
      </c>
      <c r="B4" s="1">
        <v>-681.98</v>
      </c>
      <c r="C4" s="1">
        <v>268.4</v>
      </c>
      <c r="D4" s="1">
        <v>752.74</v>
      </c>
      <c r="E4" s="1">
        <v>689.3</v>
      </c>
      <c r="F4" s="1">
        <v>-352.58</v>
      </c>
      <c r="G4" s="1">
        <v>1500.6</v>
      </c>
      <c r="H4" s="1">
        <v>4867.8</v>
      </c>
      <c r="I4" s="1">
        <v>6405.0</v>
      </c>
      <c r="J4" s="1">
        <v>4221.2</v>
      </c>
      <c r="K4" s="1">
        <v>2537.6</v>
      </c>
      <c r="L4" s="2"/>
      <c r="M4" s="2"/>
      <c r="N4" s="2"/>
      <c r="O4" s="2"/>
      <c r="P4" s="2"/>
      <c r="Q4" s="2"/>
      <c r="R4" s="2"/>
      <c r="S4" s="2"/>
      <c r="T4" s="2"/>
      <c r="U4" s="2"/>
      <c r="V4" s="2"/>
      <c r="W4" s="2"/>
      <c r="X4" s="2"/>
      <c r="Y4" s="2"/>
      <c r="Z4" s="2"/>
    </row>
    <row r="5">
      <c r="A5" s="3" t="s">
        <v>1740</v>
      </c>
      <c r="B5" s="1">
        <v>1870.0</v>
      </c>
      <c r="C5" s="1">
        <v>1850.0</v>
      </c>
      <c r="D5" s="1">
        <v>1830.0</v>
      </c>
      <c r="E5" s="1">
        <v>1840.0</v>
      </c>
      <c r="F5" s="1">
        <v>1860.0</v>
      </c>
      <c r="G5" s="1">
        <v>1900.0</v>
      </c>
      <c r="H5" s="1">
        <v>5990.0</v>
      </c>
      <c r="I5" s="1">
        <v>8350.0</v>
      </c>
      <c r="J5" s="1">
        <v>8350.0</v>
      </c>
      <c r="K5" s="1">
        <v>8400.0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(1+0.02)/(0.06-0.02)</f>
        <v>83648.00236</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NPV(0.06,M3:W3)</f>
        <v>15967.30225</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NPV(0.06,M16:W16)</f>
        <v>44064.72417</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60032.02642</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2537.6</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57494.42642</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8400.0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6.844574573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83648.00236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