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<sst xmlns="http://schemas.openxmlformats.org/spreadsheetml/2006/main" count="1999" uniqueCount="1729">
  <si>
    <t>ticker</t>
  </si>
  <si>
    <t>ROVI</t>
  </si>
  <si>
    <t>nombre</t>
  </si>
  <si>
    <t>LABORATORIOS FARMACEUTICO</t>
  </si>
  <si>
    <t>empresa</t>
  </si>
  <si>
    <t>Pharmaceuticals</t>
  </si>
  <si>
    <t>Open</t>
  </si>
  <si>
    <t>Target Price</t>
  </si>
  <si>
    <t>Upside</t>
  </si>
  <si>
    <t>323.68%</t>
  </si>
  <si>
    <t>Country</t>
  </si>
  <si>
    <t>United Kingdom</t>
  </si>
  <si>
    <t>Market Cap</t>
  </si>
  <si>
    <t>Book Value</t>
  </si>
  <si>
    <t>Pe ratio</t>
  </si>
  <si>
    <t>Dividend Ratio</t>
  </si>
  <si>
    <t>No encontrado</t>
  </si>
  <si>
    <t>Net Debt Growth</t>
  </si>
  <si>
    <t>-30.77%</t>
  </si>
  <si>
    <t>Total Assets Growth</t>
  </si>
  <si>
    <t>-1.14%</t>
  </si>
  <si>
    <t>Net Property, Plant and Equipment Growth</t>
  </si>
  <si>
    <t>-9.88%</t>
  </si>
  <si>
    <t>EBITDA Growth</t>
  </si>
  <si>
    <t>413.14%</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</si>
  <si>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</si>
  <si>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</si>
  <si>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</si>
  <si>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</si>
  <si>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</si>
  <si>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</si>
  <si>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</si>
  <si>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</si>
  <si>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</si>
  <si>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</si>
  <si>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</si>
  <si>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</si>
  <si>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</si>
  <si>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</si>
  <si>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</si>
  <si>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</si>
  <si>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</si>
  <si>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</si>
  <si>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</si>
  <si>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</si>
  <si>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</si>
  <si>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</si>
  <si>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</si>
  <si>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</si>
  <si>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</si>
  <si>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</si>
  <si>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</si>
  <si>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</si>
  <si>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</si>
  <si>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</si>
  <si>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</si>
  <si>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</si>
  <si>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</si>
  <si>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</si>
  <si>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</si>
  <si>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</si>
  <si>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</si>
  <si>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</si>
  <si>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</si>
  <si>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</si>
  <si>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</si>
  <si>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</si>
  <si>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</si>
  <si>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</si>
  <si>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</si>
  <si>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</si>
  <si>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</si>
  <si>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</si>
  <si>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</si>
  <si>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</si>
  <si>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</si>
  <si>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</si>
  <si>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</si>
  <si>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</si>
  <si>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</si>
  <si>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</si>
  <si>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</si>
  <si>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</si>
  <si>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</si>
  <si>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</si>
  <si>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</si>
  <si>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</si>
  <si>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</si>
  <si>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</si>
  <si>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</si>
  <si>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</si>
  <si>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</si>
  <si>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</si>
  <si>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</si>
  <si>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</si>
  <si>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</si>
  <si>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</si>
  <si>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</si>
  <si>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</si>
  <si>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</si>
  <si>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</si>
  <si>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</si>
  <si>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</si>
  <si>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</si>
  <si>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</si>
  <si>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</si>
  <si>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</si>
  <si>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</si>
  <si>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</si>
  <si>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</si>
  <si>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</si>
  <si>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</si>
  <si>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</si>
  <si>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3.19</t>
  </si>
  <si>
    <t>3.34</t>
  </si>
  <si>
    <t>3.72</t>
  </si>
  <si>
    <t>3.89</t>
  </si>
  <si>
    <t>5.19</t>
  </si>
  <si>
    <t>5.82</t>
  </si>
  <si>
    <t>6.75</t>
  </si>
  <si>
    <t>8.59</t>
  </si>
  <si>
    <t>9.74</t>
  </si>
  <si>
    <t>10.41</t>
  </si>
  <si>
    <t>Tangible Book Value</t>
  </si>
  <si>
    <t>Tangible Book Value Per Share</t>
  </si>
  <si>
    <t>2.84</t>
  </si>
  <si>
    <t>3.02</t>
  </si>
  <si>
    <t>3.3</t>
  </si>
  <si>
    <t>3.51</t>
  </si>
  <si>
    <t>4.72</t>
  </si>
  <si>
    <t>5.15</t>
  </si>
  <si>
    <t>6.13</t>
  </si>
  <si>
    <t>8.01</t>
  </si>
  <si>
    <t>9.2</t>
  </si>
  <si>
    <t>9.87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</si>
  <si>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</si>
  <si>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</si>
  <si>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</si>
  <si>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</si>
  <si>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</si>
  <si>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</si>
  <si>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</si>
  <si>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</si>
  <si>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</si>
  <si>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</si>
  <si>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</si>
  <si>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</si>
  <si>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</si>
  <si>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</si>
  <si>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</si>
  <si>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</si>
  <si>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</si>
  <si>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</si>
  <si>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</si>
  <si>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</si>
  <si>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</si>
  <si>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</si>
  <si>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</si>
  <si>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</si>
  <si>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</si>
  <si>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</si>
  <si>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</si>
  <si>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</si>
  <si>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</si>
  <si>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</si>
  <si>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</si>
  <si>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</si>
  <si>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</si>
  <si>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</si>
  <si>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</si>
  <si>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</si>
  <si>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</si>
  <si>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</si>
  <si>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</si>
  <si>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</si>
  <si>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</si>
  <si>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</si>
  <si>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</si>
  <si>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</si>
  <si>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</si>
  <si>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0.4</t>
  </si>
  <si>
    <t>0.53</t>
  </si>
  <si>
    <t>0.35</t>
  </si>
  <si>
    <t>0.71</t>
  </si>
  <si>
    <t>1.1</t>
  </si>
  <si>
    <t>2.76</t>
  </si>
  <si>
    <t>3.73</t>
  </si>
  <si>
    <t>3.2</t>
  </si>
  <si>
    <t>Basic EPS - Continuing Operations</t>
  </si>
  <si>
    <t>Basic Weighted Average Shares Outstanding</t>
  </si>
  <si>
    <t>Net EPS - Diluted</t>
  </si>
  <si>
    <t>Diluted EPS - Continuing Operations</t>
  </si>
  <si>
    <t>Diluted Weighted Average Shares Outstanding</t>
  </si>
  <si>
    <t>Normalized Basic EPS</t>
  </si>
  <si>
    <t>0.33</t>
  </si>
  <si>
    <t>0.29</t>
  </si>
  <si>
    <t>0.37</t>
  </si>
  <si>
    <t>0.22</t>
  </si>
  <si>
    <t>0.2</t>
  </si>
  <si>
    <t>0.87</t>
  </si>
  <si>
    <t>2.08</t>
  </si>
  <si>
    <t>2.59</t>
  </si>
  <si>
    <t>Normalized Diluted EPS</t>
  </si>
  <si>
    <t>Dividend Per Share</t>
  </si>
  <si>
    <t>0.17</t>
  </si>
  <si>
    <t>0.14</t>
  </si>
  <si>
    <t>0.18</t>
  </si>
  <si>
    <t>0.12</t>
  </si>
  <si>
    <t>0.08</t>
  </si>
  <si>
    <t>0.38</t>
  </si>
  <si>
    <t>0.96</t>
  </si>
  <si>
    <t>1.29</t>
  </si>
  <si>
    <t>Payout Ratio</t>
  </si>
  <si>
    <t>33.42</t>
  </si>
  <si>
    <t>42.66</t>
  </si>
  <si>
    <t>26.64</t>
  </si>
  <si>
    <t>53.07</t>
  </si>
  <si>
    <t>33.26</t>
  </si>
  <si>
    <t>11.25</t>
  </si>
  <si>
    <t>15.89</t>
  </si>
  <si>
    <t>13.8</t>
  </si>
  <si>
    <t>25.55</t>
  </si>
  <si>
    <t>40.54</t>
  </si>
  <si>
    <t>EBITDA</t>
  </si>
  <si>
    <t>EBITA</t>
  </si>
  <si>
    <t>EBIT</t>
  </si>
  <si>
    <t>EBITDAR</t>
  </si>
  <si>
    <t>Effective Tax Rate - (Ratio)</t>
  </si>
  <si>
    <t>5.92</t>
  </si>
  <si>
    <t>5.21</t>
  </si>
  <si>
    <t>6.43</t>
  </si>
  <si>
    <t>1.6</t>
  </si>
  <si>
    <t>-7.28</t>
  </si>
  <si>
    <t>6.22</t>
  </si>
  <si>
    <t>15.88</t>
  </si>
  <si>
    <t>16.18</t>
  </si>
  <si>
    <t>22.6</t>
  </si>
  <si>
    <t>22.73</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</si>
  <si>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</si>
  <si>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</si>
  <si>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</si>
  <si>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</si>
  <si>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</si>
  <si>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</si>
  <si>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</si>
  <si>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</si>
  <si>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</si>
  <si>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</si>
  <si>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</si>
  <si>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</si>
  <si>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</si>
  <si>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</si>
  <si>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</si>
  <si>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</si>
  <si>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</si>
  <si>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6.24</t>
  </si>
  <si>
    <t>5.43</t>
  </si>
  <si>
    <t>6.31</t>
  </si>
  <si>
    <t>3.24</t>
  </si>
  <si>
    <t>2.83</t>
  </si>
  <si>
    <t>5.75</t>
  </si>
  <si>
    <t>8.94</t>
  </si>
  <si>
    <t>17.38</t>
  </si>
  <si>
    <t>19.68</t>
  </si>
  <si>
    <t>16.34</t>
  </si>
  <si>
    <t>Return on Total Capital</t>
  </si>
  <si>
    <t>8.39</t>
  </si>
  <si>
    <t>7.08</t>
  </si>
  <si>
    <t>8.19</t>
  </si>
  <si>
    <t>4.2</t>
  </si>
  <si>
    <t>3.56</t>
  </si>
  <si>
    <t>7.21</t>
  </si>
  <si>
    <t>11.34</t>
  </si>
  <si>
    <t>22.89</t>
  </si>
  <si>
    <t>27.88</t>
  </si>
  <si>
    <t>22.81</t>
  </si>
  <si>
    <t>Return On Equity %</t>
  </si>
  <si>
    <t>15.92</t>
  </si>
  <si>
    <t>12.26</t>
  </si>
  <si>
    <t>14.99</t>
  </si>
  <si>
    <t>9.19</t>
  </si>
  <si>
    <t>7.47</t>
  </si>
  <si>
    <t>12.88</t>
  </si>
  <si>
    <t>17.54</t>
  </si>
  <si>
    <t>36.25</t>
  </si>
  <si>
    <t>40.24</t>
  </si>
  <si>
    <t>31.98</t>
  </si>
  <si>
    <t>Return on Common Equity</t>
  </si>
  <si>
    <t>40.3</t>
  </si>
  <si>
    <t>32.16</t>
  </si>
  <si>
    <t>Margin Analysis</t>
  </si>
  <si>
    <t>Gross Profit Margin %</t>
  </si>
  <si>
    <t>59.25</t>
  </si>
  <si>
    <t>59.49</t>
  </si>
  <si>
    <t>56.5</t>
  </si>
  <si>
    <t>58.71</t>
  </si>
  <si>
    <t>56.42</t>
  </si>
  <si>
    <t>55.45</t>
  </si>
  <si>
    <t>56.47</t>
  </si>
  <si>
    <t>58.56</t>
  </si>
  <si>
    <t>62.67</t>
  </si>
  <si>
    <t>58.27</t>
  </si>
  <si>
    <t>SG&amp;A Margin</t>
  </si>
  <si>
    <t>32.72</t>
  </si>
  <si>
    <t>34.32</t>
  </si>
  <si>
    <t>29.81</t>
  </si>
  <si>
    <t>30.69</t>
  </si>
  <si>
    <t>30.05</t>
  </si>
  <si>
    <t>24.18</t>
  </si>
  <si>
    <t>20.2</t>
  </si>
  <si>
    <t>15.9</t>
  </si>
  <si>
    <t>17.72</t>
  </si>
  <si>
    <t>EBITDA Margin %</t>
  </si>
  <si>
    <t>13.85</t>
  </si>
  <si>
    <t>12.92</t>
  </si>
  <si>
    <t>14.22</t>
  </si>
  <si>
    <t>9.22</t>
  </si>
  <si>
    <t>8.9</t>
  </si>
  <si>
    <t>14.54</t>
  </si>
  <si>
    <t>21.98</t>
  </si>
  <si>
    <t>30.55</t>
  </si>
  <si>
    <t>33.18</t>
  </si>
  <si>
    <t>28.69</t>
  </si>
  <si>
    <t>EBITA Margin %</t>
  </si>
  <si>
    <t>10.73</t>
  </si>
  <si>
    <t>9.67</t>
  </si>
  <si>
    <t>10.97</t>
  </si>
  <si>
    <t>6.08</t>
  </si>
  <si>
    <t>11.72</t>
  </si>
  <si>
    <t>19.12</t>
  </si>
  <si>
    <t>28.39</t>
  </si>
  <si>
    <t>31.33</t>
  </si>
  <si>
    <t>26.74</t>
  </si>
  <si>
    <t>EBIT Margin %</t>
  </si>
  <si>
    <t>10.43</t>
  </si>
  <si>
    <t>9.27</t>
  </si>
  <si>
    <t>10.5</t>
  </si>
  <si>
    <t>5.51</t>
  </si>
  <si>
    <t>5.23</t>
  </si>
  <si>
    <t>11.02</t>
  </si>
  <si>
    <t>18.48</t>
  </si>
  <si>
    <t>28.02</t>
  </si>
  <si>
    <t>31.03</t>
  </si>
  <si>
    <t>26.46</t>
  </si>
  <si>
    <t>Income From Continuing Operations Margin %</t>
  </si>
  <si>
    <t>10.13</t>
  </si>
  <si>
    <t>8.05</t>
  </si>
  <si>
    <t>9.84</t>
  </si>
  <si>
    <t>6.25</t>
  </si>
  <si>
    <t>5.9</t>
  </si>
  <si>
    <t>10.3</t>
  </si>
  <si>
    <t>23.6</t>
  </si>
  <si>
    <t>24.42</t>
  </si>
  <si>
    <t>20.53</t>
  </si>
  <si>
    <t>Net Income Margin %</t>
  </si>
  <si>
    <t>Net Avail. For Common Margin %</t>
  </si>
  <si>
    <t>Normalized Net Income Margin</t>
  </si>
  <si>
    <t>6.81</t>
  </si>
  <si>
    <t>5.81</t>
  </si>
  <si>
    <t>6.83</t>
  </si>
  <si>
    <t>3.97</t>
  </si>
  <si>
    <t>3.44</t>
  </si>
  <si>
    <t>6.92</t>
  </si>
  <si>
    <t>11.41</t>
  </si>
  <si>
    <t>17.76</t>
  </si>
  <si>
    <t>19.58</t>
  </si>
  <si>
    <t>16.61</t>
  </si>
  <si>
    <t>Levered Free Cash Flow Margin</t>
  </si>
  <si>
    <t>-4.82</t>
  </si>
  <si>
    <t>2.02</t>
  </si>
  <si>
    <t>8.78</t>
  </si>
  <si>
    <t>-2.84</t>
  </si>
  <si>
    <t>-7.61</t>
  </si>
  <si>
    <t>-16.85</t>
  </si>
  <si>
    <t>-2.43</t>
  </si>
  <si>
    <t>10.36</t>
  </si>
  <si>
    <t>16.62</t>
  </si>
  <si>
    <t>3.06</t>
  </si>
  <si>
    <t>Unlevered Free Cash Flow Margin</t>
  </si>
  <si>
    <t>-4.21</t>
  </si>
  <si>
    <t>2.47</t>
  </si>
  <si>
    <t>8.99</t>
  </si>
  <si>
    <t>-2.61</t>
  </si>
  <si>
    <t>-7.47</t>
  </si>
  <si>
    <t>-16.75</t>
  </si>
  <si>
    <t>-2.31</t>
  </si>
  <si>
    <t>10.44</t>
  </si>
  <si>
    <t>16.69</t>
  </si>
  <si>
    <t>3.13</t>
  </si>
  <si>
    <t>Asset Turnover</t>
  </si>
  <si>
    <t>0.94</t>
  </si>
  <si>
    <t>0.86</t>
  </si>
  <si>
    <t>0.83</t>
  </si>
  <si>
    <t>0.77</t>
  </si>
  <si>
    <t>0.99</t>
  </si>
  <si>
    <t>1.01</t>
  </si>
  <si>
    <t>Fixed Assets Turnover</t>
  </si>
  <si>
    <t>3.17</t>
  </si>
  <si>
    <t>3.22</t>
  </si>
  <si>
    <t>3.21</t>
  </si>
  <si>
    <t>3.28</t>
  </si>
  <si>
    <t>3.35</t>
  </si>
  <si>
    <t>2.93</t>
  </si>
  <si>
    <t>3.85</t>
  </si>
  <si>
    <t>4.12</t>
  </si>
  <si>
    <t>3.54</t>
  </si>
  <si>
    <t>Receivables Turnover (Average Receivables)</t>
  </si>
  <si>
    <t>4.95</t>
  </si>
  <si>
    <t>5.03</t>
  </si>
  <si>
    <t>5.79</t>
  </si>
  <si>
    <t>6.38</t>
  </si>
  <si>
    <t>6.58</t>
  </si>
  <si>
    <t>6.72</t>
  </si>
  <si>
    <t>5.64</t>
  </si>
  <si>
    <t>5.83</t>
  </si>
  <si>
    <t>Inventory Turnover (Average Inventory)</t>
  </si>
  <si>
    <t>1.54</t>
  </si>
  <si>
    <t>1.52</t>
  </si>
  <si>
    <t>1.76</t>
  </si>
  <si>
    <t>1.59</t>
  </si>
  <si>
    <t>1.55</t>
  </si>
  <si>
    <t>1.34</t>
  </si>
  <si>
    <t>0.95</t>
  </si>
  <si>
    <t>1.14</t>
  </si>
  <si>
    <t>1.07</t>
  </si>
  <si>
    <t>Short Term Liquidity</t>
  </si>
  <si>
    <t>Current Ratio</t>
  </si>
  <si>
    <t>2.61</t>
  </si>
  <si>
    <t>2.6</t>
  </si>
  <si>
    <t>2.19</t>
  </si>
  <si>
    <t>2.3</t>
  </si>
  <si>
    <t>2.9</t>
  </si>
  <si>
    <t>2.98</t>
  </si>
  <si>
    <t>2.97</t>
  </si>
  <si>
    <t>2.66</t>
  </si>
  <si>
    <t>2.12</t>
  </si>
  <si>
    <t>2.55</t>
  </si>
  <si>
    <t>Quick Ratio</t>
  </si>
  <si>
    <t>1.5</t>
  </si>
  <si>
    <t>1.24</t>
  </si>
  <si>
    <t>1.8</t>
  </si>
  <si>
    <t>1.48</t>
  </si>
  <si>
    <t>1.35</t>
  </si>
  <si>
    <t>1.04</t>
  </si>
  <si>
    <t>Operating Cash Flow to Current Liabilities</t>
  </si>
  <si>
    <t>0.5</t>
  </si>
  <si>
    <t>0.6</t>
  </si>
  <si>
    <t>0.25</t>
  </si>
  <si>
    <t>0.1</t>
  </si>
  <si>
    <t>-0.08</t>
  </si>
  <si>
    <t>0.78</t>
  </si>
  <si>
    <t>0.81</t>
  </si>
  <si>
    <t>0.57</t>
  </si>
  <si>
    <t>Days Sales Outstanding (Average Receivables)</t>
  </si>
  <si>
    <t>73.77</t>
  </si>
  <si>
    <t>72.52</t>
  </si>
  <si>
    <t>63.19</t>
  </si>
  <si>
    <t>57.23</t>
  </si>
  <si>
    <t>55.44</t>
  </si>
  <si>
    <t>58.83</t>
  </si>
  <si>
    <t>54.34</t>
  </si>
  <si>
    <t>64.73</t>
  </si>
  <si>
    <t>62.65</t>
  </si>
  <si>
    <t>Days Outstanding Inventory (Average Inventory)</t>
  </si>
  <si>
    <t>237.66</t>
  </si>
  <si>
    <t>240.69</t>
  </si>
  <si>
    <t>208.22</t>
  </si>
  <si>
    <t>229.12</t>
  </si>
  <si>
    <t>235.27</t>
  </si>
  <si>
    <t>272.51</t>
  </si>
  <si>
    <t>386.38</t>
  </si>
  <si>
    <t>320.87</t>
  </si>
  <si>
    <t>333.24</t>
  </si>
  <si>
    <t>342.64</t>
  </si>
  <si>
    <t>Average Days Payable Outstanding</t>
  </si>
  <si>
    <t>141.62</t>
  </si>
  <si>
    <t>159.97</t>
  </si>
  <si>
    <t>135.15</t>
  </si>
  <si>
    <t>140.99</t>
  </si>
  <si>
    <t>111.91</t>
  </si>
  <si>
    <t>93.58</t>
  </si>
  <si>
    <t>98.53</t>
  </si>
  <si>
    <t>104.62</t>
  </si>
  <si>
    <t>112.85</t>
  </si>
  <si>
    <t>115.46</t>
  </si>
  <si>
    <t>Cash Conversion Cycle (Average Days)</t>
  </si>
  <si>
    <t>169.81</t>
  </si>
  <si>
    <t>153.23</t>
  </si>
  <si>
    <t>136.25</t>
  </si>
  <si>
    <t>145.37</t>
  </si>
  <si>
    <t>178.8</t>
  </si>
  <si>
    <t>237.64</t>
  </si>
  <si>
    <t>346.68</t>
  </si>
  <si>
    <t>270.59</t>
  </si>
  <si>
    <t>285.13</t>
  </si>
  <si>
    <t>289.83</t>
  </si>
  <si>
    <t>Long Term Solvency</t>
  </si>
  <si>
    <t>Total Debt/Equity</t>
  </si>
  <si>
    <t>22.91</t>
  </si>
  <si>
    <t>25.96</t>
  </si>
  <si>
    <t>18.43</t>
  </si>
  <si>
    <t>22.56</t>
  </si>
  <si>
    <t>11.91</t>
  </si>
  <si>
    <t>26.31</t>
  </si>
  <si>
    <t>19.92</t>
  </si>
  <si>
    <t>15.53</t>
  </si>
  <si>
    <t>13.84</t>
  </si>
  <si>
    <t>12.04</t>
  </si>
  <si>
    <t>Total Debt / Total Capital</t>
  </si>
  <si>
    <t>18.64</t>
  </si>
  <si>
    <t>20.61</t>
  </si>
  <si>
    <t>15.56</t>
  </si>
  <si>
    <t>18.4</t>
  </si>
  <si>
    <t>10.64</t>
  </si>
  <si>
    <t>20.83</t>
  </si>
  <si>
    <t>13.45</t>
  </si>
  <si>
    <t>12.16</t>
  </si>
  <si>
    <t>10.74</t>
  </si>
  <si>
    <t>LT Debt/Equity</t>
  </si>
  <si>
    <t>20.21</t>
  </si>
  <si>
    <t>19.8</t>
  </si>
  <si>
    <t>11.36</t>
  </si>
  <si>
    <t>14.1</t>
  </si>
  <si>
    <t>5.77</t>
  </si>
  <si>
    <t>22.37</t>
  </si>
  <si>
    <t>18.31</t>
  </si>
  <si>
    <t>14.17</t>
  </si>
  <si>
    <t>11.4</t>
  </si>
  <si>
    <t>9.61</t>
  </si>
  <si>
    <t>Long-Term Debt / Total Capital</t>
  </si>
  <si>
    <t>16.45</t>
  </si>
  <si>
    <t>15.72</t>
  </si>
  <si>
    <t>9.59</t>
  </si>
  <si>
    <t>11.51</t>
  </si>
  <si>
    <t>5.16</t>
  </si>
  <si>
    <t>17.71</t>
  </si>
  <si>
    <t>15.27</t>
  </si>
  <si>
    <t>12.27</t>
  </si>
  <si>
    <t>10.01</t>
  </si>
  <si>
    <t>8.58</t>
  </si>
  <si>
    <t>Total Liabilities / Total Assets</t>
  </si>
  <si>
    <t>39.36</t>
  </si>
  <si>
    <t>37.55</t>
  </si>
  <si>
    <t>36.28</t>
  </si>
  <si>
    <t>35.76</t>
  </si>
  <si>
    <t>28.61</t>
  </si>
  <si>
    <t>36.94</t>
  </si>
  <si>
    <t>34.95</t>
  </si>
  <si>
    <t>35.72</t>
  </si>
  <si>
    <t>40.66</t>
  </si>
  <si>
    <t>32.05</t>
  </si>
  <si>
    <t>EBIT / Interest Expense</t>
  </si>
  <si>
    <t>10.79</t>
  </si>
  <si>
    <t>12.8</t>
  </si>
  <si>
    <t>31.41</t>
  </si>
  <si>
    <t>14.98</t>
  </si>
  <si>
    <t>22.29</t>
  </si>
  <si>
    <t>64.87</t>
  </si>
  <si>
    <t>96.29</t>
  </si>
  <si>
    <t>200.81</t>
  </si>
  <si>
    <t>298.87</t>
  </si>
  <si>
    <t>231.51</t>
  </si>
  <si>
    <t>EBITDA / Interest Expense</t>
  </si>
  <si>
    <t>14.33</t>
  </si>
  <si>
    <t>17.84</t>
  </si>
  <si>
    <t>42.57</t>
  </si>
  <si>
    <t>25.09</t>
  </si>
  <si>
    <t>37.9</t>
  </si>
  <si>
    <t>91.11</t>
  </si>
  <si>
    <t>223.25</t>
  </si>
  <si>
    <t>324.59</t>
  </si>
  <si>
    <t>256.23</t>
  </si>
  <si>
    <t>(EBITDA - Capex) / Interest Expense</t>
  </si>
  <si>
    <t>5.27</t>
  </si>
  <si>
    <t>8.72</t>
  </si>
  <si>
    <t>31.65</t>
  </si>
  <si>
    <t>10.35</t>
  </si>
  <si>
    <t>14.88</t>
  </si>
  <si>
    <t>51.14</t>
  </si>
  <si>
    <t>70.2</t>
  </si>
  <si>
    <t>178.81</t>
  </si>
  <si>
    <t>264.85</t>
  </si>
  <si>
    <t>199.49</t>
  </si>
  <si>
    <t>Total Debt / EBITDA</t>
  </si>
  <si>
    <t>0.9</t>
  </si>
  <si>
    <t>1.7</t>
  </si>
  <si>
    <t>1.27</t>
  </si>
  <si>
    <t>1.44</t>
  </si>
  <si>
    <t>0.36</t>
  </si>
  <si>
    <t>0.26</t>
  </si>
  <si>
    <t>0.27</t>
  </si>
  <si>
    <t>Net Debt / EBITDA</t>
  </si>
  <si>
    <t>0.42</t>
  </si>
  <si>
    <t>-0.2</t>
  </si>
  <si>
    <t>-2.27</t>
  </si>
  <si>
    <t>-0.13</t>
  </si>
  <si>
    <t>-0.19</t>
  </si>
  <si>
    <t>0.16</t>
  </si>
  <si>
    <t>Total Debt / (EBITDA - Capex)</t>
  </si>
  <si>
    <t>2.75</t>
  </si>
  <si>
    <t>1.21</t>
  </si>
  <si>
    <t>3.23</t>
  </si>
  <si>
    <t>2.56</t>
  </si>
  <si>
    <t>1.32</t>
  </si>
  <si>
    <t>0.45</t>
  </si>
  <si>
    <t>0.32</t>
  </si>
  <si>
    <t>Net Debt / (EBITDA - Capex)</t>
  </si>
  <si>
    <t>0.79</t>
  </si>
  <si>
    <t>-0.27</t>
  </si>
  <si>
    <t>0.24</t>
  </si>
  <si>
    <t>-5.79</t>
  </si>
  <si>
    <t>0.52</t>
  </si>
  <si>
    <t>-0.16</t>
  </si>
  <si>
    <t>-0.24</t>
  </si>
  <si>
    <t>0.21</t>
  </si>
  <si>
    <t>Growth Over Prior Year</t>
  </si>
  <si>
    <t>Total Revenues, 1 Yr. Growth %</t>
  </si>
  <si>
    <t>9.4</t>
  </si>
  <si>
    <t>7.79</t>
  </si>
  <si>
    <t>3.95</t>
  </si>
  <si>
    <t>25.76</t>
  </si>
  <si>
    <t>10.14</t>
  </si>
  <si>
    <t>54.46</t>
  </si>
  <si>
    <t>26.06</t>
  </si>
  <si>
    <t>Gross Profit, 1 Yr. Growth %</t>
  </si>
  <si>
    <t>7.84</t>
  </si>
  <si>
    <t>3.76</t>
  </si>
  <si>
    <t>2.36</t>
  </si>
  <si>
    <t>8.03</t>
  </si>
  <si>
    <t>5.69</t>
  </si>
  <si>
    <t>60.18</t>
  </si>
  <si>
    <t>34.91</t>
  </si>
  <si>
    <t>-5.68</t>
  </si>
  <si>
    <t>EBITDA, 1 Yr. Growth %</t>
  </si>
  <si>
    <t>13.18</t>
  </si>
  <si>
    <t>-10.22</t>
  </si>
  <si>
    <t>18.68</t>
  </si>
  <si>
    <t>-22.08</t>
  </si>
  <si>
    <t>6.16</t>
  </si>
  <si>
    <t>105.45</t>
  </si>
  <si>
    <t>66.47</t>
  </si>
  <si>
    <t>121.13</t>
  </si>
  <si>
    <t>38.04</t>
  </si>
  <si>
    <t>-12.28</t>
  </si>
  <si>
    <t>EBITA, 1 Yr. Growth %</t>
  </si>
  <si>
    <t>11.56</t>
  </si>
  <si>
    <t>-14.98</t>
  </si>
  <si>
    <t>22.33</t>
  </si>
  <si>
    <t>-30.24</t>
  </si>
  <si>
    <t>4.13</t>
  </si>
  <si>
    <t>156.2</t>
  </si>
  <si>
    <t>79.69</t>
  </si>
  <si>
    <t>137.34</t>
  </si>
  <si>
    <t>40.32</t>
  </si>
  <si>
    <t>-13.4</t>
  </si>
  <si>
    <t>EBIT, 1 Yr. Growth %</t>
  </si>
  <si>
    <t>-16.37</t>
  </si>
  <si>
    <t>22.07</t>
  </si>
  <si>
    <t>-33.24</t>
  </si>
  <si>
    <t>4.56</t>
  </si>
  <si>
    <t>164.84</t>
  </si>
  <si>
    <t>84.64</t>
  </si>
  <si>
    <t>142.57</t>
  </si>
  <si>
    <t>40.85</t>
  </si>
  <si>
    <t>-13.5</t>
  </si>
  <si>
    <t>Earnings From Cont. Operations, 1 Yr. Growth %</t>
  </si>
  <si>
    <t>4.75</t>
  </si>
  <si>
    <t>-17.86</t>
  </si>
  <si>
    <t>31.7</t>
  </si>
  <si>
    <t>-33.91</t>
  </si>
  <si>
    <t>3.79</t>
  </si>
  <si>
    <t>119.46</t>
  </si>
  <si>
    <t>55.47</t>
  </si>
  <si>
    <t>150.71</t>
  </si>
  <si>
    <t>30.43</t>
  </si>
  <si>
    <t>-14.71</t>
  </si>
  <si>
    <t>Net Income, 1 Yr. Growth %</t>
  </si>
  <si>
    <t>30.44</t>
  </si>
  <si>
    <t>-14.69</t>
  </si>
  <si>
    <t>Normalized Net Income, 1 Yr. Growth %</t>
  </si>
  <si>
    <t>13.22</t>
  </si>
  <si>
    <t>-19.37</t>
  </si>
  <si>
    <t>26.72</t>
  </si>
  <si>
    <t>-26.64</t>
  </si>
  <si>
    <t>-4.81</t>
  </si>
  <si>
    <t>153.12</t>
  </si>
  <si>
    <t>81.58</t>
  </si>
  <si>
    <t>149.14</t>
  </si>
  <si>
    <t>40.22</t>
  </si>
  <si>
    <t>-13.95</t>
  </si>
  <si>
    <t>Diluted EPS Before Extra, 1 Yr. Growth %</t>
  </si>
  <si>
    <t>4.88</t>
  </si>
  <si>
    <t>-17.5</t>
  </si>
  <si>
    <t>32.33</t>
  </si>
  <si>
    <t>-33.92</t>
  </si>
  <si>
    <t>-0.09</t>
  </si>
  <si>
    <t>103.73</t>
  </si>
  <si>
    <t>54.89</t>
  </si>
  <si>
    <t>150.63</t>
  </si>
  <si>
    <t>35.14</t>
  </si>
  <si>
    <t>-14.25</t>
  </si>
  <si>
    <t>Accounts Receivable, 1 Yr. Growth %</t>
  </si>
  <si>
    <t>19.45</t>
  </si>
  <si>
    <t>-13.35</t>
  </si>
  <si>
    <t>-1.61</t>
  </si>
  <si>
    <t>-9.29</t>
  </si>
  <si>
    <t>24.03</t>
  </si>
  <si>
    <t>40.53</t>
  </si>
  <si>
    <t>-11.62</t>
  </si>
  <si>
    <t>104.94</t>
  </si>
  <si>
    <t>23.44</t>
  </si>
  <si>
    <t>-22.27</t>
  </si>
  <si>
    <t>Inventory, 1 Yr. Growth %</t>
  </si>
  <si>
    <t>15.01</t>
  </si>
  <si>
    <t>-5.49</t>
  </si>
  <si>
    <t>5.52</t>
  </si>
  <si>
    <t>12.03</t>
  </si>
  <si>
    <t>25.66</t>
  </si>
  <si>
    <t>67.41</t>
  </si>
  <si>
    <t>43.06</t>
  </si>
  <si>
    <t>8.04</t>
  </si>
  <si>
    <t>27.08</t>
  </si>
  <si>
    <t>8.34</t>
  </si>
  <si>
    <t>Net Property, Plant and Equip., 1 Yr. Growth %</t>
  </si>
  <si>
    <t>22.25</t>
  </si>
  <si>
    <t>11.16</t>
  </si>
  <si>
    <t>1.25</t>
  </si>
  <si>
    <t>7.53</t>
  </si>
  <si>
    <t>7.61</t>
  </si>
  <si>
    <t>37.32</t>
  </si>
  <si>
    <t>18.07</t>
  </si>
  <si>
    <t>16.98</t>
  </si>
  <si>
    <t>18.58</t>
  </si>
  <si>
    <t>17.68</t>
  </si>
  <si>
    <t>Total Assets, 1 Yr. Growth %</t>
  </si>
  <si>
    <t>10.76</t>
  </si>
  <si>
    <t>0.97</t>
  </si>
  <si>
    <t>9.1</t>
  </si>
  <si>
    <t>3.66</t>
  </si>
  <si>
    <t>34.96</t>
  </si>
  <si>
    <t>26.95</t>
  </si>
  <si>
    <t>12.37</t>
  </si>
  <si>
    <t>27.55</t>
  </si>
  <si>
    <t>19.93</t>
  </si>
  <si>
    <t>-8.97</t>
  </si>
  <si>
    <t>Tangible Book Value, 1 Yr. Growth %</t>
  </si>
  <si>
    <t>8.68</t>
  </si>
  <si>
    <t>5.47</t>
  </si>
  <si>
    <t>9.24</t>
  </si>
  <si>
    <t>50.95</t>
  </si>
  <si>
    <t>29.34</t>
  </si>
  <si>
    <t>11.7</t>
  </si>
  <si>
    <t>4.23</t>
  </si>
  <si>
    <t>Common Equity, 1 Yr. Growth %</t>
  </si>
  <si>
    <t>9.7</t>
  </si>
  <si>
    <t>3.98</t>
  </si>
  <si>
    <t>11.3</t>
  </si>
  <si>
    <t>4.52</t>
  </si>
  <si>
    <t>49.97</t>
  </si>
  <si>
    <t>12.15</t>
  </si>
  <si>
    <t>26.03</t>
  </si>
  <si>
    <t>Cash From Operations, 1 Yr. Growth %</t>
  </si>
  <si>
    <t>-22.85</t>
  </si>
  <si>
    <t>27.78</t>
  </si>
  <si>
    <t>-60.38</t>
  </si>
  <si>
    <t>-52.71</t>
  </si>
  <si>
    <t>-206.01</t>
  </si>
  <si>
    <t>-618.31</t>
  </si>
  <si>
    <t>218.8</t>
  </si>
  <si>
    <t>58.99</t>
  </si>
  <si>
    <t>-52.34</t>
  </si>
  <si>
    <t>Capital Expenditures, 1 Yr. Growth %</t>
  </si>
  <si>
    <t>64.48</t>
  </si>
  <si>
    <t>-22.1</t>
  </si>
  <si>
    <t>-40.41</t>
  </si>
  <si>
    <t>54.26</t>
  </si>
  <si>
    <t>9.76</t>
  </si>
  <si>
    <t>58.02</t>
  </si>
  <si>
    <t>51.89</t>
  </si>
  <si>
    <t>2.24</t>
  </si>
  <si>
    <t>26.11</t>
  </si>
  <si>
    <t>6.06</t>
  </si>
  <si>
    <t>Levered Free Cash Flow, 1 Yr. Growth %</t>
  </si>
  <si>
    <t>184.65</t>
  </si>
  <si>
    <t>-150.03</t>
  </si>
  <si>
    <t>368.19</t>
  </si>
  <si>
    <t>-138.97</t>
  </si>
  <si>
    <t>194.81</t>
  </si>
  <si>
    <t>178.39</t>
  </si>
  <si>
    <t>-84.12</t>
  </si>
  <si>
    <t>-657.51</t>
  </si>
  <si>
    <t>105.33</t>
  </si>
  <si>
    <t>-81.34</t>
  </si>
  <si>
    <t>Unlevered Free Cash Flow, 1 Yr. Growth %</t>
  </si>
  <si>
    <t>223.62</t>
  </si>
  <si>
    <t>-171.57</t>
  </si>
  <si>
    <t>291.69</t>
  </si>
  <si>
    <t>-134.83</t>
  </si>
  <si>
    <t>214.56</t>
  </si>
  <si>
    <t>182.07</t>
  </si>
  <si>
    <t>-84.81</t>
  </si>
  <si>
    <t>-695.3</t>
  </si>
  <si>
    <t>104.38</t>
  </si>
  <si>
    <t>-80.98</t>
  </si>
  <si>
    <t>Dividend Per Share, 1 Yr. Growth %</t>
  </si>
  <si>
    <t>4.84</t>
  </si>
  <si>
    <t>-17.75</t>
  </si>
  <si>
    <t>-34.04</t>
  </si>
  <si>
    <t>-33.89</t>
  </si>
  <si>
    <t>119.42</t>
  </si>
  <si>
    <t>117.7</t>
  </si>
  <si>
    <t>150.68</t>
  </si>
  <si>
    <t>35.39</t>
  </si>
  <si>
    <t>Compound Annual Growth Rate Over Two Years</t>
  </si>
  <si>
    <t>Total Revenues, 2 Yr. CAGR %</t>
  </si>
  <si>
    <t>6.33</t>
  </si>
  <si>
    <t>5.54</t>
  </si>
  <si>
    <t>5.85</t>
  </si>
  <si>
    <t>6.93</t>
  </si>
  <si>
    <t>17.62</t>
  </si>
  <si>
    <t>17.69</t>
  </si>
  <si>
    <t>39.54</t>
  </si>
  <si>
    <t>13.08</t>
  </si>
  <si>
    <t>Gross Profit, 2 Yr. CAGR %</t>
  </si>
  <si>
    <t>6.48</t>
  </si>
  <si>
    <t>5.78</t>
  </si>
  <si>
    <t>6.85</t>
  </si>
  <si>
    <t>14.3</t>
  </si>
  <si>
    <t>17.74</t>
  </si>
  <si>
    <t>34.03</t>
  </si>
  <si>
    <t>12.81</t>
  </si>
  <si>
    <t>EBITDA, 2 Yr. CAGR %</t>
  </si>
  <si>
    <t>14.05</t>
  </si>
  <si>
    <t>4.45</t>
  </si>
  <si>
    <t>-10.57</t>
  </si>
  <si>
    <t>-9.05</t>
  </si>
  <si>
    <t>47.68</t>
  </si>
  <si>
    <t>84.94</t>
  </si>
  <si>
    <t>89.05</t>
  </si>
  <si>
    <t>74.01</t>
  </si>
  <si>
    <t>10.04</t>
  </si>
  <si>
    <t>EBITA, 2 Yr. CAGR %</t>
  </si>
  <si>
    <t>11.63</t>
  </si>
  <si>
    <t>1.91</t>
  </si>
  <si>
    <t>1.99</t>
  </si>
  <si>
    <t>-16.09</t>
  </si>
  <si>
    <t>-14.77</t>
  </si>
  <si>
    <t>63.33</t>
  </si>
  <si>
    <t>114.57</t>
  </si>
  <si>
    <t>103.03</t>
  </si>
  <si>
    <t>81.71</t>
  </si>
  <si>
    <t>10.23</t>
  </si>
  <si>
    <t>EBIT, 2 Yr. CAGR %</t>
  </si>
  <si>
    <t>-18.41</t>
  </si>
  <si>
    <t>-16.45</t>
  </si>
  <si>
    <t>66.41</t>
  </si>
  <si>
    <t>107.93</t>
  </si>
  <si>
    <t>84.03</t>
  </si>
  <si>
    <t>10.37</t>
  </si>
  <si>
    <t>Earnings From Cont. Operations, 2 Yr. CAGR %</t>
  </si>
  <si>
    <t>11.17</t>
  </si>
  <si>
    <t>-7.24</t>
  </si>
  <si>
    <t>4.01</t>
  </si>
  <si>
    <t>-6.71</t>
  </si>
  <si>
    <t>-17.18</t>
  </si>
  <si>
    <t>50.93</t>
  </si>
  <si>
    <t>84.71</t>
  </si>
  <si>
    <t>97.43</t>
  </si>
  <si>
    <t>80.84</t>
  </si>
  <si>
    <t>5.48</t>
  </si>
  <si>
    <t>Net Income, 2 Yr. CAGR %</t>
  </si>
  <si>
    <t>5.49</t>
  </si>
  <si>
    <t>Normalized Net Income, 2 Yr. CAGR %</t>
  </si>
  <si>
    <t>13.49</t>
  </si>
  <si>
    <t>1.08</t>
  </si>
  <si>
    <t>-12.47</t>
  </si>
  <si>
    <t>-16.43</t>
  </si>
  <si>
    <t>55.23</t>
  </si>
  <si>
    <t>114.39</t>
  </si>
  <si>
    <t>108.93</t>
  </si>
  <si>
    <t>86.1</t>
  </si>
  <si>
    <t>Diluted EPS Before Extra, 2 Yr. CAGR %</t>
  </si>
  <si>
    <t>11.06</t>
  </si>
  <si>
    <t>-6.99</t>
  </si>
  <si>
    <t>4.48</t>
  </si>
  <si>
    <t>-6.49</t>
  </si>
  <si>
    <t>-18.75</t>
  </si>
  <si>
    <t>42.67</t>
  </si>
  <si>
    <t>77.64</t>
  </si>
  <si>
    <t>97.03</t>
  </si>
  <si>
    <t>83.94</t>
  </si>
  <si>
    <t>7.71</t>
  </si>
  <si>
    <t>Accounts Receivable, 2 Yr. CAGR %</t>
  </si>
  <si>
    <t>9.33</t>
  </si>
  <si>
    <t>1.73</t>
  </si>
  <si>
    <t>-6.89</t>
  </si>
  <si>
    <t>-5.61</t>
  </si>
  <si>
    <t>6.07</t>
  </si>
  <si>
    <t>32.02</t>
  </si>
  <si>
    <t>11.44</t>
  </si>
  <si>
    <t>34.58</t>
  </si>
  <si>
    <t>59.05</t>
  </si>
  <si>
    <t>-2.04</t>
  </si>
  <si>
    <t>Inventory, 2 Yr. CAGR %</t>
  </si>
  <si>
    <t>9.62</t>
  </si>
  <si>
    <t>4.26</t>
  </si>
  <si>
    <t>8.73</t>
  </si>
  <si>
    <t>18.65</t>
  </si>
  <si>
    <t>45.04</t>
  </si>
  <si>
    <t>54.76</t>
  </si>
  <si>
    <t>24.33</t>
  </si>
  <si>
    <t>17.18</t>
  </si>
  <si>
    <t>17.34</t>
  </si>
  <si>
    <t>Net Property, Plant and Equip., 2 Yr. CAGR %</t>
  </si>
  <si>
    <t>16.97</t>
  </si>
  <si>
    <t>16.57</t>
  </si>
  <si>
    <t>6.09</t>
  </si>
  <si>
    <t>4.34</t>
  </si>
  <si>
    <t>7.57</t>
  </si>
  <si>
    <t>21.57</t>
  </si>
  <si>
    <t>27.34</t>
  </si>
  <si>
    <t>17.52</t>
  </si>
  <si>
    <t>17.77</t>
  </si>
  <si>
    <t>18.13</t>
  </si>
  <si>
    <t>Total Assets, 2 Yr. CAGR %</t>
  </si>
  <si>
    <t>8.41</t>
  </si>
  <si>
    <t>6.34</t>
  </si>
  <si>
    <t>18.28</t>
  </si>
  <si>
    <t>30.89</t>
  </si>
  <si>
    <t>19.43</t>
  </si>
  <si>
    <t>19.72</t>
  </si>
  <si>
    <t>23.68</t>
  </si>
  <si>
    <t>4.49</t>
  </si>
  <si>
    <t>Tangible Book Value, 2 Yr. CAGR %</t>
  </si>
  <si>
    <t>7.06</t>
  </si>
  <si>
    <t>7.34</t>
  </si>
  <si>
    <t>7.76</t>
  </si>
  <si>
    <t>26.67</t>
  </si>
  <si>
    <t>14.06</t>
  </si>
  <si>
    <t>24.12</t>
  </si>
  <si>
    <t>7.9</t>
  </si>
  <si>
    <t>Common Equity, 2 Yr. CAGR %</t>
  </si>
  <si>
    <t>11.95</t>
  </si>
  <si>
    <t>6.8</t>
  </si>
  <si>
    <t>7.58</t>
  </si>
  <si>
    <t>7.85</t>
  </si>
  <si>
    <t>25.2</t>
  </si>
  <si>
    <t>29.69</t>
  </si>
  <si>
    <t>14.02</t>
  </si>
  <si>
    <t>20.87</t>
  </si>
  <si>
    <t>17.96</t>
  </si>
  <si>
    <t>7.02</t>
  </si>
  <si>
    <t>Cash From Operations, 2 Yr. CAGR %</t>
  </si>
  <si>
    <t>8.29</t>
  </si>
  <si>
    <t>-0.71</t>
  </si>
  <si>
    <t>40.68</t>
  </si>
  <si>
    <t>-21.66</t>
  </si>
  <si>
    <t>-56.71</t>
  </si>
  <si>
    <t>-29.19</t>
  </si>
  <si>
    <t>134.41</t>
  </si>
  <si>
    <t>306.49</t>
  </si>
  <si>
    <t>125.14</t>
  </si>
  <si>
    <t>-12.95</t>
  </si>
  <si>
    <t>Capital Expenditures, 2 Yr. CAGR %</t>
  </si>
  <si>
    <t>27.61</t>
  </si>
  <si>
    <t>13.19</t>
  </si>
  <si>
    <t>-31.87</t>
  </si>
  <si>
    <t>-4.12</t>
  </si>
  <si>
    <t>30.12</t>
  </si>
  <si>
    <t>54.92</t>
  </si>
  <si>
    <t>24.61</t>
  </si>
  <si>
    <t>13.55</t>
  </si>
  <si>
    <t>15.65</t>
  </si>
  <si>
    <t>Levered Free Cash Flow, 2 Yr. CAGR %</t>
  </si>
  <si>
    <t>278.96</t>
  </si>
  <si>
    <t>53.05</t>
  </si>
  <si>
    <t>25.45</t>
  </si>
  <si>
    <t>7.19</t>
  </si>
  <si>
    <t>186.48</t>
  </si>
  <si>
    <t>-33.52</t>
  </si>
  <si>
    <t>235.84</t>
  </si>
  <si>
    <t>-38.1</t>
  </si>
  <si>
    <t>Unlevered Free Cash Flow, 2 Yr. CAGR %</t>
  </si>
  <si>
    <t>115.39</t>
  </si>
  <si>
    <t>40.2</t>
  </si>
  <si>
    <t>67.43</t>
  </si>
  <si>
    <t>4.67</t>
  </si>
  <si>
    <t>197.88</t>
  </si>
  <si>
    <t>-34.55</t>
  </si>
  <si>
    <t>246.26</t>
  </si>
  <si>
    <t>-37.65</t>
  </si>
  <si>
    <t>Dividend Per Share, 2 Yr. CAGR %</t>
  </si>
  <si>
    <t>11.23</t>
  </si>
  <si>
    <t>-7.14</t>
  </si>
  <si>
    <t>4.06</t>
  </si>
  <si>
    <t>-6.82</t>
  </si>
  <si>
    <t>-33.96</t>
  </si>
  <si>
    <t>20.45</t>
  </si>
  <si>
    <t>118.56</t>
  </si>
  <si>
    <t>133.61</t>
  </si>
  <si>
    <t>84.23</t>
  </si>
  <si>
    <t>Compound Annual Growth Rate Over Three Years</t>
  </si>
  <si>
    <t>Total Revenues, 3 Yr. CAGR %</t>
  </si>
  <si>
    <t>8.82</t>
  </si>
  <si>
    <t>5.01</t>
  </si>
  <si>
    <t>7.22</t>
  </si>
  <si>
    <t>12.87</t>
  </si>
  <si>
    <t>15.07</t>
  </si>
  <si>
    <t>28.85</t>
  </si>
  <si>
    <t>28.95</t>
  </si>
  <si>
    <t>25.47</t>
  </si>
  <si>
    <t>Gross Profit, 3 Yr. CAGR %</t>
  </si>
  <si>
    <t>7.52</t>
  </si>
  <si>
    <t>5.57</t>
  </si>
  <si>
    <t>4.63</t>
  </si>
  <si>
    <t>4.69</t>
  </si>
  <si>
    <t>5.34</t>
  </si>
  <si>
    <t>12.17</t>
  </si>
  <si>
    <t>13.58</t>
  </si>
  <si>
    <t>30.46</t>
  </si>
  <si>
    <t>26.79</t>
  </si>
  <si>
    <t>EBITDA, 3 Yr. CAGR %</t>
  </si>
  <si>
    <t>18.27</t>
  </si>
  <si>
    <t>7.83</t>
  </si>
  <si>
    <t>-10.45</t>
  </si>
  <si>
    <t>-5.31</t>
  </si>
  <si>
    <t>19.33</t>
  </si>
  <si>
    <t>53.7</t>
  </si>
  <si>
    <t>94.37</t>
  </si>
  <si>
    <t>69.78</t>
  </si>
  <si>
    <t>38.49</t>
  </si>
  <si>
    <t>EBITA, 3 Yr. CAGR %</t>
  </si>
  <si>
    <t>17.94</t>
  </si>
  <si>
    <t>5.08</t>
  </si>
  <si>
    <t>8.31</t>
  </si>
  <si>
    <t>-15.72</t>
  </si>
  <si>
    <t>-9.83</t>
  </si>
  <si>
    <t>68.61</t>
  </si>
  <si>
    <t>119.4</t>
  </si>
  <si>
    <t>78.99</t>
  </si>
  <si>
    <t>41.93</t>
  </si>
  <si>
    <t>EBIT, 3 Yr. CAGR %</t>
  </si>
  <si>
    <t>16.94</t>
  </si>
  <si>
    <t>3.71</t>
  </si>
  <si>
    <t>6.99</t>
  </si>
  <si>
    <t>-17.73</t>
  </si>
  <si>
    <t>-11.38</t>
  </si>
  <si>
    <t>72.28</t>
  </si>
  <si>
    <t>125.39</t>
  </si>
  <si>
    <t>82.08</t>
  </si>
  <si>
    <t>43.09</t>
  </si>
  <si>
    <t>Earnings From Cont. Operations, 3 Yr. CAGR %</t>
  </si>
  <si>
    <t>9.98</t>
  </si>
  <si>
    <t>-10.58</t>
  </si>
  <si>
    <t>-3.33</t>
  </si>
  <si>
    <t>14.61</t>
  </si>
  <si>
    <t>52.43</t>
  </si>
  <si>
    <t>104.52</t>
  </si>
  <si>
    <t>71.95</t>
  </si>
  <si>
    <t>40.76</t>
  </si>
  <si>
    <t>Net Income, 3 Yr. CAGR %</t>
  </si>
  <si>
    <t>40.77</t>
  </si>
  <si>
    <t>Normalized Net Income, 3 Yr. CAGR %</t>
  </si>
  <si>
    <t>11.24</t>
  </si>
  <si>
    <t>8.15</t>
  </si>
  <si>
    <t>-14.83</t>
  </si>
  <si>
    <t>-9.99</t>
  </si>
  <si>
    <t>20.91</t>
  </si>
  <si>
    <t>63.56</t>
  </si>
  <si>
    <t>122.73</t>
  </si>
  <si>
    <t>82.4</t>
  </si>
  <si>
    <t>43.91</t>
  </si>
  <si>
    <t>Diluted EPS Before Extra, 3 Yr. CAGR %</t>
  </si>
  <si>
    <t>9.94</t>
  </si>
  <si>
    <t>0.58</t>
  </si>
  <si>
    <t>4.61</t>
  </si>
  <si>
    <t>-10.32</t>
  </si>
  <si>
    <t>-4.4</t>
  </si>
  <si>
    <t>10.38</t>
  </si>
  <si>
    <t>46.63</t>
  </si>
  <si>
    <t>99.24</t>
  </si>
  <si>
    <t>73.7</t>
  </si>
  <si>
    <t>42.68</t>
  </si>
  <si>
    <t>Accounts Receivable, 3 Yr. CAGR %</t>
  </si>
  <si>
    <t>-4.09</t>
  </si>
  <si>
    <t>1.18</t>
  </si>
  <si>
    <t>1.17</t>
  </si>
  <si>
    <t>-7.75</t>
  </si>
  <si>
    <t>3.39</t>
  </si>
  <si>
    <t>16.5</t>
  </si>
  <si>
    <t>15.49</t>
  </si>
  <si>
    <t>36.53</t>
  </si>
  <si>
    <t>30.76</t>
  </si>
  <si>
    <t>25.28</t>
  </si>
  <si>
    <t>Inventory, 3 Yr. CAGR %</t>
  </si>
  <si>
    <t>17.83</t>
  </si>
  <si>
    <t>4.68</t>
  </si>
  <si>
    <t>3.77</t>
  </si>
  <si>
    <t>33.08</t>
  </si>
  <si>
    <t>44.38</t>
  </si>
  <si>
    <t>37.29</t>
  </si>
  <si>
    <t>25.24</t>
  </si>
  <si>
    <t>14.15</t>
  </si>
  <si>
    <t>Net Property, Plant and Equip., 3 Yr. CAGR %</t>
  </si>
  <si>
    <t>17.08</t>
  </si>
  <si>
    <t>11.22</t>
  </si>
  <si>
    <t>6.56</t>
  </si>
  <si>
    <t>5.42</t>
  </si>
  <si>
    <t>20.39</t>
  </si>
  <si>
    <t>23.78</t>
  </si>
  <si>
    <t>17.87</t>
  </si>
  <si>
    <t>Total Assets, 3 Yr. CAGR %</t>
  </si>
  <si>
    <t>4.64</t>
  </si>
  <si>
    <t>5.87</t>
  </si>
  <si>
    <t>6.86</t>
  </si>
  <si>
    <t>15.14</t>
  </si>
  <si>
    <t>21.1</t>
  </si>
  <si>
    <t>24.4</t>
  </si>
  <si>
    <t>22.08</t>
  </si>
  <si>
    <t>19.79</t>
  </si>
  <si>
    <t>11.67</t>
  </si>
  <si>
    <t>Tangible Book Value, 3 Yr. CAGR %</t>
  </si>
  <si>
    <t>6.52</t>
  </si>
  <si>
    <t>7.78</t>
  </si>
  <si>
    <t>20.57</t>
  </si>
  <si>
    <t>20.56</t>
  </si>
  <si>
    <t>25.22</t>
  </si>
  <si>
    <t>18.94</t>
  </si>
  <si>
    <t>19.84</t>
  </si>
  <si>
    <t>14.62</t>
  </si>
  <si>
    <t>Common Equity, 3 Yr. CAGR %</t>
  </si>
  <si>
    <t>11.61</t>
  </si>
  <si>
    <t>9.23</t>
  </si>
  <si>
    <t>8.28</t>
  </si>
  <si>
    <t>6.55</t>
  </si>
  <si>
    <t>20.38</t>
  </si>
  <si>
    <t>20.69</t>
  </si>
  <si>
    <t>24.92</t>
  </si>
  <si>
    <t>17.89</t>
  </si>
  <si>
    <t>17.28</t>
  </si>
  <si>
    <t>13.01</t>
  </si>
  <si>
    <t>Cash From Operations, 3 Yr. CAGR %</t>
  </si>
  <si>
    <t>21.95</t>
  </si>
  <si>
    <t>14.43</t>
  </si>
  <si>
    <t>15.15</t>
  </si>
  <si>
    <t>-7.78</t>
  </si>
  <si>
    <t>-33.79</t>
  </si>
  <si>
    <t>-41.65</t>
  </si>
  <si>
    <t>37.48</t>
  </si>
  <si>
    <t>159.71</t>
  </si>
  <si>
    <t>197.28</t>
  </si>
  <si>
    <t>34.18</t>
  </si>
  <si>
    <t>Capital Expenditures, 3 Yr. CAGR %</t>
  </si>
  <si>
    <t>40.29</t>
  </si>
  <si>
    <t>8.25</t>
  </si>
  <si>
    <t>-8.6</t>
  </si>
  <si>
    <t>-10.54</t>
  </si>
  <si>
    <t>0.3</t>
  </si>
  <si>
    <t>38.83</t>
  </si>
  <si>
    <t>38.11</t>
  </si>
  <si>
    <t>34.88</t>
  </si>
  <si>
    <t>25.11</t>
  </si>
  <si>
    <t>Levered Free Cash Flow, 3 Yr. CAGR %</t>
  </si>
  <si>
    <t>106.51</t>
  </si>
  <si>
    <t>84.04</t>
  </si>
  <si>
    <t>79.52</t>
  </si>
  <si>
    <t>-7.66</t>
  </si>
  <si>
    <t>66.79</t>
  </si>
  <si>
    <t>47.34</t>
  </si>
  <si>
    <t>42.77</t>
  </si>
  <si>
    <t>28.36</t>
  </si>
  <si>
    <t>28.15</t>
  </si>
  <si>
    <t>Unlevered Free Cash Flow, 3 Yr. CAGR %</t>
  </si>
  <si>
    <t>279.43</t>
  </si>
  <si>
    <t>41.25</t>
  </si>
  <si>
    <t>97.46</t>
  </si>
  <si>
    <t>-5.42</t>
  </si>
  <si>
    <t>45.66</t>
  </si>
  <si>
    <t>10.46</t>
  </si>
  <si>
    <t>44.1</t>
  </si>
  <si>
    <t>28.8</t>
  </si>
  <si>
    <t>31.63</t>
  </si>
  <si>
    <t>Dividend Per Share, 3 Yr. CAGR %</t>
  </si>
  <si>
    <t>10.02</t>
  </si>
  <si>
    <t>4.32</t>
  </si>
  <si>
    <t>-10.61</t>
  </si>
  <si>
    <t>-16.89</t>
  </si>
  <si>
    <t>-1.46</t>
  </si>
  <si>
    <t>46.72</t>
  </si>
  <si>
    <t>128.78</t>
  </si>
  <si>
    <t>94.77</t>
  </si>
  <si>
    <t>42.53</t>
  </si>
  <si>
    <t>Compound Annual Growth Rate Over Five Years</t>
  </si>
  <si>
    <t>Total Revenues, 5 Yr. CAGR %</t>
  </si>
  <si>
    <t>10.92</t>
  </si>
  <si>
    <t>9.17</t>
  </si>
  <si>
    <t>7.5</t>
  </si>
  <si>
    <t>6.42</t>
  </si>
  <si>
    <t>9.88</t>
  </si>
  <si>
    <t>11.29</t>
  </si>
  <si>
    <t>19.59</t>
  </si>
  <si>
    <t>24.29</t>
  </si>
  <si>
    <t>22.3</t>
  </si>
  <si>
    <t>Gross Profit, 5 Yr. CAGR %</t>
  </si>
  <si>
    <t>8.4</t>
  </si>
  <si>
    <t>5.71</t>
  </si>
  <si>
    <t>5.4</t>
  </si>
  <si>
    <t>8.43</t>
  </si>
  <si>
    <t>25.92</t>
  </si>
  <si>
    <t>23.09</t>
  </si>
  <si>
    <t>EBITDA, 5 Yr. CAGR %</t>
  </si>
  <si>
    <t>3.37</t>
  </si>
  <si>
    <t>12.42</t>
  </si>
  <si>
    <t>13.61</t>
  </si>
  <si>
    <t>0.06</t>
  </si>
  <si>
    <t>-1.52</t>
  </si>
  <si>
    <t>9.39</t>
  </si>
  <si>
    <t>23.77</t>
  </si>
  <si>
    <t>43.45</t>
  </si>
  <si>
    <t>60.57</t>
  </si>
  <si>
    <t>54.56</t>
  </si>
  <si>
    <t>EBITA, 5 Yr. CAGR %</t>
  </si>
  <si>
    <t>10.8</t>
  </si>
  <si>
    <t>13.32</t>
  </si>
  <si>
    <t>-3.97</t>
  </si>
  <si>
    <t>9.81</t>
  </si>
  <si>
    <t>27.54</t>
  </si>
  <si>
    <t>50.3</t>
  </si>
  <si>
    <t>72.55</t>
  </si>
  <si>
    <t>66.31</t>
  </si>
  <si>
    <t>EBIT, 5 Yr. CAGR %</t>
  </si>
  <si>
    <t>-0.54</t>
  </si>
  <si>
    <t>9.91</t>
  </si>
  <si>
    <t>-5.78</t>
  </si>
  <si>
    <t>-6.93</t>
  </si>
  <si>
    <t>9.04</t>
  </si>
  <si>
    <t>27.76</t>
  </si>
  <si>
    <t>51.54</t>
  </si>
  <si>
    <t>75.64</t>
  </si>
  <si>
    <t>69.1</t>
  </si>
  <si>
    <t>Earnings From Cont. Operations, 5 Yr. CAGR %</t>
  </si>
  <si>
    <t>3.67</t>
  </si>
  <si>
    <t>-4.23</t>
  </si>
  <si>
    <t>7.55</t>
  </si>
  <si>
    <t>-2.45</t>
  </si>
  <si>
    <t>-4.91</t>
  </si>
  <si>
    <t>10.24</t>
  </si>
  <si>
    <t>25.25</t>
  </si>
  <si>
    <t>42.46</t>
  </si>
  <si>
    <t>63.21</t>
  </si>
  <si>
    <t>56.93</t>
  </si>
  <si>
    <t>Net Income, 5 Yr. CAGR %</t>
  </si>
  <si>
    <t>Normalized Net Income, 5 Yr. CAGR %</t>
  </si>
  <si>
    <t>10.07</t>
  </si>
  <si>
    <t>-2.74</t>
  </si>
  <si>
    <t>-6.15</t>
  </si>
  <si>
    <t>27.37</t>
  </si>
  <si>
    <t>50.48</t>
  </si>
  <si>
    <t>67.58</t>
  </si>
  <si>
    <t>Diluted EPS Before Extra, 5 Yr. CAGR %</t>
  </si>
  <si>
    <t>3.6</t>
  </si>
  <si>
    <t>-4.15</t>
  </si>
  <si>
    <t>7.72</t>
  </si>
  <si>
    <t>-5.44</t>
  </si>
  <si>
    <t>7.98</t>
  </si>
  <si>
    <t>22.48</t>
  </si>
  <si>
    <t>39.17</t>
  </si>
  <si>
    <t>60.55</t>
  </si>
  <si>
    <t>55.75</t>
  </si>
  <si>
    <t>Accounts Receivable, 5 Yr. CAGR %</t>
  </si>
  <si>
    <t>0.66</t>
  </si>
  <si>
    <t>-0.21</t>
  </si>
  <si>
    <t>-5.22</t>
  </si>
  <si>
    <t>-1.26</t>
  </si>
  <si>
    <t>3.07</t>
  </si>
  <si>
    <t>6.47</t>
  </si>
  <si>
    <t>6.54</t>
  </si>
  <si>
    <t>23.42</t>
  </si>
  <si>
    <t>31.26</t>
  </si>
  <si>
    <t>19.55</t>
  </si>
  <si>
    <t>Inventory, 5 Yr. CAGR %</t>
  </si>
  <si>
    <t>17.33</t>
  </si>
  <si>
    <t>8.83</t>
  </si>
  <si>
    <t>10.28</t>
  </si>
  <si>
    <t>10.06</t>
  </si>
  <si>
    <t>28.9</t>
  </si>
  <si>
    <t>29.51</t>
  </si>
  <si>
    <t>32.81</t>
  </si>
  <si>
    <t>28.93</t>
  </si>
  <si>
    <t>Net Property, Plant and Equip., 5 Yr. CAGR %</t>
  </si>
  <si>
    <t>17.73</t>
  </si>
  <si>
    <t>13.91</t>
  </si>
  <si>
    <t>12.55</t>
  </si>
  <si>
    <t>10.61</t>
  </si>
  <si>
    <t>9.75</t>
  </si>
  <si>
    <t>12.33</t>
  </si>
  <si>
    <t>13.69</t>
  </si>
  <si>
    <t>17.02</t>
  </si>
  <si>
    <t>19.34</t>
  </si>
  <si>
    <t>21.49</t>
  </si>
  <si>
    <t>Total Assets, 5 Yr. CAGR %</t>
  </si>
  <si>
    <t>9.66</t>
  </si>
  <si>
    <t>4.39</t>
  </si>
  <si>
    <t>4.77</t>
  </si>
  <si>
    <t>14.36</t>
  </si>
  <si>
    <t>16.84</t>
  </si>
  <si>
    <t>20.55</t>
  </si>
  <si>
    <t>24.11</t>
  </si>
  <si>
    <t>14.71</t>
  </si>
  <si>
    <t>Tangible Book Value, 5 Yr. CAGR %</t>
  </si>
  <si>
    <t>7.91</t>
  </si>
  <si>
    <t>15.09</t>
  </si>
  <si>
    <t>17.92</t>
  </si>
  <si>
    <t>21.97</t>
  </si>
  <si>
    <t>23.19</t>
  </si>
  <si>
    <t>14.39</t>
  </si>
  <si>
    <t>Common Equity, 5 Yr. CAGR %</t>
  </si>
  <si>
    <t>12.69</t>
  </si>
  <si>
    <t>14.75</t>
  </si>
  <si>
    <t>15.26</t>
  </si>
  <si>
    <t>17.79</t>
  </si>
  <si>
    <t>20.76</t>
  </si>
  <si>
    <t>22.09</t>
  </si>
  <si>
    <t>13.41</t>
  </si>
  <si>
    <t>Cash From Operations, 5 Yr. CAGR %</t>
  </si>
  <si>
    <t>6.76</t>
  </si>
  <si>
    <t>29.12</t>
  </si>
  <si>
    <t>-1.66</t>
  </si>
  <si>
    <t>-22.14</t>
  </si>
  <si>
    <t>-17.03</t>
  </si>
  <si>
    <t>9.79</t>
  </si>
  <si>
    <t>26.84</t>
  </si>
  <si>
    <t>67.47</t>
  </si>
  <si>
    <t>67.73</t>
  </si>
  <si>
    <t>Capital Expenditures, 5 Yr. CAGR %</t>
  </si>
  <si>
    <t>32.51</t>
  </si>
  <si>
    <t>29.66</t>
  </si>
  <si>
    <t>5.09</t>
  </si>
  <si>
    <t>3.12</t>
  </si>
  <si>
    <t>4.43</t>
  </si>
  <si>
    <t>19.35</t>
  </si>
  <si>
    <t>32.96</t>
  </si>
  <si>
    <t>27.71</t>
  </si>
  <si>
    <t>26.83</t>
  </si>
  <si>
    <t>Levered Free Cash Flow, 5 Yr. CAGR %</t>
  </si>
  <si>
    <t>45.32</t>
  </si>
  <si>
    <t>11.26</t>
  </si>
  <si>
    <t>78.06</t>
  </si>
  <si>
    <t>57.88</t>
  </si>
  <si>
    <t>41.8</t>
  </si>
  <si>
    <t>45.24</t>
  </si>
  <si>
    <t>15.44</t>
  </si>
  <si>
    <t>27.31</t>
  </si>
  <si>
    <t>76.97</t>
  </si>
  <si>
    <t>1.9</t>
  </si>
  <si>
    <t>Unlevered Free Cash Flow, 5 Yr. CAGR %</t>
  </si>
  <si>
    <t>59.58</t>
  </si>
  <si>
    <t>9.38</t>
  </si>
  <si>
    <t>164.71</t>
  </si>
  <si>
    <t>27.21</t>
  </si>
  <si>
    <t>48.86</t>
  </si>
  <si>
    <t>49.65</t>
  </si>
  <si>
    <t>26.8</t>
  </si>
  <si>
    <t>80.12</t>
  </si>
  <si>
    <t>2.77</t>
  </si>
  <si>
    <t>Dividend Per Share, 5 Yr. CAGR %</t>
  </si>
  <si>
    <t>3.69</t>
  </si>
  <si>
    <t>-4.18</t>
  </si>
  <si>
    <t>7.6</t>
  </si>
  <si>
    <t>-2.44</t>
  </si>
  <si>
    <t>-13.12</t>
  </si>
  <si>
    <t>22.36</t>
  </si>
  <si>
    <t>39.18</t>
  </si>
  <si>
    <t>60.71</t>
  </si>
  <si>
    <t>69.11</t>
  </si>
  <si>
    <t>2019</t>
  </si>
  <si>
    <t>2020</t>
  </si>
  <si>
    <t>2021</t>
  </si>
  <si>
    <t>2022</t>
  </si>
  <si>
    <t>2023</t>
  </si>
  <si>
    <t>2024</t>
  </si>
  <si>
    <t>2025</t>
  </si>
  <si>
    <t>2026</t>
  </si>
  <si>
    <t>Capitalization
                                    1</t>
  </si>
  <si>
    <t>1,351</t>
  </si>
  <si>
    <t>2,099</t>
  </si>
  <si>
    <t>4,138</t>
  </si>
  <si>
    <t>1,925</t>
  </si>
  <si>
    <t>3,213</t>
  </si>
  <si>
    <t>3,002</t>
  </si>
  <si>
    <t>-</t>
  </si>
  <si>
    <t>Change</t>
  </si>
  <si>
    <t>55.36%</t>
  </si>
  <si>
    <t>97.1%</t>
  </si>
  <si>
    <t>-53.49%</t>
  </si>
  <si>
    <t>66.93%</t>
  </si>
  <si>
    <t>-6.55%</t>
  </si>
  <si>
    <t>0%</t>
  </si>
  <si>
    <t>Enterprise Value (EV)
                                    1</t>
  </si>
  <si>
    <t>1,369</t>
  </si>
  <si>
    <t>2,121</t>
  </si>
  <si>
    <t>4,112</t>
  </si>
  <si>
    <t>1,872</t>
  </si>
  <si>
    <t>3,251</t>
  </si>
  <si>
    <t>3,043</t>
  </si>
  <si>
    <t>2,958</t>
  </si>
  <si>
    <t>2,844</t>
  </si>
  <si>
    <t>54.94%</t>
  </si>
  <si>
    <t>93.9%</t>
  </si>
  <si>
    <t>-54.48%</t>
  </si>
  <si>
    <t>73.7%</t>
  </si>
  <si>
    <t>-6.42%</t>
  </si>
  <si>
    <t>-2.77%</t>
  </si>
  <si>
    <t>-3.88%</t>
  </si>
  <si>
    <t>P/E ratio</t>
  </si>
  <si>
    <t>34.4x</t>
  </si>
  <si>
    <t>34.5x</t>
  </si>
  <si>
    <t>26.7x</t>
  </si>
  <si>
    <t>9.67x</t>
  </si>
  <si>
    <t>18.8x</t>
  </si>
  <si>
    <t>18x</t>
  </si>
  <si>
    <t>13.7x</t>
  </si>
  <si>
    <t>PBR</t>
  </si>
  <si>
    <t>4.19x</t>
  </si>
  <si>
    <t>5.62x</t>
  </si>
  <si>
    <t>8.59x</t>
  </si>
  <si>
    <t>3.71x</t>
  </si>
  <si>
    <t>5.94x</t>
  </si>
  <si>
    <t>4.96x</t>
  </si>
  <si>
    <t>4.11x</t>
  </si>
  <si>
    <t>3.34x</t>
  </si>
  <si>
    <t>PEG</t>
  </si>
  <si>
    <t>0.6x</t>
  </si>
  <si>
    <t>0x</t>
  </si>
  <si>
    <t>0.3x</t>
  </si>
  <si>
    <t>-1.3x</t>
  </si>
  <si>
    <t>-7.76x</t>
  </si>
  <si>
    <t>4.16x</t>
  </si>
  <si>
    <t>0.4x</t>
  </si>
  <si>
    <t>Capitalization / Revenue</t>
  </si>
  <si>
    <t>3.54x</t>
  </si>
  <si>
    <t>5x</t>
  </si>
  <si>
    <t>6.38x</t>
  </si>
  <si>
    <t>2.35x</t>
  </si>
  <si>
    <t>3.87x</t>
  </si>
  <si>
    <t>3.81x</t>
  </si>
  <si>
    <t>3.88x</t>
  </si>
  <si>
    <t>3.29x</t>
  </si>
  <si>
    <t>EV / Revenue</t>
  </si>
  <si>
    <t>3.59x</t>
  </si>
  <si>
    <t>5.05x</t>
  </si>
  <si>
    <t>6.34x</t>
  </si>
  <si>
    <t>2.29x</t>
  </si>
  <si>
    <t>3.92x</t>
  </si>
  <si>
    <t>3.86x</t>
  </si>
  <si>
    <t>3.82x</t>
  </si>
  <si>
    <t>3.12x</t>
  </si>
  <si>
    <t>EV / EBITDA</t>
  </si>
  <si>
    <t>22.5x</t>
  </si>
  <si>
    <t>20.3x</t>
  </si>
  <si>
    <t>6.72x</t>
  </si>
  <si>
    <t>13.3x</t>
  </si>
  <si>
    <t>12.9x</t>
  </si>
  <si>
    <t>12.2x</t>
  </si>
  <si>
    <t>9.11x</t>
  </si>
  <si>
    <t>EV / EBIT</t>
  </si>
  <si>
    <t>32.1x</t>
  </si>
  <si>
    <t>28.4x</t>
  </si>
  <si>
    <t>22.7x</t>
  </si>
  <si>
    <t>7.32x</t>
  </si>
  <si>
    <t>14.8x</t>
  </si>
  <si>
    <t>14.5x</t>
  </si>
  <si>
    <t>13.8x</t>
  </si>
  <si>
    <t>10.1x</t>
  </si>
  <si>
    <t>EV / FCF</t>
  </si>
  <si>
    <t>-39.2x</t>
  </si>
  <si>
    <t>281x</t>
  </si>
  <si>
    <t>37.9x</t>
  </si>
  <si>
    <t>54.3x</t>
  </si>
  <si>
    <t>18.2x</t>
  </si>
  <si>
    <t>16.9x</t>
  </si>
  <si>
    <t>FCF Yield</t>
  </si>
  <si>
    <t>-2.55%</t>
  </si>
  <si>
    <t>0.36%</t>
  </si>
  <si>
    <t>2.64%</t>
  </si>
  <si>
    <t>9.95%</t>
  </si>
  <si>
    <t>1.84%</t>
  </si>
  <si>
    <t>4.44%</t>
  </si>
  <si>
    <t>5.5%</t>
  </si>
  <si>
    <t>5.91%</t>
  </si>
  <si>
    <t>Dividend per Share
                                    2</t>
  </si>
  <si>
    <t>0.1751</t>
  </si>
  <si>
    <t>0.3812</t>
  </si>
  <si>
    <t>0.9556</t>
  </si>
  <si>
    <t>1.294</t>
  </si>
  <si>
    <t>1.104</t>
  </si>
  <si>
    <t>1.092</t>
  </si>
  <si>
    <t>1.15</t>
  </si>
  <si>
    <t>1.353</t>
  </si>
  <si>
    <t>Rate of return</t>
  </si>
  <si>
    <t>0.72%</t>
  </si>
  <si>
    <t>1.01%</t>
  </si>
  <si>
    <t>1.29%</t>
  </si>
  <si>
    <t>3.59%</t>
  </si>
  <si>
    <t>1.83%</t>
  </si>
  <si>
    <t>1.86%</t>
  </si>
  <si>
    <t>1.96%</t>
  </si>
  <si>
    <t>2.31%</t>
  </si>
  <si>
    <t>EPS
                                    2</t>
  </si>
  <si>
    <t>3.122</t>
  </si>
  <si>
    <t>3.257</t>
  </si>
  <si>
    <t>4.285</t>
  </si>
  <si>
    <t>Distribution rate</t>
  </si>
  <si>
    <t>24.7%</t>
  </si>
  <si>
    <t>34.7%</t>
  </si>
  <si>
    <t>34.6%</t>
  </si>
  <si>
    <t>34.5%</t>
  </si>
  <si>
    <t>35%</t>
  </si>
  <si>
    <t>35.3%</t>
  </si>
  <si>
    <t>31.6%</t>
  </si>
  <si>
    <t>Net sales
                                    1</t>
  </si>
  <si>
    <t>381.3</t>
  </si>
  <si>
    <t>420</t>
  </si>
  <si>
    <t>648.7</t>
  </si>
  <si>
    <t>817.7</t>
  </si>
  <si>
    <t>829.5</t>
  </si>
  <si>
    <t>788.4</t>
  </si>
  <si>
    <t>773.6</t>
  </si>
  <si>
    <t>911.3</t>
  </si>
  <si>
    <t>EBITDA
                                    1</t>
  </si>
  <si>
    <t>60.86</t>
  </si>
  <si>
    <t>94.33</t>
  </si>
  <si>
    <t>202.9</t>
  </si>
  <si>
    <t>278.7</t>
  </si>
  <si>
    <t>244.5</t>
  </si>
  <si>
    <t>236.5</t>
  </si>
  <si>
    <t>242.3</t>
  </si>
  <si>
    <t>312.3</t>
  </si>
  <si>
    <t>EBIT
                                    1</t>
  </si>
  <si>
    <t>42.65</t>
  </si>
  <si>
    <t>74.74</t>
  </si>
  <si>
    <t>181.5</t>
  </si>
  <si>
    <t>255.8</t>
  </si>
  <si>
    <t>220.1</t>
  </si>
  <si>
    <t>210.4</t>
  </si>
  <si>
    <t>214.2</t>
  </si>
  <si>
    <t>282.2</t>
  </si>
  <si>
    <t>Net income
                                    1</t>
  </si>
  <si>
    <t>39.27</t>
  </si>
  <si>
    <t>61.06</t>
  </si>
  <si>
    <t>153.1</t>
  </si>
  <si>
    <t>199.7</t>
  </si>
  <si>
    <t>170.3</t>
  </si>
  <si>
    <t>163.5</t>
  </si>
  <si>
    <t>168.7</t>
  </si>
  <si>
    <t>222.2</t>
  </si>
  <si>
    <t>Net Debt
                                    1</t>
  </si>
  <si>
    <t>21.28</t>
  </si>
  <si>
    <t>-25.87</t>
  </si>
  <si>
    <t>-52.78</t>
  </si>
  <si>
    <t>38.6</t>
  </si>
  <si>
    <t>40.08</t>
  </si>
  <si>
    <t>-44.12</t>
  </si>
  <si>
    <t>-158.9</t>
  </si>
  <si>
    <t>Reference price
                                    2</t>
  </si>
  <si>
    <t>24.40</t>
  </si>
  <si>
    <t>37.90</t>
  </si>
  <si>
    <t>73.80</t>
  </si>
  <si>
    <t>36.06</t>
  </si>
  <si>
    <t>60.20</t>
  </si>
  <si>
    <t>58.70</t>
  </si>
  <si>
    <t>Nbr of stocks (in thousands)</t>
  </si>
  <si>
    <t>55,382</t>
  </si>
  <si>
    <t>55,393</t>
  </si>
  <si>
    <t>56,069</t>
  </si>
  <si>
    <t>53,375</t>
  </si>
  <si>
    <t>53,370</t>
  </si>
  <si>
    <t>51,149</t>
  </si>
  <si>
    <t>Announcement Date</t>
  </si>
  <si>
    <t>2/26/20</t>
  </si>
  <si>
    <t>2/24/21</t>
  </si>
  <si>
    <t>2/23/22</t>
  </si>
  <si>
    <t>2/21/23</t>
  </si>
  <si>
    <t>2/27/24</t>
  </si>
  <si>
    <t>address1</t>
  </si>
  <si>
    <t>50 Broadway</t>
  </si>
  <si>
    <t>address2</t>
  </si>
  <si>
    <t>7th Floor</t>
  </si>
  <si>
    <t>city</t>
  </si>
  <si>
    <t>London</t>
  </si>
  <si>
    <t>zip</t>
  </si>
  <si>
    <t>SW1H 0DB</t>
  </si>
  <si>
    <t>country</t>
  </si>
  <si>
    <t>phone</t>
  </si>
  <si>
    <t>44 20 7400 3347</t>
  </si>
  <si>
    <t>website</t>
  </si>
  <si>
    <t>https://roivant.com</t>
  </si>
  <si>
    <t>industry</t>
  </si>
  <si>
    <t>Biotechnology</t>
  </si>
  <si>
    <t>industryKey</t>
  </si>
  <si>
    <t>biotechnology</t>
  </si>
  <si>
    <t>industryDisp</t>
  </si>
  <si>
    <t>sector</t>
  </si>
  <si>
    <t>Healthcare</t>
  </si>
  <si>
    <t>sectorKey</t>
  </si>
  <si>
    <t>healthcare</t>
  </si>
  <si>
    <t>sectorDisp</t>
  </si>
  <si>
    <t>longBusinessSummary</t>
  </si>
  <si>
    <t>Roivant Sciences Ltd., a commercial-stage biopharmaceutical company, engages in the development and commercialization of medicines for inflammation and immunology areas. The company provides Vants, a model to develop and commercialize its medicines and technologies focusing on biopharmaceutical businesses, discovery-stage companies, and health technology startups. It offers VTAMA, a novel topical approved for the treatment of psoriasis and in development for the treatment of atopic dermatitis; IMVT-1402 and batoclimab, which are fully human monoclonal antibodies that targets the neonatal Fc receptor in development across various IgG-mediated autoimmune indications; brepocitinib, a potent small molecule inhibitor of TYK2 and JAK1 in development for the treatment of dermatomyositis and non-infectious uveitis, as well as for other therapies in various stages of clinical development; and Namilumab, a fully human anti-GM-CSF monoclonal antibody under Phase 2 clinical trial for the treatment of inflammatory and autoimmune diseases. The company also provides delivery platforms comprising lipid nanoparticle platform and ligand conjugate platform. It has collaboration and license agreements with Boehringer Ingelheim International, GmbH for conducting discovery work on RNA-specific adenosine deaminase 1 targeting and modulating compounds; and with Japan Tobacco Inc. for the rights to develop, register, and market tapinarof in Japan for the treatment of psoriasis and atopic dermatitis. The company was founded in 2014 and is based in London, the United Kingdom.</t>
  </si>
  <si>
    <t>fullTimeEmployees</t>
  </si>
  <si>
    <t>companyOfficers</t>
  </si>
  <si>
    <t>[{'maxAge': 1, 'name': 'Mr. Matthew  Gline', 'age': 40, 'title': 'CEO &amp; Director', 'yearBorn': 1984, 'fiscalYear': 2023, 'totalPay': 738189, 'exercisedValue': 0, 'unexercisedValue': 56042228}, {'maxAge': 1, 'name': 'Dr. Mayukh  Sukhatme M.D.', 'age': 48, 'title': 'President, Chief Investment Officer &amp; Director', 'yearBorn': 1976, 'fiscalYear': 2023, 'totalPay': 574560, 'exercisedValue': 0, 'unexercisedValue': 0}, {'maxAge': 1, 'name': 'Mr. Richard  Pulik', 'age': 44, 'title': 'Chief Financial Officer', 'yearBorn': 1980, 'fiscalYear': 2023, 'totalPay': 2288638, 'exercisedValue': 0, 'unexercisedValue': 4094954}, {'maxAge': 1, 'name': 'Ms. Rakhi  Kumar', 'age': 44, 'title': 'Chief Accounting Officer', 'yearBorn': 1980, 'fiscalYear': 2023, 'totalPay': 2045998, 'exercisedValue': 0, 'unexercisedValue': 1565874}, {'maxAge': 1, 'name': 'Dr. Eric  Venker M.D., Pharm.D.', 'age': 37, 'title': 'President &amp; COO', 'yearBorn': 1987, 'fiscalYear': 2023, 'totalPay': 1281230, 'exercisedValue': 0, 'unexercisedValue': 0}, {'maxAge': 1, 'name': 'Mr. Drew  Kramer', 'title': 'Chief Information Officer', 'fiscalYear': 2023, 'exercisedValue': 0, 'unexercisedValue': 0}, {'maxAge': 1, 'name': 'Mr. Josh  Chen J.D.', 'title': 'General Counsel', 'fiscalYear': 2023, 'exercisedValue': 0, 'unexercisedValue': 0}, {'maxAge': 1, 'name': 'Ms. Kelly  Graff', 'title': 'Head of People', 'fiscalYear': 2023, 'exercisedValue': 0, 'unexercisedValue': 0}, {'maxAge': 1, 'name': 'Mr. Alex  Gasner', 'title': 'Executive Vice President of Roivant Health', 'fiscalYear': 2023, 'exercisedValue': 0, 'unexercisedValue': 0}, {'maxAge': 1, 'name': 'Dr. Matt  Maisak', 'title': 'Chief Operating Officer of Roivant Platforms',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</si>
  <si>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</si>
  <si>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</si>
  <si>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</si>
  <si>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</si>
  <si>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</si>
  <si>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</si>
  <si>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</si>
  <si>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</si>
  <si>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</si>
  <si>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</si>
  <si>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</si>
  <si>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</si>
  <si>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</si>
  <si>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</si>
  <si>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</si>
  <si>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</si>
  <si>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</si>
  <si>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</si>
  <si>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</si>
  <si>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</si>
  <si>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</si>
  <si>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</si>
  <si>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</si>
  <si>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</si>
  <si>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</si>
  <si>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</si>
  <si>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</si>
  <si>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</si>
  <si>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</si>
  <si>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</si>
  <si>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</si>
  <si>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</si>
  <si>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</si>
  <si>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</si>
  <si>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</si>
  <si>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</si>
  <si>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</si>
  <si>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</si>
  <si>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</si>
  <si>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</si>
  <si>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</si>
  <si>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</si>
  <si>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</si>
  <si>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</si>
  <si>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</si>
  <si>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</si>
  <si>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</si>
  <si>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</si>
  <si>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</si>
  <si>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</si>
  <si>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</si>
  <si>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</si>
  <si>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</si>
  <si>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</si>
  <si>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</si>
  <si>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</si>
  <si>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</si>
  <si>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</si>
  <si>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</si>
  <si>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</si>
  <si>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</si>
  <si>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</si>
  <si>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</si>
  <si>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</si>
  <si>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</si>
  <si>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</si>
  <si>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</si>
  <si>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</si>
  <si>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ROIV</t>
  </si>
  <si>
    <t>underlyingSymbol</t>
  </si>
  <si>
    <t>shortName</t>
  </si>
  <si>
    <t>Roivant Sciences Ltd.</t>
  </si>
  <si>
    <t>longName</t>
  </si>
  <si>
    <t>firstTradeDateEpochUtc</t>
  </si>
  <si>
    <t>timeZoneFullName</t>
  </si>
  <si>
    <t>America/New_York</t>
  </si>
  <si>
    <t>timeZoneShortName</t>
  </si>
  <si>
    <t>EST</t>
  </si>
  <si>
    <t>uuid</t>
  </si>
  <si>
    <t>9d037e9b-5cb8-3bad-8efe-5f0e5f374cbd</t>
  </si>
  <si>
    <t>messageBoardId</t>
  </si>
  <si>
    <t>finmb_282015801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</si>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</sst>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oiva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v>
      </c>
      <c r="C4" s="2"/>
      <c r="D4" s="2"/>
      <c r="E4" s="2"/>
      <c r="F4" s="2"/>
      <c r="G4" s="2"/>
      <c r="H4" s="2"/>
      <c r="I4" s="2"/>
      <c r="J4" s="2"/>
      <c r="K4" s="2"/>
      <c r="L4" s="2"/>
      <c r="M4" s="2"/>
      <c r="N4" s="2"/>
      <c r="O4" s="2"/>
      <c r="P4" s="2"/>
      <c r="Q4" s="2"/>
      <c r="R4" s="2"/>
      <c r="S4" s="2"/>
      <c r="T4" s="2"/>
      <c r="U4" s="2"/>
      <c r="V4" s="2"/>
      <c r="W4" s="2"/>
      <c r="X4" s="2"/>
      <c r="Y4" s="2"/>
      <c r="Z4" s="2"/>
    </row>
    <row r="5">
      <c r="A5" s="1" t="s">
        <v>7</v>
      </c>
      <c r="B5" s="1">
        <v>44.91007256851572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7.818183168E9</v>
      </c>
      <c r="C8" s="2"/>
      <c r="D8" s="2"/>
      <c r="E8" s="2"/>
      <c r="F8" s="2"/>
      <c r="G8" s="2"/>
      <c r="H8" s="2"/>
      <c r="I8" s="2"/>
      <c r="J8" s="2"/>
      <c r="K8" s="2"/>
      <c r="L8" s="2"/>
      <c r="M8" s="2"/>
      <c r="N8" s="2"/>
      <c r="O8" s="2"/>
      <c r="P8" s="2"/>
      <c r="Q8" s="2"/>
      <c r="R8" s="2"/>
      <c r="S8" s="2"/>
      <c r="T8" s="2"/>
      <c r="U8" s="2"/>
      <c r="V8" s="2"/>
      <c r="W8" s="2"/>
      <c r="X8" s="2"/>
      <c r="Y8" s="2"/>
      <c r="Z8" s="2"/>
    </row>
    <row r="9">
      <c r="A9" s="1" t="s">
        <v>13</v>
      </c>
      <c r="B9" s="1">
        <v>7.027</v>
      </c>
      <c r="C9" s="2"/>
      <c r="D9" s="2"/>
      <c r="E9" s="2"/>
      <c r="F9" s="2"/>
      <c r="G9" s="2"/>
      <c r="H9" s="2"/>
      <c r="I9" s="2"/>
      <c r="J9" s="2"/>
      <c r="K9" s="2"/>
      <c r="L9" s="2"/>
      <c r="M9" s="2"/>
      <c r="N9" s="2"/>
      <c r="O9" s="2"/>
      <c r="P9" s="2"/>
      <c r="Q9" s="2"/>
      <c r="R9" s="2"/>
      <c r="S9" s="2"/>
      <c r="T9" s="2"/>
      <c r="U9" s="2"/>
      <c r="V9" s="2"/>
      <c r="W9" s="2"/>
      <c r="X9" s="2"/>
      <c r="Y9" s="2"/>
      <c r="Z9" s="2"/>
    </row>
    <row r="10">
      <c r="A10" s="1" t="s">
        <v>14</v>
      </c>
      <c r="B10" s="1">
        <v>-11.61081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24.48</v>
      </c>
      <c r="C2" s="1">
        <v>19.38</v>
      </c>
      <c r="D2" s="1">
        <v>26.52</v>
      </c>
      <c r="E2" s="1">
        <v>17.34</v>
      </c>
      <c r="F2" s="1">
        <v>17.34</v>
      </c>
      <c r="G2" s="1">
        <v>39.78</v>
      </c>
      <c r="H2" s="1">
        <v>62.22</v>
      </c>
      <c r="I2" s="1">
        <v>156.06</v>
      </c>
      <c r="J2" s="1">
        <v>204.0</v>
      </c>
      <c r="K2" s="1">
        <v>173.4</v>
      </c>
      <c r="L2" s="2"/>
      <c r="M2" s="2"/>
      <c r="N2" s="2"/>
      <c r="O2" s="2"/>
      <c r="P2" s="2"/>
      <c r="Q2" s="2"/>
      <c r="R2" s="2"/>
      <c r="S2" s="2"/>
      <c r="T2" s="2"/>
      <c r="U2" s="2"/>
      <c r="V2" s="2"/>
      <c r="W2" s="2"/>
      <c r="X2" s="2"/>
      <c r="Y2" s="2"/>
      <c r="Z2" s="2"/>
    </row>
    <row r="3">
      <c r="A3" s="1" t="s">
        <v>27</v>
      </c>
      <c r="B3" s="1">
        <v>7.140000000000001</v>
      </c>
      <c r="C3" s="1">
        <v>7.140000000000001</v>
      </c>
      <c r="D3" s="1">
        <v>8.16</v>
      </c>
      <c r="E3" s="1">
        <v>8.16</v>
      </c>
      <c r="F3" s="1">
        <v>9.18</v>
      </c>
      <c r="G3" s="1">
        <v>14.28</v>
      </c>
      <c r="H3" s="1">
        <v>15.3</v>
      </c>
      <c r="I3" s="1">
        <v>17.34</v>
      </c>
      <c r="J3" s="1">
        <v>19.38</v>
      </c>
      <c r="K3" s="1">
        <v>21.42</v>
      </c>
      <c r="L3" s="2"/>
      <c r="M3" s="2"/>
      <c r="N3" s="2"/>
      <c r="O3" s="2"/>
      <c r="P3" s="2"/>
      <c r="Q3" s="2"/>
      <c r="R3" s="2"/>
      <c r="S3" s="2"/>
      <c r="T3" s="2"/>
      <c r="U3" s="2"/>
      <c r="V3" s="2"/>
      <c r="W3" s="2"/>
      <c r="X3" s="2"/>
      <c r="Y3" s="2"/>
      <c r="Z3" s="2"/>
    </row>
    <row r="4">
      <c r="A4" s="1" t="s">
        <v>28</v>
      </c>
      <c r="B4" s="1">
        <v>72.42</v>
      </c>
      <c r="C4" s="1">
        <v>99.96000000000001</v>
      </c>
      <c r="D4" s="1">
        <v>1.02</v>
      </c>
      <c r="E4" s="1">
        <v>1.02</v>
      </c>
      <c r="F4" s="1">
        <v>1.02</v>
      </c>
      <c r="G4" s="1">
        <v>2.04</v>
      </c>
      <c r="H4" s="1">
        <v>2.04</v>
      </c>
      <c r="I4" s="1">
        <v>2.04</v>
      </c>
      <c r="J4" s="1">
        <v>2.04</v>
      </c>
      <c r="K4" s="1">
        <v>2.04</v>
      </c>
      <c r="L4" s="2"/>
      <c r="M4" s="2"/>
      <c r="N4" s="2"/>
      <c r="O4" s="2"/>
      <c r="P4" s="2"/>
      <c r="Q4" s="2"/>
      <c r="R4" s="2"/>
      <c r="S4" s="2"/>
      <c r="T4" s="2"/>
      <c r="U4" s="2"/>
      <c r="V4" s="2"/>
      <c r="W4" s="2"/>
      <c r="X4" s="2"/>
      <c r="Y4" s="2"/>
      <c r="Z4" s="2"/>
    </row>
    <row r="5">
      <c r="A5" s="1" t="s">
        <v>29</v>
      </c>
      <c r="B5" s="1">
        <v>8.16</v>
      </c>
      <c r="C5" s="1">
        <v>8.16</v>
      </c>
      <c r="D5" s="1">
        <v>9.18</v>
      </c>
      <c r="E5" s="1">
        <v>10.2</v>
      </c>
      <c r="F5" s="1">
        <v>11.22</v>
      </c>
      <c r="G5" s="1">
        <v>17.34</v>
      </c>
      <c r="H5" s="1">
        <v>18.36</v>
      </c>
      <c r="I5" s="1">
        <v>20.4</v>
      </c>
      <c r="J5" s="1">
        <v>21.42</v>
      </c>
      <c r="K5" s="1">
        <v>23.46</v>
      </c>
      <c r="L5" s="2"/>
      <c r="M5" s="2"/>
      <c r="N5" s="2"/>
      <c r="O5" s="2"/>
      <c r="P5" s="2"/>
      <c r="Q5" s="2"/>
      <c r="R5" s="2"/>
      <c r="S5" s="2"/>
      <c r="T5" s="2"/>
      <c r="U5" s="2"/>
      <c r="V5" s="2"/>
      <c r="W5" s="2"/>
      <c r="X5" s="2"/>
      <c r="Y5" s="2"/>
      <c r="Z5" s="2"/>
    </row>
    <row r="6">
      <c r="A6" s="1" t="s">
        <v>30</v>
      </c>
      <c r="B6" s="1">
        <v>75.48</v>
      </c>
      <c r="C6" s="1">
        <v>100.98</v>
      </c>
      <c r="D6" s="1">
        <v>1.02</v>
      </c>
      <c r="E6" s="1">
        <v>1.02</v>
      </c>
      <c r="F6" s="1">
        <v>94.86</v>
      </c>
      <c r="G6" s="1">
        <v>1.02</v>
      </c>
      <c r="H6" s="1">
        <v>1.02</v>
      </c>
      <c r="I6" s="1">
        <v>1.02</v>
      </c>
      <c r="J6" s="1">
        <v>1.02</v>
      </c>
      <c r="K6" s="1">
        <v>90.78</v>
      </c>
      <c r="L6" s="2"/>
      <c r="M6" s="2"/>
      <c r="N6" s="2"/>
      <c r="O6" s="2"/>
      <c r="P6" s="2"/>
      <c r="Q6" s="2"/>
      <c r="R6" s="2"/>
      <c r="S6" s="2"/>
      <c r="T6" s="2"/>
      <c r="U6" s="2"/>
      <c r="V6" s="2"/>
      <c r="W6" s="2"/>
      <c r="X6" s="2"/>
      <c r="Y6" s="2"/>
      <c r="Z6" s="2"/>
    </row>
    <row r="7">
      <c r="A7" s="1" t="s">
        <v>31</v>
      </c>
      <c r="B7" s="1">
        <v>30.6</v>
      </c>
      <c r="C7" s="1">
        <v>0.0</v>
      </c>
      <c r="D7" s="1">
        <v>0.0</v>
      </c>
      <c r="E7" s="1">
        <v>0.0</v>
      </c>
      <c r="F7" s="1">
        <v>-1.02</v>
      </c>
      <c r="G7" s="1">
        <v>-30.6</v>
      </c>
      <c r="H7" s="1">
        <v>24.48</v>
      </c>
      <c r="I7" s="1">
        <v>-1.02</v>
      </c>
      <c r="J7" s="1">
        <v>-1.02</v>
      </c>
      <c r="K7" s="1">
        <v>21.42</v>
      </c>
      <c r="L7" s="2"/>
      <c r="M7" s="2"/>
      <c r="N7" s="2"/>
      <c r="O7" s="2"/>
      <c r="P7" s="2"/>
      <c r="Q7" s="2"/>
      <c r="R7" s="2"/>
      <c r="S7" s="2"/>
      <c r="T7" s="2"/>
      <c r="U7" s="2"/>
      <c r="V7" s="2"/>
      <c r="W7" s="2"/>
      <c r="X7" s="2"/>
      <c r="Y7" s="2"/>
      <c r="Z7" s="2"/>
    </row>
    <row r="8">
      <c r="A8" s="1" t="s">
        <v>32</v>
      </c>
      <c r="B8" s="1">
        <v>2.04</v>
      </c>
      <c r="C8" s="1">
        <v>-2.04</v>
      </c>
      <c r="D8" s="1">
        <v>1.02</v>
      </c>
      <c r="E8" s="1">
        <v>-1.02</v>
      </c>
      <c r="F8" s="1">
        <v>1.02</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57.12</v>
      </c>
      <c r="F9" s="1">
        <v>-2.04</v>
      </c>
      <c r="G9" s="1">
        <v>19.38</v>
      </c>
      <c r="H9" s="1">
        <v>3.06</v>
      </c>
      <c r="I9" s="1">
        <v>-18.36</v>
      </c>
      <c r="J9" s="1">
        <v>-19.38</v>
      </c>
      <c r="K9" s="1">
        <v>12.24</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1.02</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-27.54</v>
      </c>
      <c r="H11" s="1">
        <v>-23.46</v>
      </c>
      <c r="I11" s="1">
        <v>-26.52</v>
      </c>
      <c r="J11" s="1">
        <v>4.08</v>
      </c>
      <c r="K11" s="1">
        <v>-3.06</v>
      </c>
      <c r="L11" s="2"/>
      <c r="M11" s="2"/>
      <c r="N11" s="2"/>
      <c r="O11" s="2"/>
      <c r="P11" s="2"/>
      <c r="Q11" s="2"/>
      <c r="R11" s="2"/>
      <c r="S11" s="2"/>
      <c r="T11" s="2"/>
      <c r="U11" s="2"/>
      <c r="V11" s="2"/>
      <c r="W11" s="2"/>
      <c r="X11" s="2"/>
      <c r="Y11" s="2"/>
      <c r="Z11" s="2"/>
    </row>
    <row r="12">
      <c r="A12" s="1" t="s">
        <v>36</v>
      </c>
      <c r="B12" s="1">
        <v>-5.1</v>
      </c>
      <c r="C12" s="1">
        <v>-66.3</v>
      </c>
      <c r="D12" s="1">
        <v>-6.12</v>
      </c>
      <c r="E12" s="1">
        <v>1.02</v>
      </c>
      <c r="F12" s="1">
        <v>1.02</v>
      </c>
      <c r="G12" s="1">
        <v>-2.04</v>
      </c>
      <c r="H12" s="1">
        <v>29.58</v>
      </c>
      <c r="I12" s="1">
        <v>39.78</v>
      </c>
      <c r="J12" s="1">
        <v>75.48</v>
      </c>
      <c r="K12" s="1">
        <v>-47.94</v>
      </c>
      <c r="L12" s="2"/>
      <c r="M12" s="2"/>
      <c r="N12" s="2"/>
      <c r="O12" s="2"/>
      <c r="P12" s="2"/>
      <c r="Q12" s="2"/>
      <c r="R12" s="2"/>
      <c r="S12" s="2"/>
      <c r="T12" s="2"/>
      <c r="U12" s="2"/>
      <c r="V12" s="2"/>
      <c r="W12" s="2"/>
      <c r="X12" s="2"/>
      <c r="Y12" s="2"/>
      <c r="Z12" s="2"/>
    </row>
    <row r="13">
      <c r="A13" s="1" t="s">
        <v>37</v>
      </c>
      <c r="B13" s="1">
        <v>-7.140000000000001</v>
      </c>
      <c r="C13" s="1">
        <v>6.12</v>
      </c>
      <c r="D13" s="1">
        <v>4.08</v>
      </c>
      <c r="E13" s="1">
        <v>3.06</v>
      </c>
      <c r="F13" s="1">
        <v>-9.18</v>
      </c>
      <c r="G13" s="1">
        <v>-20.4</v>
      </c>
      <c r="H13" s="1">
        <v>7.140000000000001</v>
      </c>
      <c r="I13" s="1">
        <v>-75.48</v>
      </c>
      <c r="J13" s="1">
        <v>-26.52</v>
      </c>
      <c r="K13" s="1">
        <v>19.38</v>
      </c>
      <c r="L13" s="2"/>
      <c r="M13" s="2"/>
      <c r="N13" s="2"/>
      <c r="O13" s="2"/>
      <c r="P13" s="2"/>
      <c r="Q13" s="2"/>
      <c r="R13" s="2"/>
      <c r="S13" s="2"/>
      <c r="T13" s="2"/>
      <c r="U13" s="2"/>
      <c r="V13" s="2"/>
      <c r="W13" s="2"/>
      <c r="X13" s="2"/>
      <c r="Y13" s="2"/>
      <c r="Z13" s="2"/>
    </row>
    <row r="14">
      <c r="A14" s="1" t="s">
        <v>38</v>
      </c>
      <c r="B14" s="1">
        <v>-11.22</v>
      </c>
      <c r="C14" s="1">
        <v>5.1</v>
      </c>
      <c r="D14" s="1">
        <v>-4.08</v>
      </c>
      <c r="E14" s="1">
        <v>-6.12</v>
      </c>
      <c r="F14" s="1">
        <v>-21.42</v>
      </c>
      <c r="G14" s="1">
        <v>-68.34</v>
      </c>
      <c r="H14" s="1">
        <v>-71.4</v>
      </c>
      <c r="I14" s="1">
        <v>-23.46</v>
      </c>
      <c r="J14" s="1">
        <v>-72.42</v>
      </c>
      <c r="K14" s="1">
        <v>-29.58</v>
      </c>
      <c r="L14" s="2"/>
      <c r="M14" s="2"/>
      <c r="N14" s="2"/>
      <c r="O14" s="2"/>
      <c r="P14" s="2"/>
      <c r="Q14" s="2"/>
      <c r="R14" s="2"/>
      <c r="S14" s="2"/>
      <c r="T14" s="2"/>
      <c r="U14" s="2"/>
      <c r="V14" s="2"/>
      <c r="W14" s="2"/>
      <c r="X14" s="2"/>
      <c r="Y14" s="2"/>
      <c r="Z14" s="2"/>
    </row>
    <row r="15">
      <c r="A15" s="1" t="s">
        <v>39</v>
      </c>
      <c r="B15" s="1">
        <v>11.22</v>
      </c>
      <c r="C15" s="1">
        <v>-9.18</v>
      </c>
      <c r="D15" s="1">
        <v>13.26</v>
      </c>
      <c r="E15" s="1">
        <v>-6.12</v>
      </c>
      <c r="F15" s="1">
        <v>6.12</v>
      </c>
      <c r="G15" s="1">
        <v>23.46</v>
      </c>
      <c r="H15" s="1">
        <v>-82.62</v>
      </c>
      <c r="I15" s="1">
        <v>35.7</v>
      </c>
      <c r="J15" s="1">
        <v>41.82</v>
      </c>
      <c r="K15" s="1">
        <v>-23.46</v>
      </c>
      <c r="L15" s="2"/>
      <c r="M15" s="2"/>
      <c r="N15" s="2"/>
      <c r="O15" s="2"/>
      <c r="P15" s="2"/>
      <c r="Q15" s="2"/>
      <c r="R15" s="2"/>
      <c r="S15" s="2"/>
      <c r="T15" s="2"/>
      <c r="U15" s="2"/>
      <c r="V15" s="2"/>
      <c r="W15" s="2"/>
      <c r="X15" s="2"/>
      <c r="Y15" s="2"/>
      <c r="Z15" s="2"/>
    </row>
    <row r="16">
      <c r="A16" s="1" t="s">
        <v>40</v>
      </c>
      <c r="B16" s="1">
        <v>0.0</v>
      </c>
      <c r="C16" s="1">
        <v>0.0</v>
      </c>
      <c r="D16" s="1">
        <v>0.0</v>
      </c>
      <c r="E16" s="1">
        <v>0.0</v>
      </c>
      <c r="F16" s="1">
        <v>-2.04</v>
      </c>
      <c r="G16" s="1">
        <v>1.02</v>
      </c>
      <c r="H16" s="1">
        <v>-1.02</v>
      </c>
      <c r="I16" s="1">
        <v>-1.02</v>
      </c>
      <c r="J16" s="1">
        <v>-23.46</v>
      </c>
      <c r="K16" s="1">
        <v>-71.4</v>
      </c>
      <c r="L16" s="2"/>
      <c r="M16" s="2"/>
      <c r="N16" s="2"/>
      <c r="O16" s="2"/>
      <c r="P16" s="2"/>
      <c r="Q16" s="2"/>
      <c r="R16" s="2"/>
      <c r="S16" s="2"/>
      <c r="T16" s="2"/>
      <c r="U16" s="2"/>
      <c r="V16" s="2"/>
      <c r="W16" s="2"/>
      <c r="X16" s="2"/>
      <c r="Y16" s="2"/>
      <c r="Z16" s="2"/>
    </row>
    <row r="17">
      <c r="A17" s="1" t="s">
        <v>41</v>
      </c>
      <c r="B17" s="1">
        <v>23.46</v>
      </c>
      <c r="C17" s="1">
        <v>29.58</v>
      </c>
      <c r="D17" s="1">
        <v>45.9</v>
      </c>
      <c r="E17" s="1">
        <v>18.36</v>
      </c>
      <c r="F17" s="1">
        <v>8.16</v>
      </c>
      <c r="G17" s="1">
        <v>-9.18</v>
      </c>
      <c r="H17" s="1">
        <v>46.92</v>
      </c>
      <c r="I17" s="1">
        <v>151.98</v>
      </c>
      <c r="J17" s="1">
        <v>242.76</v>
      </c>
      <c r="K17" s="1">
        <v>115.26</v>
      </c>
      <c r="L17" s="2"/>
      <c r="M17" s="2"/>
      <c r="N17" s="2"/>
      <c r="O17" s="2"/>
      <c r="P17" s="2"/>
      <c r="Q17" s="2"/>
      <c r="R17" s="2"/>
      <c r="S17" s="2"/>
      <c r="T17" s="2"/>
      <c r="U17" s="2"/>
      <c r="V17" s="2"/>
      <c r="W17" s="2"/>
      <c r="X17" s="2"/>
      <c r="Y17" s="2"/>
      <c r="Z17" s="2"/>
    </row>
    <row r="18">
      <c r="A18" s="1" t="s">
        <v>42</v>
      </c>
      <c r="B18" s="1">
        <v>-20.4</v>
      </c>
      <c r="C18" s="1">
        <v>-16.32</v>
      </c>
      <c r="D18" s="1">
        <v>-9.18</v>
      </c>
      <c r="E18" s="1">
        <v>-14.28</v>
      </c>
      <c r="F18" s="1">
        <v>-16.32</v>
      </c>
      <c r="G18" s="1">
        <v>-25.5</v>
      </c>
      <c r="H18" s="1">
        <v>-39.78</v>
      </c>
      <c r="I18" s="1">
        <v>-40.8</v>
      </c>
      <c r="J18" s="1">
        <v>-51.0</v>
      </c>
      <c r="K18" s="1">
        <v>-54.06</v>
      </c>
      <c r="L18" s="2"/>
      <c r="M18" s="2"/>
      <c r="N18" s="2"/>
      <c r="O18" s="2"/>
      <c r="P18" s="2"/>
      <c r="Q18" s="2"/>
      <c r="R18" s="2"/>
      <c r="S18" s="2"/>
      <c r="T18" s="2"/>
      <c r="U18" s="2"/>
      <c r="V18" s="2"/>
      <c r="W18" s="2"/>
      <c r="X18" s="2"/>
      <c r="Y18" s="2"/>
      <c r="Z18" s="2"/>
    </row>
    <row r="19">
      <c r="A19" s="1" t="s">
        <v>43</v>
      </c>
      <c r="B19" s="1">
        <v>3.06</v>
      </c>
      <c r="C19" s="1">
        <v>4.08</v>
      </c>
      <c r="D19" s="1">
        <v>4.08</v>
      </c>
      <c r="E19" s="1">
        <v>2.04</v>
      </c>
      <c r="F19" s="1">
        <v>6.12</v>
      </c>
      <c r="G19" s="1">
        <v>0.0</v>
      </c>
      <c r="H19" s="1">
        <v>6.12</v>
      </c>
      <c r="I19" s="1">
        <v>3.06</v>
      </c>
      <c r="J19" s="1">
        <v>7.140000000000001</v>
      </c>
      <c r="K19" s="1">
        <v>38.76</v>
      </c>
      <c r="L19" s="2"/>
      <c r="M19" s="2"/>
      <c r="N19" s="2"/>
      <c r="O19" s="2"/>
      <c r="P19" s="2"/>
      <c r="Q19" s="2"/>
      <c r="R19" s="2"/>
      <c r="S19" s="2"/>
      <c r="T19" s="2"/>
      <c r="U19" s="2"/>
      <c r="V19" s="2"/>
      <c r="W19" s="2"/>
      <c r="X19" s="2"/>
      <c r="Y19" s="2"/>
      <c r="Z19" s="2"/>
    </row>
    <row r="20">
      <c r="A20" s="1" t="s">
        <v>44</v>
      </c>
      <c r="B20" s="1">
        <v>-4.08</v>
      </c>
      <c r="C20" s="1">
        <v>-3.06</v>
      </c>
      <c r="D20" s="1">
        <v>-8.16</v>
      </c>
      <c r="E20" s="1">
        <v>-5.1</v>
      </c>
      <c r="F20" s="1">
        <v>-10.2</v>
      </c>
      <c r="G20" s="1">
        <v>-14.28</v>
      </c>
      <c r="H20" s="1">
        <v>-35.7</v>
      </c>
      <c r="I20" s="1">
        <v>-73.44</v>
      </c>
      <c r="J20" s="1">
        <v>-67.32000000000001</v>
      </c>
      <c r="K20" s="1">
        <v>-1.02</v>
      </c>
      <c r="L20" s="2"/>
      <c r="M20" s="2"/>
      <c r="N20" s="2"/>
      <c r="O20" s="2"/>
      <c r="P20" s="2"/>
      <c r="Q20" s="2"/>
      <c r="R20" s="2"/>
      <c r="S20" s="2"/>
      <c r="T20" s="2"/>
      <c r="U20" s="2"/>
      <c r="V20" s="2"/>
      <c r="W20" s="2"/>
      <c r="X20" s="2"/>
      <c r="Y20" s="2"/>
      <c r="Z20" s="2"/>
    </row>
    <row r="21" ht="15.75" customHeight="1">
      <c r="A21" s="1" t="s">
        <v>45</v>
      </c>
      <c r="B21" s="1">
        <v>16.32</v>
      </c>
      <c r="C21" s="1">
        <v>-17.34</v>
      </c>
      <c r="D21" s="1">
        <v>100.98</v>
      </c>
      <c r="E21" s="1">
        <v>45.9</v>
      </c>
      <c r="F21" s="1">
        <v>5.1</v>
      </c>
      <c r="G21" s="1">
        <v>0.0</v>
      </c>
      <c r="H21" s="1">
        <v>0.0</v>
      </c>
      <c r="I21" s="1">
        <v>0.0</v>
      </c>
      <c r="J21" s="1">
        <v>-5.1</v>
      </c>
      <c r="K21" s="1">
        <v>1.02</v>
      </c>
      <c r="L21" s="2"/>
      <c r="M21" s="2"/>
      <c r="N21" s="2"/>
      <c r="O21" s="2"/>
      <c r="P21" s="2"/>
      <c r="Q21" s="2"/>
      <c r="R21" s="2"/>
      <c r="S21" s="2"/>
      <c r="T21" s="2"/>
      <c r="U21" s="2"/>
      <c r="V21" s="2"/>
      <c r="W21" s="2"/>
      <c r="X21" s="2"/>
      <c r="Y21" s="2"/>
      <c r="Z21" s="2"/>
    </row>
    <row r="22" ht="15.75" customHeight="1">
      <c r="A22" s="1" t="s">
        <v>46</v>
      </c>
      <c r="B22" s="1">
        <v>36.72</v>
      </c>
      <c r="C22" s="1">
        <v>78.54</v>
      </c>
      <c r="D22" s="1">
        <v>74.46000000000001</v>
      </c>
      <c r="E22" s="1">
        <v>28.56</v>
      </c>
      <c r="F22" s="1">
        <v>10.2</v>
      </c>
      <c r="G22" s="1">
        <v>5.1</v>
      </c>
      <c r="H22" s="1">
        <v>0.0</v>
      </c>
      <c r="I22" s="1">
        <v>6.12</v>
      </c>
      <c r="J22" s="1">
        <v>0.0</v>
      </c>
      <c r="K22" s="1">
        <v>1.02</v>
      </c>
      <c r="L22" s="2"/>
      <c r="M22" s="2"/>
      <c r="N22" s="2"/>
      <c r="O22" s="2"/>
      <c r="P22" s="2"/>
      <c r="Q22" s="2"/>
      <c r="R22" s="2"/>
      <c r="S22" s="2"/>
      <c r="T22" s="2"/>
      <c r="U22" s="2"/>
      <c r="V22" s="2"/>
      <c r="W22" s="2"/>
      <c r="X22" s="2"/>
      <c r="Y22" s="2"/>
      <c r="Z22" s="2"/>
    </row>
    <row r="23" ht="15.75" customHeight="1">
      <c r="A23" s="1" t="s">
        <v>47</v>
      </c>
      <c r="B23" s="1">
        <v>-8.16</v>
      </c>
      <c r="C23" s="1">
        <v>-19.38</v>
      </c>
      <c r="D23" s="1">
        <v>-16.32</v>
      </c>
      <c r="E23" s="1">
        <v>-19.38</v>
      </c>
      <c r="F23" s="1">
        <v>-26.52</v>
      </c>
      <c r="G23" s="1">
        <v>-40.8</v>
      </c>
      <c r="H23" s="1">
        <v>-39.78</v>
      </c>
      <c r="I23" s="1">
        <v>-40.8</v>
      </c>
      <c r="J23" s="1">
        <v>-58.14</v>
      </c>
      <c r="K23" s="1">
        <v>-53.04</v>
      </c>
      <c r="L23" s="2"/>
      <c r="M23" s="2"/>
      <c r="N23" s="2"/>
      <c r="O23" s="2"/>
      <c r="P23" s="2"/>
      <c r="Q23" s="2"/>
      <c r="R23" s="2"/>
      <c r="S23" s="2"/>
      <c r="T23" s="2"/>
      <c r="U23" s="2"/>
      <c r="V23" s="2"/>
      <c r="W23" s="2"/>
      <c r="X23" s="2"/>
      <c r="Y23" s="2"/>
      <c r="Z23" s="2"/>
    </row>
    <row r="24" ht="15.75" customHeight="1">
      <c r="A24" s="1" t="s">
        <v>48</v>
      </c>
      <c r="B24" s="1">
        <v>21.42</v>
      </c>
      <c r="C24" s="1">
        <v>11.22</v>
      </c>
      <c r="D24" s="1">
        <v>80.58</v>
      </c>
      <c r="E24" s="1">
        <v>22.44</v>
      </c>
      <c r="F24" s="1">
        <v>7.140000000000001</v>
      </c>
      <c r="G24" s="1">
        <v>47.94</v>
      </c>
      <c r="H24" s="1">
        <v>1.02</v>
      </c>
      <c r="I24" s="1">
        <v>1.02</v>
      </c>
      <c r="J24" s="1">
        <v>1.02</v>
      </c>
      <c r="K24" s="1">
        <v>74.46000000000001</v>
      </c>
      <c r="L24" s="2"/>
      <c r="M24" s="2"/>
      <c r="N24" s="2"/>
      <c r="O24" s="2"/>
      <c r="P24" s="2"/>
      <c r="Q24" s="2"/>
      <c r="R24" s="2"/>
      <c r="S24" s="2"/>
      <c r="T24" s="2"/>
      <c r="U24" s="2"/>
      <c r="V24" s="2"/>
      <c r="W24" s="2"/>
      <c r="X24" s="2"/>
      <c r="Y24" s="2"/>
      <c r="Z24" s="2"/>
    </row>
    <row r="25" ht="15.75" customHeight="1">
      <c r="A25" s="1" t="s">
        <v>49</v>
      </c>
      <c r="B25" s="1">
        <v>21.42</v>
      </c>
      <c r="C25" s="1">
        <v>11.22</v>
      </c>
      <c r="D25" s="1">
        <v>80.58</v>
      </c>
      <c r="E25" s="1">
        <v>22.44</v>
      </c>
      <c r="F25" s="1">
        <v>7.140000000000001</v>
      </c>
      <c r="G25" s="1">
        <v>47.94</v>
      </c>
      <c r="H25" s="1">
        <v>1.02</v>
      </c>
      <c r="I25" s="1">
        <v>1.02</v>
      </c>
      <c r="J25" s="1">
        <v>1.02</v>
      </c>
      <c r="K25" s="1">
        <v>74.46000000000001</v>
      </c>
      <c r="L25" s="2"/>
      <c r="M25" s="2"/>
      <c r="N25" s="2"/>
      <c r="O25" s="2"/>
      <c r="P25" s="2"/>
      <c r="Q25" s="2"/>
      <c r="R25" s="2"/>
      <c r="S25" s="2"/>
      <c r="T25" s="2"/>
      <c r="U25" s="2"/>
      <c r="V25" s="2"/>
      <c r="W25" s="2"/>
      <c r="X25" s="2"/>
      <c r="Y25" s="2"/>
      <c r="Z25" s="2"/>
    </row>
    <row r="26" ht="15.75" customHeight="1">
      <c r="A26" s="1" t="s">
        <v>50</v>
      </c>
      <c r="B26" s="1">
        <v>-18.36</v>
      </c>
      <c r="C26" s="1">
        <v>-5.1</v>
      </c>
      <c r="D26" s="1">
        <v>-10.2</v>
      </c>
      <c r="E26" s="1">
        <v>-13.26</v>
      </c>
      <c r="F26" s="1">
        <v>-16.32</v>
      </c>
      <c r="G26" s="1">
        <v>-21.42</v>
      </c>
      <c r="H26" s="1">
        <v>-13.26</v>
      </c>
      <c r="I26" s="1">
        <v>-6.12</v>
      </c>
      <c r="J26" s="1">
        <v>-6.12</v>
      </c>
      <c r="K26" s="1">
        <v>-13.26</v>
      </c>
      <c r="L26" s="2"/>
      <c r="M26" s="2"/>
      <c r="N26" s="2"/>
      <c r="O26" s="2"/>
      <c r="P26" s="2"/>
      <c r="Q26" s="2"/>
      <c r="R26" s="2"/>
      <c r="S26" s="2"/>
      <c r="T26" s="2"/>
      <c r="U26" s="2"/>
      <c r="V26" s="2"/>
      <c r="W26" s="2"/>
      <c r="X26" s="2"/>
      <c r="Y26" s="2"/>
      <c r="Z26" s="2"/>
    </row>
    <row r="27" ht="15.75" customHeight="1">
      <c r="A27" s="1" t="s">
        <v>51</v>
      </c>
      <c r="B27" s="1">
        <v>-18.36</v>
      </c>
      <c r="C27" s="1">
        <v>-5.1</v>
      </c>
      <c r="D27" s="1">
        <v>-10.2</v>
      </c>
      <c r="E27" s="1">
        <v>-13.26</v>
      </c>
      <c r="F27" s="1">
        <v>-16.32</v>
      </c>
      <c r="G27" s="1">
        <v>-21.42</v>
      </c>
      <c r="H27" s="1">
        <v>-13.26</v>
      </c>
      <c r="I27" s="1">
        <v>-6.12</v>
      </c>
      <c r="J27" s="1">
        <v>-6.12</v>
      </c>
      <c r="K27" s="1">
        <v>-13.26</v>
      </c>
      <c r="L27" s="2"/>
      <c r="M27" s="2"/>
      <c r="N27" s="2"/>
      <c r="O27" s="2"/>
      <c r="P27" s="2"/>
      <c r="Q27" s="2"/>
      <c r="R27" s="2"/>
      <c r="S27" s="2"/>
      <c r="T27" s="2"/>
      <c r="U27" s="2"/>
      <c r="V27" s="2"/>
      <c r="W27" s="2"/>
      <c r="X27" s="2"/>
      <c r="Y27" s="2"/>
      <c r="Z27" s="2"/>
    </row>
    <row r="28" ht="15.75" customHeight="1">
      <c r="A28" s="1" t="s">
        <v>52</v>
      </c>
      <c r="B28" s="1">
        <v>1.02</v>
      </c>
      <c r="C28" s="1">
        <v>1.02</v>
      </c>
      <c r="D28" s="1">
        <v>44.88</v>
      </c>
      <c r="E28" s="1">
        <v>1.02</v>
      </c>
      <c r="F28" s="1">
        <v>89.76</v>
      </c>
      <c r="G28" s="1">
        <v>4.08</v>
      </c>
      <c r="H28" s="1">
        <v>37.74</v>
      </c>
      <c r="I28" s="1">
        <v>42.84</v>
      </c>
      <c r="J28" s="1">
        <v>78.54</v>
      </c>
      <c r="K28" s="1">
        <v>53.04</v>
      </c>
      <c r="L28" s="2"/>
      <c r="M28" s="2"/>
      <c r="N28" s="2"/>
      <c r="O28" s="2"/>
      <c r="P28" s="2"/>
      <c r="Q28" s="2"/>
      <c r="R28" s="2"/>
      <c r="S28" s="2"/>
      <c r="T28" s="2"/>
      <c r="U28" s="2"/>
      <c r="V28" s="2"/>
      <c r="W28" s="2"/>
      <c r="X28" s="2"/>
      <c r="Y28" s="2"/>
      <c r="Z28" s="2"/>
    </row>
    <row r="29" ht="15.75" customHeight="1">
      <c r="A29" s="1" t="s">
        <v>53</v>
      </c>
      <c r="B29" s="1">
        <v>-3.06</v>
      </c>
      <c r="C29" s="1">
        <v>-6.12</v>
      </c>
      <c r="D29" s="1">
        <v>-99.96000000000001</v>
      </c>
      <c r="E29" s="1">
        <v>-54.06</v>
      </c>
      <c r="F29" s="1">
        <v>-1.02</v>
      </c>
      <c r="G29" s="1">
        <v>-4.08</v>
      </c>
      <c r="H29" s="1">
        <v>-37.74</v>
      </c>
      <c r="I29" s="1">
        <v>-79.56</v>
      </c>
      <c r="J29" s="1">
        <v>-180.54</v>
      </c>
      <c r="K29" s="1">
        <v>-136.68</v>
      </c>
      <c r="L29" s="2"/>
      <c r="M29" s="2"/>
      <c r="N29" s="2"/>
      <c r="O29" s="2"/>
      <c r="P29" s="2"/>
      <c r="Q29" s="2"/>
      <c r="R29" s="2"/>
      <c r="S29" s="2"/>
      <c r="T29" s="2"/>
      <c r="U29" s="2"/>
      <c r="V29" s="2"/>
      <c r="W29" s="2"/>
      <c r="X29" s="2"/>
      <c r="Y29" s="2"/>
      <c r="Z29" s="2"/>
    </row>
    <row r="30" ht="15.75" customHeight="1">
      <c r="A30" s="1" t="s">
        <v>54</v>
      </c>
      <c r="B30" s="1">
        <v>-8.16</v>
      </c>
      <c r="C30" s="1">
        <v>-8.16</v>
      </c>
      <c r="D30" s="1">
        <v>-6.12</v>
      </c>
      <c r="E30" s="1">
        <v>-9.18</v>
      </c>
      <c r="F30" s="1">
        <v>-5.1</v>
      </c>
      <c r="G30" s="1">
        <v>-4.08</v>
      </c>
      <c r="H30" s="1">
        <v>-9.18</v>
      </c>
      <c r="I30" s="1">
        <v>-21.42</v>
      </c>
      <c r="J30" s="1">
        <v>-52.02</v>
      </c>
      <c r="K30" s="1">
        <v>-70.38</v>
      </c>
      <c r="L30" s="2"/>
      <c r="M30" s="2"/>
      <c r="N30" s="2"/>
      <c r="O30" s="2"/>
      <c r="P30" s="2"/>
      <c r="Q30" s="2"/>
      <c r="R30" s="2"/>
      <c r="S30" s="2"/>
      <c r="T30" s="2"/>
      <c r="U30" s="2"/>
      <c r="V30" s="2"/>
      <c r="W30" s="2"/>
      <c r="X30" s="2"/>
      <c r="Y30" s="2"/>
      <c r="Z30" s="2"/>
    </row>
    <row r="31" ht="15.75" customHeight="1">
      <c r="A31" s="1" t="s">
        <v>55</v>
      </c>
      <c r="B31" s="1">
        <v>-8.16</v>
      </c>
      <c r="C31" s="1">
        <v>-8.16</v>
      </c>
      <c r="D31" s="1">
        <v>-6.12</v>
      </c>
      <c r="E31" s="1">
        <v>-9.18</v>
      </c>
      <c r="F31" s="1">
        <v>-5.1</v>
      </c>
      <c r="G31" s="1">
        <v>-4.08</v>
      </c>
      <c r="H31" s="1">
        <v>-9.18</v>
      </c>
      <c r="I31" s="1">
        <v>-21.42</v>
      </c>
      <c r="J31" s="1">
        <v>-52.02</v>
      </c>
      <c r="K31" s="1">
        <v>-70.38</v>
      </c>
      <c r="L31" s="2"/>
      <c r="M31" s="2"/>
      <c r="N31" s="2"/>
      <c r="O31" s="2"/>
      <c r="P31" s="2"/>
      <c r="Q31" s="2"/>
      <c r="R31" s="2"/>
      <c r="S31" s="2"/>
      <c r="T31" s="2"/>
      <c r="U31" s="2"/>
      <c r="V31" s="2"/>
      <c r="W31" s="2"/>
      <c r="X31" s="2"/>
      <c r="Y31" s="2"/>
      <c r="Z31" s="2"/>
    </row>
    <row r="32" ht="15.75" customHeight="1">
      <c r="A32" s="1" t="s">
        <v>56</v>
      </c>
      <c r="B32" s="1">
        <v>1.02</v>
      </c>
      <c r="C32" s="1">
        <v>10.2</v>
      </c>
      <c r="D32" s="1">
        <v>-13.26</v>
      </c>
      <c r="E32" s="1">
        <v>-12.24</v>
      </c>
      <c r="F32" s="1">
        <v>-18.36</v>
      </c>
      <c r="G32" s="1">
        <v>-9.18</v>
      </c>
      <c r="H32" s="1">
        <v>-29.58</v>
      </c>
      <c r="I32" s="1">
        <v>-28.56</v>
      </c>
      <c r="J32" s="1">
        <v>1.02</v>
      </c>
      <c r="K32" s="1">
        <v>2.04</v>
      </c>
      <c r="L32" s="2"/>
      <c r="M32" s="2"/>
      <c r="N32" s="2"/>
      <c r="O32" s="2"/>
      <c r="P32" s="2"/>
      <c r="Q32" s="2"/>
      <c r="R32" s="2"/>
      <c r="S32" s="2"/>
      <c r="T32" s="2"/>
      <c r="U32" s="2"/>
      <c r="V32" s="2"/>
      <c r="W32" s="2"/>
      <c r="X32" s="2"/>
      <c r="Y32" s="2"/>
      <c r="Z32" s="2"/>
    </row>
    <row r="33" ht="15.75" customHeight="1">
      <c r="A33" s="1" t="s">
        <v>57</v>
      </c>
      <c r="B33" s="1">
        <v>-7.140000000000001</v>
      </c>
      <c r="C33" s="1">
        <v>-7.140000000000001</v>
      </c>
      <c r="D33" s="1">
        <v>-17.34</v>
      </c>
      <c r="E33" s="1">
        <v>46.92</v>
      </c>
      <c r="F33" s="1">
        <v>73.44</v>
      </c>
      <c r="G33" s="1">
        <v>21.42</v>
      </c>
      <c r="H33" s="1">
        <v>-21.42</v>
      </c>
      <c r="I33" s="1">
        <v>-63.24</v>
      </c>
      <c r="J33" s="1">
        <v>-158.1</v>
      </c>
      <c r="K33" s="1">
        <v>-164.22</v>
      </c>
      <c r="L33" s="2"/>
      <c r="M33" s="2"/>
      <c r="N33" s="2"/>
      <c r="O33" s="2"/>
      <c r="P33" s="2"/>
      <c r="Q33" s="2"/>
      <c r="R33" s="2"/>
      <c r="S33" s="2"/>
      <c r="T33" s="2"/>
      <c r="U33" s="2"/>
      <c r="V33" s="2"/>
      <c r="W33" s="2"/>
      <c r="X33" s="2"/>
      <c r="Y33" s="2"/>
      <c r="Z33" s="2"/>
    </row>
    <row r="34" ht="15.75" customHeight="1">
      <c r="A34" s="1" t="s">
        <v>58</v>
      </c>
      <c r="B34" s="1">
        <v>7.140000000000001</v>
      </c>
      <c r="C34" s="1">
        <v>2.04</v>
      </c>
      <c r="D34" s="1">
        <v>12.24</v>
      </c>
      <c r="E34" s="1">
        <v>-68.34</v>
      </c>
      <c r="F34" s="1">
        <v>55.08</v>
      </c>
      <c r="G34" s="1">
        <v>-28.56</v>
      </c>
      <c r="H34" s="1">
        <v>-14.28</v>
      </c>
      <c r="I34" s="1">
        <v>45.9</v>
      </c>
      <c r="J34" s="1">
        <v>25.5</v>
      </c>
      <c r="K34" s="1">
        <v>-100.98</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2.04</v>
      </c>
      <c r="C36" s="1">
        <v>65.28</v>
      </c>
      <c r="D36" s="1">
        <v>23.46</v>
      </c>
      <c r="E36" s="1">
        <v>25.5</v>
      </c>
      <c r="F36" s="1">
        <v>18.36</v>
      </c>
      <c r="G36" s="1">
        <v>18.36</v>
      </c>
      <c r="H36" s="1">
        <v>45.9</v>
      </c>
      <c r="I36" s="1">
        <v>29.58</v>
      </c>
      <c r="J36" s="1">
        <v>29.58</v>
      </c>
      <c r="K36" s="1">
        <v>38.76</v>
      </c>
      <c r="L36" s="2"/>
      <c r="M36" s="2"/>
      <c r="N36" s="2"/>
      <c r="O36" s="2"/>
      <c r="P36" s="2"/>
      <c r="Q36" s="2"/>
      <c r="R36" s="2"/>
      <c r="S36" s="2"/>
      <c r="T36" s="2"/>
      <c r="U36" s="2"/>
      <c r="V36" s="2"/>
      <c r="W36" s="2"/>
      <c r="X36" s="2"/>
      <c r="Y36" s="2"/>
      <c r="Z36" s="2"/>
    </row>
    <row r="37" ht="15.75" customHeight="1">
      <c r="A37" s="1" t="s">
        <v>61</v>
      </c>
      <c r="B37" s="1">
        <v>3.06</v>
      </c>
      <c r="C37" s="1">
        <v>1.02</v>
      </c>
      <c r="D37" s="1">
        <v>3.06</v>
      </c>
      <c r="E37" s="1">
        <v>-11.22</v>
      </c>
      <c r="F37" s="1">
        <v>3.06</v>
      </c>
      <c r="G37" s="1">
        <v>8.16</v>
      </c>
      <c r="H37" s="1">
        <v>6.12</v>
      </c>
      <c r="I37" s="1">
        <v>23.46</v>
      </c>
      <c r="J37" s="1">
        <v>43.86</v>
      </c>
      <c r="K37" s="1">
        <v>40.8</v>
      </c>
      <c r="L37" s="2"/>
      <c r="M37" s="2"/>
      <c r="N37" s="2"/>
      <c r="O37" s="2"/>
      <c r="P37" s="2"/>
      <c r="Q37" s="2"/>
      <c r="R37" s="2"/>
      <c r="S37" s="2"/>
      <c r="T37" s="2"/>
      <c r="U37" s="2"/>
      <c r="V37" s="2"/>
      <c r="W37" s="2"/>
      <c r="X37" s="2"/>
      <c r="Y37" s="2"/>
      <c r="Z37" s="2"/>
    </row>
    <row r="38" ht="15.75" customHeight="1">
      <c r="A38" s="1" t="s">
        <v>62</v>
      </c>
      <c r="B38" s="1">
        <v>-11.22</v>
      </c>
      <c r="C38" s="1">
        <v>4.08</v>
      </c>
      <c r="D38" s="1">
        <v>23.46</v>
      </c>
      <c r="E38" s="1">
        <v>-7.140000000000001</v>
      </c>
      <c r="F38" s="1">
        <v>-23.46</v>
      </c>
      <c r="G38" s="1">
        <v>-65.28</v>
      </c>
      <c r="H38" s="1">
        <v>-10.2</v>
      </c>
      <c r="I38" s="1">
        <v>68.34</v>
      </c>
      <c r="J38" s="1">
        <v>138.72</v>
      </c>
      <c r="K38" s="1">
        <v>25.5</v>
      </c>
      <c r="L38" s="2"/>
      <c r="M38" s="2"/>
      <c r="N38" s="2"/>
      <c r="O38" s="2"/>
      <c r="P38" s="2"/>
      <c r="Q38" s="2"/>
      <c r="R38" s="2"/>
      <c r="S38" s="2"/>
      <c r="T38" s="2"/>
      <c r="U38" s="2"/>
      <c r="V38" s="2"/>
      <c r="W38" s="2"/>
      <c r="X38" s="2"/>
      <c r="Y38" s="2"/>
      <c r="Z38" s="2"/>
    </row>
    <row r="39" ht="15.75" customHeight="1">
      <c r="A39" s="1" t="s">
        <v>63</v>
      </c>
      <c r="B39" s="1">
        <v>-10.2</v>
      </c>
      <c r="C39" s="1">
        <v>6.12</v>
      </c>
      <c r="D39" s="1">
        <v>23.46</v>
      </c>
      <c r="E39" s="1">
        <v>-7.140000000000001</v>
      </c>
      <c r="F39" s="1">
        <v>-22.44</v>
      </c>
      <c r="G39" s="1">
        <v>-64.26</v>
      </c>
      <c r="H39" s="1">
        <v>-9.18</v>
      </c>
      <c r="I39" s="1">
        <v>68.34</v>
      </c>
      <c r="J39" s="1">
        <v>138.72</v>
      </c>
      <c r="K39" s="1">
        <v>25.5</v>
      </c>
      <c r="L39" s="2"/>
      <c r="M39" s="2"/>
      <c r="N39" s="2"/>
      <c r="O39" s="2"/>
      <c r="P39" s="2"/>
      <c r="Q39" s="2"/>
      <c r="R39" s="2"/>
      <c r="S39" s="2"/>
      <c r="T39" s="2"/>
      <c r="U39" s="2"/>
      <c r="V39" s="2"/>
      <c r="W39" s="2"/>
      <c r="X39" s="2"/>
      <c r="Y39" s="2"/>
      <c r="Z39" s="2"/>
    </row>
    <row r="40" ht="15.75" customHeight="1">
      <c r="A40" s="1" t="s">
        <v>64</v>
      </c>
      <c r="B40" s="1">
        <v>9.18</v>
      </c>
      <c r="C40" s="1">
        <v>-1.02</v>
      </c>
      <c r="D40" s="1">
        <v>-13.26</v>
      </c>
      <c r="E40" s="1">
        <v>8.16</v>
      </c>
      <c r="F40" s="1">
        <v>18.36</v>
      </c>
      <c r="G40" s="1">
        <v>68.34</v>
      </c>
      <c r="H40" s="1">
        <v>38.76</v>
      </c>
      <c r="I40" s="1">
        <v>28.56</v>
      </c>
      <c r="J40" s="1">
        <v>-6.12</v>
      </c>
      <c r="K40" s="1">
        <v>81.6</v>
      </c>
      <c r="L40" s="2"/>
      <c r="M40" s="2"/>
      <c r="N40" s="2"/>
      <c r="O40" s="2"/>
      <c r="P40" s="2"/>
      <c r="Q40" s="2"/>
      <c r="R40" s="2"/>
      <c r="S40" s="2"/>
      <c r="T40" s="2"/>
      <c r="U40" s="2"/>
      <c r="V40" s="2"/>
      <c r="W40" s="2"/>
      <c r="X40" s="2"/>
      <c r="Y40" s="2"/>
      <c r="Z40" s="2"/>
    </row>
    <row r="41" ht="15.75" customHeight="1">
      <c r="A41" s="1" t="s">
        <v>65</v>
      </c>
      <c r="B41" s="1">
        <v>2.04</v>
      </c>
      <c r="C41" s="1">
        <v>5.1</v>
      </c>
      <c r="D41" s="1">
        <v>-9.18</v>
      </c>
      <c r="E41" s="1">
        <v>9.18</v>
      </c>
      <c r="F41" s="1">
        <v>-9.18</v>
      </c>
      <c r="G41" s="1">
        <v>25.5</v>
      </c>
      <c r="H41" s="1">
        <v>-11.22</v>
      </c>
      <c r="I41" s="1">
        <v>-4.08</v>
      </c>
      <c r="J41" s="1">
        <v>-5.1</v>
      </c>
      <c r="K41" s="1">
        <v>-12.24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26.52</v>
      </c>
      <c r="C3" s="1">
        <v>29.58</v>
      </c>
      <c r="D3" s="1">
        <v>41.82</v>
      </c>
      <c r="E3" s="1">
        <v>40.8</v>
      </c>
      <c r="F3" s="1">
        <v>96.9</v>
      </c>
      <c r="G3" s="1">
        <v>68.34</v>
      </c>
      <c r="H3" s="1">
        <v>54.06</v>
      </c>
      <c r="I3" s="1">
        <v>100.98</v>
      </c>
      <c r="J3" s="1">
        <v>127.5</v>
      </c>
      <c r="K3" s="1">
        <v>25.5</v>
      </c>
      <c r="L3" s="2"/>
      <c r="M3" s="2"/>
      <c r="N3" s="2"/>
      <c r="O3" s="2"/>
      <c r="P3" s="2"/>
      <c r="Q3" s="2"/>
      <c r="R3" s="2"/>
      <c r="S3" s="2"/>
      <c r="T3" s="2"/>
      <c r="U3" s="2"/>
      <c r="V3" s="2"/>
      <c r="W3" s="2"/>
      <c r="X3" s="2"/>
      <c r="Y3" s="2"/>
      <c r="Z3" s="2"/>
    </row>
    <row r="4">
      <c r="A4" s="1" t="s">
        <v>68</v>
      </c>
      <c r="B4" s="1">
        <v>6.12</v>
      </c>
      <c r="C4" s="1">
        <v>6.12</v>
      </c>
      <c r="D4" s="1">
        <v>3.06</v>
      </c>
      <c r="E4" s="1">
        <v>4.08</v>
      </c>
      <c r="F4" s="1">
        <v>6.12</v>
      </c>
      <c r="G4" s="1">
        <v>8.16</v>
      </c>
      <c r="H4" s="1">
        <v>7.140000000000001</v>
      </c>
      <c r="I4" s="1">
        <v>10.2</v>
      </c>
      <c r="J4" s="1">
        <v>8.16</v>
      </c>
      <c r="K4" s="1">
        <v>11.22</v>
      </c>
      <c r="L4" s="2"/>
      <c r="M4" s="2"/>
      <c r="N4" s="2"/>
      <c r="O4" s="2"/>
      <c r="P4" s="2"/>
      <c r="Q4" s="2"/>
      <c r="R4" s="2"/>
      <c r="S4" s="2"/>
      <c r="T4" s="2"/>
      <c r="U4" s="2"/>
      <c r="V4" s="2"/>
      <c r="W4" s="2"/>
      <c r="X4" s="2"/>
      <c r="Y4" s="2"/>
      <c r="Z4" s="2"/>
    </row>
    <row r="5">
      <c r="A5" s="1" t="s">
        <v>69</v>
      </c>
      <c r="B5" s="1">
        <v>26.52</v>
      </c>
      <c r="C5" s="1">
        <v>29.58</v>
      </c>
      <c r="D5" s="1">
        <v>41.82</v>
      </c>
      <c r="E5" s="1">
        <v>40.8</v>
      </c>
      <c r="F5" s="1">
        <v>96.9</v>
      </c>
      <c r="G5" s="1">
        <v>68.34</v>
      </c>
      <c r="H5" s="1">
        <v>54.06</v>
      </c>
      <c r="I5" s="1">
        <v>100.98</v>
      </c>
      <c r="J5" s="1">
        <v>127.5</v>
      </c>
      <c r="K5" s="1">
        <v>25.5</v>
      </c>
      <c r="L5" s="2"/>
      <c r="M5" s="2"/>
      <c r="N5" s="2"/>
      <c r="O5" s="2"/>
      <c r="P5" s="2"/>
      <c r="Q5" s="2"/>
      <c r="R5" s="2"/>
      <c r="S5" s="2"/>
      <c r="T5" s="2"/>
      <c r="U5" s="2"/>
      <c r="V5" s="2"/>
      <c r="W5" s="2"/>
      <c r="X5" s="2"/>
      <c r="Y5" s="2"/>
      <c r="Z5" s="2"/>
    </row>
    <row r="6">
      <c r="A6" s="1" t="s">
        <v>70</v>
      </c>
      <c r="B6" s="1">
        <v>53.04</v>
      </c>
      <c r="C6" s="1">
        <v>45.9</v>
      </c>
      <c r="D6" s="1">
        <v>45.9</v>
      </c>
      <c r="E6" s="1">
        <v>41.82</v>
      </c>
      <c r="F6" s="1">
        <v>52.02</v>
      </c>
      <c r="G6" s="1">
        <v>72.42</v>
      </c>
      <c r="H6" s="1">
        <v>64.26</v>
      </c>
      <c r="I6" s="1">
        <v>132.6</v>
      </c>
      <c r="J6" s="1">
        <v>163.2</v>
      </c>
      <c r="K6" s="1">
        <v>127.5</v>
      </c>
      <c r="L6" s="2"/>
      <c r="M6" s="2"/>
      <c r="N6" s="2"/>
      <c r="O6" s="2"/>
      <c r="P6" s="2"/>
      <c r="Q6" s="2"/>
      <c r="R6" s="2"/>
      <c r="S6" s="2"/>
      <c r="T6" s="2"/>
      <c r="U6" s="2"/>
      <c r="V6" s="2"/>
      <c r="W6" s="2"/>
      <c r="X6" s="2"/>
      <c r="Y6" s="2"/>
      <c r="Z6" s="2"/>
    </row>
    <row r="7">
      <c r="A7" s="1" t="s">
        <v>71</v>
      </c>
      <c r="B7" s="1">
        <v>14.28</v>
      </c>
      <c r="C7" s="1">
        <v>14.28</v>
      </c>
      <c r="D7" s="1">
        <v>11.22</v>
      </c>
      <c r="E7" s="1">
        <v>9.18</v>
      </c>
      <c r="F7" s="1">
        <v>11.22</v>
      </c>
      <c r="G7" s="1">
        <v>18.36</v>
      </c>
      <c r="H7" s="1">
        <v>18.36</v>
      </c>
      <c r="I7" s="1">
        <v>27.54</v>
      </c>
      <c r="J7" s="1">
        <v>21.42</v>
      </c>
      <c r="K7" s="1">
        <v>15.3</v>
      </c>
      <c r="L7" s="2"/>
      <c r="M7" s="2"/>
      <c r="N7" s="2"/>
      <c r="O7" s="2"/>
      <c r="P7" s="2"/>
      <c r="Q7" s="2"/>
      <c r="R7" s="2"/>
      <c r="S7" s="2"/>
      <c r="T7" s="2"/>
      <c r="U7" s="2"/>
      <c r="V7" s="2"/>
      <c r="W7" s="2"/>
      <c r="X7" s="2"/>
      <c r="Y7" s="2"/>
      <c r="Z7" s="2"/>
    </row>
    <row r="8">
      <c r="A8" s="1" t="s">
        <v>72</v>
      </c>
      <c r="B8" s="1">
        <v>67.32000000000001</v>
      </c>
      <c r="C8" s="1">
        <v>60.18</v>
      </c>
      <c r="D8" s="1">
        <v>57.12</v>
      </c>
      <c r="E8" s="1">
        <v>51.0</v>
      </c>
      <c r="F8" s="1">
        <v>63.24</v>
      </c>
      <c r="G8" s="1">
        <v>90.78</v>
      </c>
      <c r="H8" s="1">
        <v>83.64</v>
      </c>
      <c r="I8" s="1">
        <v>161.16</v>
      </c>
      <c r="J8" s="1">
        <v>184.62</v>
      </c>
      <c r="K8" s="1">
        <v>142.8</v>
      </c>
      <c r="L8" s="2"/>
      <c r="M8" s="2"/>
      <c r="N8" s="2"/>
      <c r="O8" s="2"/>
      <c r="P8" s="2"/>
      <c r="Q8" s="2"/>
      <c r="R8" s="2"/>
      <c r="S8" s="2"/>
      <c r="T8" s="2"/>
      <c r="U8" s="2"/>
      <c r="V8" s="2"/>
      <c r="W8" s="2"/>
      <c r="X8" s="2"/>
      <c r="Y8" s="2"/>
      <c r="Z8" s="2"/>
    </row>
    <row r="9">
      <c r="A9" s="1" t="s">
        <v>73</v>
      </c>
      <c r="B9" s="1">
        <v>68.34</v>
      </c>
      <c r="C9" s="1">
        <v>64.26</v>
      </c>
      <c r="D9" s="1">
        <v>68.34</v>
      </c>
      <c r="E9" s="1">
        <v>76.5</v>
      </c>
      <c r="F9" s="1">
        <v>95.88</v>
      </c>
      <c r="G9" s="1">
        <v>162.18</v>
      </c>
      <c r="H9" s="1">
        <v>231.54</v>
      </c>
      <c r="I9" s="1">
        <v>249.9</v>
      </c>
      <c r="J9" s="1">
        <v>318.24</v>
      </c>
      <c r="K9" s="1">
        <v>344.76</v>
      </c>
      <c r="L9" s="2"/>
      <c r="M9" s="2"/>
      <c r="N9" s="2"/>
      <c r="O9" s="2"/>
      <c r="P9" s="2"/>
      <c r="Q9" s="2"/>
      <c r="R9" s="2"/>
      <c r="S9" s="2"/>
      <c r="T9" s="2"/>
      <c r="U9" s="2"/>
      <c r="V9" s="2"/>
      <c r="W9" s="2"/>
      <c r="X9" s="2"/>
      <c r="Y9" s="2"/>
      <c r="Z9" s="2"/>
    </row>
    <row r="10">
      <c r="A10" s="1" t="s">
        <v>74</v>
      </c>
      <c r="B10" s="1">
        <v>0.0</v>
      </c>
      <c r="C10" s="1">
        <v>0.0</v>
      </c>
      <c r="D10" s="1">
        <v>0.0</v>
      </c>
      <c r="E10" s="1">
        <v>0.0</v>
      </c>
      <c r="F10" s="1">
        <v>2.04</v>
      </c>
      <c r="G10" s="1">
        <v>0.0</v>
      </c>
      <c r="H10" s="1">
        <v>1.02</v>
      </c>
      <c r="I10" s="1">
        <v>1.02</v>
      </c>
      <c r="J10" s="1">
        <v>2.04</v>
      </c>
      <c r="K10" s="1">
        <v>2.04</v>
      </c>
      <c r="L10" s="2"/>
      <c r="M10" s="2"/>
      <c r="N10" s="2"/>
      <c r="O10" s="2"/>
      <c r="P10" s="2"/>
      <c r="Q10" s="2"/>
      <c r="R10" s="2"/>
      <c r="S10" s="2"/>
      <c r="T10" s="2"/>
      <c r="U10" s="2"/>
      <c r="V10" s="2"/>
      <c r="W10" s="2"/>
      <c r="X10" s="2"/>
      <c r="Y10" s="2"/>
      <c r="Z10" s="2"/>
    </row>
    <row r="11">
      <c r="A11" s="1" t="s">
        <v>75</v>
      </c>
      <c r="B11" s="1">
        <v>1.02</v>
      </c>
      <c r="C11" s="1">
        <v>1.02</v>
      </c>
      <c r="D11" s="1">
        <v>1.02</v>
      </c>
      <c r="E11" s="1">
        <v>1.02</v>
      </c>
      <c r="F11" s="1">
        <v>1.02</v>
      </c>
      <c r="G11" s="1">
        <v>1.02</v>
      </c>
      <c r="H11" s="1">
        <v>2.04</v>
      </c>
      <c r="I11" s="1">
        <v>2.04</v>
      </c>
      <c r="J11" s="1">
        <v>2.04</v>
      </c>
      <c r="K11" s="1">
        <v>2.04</v>
      </c>
      <c r="L11" s="2"/>
      <c r="M11" s="2"/>
      <c r="N11" s="2"/>
      <c r="O11" s="2"/>
      <c r="P11" s="2"/>
      <c r="Q11" s="2"/>
      <c r="R11" s="2"/>
      <c r="S11" s="2"/>
      <c r="T11" s="2"/>
      <c r="U11" s="2"/>
      <c r="V11" s="2"/>
      <c r="W11" s="2"/>
      <c r="X11" s="2"/>
      <c r="Y11" s="2"/>
      <c r="Z11" s="2"/>
    </row>
    <row r="12">
      <c r="A12" s="1" t="s">
        <v>76</v>
      </c>
      <c r="B12" s="1">
        <v>165.24</v>
      </c>
      <c r="C12" s="1">
        <v>157.08</v>
      </c>
      <c r="D12" s="1">
        <v>170.34</v>
      </c>
      <c r="E12" s="1">
        <v>171.36</v>
      </c>
      <c r="F12" s="1">
        <v>259.08</v>
      </c>
      <c r="G12" s="1">
        <v>324.36</v>
      </c>
      <c r="H12" s="1">
        <v>372.3</v>
      </c>
      <c r="I12" s="1">
        <v>516.12</v>
      </c>
      <c r="J12" s="1">
        <v>635.46</v>
      </c>
      <c r="K12" s="1">
        <v>519.1800000000001</v>
      </c>
      <c r="L12" s="2"/>
      <c r="M12" s="2"/>
      <c r="N12" s="2"/>
      <c r="O12" s="2"/>
      <c r="P12" s="2"/>
      <c r="Q12" s="2"/>
      <c r="R12" s="2"/>
      <c r="S12" s="2"/>
      <c r="T12" s="2"/>
      <c r="U12" s="2"/>
      <c r="V12" s="2"/>
      <c r="W12" s="2"/>
      <c r="X12" s="2"/>
      <c r="Y12" s="2"/>
      <c r="Z12" s="2"/>
    </row>
    <row r="13">
      <c r="A13" s="1" t="s">
        <v>77</v>
      </c>
      <c r="B13" s="1">
        <v>182.58</v>
      </c>
      <c r="C13" s="1">
        <v>198.9</v>
      </c>
      <c r="D13" s="1">
        <v>209.1</v>
      </c>
      <c r="E13" s="1">
        <v>224.4</v>
      </c>
      <c r="F13" s="1">
        <v>240.72</v>
      </c>
      <c r="G13" s="1">
        <v>291.72</v>
      </c>
      <c r="H13" s="1">
        <v>331.5</v>
      </c>
      <c r="I13" s="1">
        <v>376.38</v>
      </c>
      <c r="J13" s="1">
        <v>430.44</v>
      </c>
      <c r="K13" s="1">
        <v>490.62</v>
      </c>
      <c r="L13" s="2"/>
      <c r="M13" s="2"/>
      <c r="N13" s="2"/>
      <c r="O13" s="2"/>
      <c r="P13" s="2"/>
      <c r="Q13" s="2"/>
      <c r="R13" s="2"/>
      <c r="S13" s="2"/>
      <c r="T13" s="2"/>
      <c r="U13" s="2"/>
      <c r="V13" s="2"/>
      <c r="W13" s="2"/>
      <c r="X13" s="2"/>
      <c r="Y13" s="2"/>
      <c r="Z13" s="2"/>
    </row>
    <row r="14">
      <c r="A14" s="1" t="s">
        <v>78</v>
      </c>
      <c r="B14" s="1">
        <v>-107.1</v>
      </c>
      <c r="C14" s="1">
        <v>-115.26</v>
      </c>
      <c r="D14" s="1">
        <v>-124.44</v>
      </c>
      <c r="E14" s="1">
        <v>-133.62</v>
      </c>
      <c r="F14" s="1">
        <v>-142.8</v>
      </c>
      <c r="G14" s="1">
        <v>-157.08</v>
      </c>
      <c r="H14" s="1">
        <v>-173.4</v>
      </c>
      <c r="I14" s="1">
        <v>-190.74</v>
      </c>
      <c r="J14" s="1">
        <v>-210.12</v>
      </c>
      <c r="K14" s="1">
        <v>-231.54</v>
      </c>
      <c r="L14" s="2"/>
      <c r="M14" s="2"/>
      <c r="N14" s="2"/>
      <c r="O14" s="2"/>
      <c r="P14" s="2"/>
      <c r="Q14" s="2"/>
      <c r="R14" s="2"/>
      <c r="S14" s="2"/>
      <c r="T14" s="2"/>
      <c r="U14" s="2"/>
      <c r="V14" s="2"/>
      <c r="W14" s="2"/>
      <c r="X14" s="2"/>
      <c r="Y14" s="2"/>
      <c r="Z14" s="2"/>
    </row>
    <row r="15">
      <c r="A15" s="1" t="s">
        <v>79</v>
      </c>
      <c r="B15" s="1">
        <v>74.46000000000001</v>
      </c>
      <c r="C15" s="1">
        <v>82.62</v>
      </c>
      <c r="D15" s="1">
        <v>83.64</v>
      </c>
      <c r="E15" s="1">
        <v>90.78</v>
      </c>
      <c r="F15" s="1">
        <v>96.9</v>
      </c>
      <c r="G15" s="1">
        <v>134.64</v>
      </c>
      <c r="H15" s="1">
        <v>158.1</v>
      </c>
      <c r="I15" s="1">
        <v>185.64</v>
      </c>
      <c r="J15" s="1">
        <v>220.32</v>
      </c>
      <c r="K15" s="1">
        <v>259.08</v>
      </c>
      <c r="L15" s="2"/>
      <c r="M15" s="2"/>
      <c r="N15" s="2"/>
      <c r="O15" s="2"/>
      <c r="P15" s="2"/>
      <c r="Q15" s="2"/>
      <c r="R15" s="2"/>
      <c r="S15" s="2"/>
      <c r="T15" s="2"/>
      <c r="U15" s="2"/>
      <c r="V15" s="2"/>
      <c r="W15" s="2"/>
      <c r="X15" s="2"/>
      <c r="Y15" s="2"/>
      <c r="Z15" s="2"/>
    </row>
    <row r="16">
      <c r="A16" s="1" t="s">
        <v>80</v>
      </c>
      <c r="B16" s="1">
        <v>7.140000000000001</v>
      </c>
      <c r="C16" s="1">
        <v>7.140000000000001</v>
      </c>
      <c r="D16" s="1">
        <v>2.04</v>
      </c>
      <c r="E16" s="1">
        <v>2.04</v>
      </c>
      <c r="F16" s="1">
        <v>2.04</v>
      </c>
      <c r="G16" s="1">
        <v>1.02</v>
      </c>
      <c r="H16" s="1">
        <v>1.02</v>
      </c>
      <c r="I16" s="1">
        <v>2.04</v>
      </c>
      <c r="J16" s="1">
        <v>2.04</v>
      </c>
      <c r="K16" s="1">
        <v>60.18</v>
      </c>
      <c r="L16" s="2"/>
      <c r="M16" s="2"/>
      <c r="N16" s="2"/>
      <c r="O16" s="2"/>
      <c r="P16" s="2"/>
      <c r="Q16" s="2"/>
      <c r="R16" s="2"/>
      <c r="S16" s="2"/>
      <c r="T16" s="2"/>
      <c r="U16" s="2"/>
      <c r="V16" s="2"/>
      <c r="W16" s="2"/>
      <c r="X16" s="2"/>
      <c r="Y16" s="2"/>
      <c r="Z16" s="2"/>
    </row>
    <row r="17">
      <c r="A17" s="1" t="s">
        <v>81</v>
      </c>
      <c r="B17" s="1">
        <v>17.34</v>
      </c>
      <c r="C17" s="1">
        <v>15.3</v>
      </c>
      <c r="D17" s="1">
        <v>20.4</v>
      </c>
      <c r="E17" s="1">
        <v>18.36</v>
      </c>
      <c r="F17" s="1">
        <v>26.52</v>
      </c>
      <c r="G17" s="1">
        <v>37.74</v>
      </c>
      <c r="H17" s="1">
        <v>33.66</v>
      </c>
      <c r="I17" s="1">
        <v>31.62</v>
      </c>
      <c r="J17" s="1">
        <v>29.58</v>
      </c>
      <c r="K17" s="1">
        <v>27.54</v>
      </c>
      <c r="L17" s="2"/>
      <c r="M17" s="2"/>
      <c r="N17" s="2"/>
      <c r="O17" s="2"/>
      <c r="P17" s="2"/>
      <c r="Q17" s="2"/>
      <c r="R17" s="2"/>
      <c r="S17" s="2"/>
      <c r="T17" s="2"/>
      <c r="U17" s="2"/>
      <c r="V17" s="2"/>
      <c r="W17" s="2"/>
      <c r="X17" s="2"/>
      <c r="Y17" s="2"/>
      <c r="Z17" s="2"/>
    </row>
    <row r="18">
      <c r="A18" s="1" t="s">
        <v>82</v>
      </c>
      <c r="B18" s="1">
        <v>13.26</v>
      </c>
      <c r="C18" s="1">
        <v>13.26</v>
      </c>
      <c r="D18" s="1">
        <v>18.36</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8.16</v>
      </c>
      <c r="C19" s="1">
        <v>8.16</v>
      </c>
      <c r="D19" s="1">
        <v>10.2</v>
      </c>
      <c r="E19" s="1">
        <v>11.22</v>
      </c>
      <c r="F19" s="1">
        <v>16.32</v>
      </c>
      <c r="G19" s="1">
        <v>14.28</v>
      </c>
      <c r="H19" s="1">
        <v>11.22</v>
      </c>
      <c r="I19" s="1">
        <v>3.06</v>
      </c>
      <c r="J19" s="1">
        <v>2.04</v>
      </c>
      <c r="K19" s="1">
        <v>2.04</v>
      </c>
      <c r="L19" s="2"/>
      <c r="M19" s="2"/>
      <c r="N19" s="2"/>
      <c r="O19" s="2"/>
      <c r="P19" s="2"/>
      <c r="Q19" s="2"/>
      <c r="R19" s="2"/>
      <c r="S19" s="2"/>
      <c r="T19" s="2"/>
      <c r="U19" s="2"/>
      <c r="V19" s="2"/>
      <c r="W19" s="2"/>
      <c r="X19" s="2"/>
      <c r="Y19" s="2"/>
      <c r="Z19" s="2"/>
    </row>
    <row r="20">
      <c r="A20" s="1" t="s">
        <v>84</v>
      </c>
      <c r="B20" s="1">
        <v>0.0</v>
      </c>
      <c r="C20" s="1">
        <v>3.06</v>
      </c>
      <c r="D20" s="1">
        <v>4.08</v>
      </c>
      <c r="E20" s="1">
        <v>8.16</v>
      </c>
      <c r="F20" s="1">
        <v>8.16</v>
      </c>
      <c r="G20" s="1">
        <v>7.140000000000001</v>
      </c>
      <c r="H20" s="1">
        <v>7.140000000000001</v>
      </c>
      <c r="I20" s="1">
        <v>7.140000000000001</v>
      </c>
      <c r="J20" s="1">
        <v>6.12</v>
      </c>
      <c r="K20" s="1">
        <v>6.12</v>
      </c>
      <c r="L20" s="2"/>
      <c r="M20" s="2"/>
      <c r="N20" s="2"/>
      <c r="O20" s="2"/>
      <c r="P20" s="2"/>
      <c r="Q20" s="2"/>
      <c r="R20" s="2"/>
      <c r="S20" s="2"/>
      <c r="T20" s="2"/>
      <c r="U20" s="2"/>
      <c r="V20" s="2"/>
      <c r="W20" s="2"/>
      <c r="X20" s="2"/>
      <c r="Y20" s="2"/>
      <c r="Z20" s="2"/>
    </row>
    <row r="21" ht="15.75" customHeight="1">
      <c r="A21" s="1" t="s">
        <v>85</v>
      </c>
      <c r="B21" s="1">
        <v>2.04</v>
      </c>
      <c r="C21" s="1">
        <v>2.04</v>
      </c>
      <c r="D21" s="1">
        <v>0.0</v>
      </c>
      <c r="E21" s="1">
        <v>6.12</v>
      </c>
      <c r="F21" s="1">
        <v>6.12</v>
      </c>
      <c r="G21" s="1">
        <v>6.12</v>
      </c>
      <c r="H21" s="1">
        <v>6.12</v>
      </c>
      <c r="I21" s="1">
        <v>6.12</v>
      </c>
      <c r="J21" s="1">
        <v>6.12</v>
      </c>
      <c r="K21" s="1">
        <v>6.12</v>
      </c>
      <c r="L21" s="2"/>
      <c r="M21" s="2"/>
      <c r="N21" s="2"/>
      <c r="O21" s="2"/>
      <c r="P21" s="2"/>
      <c r="Q21" s="2"/>
      <c r="R21" s="2"/>
      <c r="S21" s="2"/>
      <c r="T21" s="2"/>
      <c r="U21" s="2"/>
      <c r="V21" s="2"/>
      <c r="W21" s="2"/>
      <c r="X21" s="2"/>
      <c r="Y21" s="2"/>
      <c r="Z21" s="2"/>
    </row>
    <row r="22" ht="15.75" customHeight="1">
      <c r="A22" s="1" t="s">
        <v>86</v>
      </c>
      <c r="B22" s="1">
        <v>266.22</v>
      </c>
      <c r="C22" s="1">
        <v>269.28</v>
      </c>
      <c r="D22" s="1">
        <v>293.76</v>
      </c>
      <c r="E22" s="1">
        <v>303.96</v>
      </c>
      <c r="F22" s="1">
        <v>411.06</v>
      </c>
      <c r="G22" s="1">
        <v>521.22</v>
      </c>
      <c r="H22" s="1">
        <v>585.48</v>
      </c>
      <c r="I22" s="1">
        <v>747.66</v>
      </c>
      <c r="J22" s="1">
        <v>896.58</v>
      </c>
      <c r="K22" s="1">
        <v>816.0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47.94</v>
      </c>
      <c r="C24" s="1">
        <v>37.74</v>
      </c>
      <c r="D24" s="1">
        <v>51.0</v>
      </c>
      <c r="E24" s="1">
        <v>43.86</v>
      </c>
      <c r="F24" s="1">
        <v>49.98</v>
      </c>
      <c r="G24" s="1">
        <v>71.4</v>
      </c>
      <c r="H24" s="1">
        <v>66.3</v>
      </c>
      <c r="I24" s="1">
        <v>100.98</v>
      </c>
      <c r="J24" s="1">
        <v>132.6</v>
      </c>
      <c r="K24" s="1">
        <v>112.2</v>
      </c>
      <c r="L24" s="2"/>
      <c r="M24" s="2"/>
      <c r="N24" s="2"/>
      <c r="O24" s="2"/>
      <c r="P24" s="2"/>
      <c r="Q24" s="2"/>
      <c r="R24" s="2"/>
      <c r="S24" s="2"/>
      <c r="T24" s="2"/>
      <c r="U24" s="2"/>
      <c r="V24" s="2"/>
      <c r="W24" s="2"/>
      <c r="X24" s="2"/>
      <c r="Y24" s="2"/>
      <c r="Z24" s="2"/>
    </row>
    <row r="25" ht="15.75" customHeight="1">
      <c r="A25" s="1" t="s">
        <v>89</v>
      </c>
      <c r="B25" s="1">
        <v>7.140000000000001</v>
      </c>
      <c r="C25" s="1">
        <v>9.18</v>
      </c>
      <c r="D25" s="1">
        <v>10.2</v>
      </c>
      <c r="E25" s="1">
        <v>12.24</v>
      </c>
      <c r="F25" s="1">
        <v>11.22</v>
      </c>
      <c r="G25" s="1">
        <v>10.2</v>
      </c>
      <c r="H25" s="1">
        <v>9.18</v>
      </c>
      <c r="I25" s="1">
        <v>18.36</v>
      </c>
      <c r="J25" s="1">
        <v>34.68</v>
      </c>
      <c r="K25" s="1">
        <v>30.6</v>
      </c>
      <c r="L25" s="2"/>
      <c r="M25" s="2"/>
      <c r="N25" s="2"/>
      <c r="O25" s="2"/>
      <c r="P25" s="2"/>
      <c r="Q25" s="2"/>
      <c r="R25" s="2"/>
      <c r="S25" s="2"/>
      <c r="T25" s="2"/>
      <c r="U25" s="2"/>
      <c r="V25" s="2"/>
      <c r="W25" s="2"/>
      <c r="X25" s="2"/>
      <c r="Y25" s="2"/>
      <c r="Z25" s="2"/>
    </row>
    <row r="26" ht="15.75" customHeight="1">
      <c r="A26" s="1" t="s">
        <v>90</v>
      </c>
      <c r="B26" s="1">
        <v>4.08</v>
      </c>
      <c r="C26" s="1">
        <v>10.2</v>
      </c>
      <c r="D26" s="1">
        <v>12.24</v>
      </c>
      <c r="E26" s="1">
        <v>16.32</v>
      </c>
      <c r="F26" s="1">
        <v>17.34</v>
      </c>
      <c r="G26" s="1">
        <v>9.18</v>
      </c>
      <c r="H26" s="1">
        <v>2.04</v>
      </c>
      <c r="I26" s="1">
        <v>2.04</v>
      </c>
      <c r="J26" s="1">
        <v>8.16</v>
      </c>
      <c r="K26" s="1">
        <v>8.16</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3.06</v>
      </c>
      <c r="H27" s="1">
        <v>3.06</v>
      </c>
      <c r="I27" s="1">
        <v>3.06</v>
      </c>
      <c r="J27" s="1">
        <v>4.08</v>
      </c>
      <c r="K27" s="1">
        <v>5.1</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69.36</v>
      </c>
      <c r="J28" s="1">
        <v>0.0</v>
      </c>
      <c r="K28" s="1">
        <v>5.1</v>
      </c>
      <c r="L28" s="2"/>
      <c r="M28" s="2"/>
      <c r="N28" s="2"/>
      <c r="O28" s="2"/>
      <c r="P28" s="2"/>
      <c r="Q28" s="2"/>
      <c r="R28" s="2"/>
      <c r="S28" s="2"/>
      <c r="T28" s="2"/>
      <c r="U28" s="2"/>
      <c r="V28" s="2"/>
      <c r="W28" s="2"/>
      <c r="X28" s="2"/>
      <c r="Y28" s="2"/>
      <c r="Z28" s="2"/>
    </row>
    <row r="29" ht="15.75" customHeight="1">
      <c r="A29" s="1" t="s">
        <v>93</v>
      </c>
      <c r="B29" s="1">
        <v>80.58</v>
      </c>
      <c r="C29" s="1">
        <v>85.68</v>
      </c>
      <c r="D29" s="1">
        <v>75.48</v>
      </c>
      <c r="E29" s="1">
        <v>57.12</v>
      </c>
      <c r="F29" s="1">
        <v>1.02</v>
      </c>
      <c r="G29" s="1">
        <v>2.04</v>
      </c>
      <c r="H29" s="1">
        <v>25.5</v>
      </c>
      <c r="I29" s="1">
        <v>59.16</v>
      </c>
      <c r="J29" s="1">
        <v>117.3</v>
      </c>
      <c r="K29" s="1">
        <v>39.78</v>
      </c>
      <c r="L29" s="2"/>
      <c r="M29" s="2"/>
      <c r="N29" s="2"/>
      <c r="O29" s="2"/>
      <c r="P29" s="2"/>
      <c r="Q29" s="2"/>
      <c r="R29" s="2"/>
      <c r="S29" s="2"/>
      <c r="T29" s="2"/>
      <c r="U29" s="2"/>
      <c r="V29" s="2"/>
      <c r="W29" s="2"/>
      <c r="X29" s="2"/>
      <c r="Y29" s="2"/>
      <c r="Z29" s="2"/>
    </row>
    <row r="30" ht="15.75" customHeight="1">
      <c r="A30" s="1" t="s">
        <v>94</v>
      </c>
      <c r="B30" s="1">
        <v>1.02</v>
      </c>
      <c r="C30" s="1">
        <v>1.02</v>
      </c>
      <c r="D30" s="1">
        <v>1.02</v>
      </c>
      <c r="E30" s="1">
        <v>95.88</v>
      </c>
      <c r="F30" s="1">
        <v>7.140000000000001</v>
      </c>
      <c r="G30" s="1">
        <v>11.22</v>
      </c>
      <c r="H30" s="1">
        <v>16.32</v>
      </c>
      <c r="I30" s="1">
        <v>7.140000000000001</v>
      </c>
      <c r="J30" s="1">
        <v>98.94</v>
      </c>
      <c r="K30" s="1">
        <v>1.02</v>
      </c>
      <c r="L30" s="2"/>
      <c r="M30" s="2"/>
      <c r="N30" s="2"/>
      <c r="O30" s="2"/>
      <c r="P30" s="2"/>
      <c r="Q30" s="2"/>
      <c r="R30" s="2"/>
      <c r="S30" s="2"/>
      <c r="T30" s="2"/>
      <c r="U30" s="2"/>
      <c r="V30" s="2"/>
      <c r="W30" s="2"/>
      <c r="X30" s="2"/>
      <c r="Y30" s="2"/>
      <c r="Z30" s="2"/>
    </row>
    <row r="31" ht="15.75" customHeight="1">
      <c r="A31" s="1" t="s">
        <v>95</v>
      </c>
      <c r="B31" s="1">
        <v>63.24</v>
      </c>
      <c r="C31" s="1">
        <v>60.18</v>
      </c>
      <c r="D31" s="1">
        <v>77.52</v>
      </c>
      <c r="E31" s="1">
        <v>74.46000000000001</v>
      </c>
      <c r="F31" s="1">
        <v>88.74</v>
      </c>
      <c r="G31" s="1">
        <v>109.14</v>
      </c>
      <c r="H31" s="1">
        <v>125.46</v>
      </c>
      <c r="I31" s="1">
        <v>193.8</v>
      </c>
      <c r="J31" s="1">
        <v>299.88</v>
      </c>
      <c r="K31" s="1">
        <v>204.0</v>
      </c>
      <c r="L31" s="2"/>
      <c r="M31" s="2"/>
      <c r="N31" s="2"/>
      <c r="O31" s="2"/>
      <c r="P31" s="2"/>
      <c r="Q31" s="2"/>
      <c r="R31" s="2"/>
      <c r="S31" s="2"/>
      <c r="T31" s="2"/>
      <c r="U31" s="2"/>
      <c r="V31" s="2"/>
      <c r="W31" s="2"/>
      <c r="X31" s="2"/>
      <c r="Y31" s="2"/>
      <c r="Z31" s="2"/>
    </row>
    <row r="32" ht="15.75" customHeight="1">
      <c r="A32" s="1" t="s">
        <v>96</v>
      </c>
      <c r="B32" s="1">
        <v>32.64</v>
      </c>
      <c r="C32" s="1">
        <v>32.64</v>
      </c>
      <c r="D32" s="1">
        <v>20.4</v>
      </c>
      <c r="E32" s="1">
        <v>27.54</v>
      </c>
      <c r="F32" s="1">
        <v>16.32</v>
      </c>
      <c r="G32" s="1">
        <v>55.08</v>
      </c>
      <c r="H32" s="1">
        <v>54.06</v>
      </c>
      <c r="I32" s="1">
        <v>53.04</v>
      </c>
      <c r="J32" s="1">
        <v>46.92</v>
      </c>
      <c r="K32" s="1">
        <v>38.76</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17.34</v>
      </c>
      <c r="H33" s="1">
        <v>14.28</v>
      </c>
      <c r="I33" s="1">
        <v>14.28</v>
      </c>
      <c r="J33" s="1">
        <v>13.26</v>
      </c>
      <c r="K33" s="1">
        <v>13.26</v>
      </c>
      <c r="L33" s="2"/>
      <c r="M33" s="2"/>
      <c r="N33" s="2"/>
      <c r="O33" s="2"/>
      <c r="P33" s="2"/>
      <c r="Q33" s="2"/>
      <c r="R33" s="2"/>
      <c r="S33" s="2"/>
      <c r="T33" s="2"/>
      <c r="U33" s="2"/>
      <c r="V33" s="2"/>
      <c r="W33" s="2"/>
      <c r="X33" s="2"/>
      <c r="Y33" s="2"/>
      <c r="Z33" s="2"/>
    </row>
    <row r="34" ht="15.75" customHeight="1">
      <c r="A34" s="1" t="s">
        <v>98</v>
      </c>
      <c r="B34" s="1">
        <v>6.12</v>
      </c>
      <c r="C34" s="1">
        <v>5.1</v>
      </c>
      <c r="D34" s="1">
        <v>5.1</v>
      </c>
      <c r="E34" s="1">
        <v>5.1</v>
      </c>
      <c r="F34" s="1">
        <v>9.18</v>
      </c>
      <c r="G34" s="1">
        <v>8.16</v>
      </c>
      <c r="H34" s="1">
        <v>8.16</v>
      </c>
      <c r="I34" s="1">
        <v>3.06</v>
      </c>
      <c r="J34" s="1">
        <v>3.06</v>
      </c>
      <c r="K34" s="1">
        <v>2.04</v>
      </c>
      <c r="L34" s="2"/>
      <c r="M34" s="2"/>
      <c r="N34" s="2"/>
      <c r="O34" s="2"/>
      <c r="P34" s="2"/>
      <c r="Q34" s="2"/>
      <c r="R34" s="2"/>
      <c r="S34" s="2"/>
      <c r="T34" s="2"/>
      <c r="U34" s="2"/>
      <c r="V34" s="2"/>
      <c r="W34" s="2"/>
      <c r="X34" s="2"/>
      <c r="Y34" s="2"/>
      <c r="Z34" s="2"/>
    </row>
    <row r="35" ht="15.75" customHeight="1">
      <c r="A35" s="1" t="s">
        <v>99</v>
      </c>
      <c r="B35" s="1">
        <v>1.02</v>
      </c>
      <c r="C35" s="1">
        <v>1.02</v>
      </c>
      <c r="D35" s="1">
        <v>1.02</v>
      </c>
      <c r="E35" s="1">
        <v>1.02</v>
      </c>
      <c r="F35" s="1">
        <v>1.02</v>
      </c>
      <c r="G35" s="1">
        <v>1.02</v>
      </c>
      <c r="H35" s="1">
        <v>93.84</v>
      </c>
      <c r="I35" s="1">
        <v>78.54</v>
      </c>
      <c r="J35" s="1">
        <v>68.34</v>
      </c>
      <c r="K35" s="1">
        <v>1.02</v>
      </c>
      <c r="L35" s="2"/>
      <c r="M35" s="2"/>
      <c r="N35" s="2"/>
      <c r="O35" s="2"/>
      <c r="P35" s="2"/>
      <c r="Q35" s="2"/>
      <c r="R35" s="2"/>
      <c r="S35" s="2"/>
      <c r="T35" s="2"/>
      <c r="U35" s="2"/>
      <c r="V35" s="2"/>
      <c r="W35" s="2"/>
      <c r="X35" s="2"/>
      <c r="Y35" s="2"/>
      <c r="Z35" s="2"/>
    </row>
    <row r="36" ht="15.75" customHeight="1">
      <c r="A36" s="1" t="s">
        <v>100</v>
      </c>
      <c r="B36" s="1">
        <v>105.06</v>
      </c>
      <c r="C36" s="1">
        <v>100.98</v>
      </c>
      <c r="D36" s="1">
        <v>106.08</v>
      </c>
      <c r="E36" s="1">
        <v>109.14</v>
      </c>
      <c r="F36" s="1">
        <v>117.3</v>
      </c>
      <c r="G36" s="1">
        <v>192.78</v>
      </c>
      <c r="H36" s="1">
        <v>205.02</v>
      </c>
      <c r="I36" s="1">
        <v>267.24</v>
      </c>
      <c r="J36" s="1">
        <v>364.14</v>
      </c>
      <c r="K36" s="1">
        <v>261.12</v>
      </c>
      <c r="L36" s="2"/>
      <c r="M36" s="2"/>
      <c r="N36" s="2"/>
      <c r="O36" s="2"/>
      <c r="P36" s="2"/>
      <c r="Q36" s="2"/>
      <c r="R36" s="2"/>
      <c r="S36" s="2"/>
      <c r="T36" s="2"/>
      <c r="U36" s="2"/>
      <c r="V36" s="2"/>
      <c r="W36" s="2"/>
      <c r="X36" s="2"/>
      <c r="Y36" s="2"/>
      <c r="Z36" s="2"/>
    </row>
    <row r="37" ht="15.75" customHeight="1">
      <c r="A37" s="1" t="s">
        <v>101</v>
      </c>
      <c r="B37" s="1">
        <v>3.06</v>
      </c>
      <c r="C37" s="1">
        <v>3.06</v>
      </c>
      <c r="D37" s="1">
        <v>3.06</v>
      </c>
      <c r="E37" s="1">
        <v>3.06</v>
      </c>
      <c r="F37" s="1">
        <v>3.06</v>
      </c>
      <c r="G37" s="1">
        <v>3.06</v>
      </c>
      <c r="H37" s="1">
        <v>3.06</v>
      </c>
      <c r="I37" s="1">
        <v>3.06</v>
      </c>
      <c r="J37" s="1">
        <v>3.06</v>
      </c>
      <c r="K37" s="1">
        <v>3.06</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88.74</v>
      </c>
      <c r="G38" s="1">
        <v>88.74</v>
      </c>
      <c r="H38" s="1">
        <v>88.74</v>
      </c>
      <c r="I38" s="1">
        <v>88.74</v>
      </c>
      <c r="J38" s="1">
        <v>88.74</v>
      </c>
      <c r="K38" s="1">
        <v>88.74</v>
      </c>
      <c r="L38" s="2"/>
      <c r="M38" s="2"/>
      <c r="N38" s="2"/>
      <c r="O38" s="2"/>
      <c r="P38" s="2"/>
      <c r="Q38" s="2"/>
      <c r="R38" s="2"/>
      <c r="S38" s="2"/>
      <c r="T38" s="2"/>
      <c r="U38" s="2"/>
      <c r="V38" s="2"/>
      <c r="W38" s="2"/>
      <c r="X38" s="2"/>
      <c r="Y38" s="2"/>
      <c r="Z38" s="2"/>
    </row>
    <row r="39" ht="15.75" customHeight="1">
      <c r="A39" s="1" t="s">
        <v>103</v>
      </c>
      <c r="B39" s="1">
        <v>161.16</v>
      </c>
      <c r="C39" s="1">
        <v>173.4</v>
      </c>
      <c r="D39" s="1">
        <v>192.78</v>
      </c>
      <c r="E39" s="1">
        <v>200.94</v>
      </c>
      <c r="F39" s="1">
        <v>209.1</v>
      </c>
      <c r="G39" s="1">
        <v>246.84</v>
      </c>
      <c r="H39" s="1">
        <v>309.06</v>
      </c>
      <c r="I39" s="1">
        <v>454.92</v>
      </c>
      <c r="J39" s="1">
        <v>466.14</v>
      </c>
      <c r="K39" s="1">
        <v>567.12</v>
      </c>
      <c r="L39" s="2"/>
      <c r="M39" s="2"/>
      <c r="N39" s="2"/>
      <c r="O39" s="2"/>
      <c r="P39" s="2"/>
      <c r="Q39" s="2"/>
      <c r="R39" s="2"/>
      <c r="S39" s="2"/>
      <c r="T39" s="2"/>
      <c r="U39" s="2"/>
      <c r="V39" s="2"/>
      <c r="W39" s="2"/>
      <c r="X39" s="2"/>
      <c r="Y39" s="2"/>
      <c r="Z39" s="2"/>
    </row>
    <row r="40" ht="15.75" customHeight="1">
      <c r="A40" s="1" t="s">
        <v>104</v>
      </c>
      <c r="B40" s="1">
        <v>-2.04</v>
      </c>
      <c r="C40" s="1">
        <v>-8.16</v>
      </c>
      <c r="D40" s="1">
        <v>-8.16</v>
      </c>
      <c r="E40" s="1">
        <v>-8.16</v>
      </c>
      <c r="F40" s="1">
        <v>-8.16</v>
      </c>
      <c r="G40" s="1">
        <v>-10.2</v>
      </c>
      <c r="H40" s="1">
        <v>-20.4</v>
      </c>
      <c r="I40" s="1">
        <v>-67.32000000000001</v>
      </c>
      <c r="J40" s="1">
        <v>-27.54</v>
      </c>
      <c r="K40" s="1">
        <v>-110.16</v>
      </c>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0.0</v>
      </c>
      <c r="H41" s="1">
        <v>0.0</v>
      </c>
      <c r="I41" s="1">
        <v>0.0</v>
      </c>
      <c r="J41" s="1">
        <v>0.0</v>
      </c>
      <c r="K41" s="1">
        <v>-2.04</v>
      </c>
      <c r="L41" s="2"/>
      <c r="M41" s="2"/>
      <c r="N41" s="2"/>
      <c r="O41" s="2"/>
      <c r="P41" s="2"/>
      <c r="Q41" s="2"/>
      <c r="R41" s="2"/>
      <c r="S41" s="2"/>
      <c r="T41" s="2"/>
      <c r="U41" s="2"/>
      <c r="V41" s="2"/>
      <c r="W41" s="2"/>
      <c r="X41" s="2"/>
      <c r="Y41" s="2"/>
      <c r="Z41" s="2"/>
    </row>
    <row r="42" ht="15.75" customHeight="1">
      <c r="A42" s="1" t="s">
        <v>106</v>
      </c>
      <c r="B42" s="1">
        <v>161.16</v>
      </c>
      <c r="C42" s="1">
        <v>168.3</v>
      </c>
      <c r="D42" s="1">
        <v>186.66</v>
      </c>
      <c r="E42" s="1">
        <v>195.84</v>
      </c>
      <c r="F42" s="1">
        <v>292.74</v>
      </c>
      <c r="G42" s="1">
        <v>328.44</v>
      </c>
      <c r="H42" s="1">
        <v>381.48</v>
      </c>
      <c r="I42" s="1">
        <v>480.42</v>
      </c>
      <c r="J42" s="1">
        <v>530.4</v>
      </c>
      <c r="K42" s="1">
        <v>549.78</v>
      </c>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0.0</v>
      </c>
      <c r="G43" s="1">
        <v>0.0</v>
      </c>
      <c r="H43" s="1">
        <v>0.0</v>
      </c>
      <c r="I43" s="1">
        <v>0.0</v>
      </c>
      <c r="J43" s="1">
        <v>1.02</v>
      </c>
      <c r="K43" s="1">
        <v>4.08</v>
      </c>
      <c r="L43" s="2"/>
      <c r="M43" s="2"/>
      <c r="N43" s="2"/>
      <c r="O43" s="2"/>
      <c r="P43" s="2"/>
      <c r="Q43" s="2"/>
      <c r="R43" s="2"/>
      <c r="S43" s="2"/>
      <c r="T43" s="2"/>
      <c r="U43" s="2"/>
      <c r="V43" s="2"/>
      <c r="W43" s="2"/>
      <c r="X43" s="2"/>
      <c r="Y43" s="2"/>
      <c r="Z43" s="2"/>
    </row>
    <row r="44" ht="15.75" customHeight="1">
      <c r="A44" s="1" t="s">
        <v>108</v>
      </c>
      <c r="B44" s="1">
        <v>161.16</v>
      </c>
      <c r="C44" s="1">
        <v>168.3</v>
      </c>
      <c r="D44" s="1">
        <v>186.66</v>
      </c>
      <c r="E44" s="1">
        <v>195.84</v>
      </c>
      <c r="F44" s="1">
        <v>292.74</v>
      </c>
      <c r="G44" s="1">
        <v>328.44</v>
      </c>
      <c r="H44" s="1">
        <v>381.48</v>
      </c>
      <c r="I44" s="1">
        <v>480.42</v>
      </c>
      <c r="J44" s="1">
        <v>531.42</v>
      </c>
      <c r="K44" s="1">
        <v>553.86</v>
      </c>
      <c r="L44" s="2"/>
      <c r="M44" s="2"/>
      <c r="N44" s="2"/>
      <c r="O44" s="2"/>
      <c r="P44" s="2"/>
      <c r="Q44" s="2"/>
      <c r="R44" s="2"/>
      <c r="S44" s="2"/>
      <c r="T44" s="2"/>
      <c r="U44" s="2"/>
      <c r="V44" s="2"/>
      <c r="W44" s="2"/>
      <c r="X44" s="2"/>
      <c r="Y44" s="2"/>
      <c r="Z44" s="2"/>
    </row>
    <row r="45" ht="15.75" customHeight="1">
      <c r="A45" s="1" t="s">
        <v>109</v>
      </c>
      <c r="B45" s="1">
        <v>266.22</v>
      </c>
      <c r="C45" s="1">
        <v>269.28</v>
      </c>
      <c r="D45" s="1">
        <v>293.76</v>
      </c>
      <c r="E45" s="1">
        <v>303.96</v>
      </c>
      <c r="F45" s="1">
        <v>411.06</v>
      </c>
      <c r="G45" s="1">
        <v>521.22</v>
      </c>
      <c r="H45" s="1">
        <v>585.48</v>
      </c>
      <c r="I45" s="1">
        <v>747.66</v>
      </c>
      <c r="J45" s="1">
        <v>896.58</v>
      </c>
      <c r="K45" s="1">
        <v>816.0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49.98</v>
      </c>
      <c r="C47" s="1">
        <v>49.98</v>
      </c>
      <c r="D47" s="1">
        <v>49.98</v>
      </c>
      <c r="E47" s="1">
        <v>49.98</v>
      </c>
      <c r="F47" s="1">
        <v>56.1</v>
      </c>
      <c r="G47" s="1">
        <v>56.1</v>
      </c>
      <c r="H47" s="1">
        <v>56.1</v>
      </c>
      <c r="I47" s="1">
        <v>55.08</v>
      </c>
      <c r="J47" s="1">
        <v>54.06</v>
      </c>
      <c r="K47" s="1">
        <v>52.02</v>
      </c>
      <c r="L47" s="2"/>
      <c r="M47" s="2"/>
      <c r="N47" s="2"/>
      <c r="O47" s="2"/>
      <c r="P47" s="2"/>
      <c r="Q47" s="2"/>
      <c r="R47" s="2"/>
      <c r="S47" s="2"/>
      <c r="T47" s="2"/>
      <c r="U47" s="2"/>
      <c r="V47" s="2"/>
      <c r="W47" s="2"/>
      <c r="X47" s="2"/>
      <c r="Y47" s="2"/>
      <c r="Z47" s="2"/>
    </row>
    <row r="48" ht="15.75" customHeight="1">
      <c r="A48" s="1" t="s">
        <v>111</v>
      </c>
      <c r="B48" s="1">
        <v>49.98</v>
      </c>
      <c r="C48" s="1">
        <v>49.98</v>
      </c>
      <c r="D48" s="1">
        <v>49.98</v>
      </c>
      <c r="E48" s="1">
        <v>49.98</v>
      </c>
      <c r="F48" s="1">
        <v>56.1</v>
      </c>
      <c r="G48" s="1">
        <v>56.1</v>
      </c>
      <c r="H48" s="1">
        <v>56.1</v>
      </c>
      <c r="I48" s="1">
        <v>55.08</v>
      </c>
      <c r="J48" s="1">
        <v>54.06</v>
      </c>
      <c r="K48" s="1">
        <v>52.02</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143.82</v>
      </c>
      <c r="C50" s="1">
        <v>151.98</v>
      </c>
      <c r="D50" s="1">
        <v>166.26</v>
      </c>
      <c r="E50" s="1">
        <v>176.46</v>
      </c>
      <c r="F50" s="1">
        <v>266.22</v>
      </c>
      <c r="G50" s="1">
        <v>290.7</v>
      </c>
      <c r="H50" s="1">
        <v>346.8</v>
      </c>
      <c r="I50" s="1">
        <v>447.78</v>
      </c>
      <c r="J50" s="1">
        <v>500.82</v>
      </c>
      <c r="K50" s="1">
        <v>522.24</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36.72</v>
      </c>
      <c r="C52" s="1">
        <v>42.84</v>
      </c>
      <c r="D52" s="1">
        <v>33.66</v>
      </c>
      <c r="E52" s="1">
        <v>43.86</v>
      </c>
      <c r="F52" s="1">
        <v>34.68</v>
      </c>
      <c r="G52" s="1">
        <v>85.68</v>
      </c>
      <c r="H52" s="1">
        <v>75.48</v>
      </c>
      <c r="I52" s="1">
        <v>74.46000000000001</v>
      </c>
      <c r="J52" s="1">
        <v>73.44</v>
      </c>
      <c r="K52" s="1">
        <v>66.3</v>
      </c>
      <c r="L52" s="2"/>
      <c r="M52" s="2"/>
      <c r="N52" s="2"/>
      <c r="O52" s="2"/>
      <c r="P52" s="2"/>
      <c r="Q52" s="2"/>
      <c r="R52" s="2"/>
      <c r="S52" s="2"/>
      <c r="T52" s="2"/>
      <c r="U52" s="2"/>
      <c r="V52" s="2"/>
      <c r="W52" s="2"/>
      <c r="X52" s="2"/>
      <c r="Y52" s="2"/>
      <c r="Z52" s="2"/>
    </row>
    <row r="53" ht="15.75" customHeight="1">
      <c r="A53" s="1" t="s">
        <v>136</v>
      </c>
      <c r="B53" s="1">
        <v>9.18</v>
      </c>
      <c r="C53" s="1">
        <v>13.26</v>
      </c>
      <c r="D53" s="1">
        <v>-7.140000000000001</v>
      </c>
      <c r="E53" s="1">
        <v>2.04</v>
      </c>
      <c r="F53" s="1">
        <v>-62.22</v>
      </c>
      <c r="G53" s="1">
        <v>17.34</v>
      </c>
      <c r="H53" s="1">
        <v>21.42</v>
      </c>
      <c r="I53" s="1">
        <v>-25.5</v>
      </c>
      <c r="J53" s="1">
        <v>-53.04</v>
      </c>
      <c r="K53" s="1">
        <v>39.78</v>
      </c>
      <c r="L53" s="2"/>
      <c r="M53" s="2"/>
      <c r="N53" s="2"/>
      <c r="O53" s="2"/>
      <c r="P53" s="2"/>
      <c r="Q53" s="2"/>
      <c r="R53" s="2"/>
      <c r="S53" s="2"/>
      <c r="T53" s="2"/>
      <c r="U53" s="2"/>
      <c r="V53" s="2"/>
      <c r="W53" s="2"/>
      <c r="X53" s="2"/>
      <c r="Y53" s="2"/>
      <c r="Z53" s="2"/>
    </row>
    <row r="54" ht="15.75" customHeight="1">
      <c r="A54" s="1" t="s">
        <v>137</v>
      </c>
      <c r="B54" s="1">
        <v>29.58</v>
      </c>
      <c r="C54" s="1">
        <v>29.58</v>
      </c>
      <c r="D54" s="1">
        <v>25.5</v>
      </c>
      <c r="E54" s="1">
        <v>25.5</v>
      </c>
      <c r="F54" s="1">
        <v>28.56</v>
      </c>
      <c r="G54" s="1">
        <v>1.02</v>
      </c>
      <c r="H54" s="1">
        <v>2.04</v>
      </c>
      <c r="I54" s="1">
        <v>6.12</v>
      </c>
      <c r="J54" s="1">
        <v>27.54</v>
      </c>
      <c r="K54" s="1">
        <v>19.38</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0.0</v>
      </c>
      <c r="H55" s="1">
        <v>0.0</v>
      </c>
      <c r="I55" s="1">
        <v>0.0</v>
      </c>
      <c r="J55" s="1">
        <v>1.02</v>
      </c>
      <c r="K55" s="1">
        <v>4.08</v>
      </c>
      <c r="L55" s="2"/>
      <c r="M55" s="2"/>
      <c r="N55" s="2"/>
      <c r="O55" s="2"/>
      <c r="P55" s="2"/>
      <c r="Q55" s="2"/>
      <c r="R55" s="2"/>
      <c r="S55" s="2"/>
      <c r="T55" s="2"/>
      <c r="U55" s="2"/>
      <c r="V55" s="2"/>
      <c r="W55" s="2"/>
      <c r="X55" s="2"/>
      <c r="Y55" s="2"/>
      <c r="Z55" s="2"/>
    </row>
    <row r="56" ht="15.75" customHeight="1">
      <c r="A56" s="1" t="s">
        <v>139</v>
      </c>
      <c r="B56" s="1">
        <v>0.0</v>
      </c>
      <c r="C56" s="1">
        <v>0.0</v>
      </c>
      <c r="D56" s="1">
        <v>2.04</v>
      </c>
      <c r="E56" s="1">
        <v>2.04</v>
      </c>
      <c r="F56" s="1">
        <v>2.04</v>
      </c>
      <c r="G56" s="1">
        <v>1.02</v>
      </c>
      <c r="H56" s="1">
        <v>1.02</v>
      </c>
      <c r="I56" s="1">
        <v>1.02</v>
      </c>
      <c r="J56" s="1">
        <v>2.04</v>
      </c>
      <c r="K56" s="1">
        <v>57.12</v>
      </c>
      <c r="L56" s="2"/>
      <c r="M56" s="2"/>
      <c r="N56" s="2"/>
      <c r="O56" s="2"/>
      <c r="P56" s="2"/>
      <c r="Q56" s="2"/>
      <c r="R56" s="2"/>
      <c r="S56" s="2"/>
      <c r="T56" s="2"/>
      <c r="U56" s="2"/>
      <c r="V56" s="2"/>
      <c r="W56" s="2"/>
      <c r="X56" s="2"/>
      <c r="Y56" s="2"/>
      <c r="Z56" s="2"/>
    </row>
    <row r="57" ht="15.75" customHeight="1">
      <c r="A57" s="1" t="s">
        <v>140</v>
      </c>
      <c r="B57" s="1">
        <v>6.12</v>
      </c>
      <c r="C57" s="1">
        <v>6.12</v>
      </c>
      <c r="D57" s="1">
        <v>6.12</v>
      </c>
      <c r="E57" s="1">
        <v>6.12</v>
      </c>
      <c r="F57" s="1">
        <v>6.12</v>
      </c>
      <c r="G57" s="1">
        <v>6.12</v>
      </c>
      <c r="H57" s="1">
        <v>6.12</v>
      </c>
      <c r="I57" s="1">
        <v>6.12</v>
      </c>
      <c r="J57" s="1">
        <v>6.12</v>
      </c>
      <c r="K57" s="1">
        <v>6.12</v>
      </c>
      <c r="L57" s="2"/>
      <c r="M57" s="2"/>
      <c r="N57" s="2"/>
      <c r="O57" s="2"/>
      <c r="P57" s="2"/>
      <c r="Q57" s="2"/>
      <c r="R57" s="2"/>
      <c r="S57" s="2"/>
      <c r="T57" s="2"/>
      <c r="U57" s="2"/>
      <c r="V57" s="2"/>
      <c r="W57" s="2"/>
      <c r="X57" s="2"/>
      <c r="Y57" s="2"/>
      <c r="Z57" s="2"/>
    </row>
    <row r="58" ht="15.75" customHeight="1">
      <c r="A58" s="1" t="s">
        <v>141</v>
      </c>
      <c r="B58" s="1">
        <v>13.26</v>
      </c>
      <c r="C58" s="1">
        <v>19.38</v>
      </c>
      <c r="D58" s="1">
        <v>19.38</v>
      </c>
      <c r="E58" s="1">
        <v>22.44</v>
      </c>
      <c r="F58" s="1">
        <v>36.72</v>
      </c>
      <c r="G58" s="1">
        <v>80.58</v>
      </c>
      <c r="H58" s="1">
        <v>139.74</v>
      </c>
      <c r="I58" s="1">
        <v>127.5</v>
      </c>
      <c r="J58" s="1">
        <v>162.18</v>
      </c>
      <c r="K58" s="1">
        <v>172.38</v>
      </c>
      <c r="L58" s="2"/>
      <c r="M58" s="2"/>
      <c r="N58" s="2"/>
      <c r="O58" s="2"/>
      <c r="P58" s="2"/>
      <c r="Q58" s="2"/>
      <c r="R58" s="2"/>
      <c r="S58" s="2"/>
      <c r="T58" s="2"/>
      <c r="U58" s="2"/>
      <c r="V58" s="2"/>
      <c r="W58" s="2"/>
      <c r="X58" s="2"/>
      <c r="Y58" s="2"/>
      <c r="Z58" s="2"/>
    </row>
    <row r="59" ht="15.75" customHeight="1">
      <c r="A59" s="1" t="s">
        <v>142</v>
      </c>
      <c r="B59" s="1">
        <v>28.56</v>
      </c>
      <c r="C59" s="1">
        <v>17.34</v>
      </c>
      <c r="D59" s="1">
        <v>15.3</v>
      </c>
      <c r="E59" s="1">
        <v>25.5</v>
      </c>
      <c r="F59" s="1">
        <v>23.46</v>
      </c>
      <c r="G59" s="1">
        <v>42.84</v>
      </c>
      <c r="H59" s="1">
        <v>31.62</v>
      </c>
      <c r="I59" s="1">
        <v>51.0</v>
      </c>
      <c r="J59" s="1">
        <v>79.56</v>
      </c>
      <c r="K59" s="1">
        <v>81.6</v>
      </c>
      <c r="L59" s="2"/>
      <c r="M59" s="2"/>
      <c r="N59" s="2"/>
      <c r="O59" s="2"/>
      <c r="P59" s="2"/>
      <c r="Q59" s="2"/>
      <c r="R59" s="2"/>
      <c r="S59" s="2"/>
      <c r="T59" s="2"/>
      <c r="U59" s="2"/>
      <c r="V59" s="2"/>
      <c r="W59" s="2"/>
      <c r="X59" s="2"/>
      <c r="Y59" s="2"/>
      <c r="Z59" s="2"/>
    </row>
    <row r="60" ht="15.75" customHeight="1">
      <c r="A60" s="1" t="s">
        <v>143</v>
      </c>
      <c r="B60" s="1">
        <v>25.5</v>
      </c>
      <c r="C60" s="1">
        <v>26.52</v>
      </c>
      <c r="D60" s="1">
        <v>31.62</v>
      </c>
      <c r="E60" s="1">
        <v>33.66</v>
      </c>
      <c r="F60" s="1">
        <v>34.68</v>
      </c>
      <c r="G60" s="1">
        <v>36.72</v>
      </c>
      <c r="H60" s="1">
        <v>59.16</v>
      </c>
      <c r="I60" s="1">
        <v>71.4</v>
      </c>
      <c r="J60" s="1">
        <v>75.48</v>
      </c>
      <c r="K60" s="1">
        <v>89.76</v>
      </c>
      <c r="L60" s="2"/>
      <c r="M60" s="2"/>
      <c r="N60" s="2"/>
      <c r="O60" s="2"/>
      <c r="P60" s="2"/>
      <c r="Q60" s="2"/>
      <c r="R60" s="2"/>
      <c r="S60" s="2"/>
      <c r="T60" s="2"/>
      <c r="U60" s="2"/>
      <c r="V60" s="2"/>
      <c r="W60" s="2"/>
      <c r="X60" s="2"/>
      <c r="Y60" s="2"/>
      <c r="Z60" s="2"/>
    </row>
    <row r="61" ht="15.75" customHeight="1">
      <c r="A61" s="1" t="s">
        <v>144</v>
      </c>
      <c r="B61" s="1">
        <v>32.64</v>
      </c>
      <c r="C61" s="1">
        <v>34.68</v>
      </c>
      <c r="D61" s="1">
        <v>34.68</v>
      </c>
      <c r="E61" s="1">
        <v>34.68</v>
      </c>
      <c r="F61" s="1">
        <v>34.68</v>
      </c>
      <c r="G61" s="1">
        <v>35.7</v>
      </c>
      <c r="H61" s="1">
        <v>35.7</v>
      </c>
      <c r="I61" s="1">
        <v>37.74</v>
      </c>
      <c r="J61" s="1">
        <v>45.9</v>
      </c>
      <c r="K61" s="1">
        <v>61.2</v>
      </c>
      <c r="L61" s="2"/>
      <c r="M61" s="2"/>
      <c r="N61" s="2"/>
      <c r="O61" s="2"/>
      <c r="P61" s="2"/>
      <c r="Q61" s="2"/>
      <c r="R61" s="2"/>
      <c r="S61" s="2"/>
      <c r="T61" s="2"/>
      <c r="U61" s="2"/>
      <c r="V61" s="2"/>
      <c r="W61" s="2"/>
      <c r="X61" s="2"/>
      <c r="Y61" s="2"/>
      <c r="Z61" s="2"/>
    </row>
    <row r="62" ht="15.75" customHeight="1">
      <c r="A62" s="1" t="s">
        <v>145</v>
      </c>
      <c r="B62" s="1">
        <v>14.28</v>
      </c>
      <c r="C62" s="1">
        <v>15.3</v>
      </c>
      <c r="D62" s="1">
        <v>170.34</v>
      </c>
      <c r="E62" s="1">
        <v>16.32</v>
      </c>
      <c r="F62" s="1">
        <v>17.34</v>
      </c>
      <c r="G62" s="1">
        <v>18.36</v>
      </c>
      <c r="H62" s="1">
        <v>251.94</v>
      </c>
      <c r="I62" s="1">
        <v>280.5</v>
      </c>
      <c r="J62" s="1">
        <v>310.08</v>
      </c>
      <c r="K62" s="1">
        <v>380.46</v>
      </c>
      <c r="L62" s="2"/>
      <c r="M62" s="2"/>
      <c r="N62" s="2"/>
      <c r="O62" s="2"/>
      <c r="P62" s="2"/>
      <c r="Q62" s="2"/>
      <c r="R62" s="2"/>
      <c r="S62" s="2"/>
      <c r="T62" s="2"/>
      <c r="U62" s="2"/>
      <c r="V62" s="2"/>
      <c r="W62" s="2"/>
      <c r="X62" s="2"/>
      <c r="Y62" s="2"/>
      <c r="Z62" s="2"/>
    </row>
    <row r="63" ht="15.75" customHeight="1">
      <c r="A63" s="1" t="s">
        <v>146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47.94</v>
      </c>
      <c r="H64" s="1">
        <v>8.16</v>
      </c>
      <c r="I64" s="1">
        <v>0.0</v>
      </c>
      <c r="J64" s="1">
        <v>0.0</v>
      </c>
      <c r="K64" s="1">
        <v>0.0</v>
      </c>
      <c r="L64" s="2"/>
      <c r="M64" s="2"/>
      <c r="N64" s="2"/>
      <c r="O64" s="2"/>
      <c r="P64" s="2"/>
      <c r="Q64" s="2"/>
      <c r="R64" s="2"/>
      <c r="S64" s="2"/>
      <c r="T64" s="2"/>
      <c r="U64" s="2"/>
      <c r="V64" s="2"/>
      <c r="W64" s="2"/>
      <c r="X64" s="2"/>
      <c r="Y64" s="2"/>
      <c r="Z64" s="2"/>
    </row>
    <row r="65" ht="15.75" customHeight="1">
      <c r="A65" s="1" t="s">
        <v>148</v>
      </c>
      <c r="B65" s="1">
        <v>1.02</v>
      </c>
      <c r="C65" s="1">
        <v>1.02</v>
      </c>
      <c r="D65" s="1">
        <v>1.02</v>
      </c>
      <c r="E65" s="1">
        <v>1.02</v>
      </c>
      <c r="F65" s="1">
        <v>1.02</v>
      </c>
      <c r="G65" s="1">
        <v>17.34</v>
      </c>
      <c r="H65" s="1">
        <v>4.08</v>
      </c>
      <c r="I65" s="1">
        <v>5.1</v>
      </c>
      <c r="J65" s="1">
        <v>54.06</v>
      </c>
      <c r="K65" s="1">
        <v>52.02</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242.76</v>
      </c>
      <c r="C2" s="1">
        <v>250.92</v>
      </c>
      <c r="D2" s="1">
        <v>270.3</v>
      </c>
      <c r="E2" s="1">
        <v>281.52</v>
      </c>
      <c r="F2" s="1">
        <v>309.06</v>
      </c>
      <c r="G2" s="1">
        <v>388.62</v>
      </c>
      <c r="H2" s="1">
        <v>428.4</v>
      </c>
      <c r="I2" s="1">
        <v>661.98</v>
      </c>
      <c r="J2" s="1">
        <v>834.36</v>
      </c>
      <c r="K2" s="1">
        <v>846.6</v>
      </c>
      <c r="L2" s="2"/>
      <c r="M2" s="2"/>
      <c r="N2" s="2"/>
      <c r="O2" s="2"/>
      <c r="P2" s="2"/>
      <c r="Q2" s="2"/>
      <c r="R2" s="2"/>
      <c r="S2" s="2"/>
      <c r="T2" s="2"/>
      <c r="U2" s="2"/>
      <c r="V2" s="2"/>
      <c r="W2" s="2"/>
      <c r="X2" s="2"/>
      <c r="Y2" s="2"/>
      <c r="Z2" s="2"/>
    </row>
    <row r="3">
      <c r="A3" s="1" t="s">
        <v>150</v>
      </c>
      <c r="B3" s="1">
        <v>242.76</v>
      </c>
      <c r="C3" s="1">
        <v>250.92</v>
      </c>
      <c r="D3" s="1">
        <v>270.3</v>
      </c>
      <c r="E3" s="1">
        <v>281.52</v>
      </c>
      <c r="F3" s="1">
        <v>309.06</v>
      </c>
      <c r="G3" s="1">
        <v>388.62</v>
      </c>
      <c r="H3" s="1">
        <v>428.4</v>
      </c>
      <c r="I3" s="1">
        <v>661.98</v>
      </c>
      <c r="J3" s="1">
        <v>834.36</v>
      </c>
      <c r="K3" s="1">
        <v>846.6</v>
      </c>
      <c r="L3" s="2"/>
      <c r="M3" s="2"/>
      <c r="N3" s="2"/>
      <c r="O3" s="2"/>
      <c r="P3" s="2"/>
      <c r="Q3" s="2"/>
      <c r="R3" s="2"/>
      <c r="S3" s="2"/>
      <c r="T3" s="2"/>
      <c r="U3" s="2"/>
      <c r="V3" s="2"/>
      <c r="W3" s="2"/>
      <c r="X3" s="2"/>
      <c r="Y3" s="2"/>
      <c r="Z3" s="2"/>
    </row>
    <row r="4">
      <c r="A4" s="1" t="s">
        <v>151</v>
      </c>
      <c r="B4" s="1">
        <v>98.94</v>
      </c>
      <c r="C4" s="1">
        <v>100.98</v>
      </c>
      <c r="D4" s="1">
        <v>117.3</v>
      </c>
      <c r="E4" s="1">
        <v>116.28</v>
      </c>
      <c r="F4" s="1">
        <v>134.64</v>
      </c>
      <c r="G4" s="1">
        <v>173.4</v>
      </c>
      <c r="H4" s="1">
        <v>186.66</v>
      </c>
      <c r="I4" s="1">
        <v>274.38</v>
      </c>
      <c r="J4" s="1">
        <v>311.1</v>
      </c>
      <c r="K4" s="1">
        <v>352.92</v>
      </c>
      <c r="L4" s="2"/>
      <c r="M4" s="2"/>
      <c r="N4" s="2"/>
      <c r="O4" s="2"/>
      <c r="P4" s="2"/>
      <c r="Q4" s="2"/>
      <c r="R4" s="2"/>
      <c r="S4" s="2"/>
      <c r="T4" s="2"/>
      <c r="U4" s="2"/>
      <c r="V4" s="2"/>
      <c r="W4" s="2"/>
      <c r="X4" s="2"/>
      <c r="Y4" s="2"/>
      <c r="Z4" s="2"/>
    </row>
    <row r="5">
      <c r="A5" s="1" t="s">
        <v>152</v>
      </c>
      <c r="B5" s="1">
        <v>143.82</v>
      </c>
      <c r="C5" s="1">
        <v>148.92</v>
      </c>
      <c r="D5" s="1">
        <v>153.0</v>
      </c>
      <c r="E5" s="1">
        <v>165.24</v>
      </c>
      <c r="F5" s="1">
        <v>174.42</v>
      </c>
      <c r="G5" s="1">
        <v>215.22</v>
      </c>
      <c r="H5" s="1">
        <v>241.74</v>
      </c>
      <c r="I5" s="1">
        <v>387.6</v>
      </c>
      <c r="J5" s="1">
        <v>522.24</v>
      </c>
      <c r="K5" s="1">
        <v>492.66</v>
      </c>
      <c r="L5" s="2"/>
      <c r="M5" s="2"/>
      <c r="N5" s="2"/>
      <c r="O5" s="2"/>
      <c r="P5" s="2"/>
      <c r="Q5" s="2"/>
      <c r="R5" s="2"/>
      <c r="S5" s="2"/>
      <c r="T5" s="2"/>
      <c r="U5" s="2"/>
      <c r="V5" s="2"/>
      <c r="W5" s="2"/>
      <c r="X5" s="2"/>
      <c r="Y5" s="2"/>
      <c r="Z5" s="2"/>
    </row>
    <row r="6">
      <c r="A6" s="1" t="s">
        <v>153</v>
      </c>
      <c r="B6" s="1">
        <v>78.54</v>
      </c>
      <c r="C6" s="1">
        <v>85.68</v>
      </c>
      <c r="D6" s="1">
        <v>80.58</v>
      </c>
      <c r="E6" s="1">
        <v>85.68</v>
      </c>
      <c r="F6" s="1">
        <v>92.82000000000001</v>
      </c>
      <c r="G6" s="1">
        <v>93.84</v>
      </c>
      <c r="H6" s="1">
        <v>85.68</v>
      </c>
      <c r="I6" s="1">
        <v>105.06</v>
      </c>
      <c r="J6" s="1">
        <v>132.6</v>
      </c>
      <c r="K6" s="1">
        <v>149.94</v>
      </c>
      <c r="L6" s="2"/>
      <c r="M6" s="2"/>
      <c r="N6" s="2"/>
      <c r="O6" s="2"/>
      <c r="P6" s="2"/>
      <c r="Q6" s="2"/>
      <c r="R6" s="2"/>
      <c r="S6" s="2"/>
      <c r="T6" s="2"/>
      <c r="U6" s="2"/>
      <c r="V6" s="2"/>
      <c r="W6" s="2"/>
      <c r="X6" s="2"/>
      <c r="Y6" s="2"/>
      <c r="Z6" s="2"/>
    </row>
    <row r="7">
      <c r="A7" s="1" t="s">
        <v>154</v>
      </c>
      <c r="B7" s="1">
        <v>8.16</v>
      </c>
      <c r="C7" s="1">
        <v>9.18</v>
      </c>
      <c r="D7" s="1">
        <v>11.22</v>
      </c>
      <c r="E7" s="1">
        <v>0.0</v>
      </c>
      <c r="F7" s="1">
        <v>0.0</v>
      </c>
      <c r="G7" s="1">
        <v>0.0</v>
      </c>
      <c r="H7" s="1">
        <v>0.0</v>
      </c>
      <c r="I7" s="1">
        <v>21.42</v>
      </c>
      <c r="J7" s="1">
        <v>22.44</v>
      </c>
      <c r="K7" s="1">
        <v>24.48</v>
      </c>
      <c r="L7" s="2"/>
      <c r="M7" s="2"/>
      <c r="N7" s="2"/>
      <c r="O7" s="2"/>
      <c r="P7" s="2"/>
      <c r="Q7" s="2"/>
      <c r="R7" s="2"/>
      <c r="S7" s="2"/>
      <c r="T7" s="2"/>
      <c r="U7" s="2"/>
      <c r="V7" s="2"/>
      <c r="W7" s="2"/>
      <c r="X7" s="2"/>
      <c r="Y7" s="2"/>
      <c r="Z7" s="2"/>
    </row>
    <row r="8">
      <c r="A8" s="1" t="s">
        <v>155</v>
      </c>
      <c r="B8" s="1">
        <v>0.0</v>
      </c>
      <c r="C8" s="1">
        <v>0.0</v>
      </c>
      <c r="D8" s="1">
        <v>0.0</v>
      </c>
      <c r="E8" s="1">
        <v>11.22</v>
      </c>
      <c r="F8" s="1">
        <v>12.24</v>
      </c>
      <c r="G8" s="1">
        <v>18.36</v>
      </c>
      <c r="H8" s="1">
        <v>19.38</v>
      </c>
      <c r="I8" s="1">
        <v>0.0</v>
      </c>
      <c r="J8" s="1">
        <v>0.0</v>
      </c>
      <c r="K8" s="1">
        <v>0.0</v>
      </c>
      <c r="L8" s="2"/>
      <c r="M8" s="2"/>
      <c r="N8" s="2"/>
      <c r="O8" s="2"/>
      <c r="P8" s="2"/>
      <c r="Q8" s="2"/>
      <c r="R8" s="2"/>
      <c r="S8" s="2"/>
      <c r="T8" s="2"/>
      <c r="U8" s="2"/>
      <c r="V8" s="2"/>
      <c r="W8" s="2"/>
      <c r="X8" s="2"/>
      <c r="Y8" s="2"/>
      <c r="Z8" s="2"/>
    </row>
    <row r="9">
      <c r="A9" s="1" t="s">
        <v>156</v>
      </c>
      <c r="B9" s="1">
        <v>29.58</v>
      </c>
      <c r="C9" s="1">
        <v>29.58</v>
      </c>
      <c r="D9" s="1">
        <v>31.62</v>
      </c>
      <c r="E9" s="1">
        <v>51.0</v>
      </c>
      <c r="F9" s="1">
        <v>53.04</v>
      </c>
      <c r="G9" s="1">
        <v>59.16</v>
      </c>
      <c r="H9" s="1">
        <v>56.1</v>
      </c>
      <c r="I9" s="1">
        <v>74.46000000000001</v>
      </c>
      <c r="J9" s="1">
        <v>108.12</v>
      </c>
      <c r="K9" s="1">
        <v>93.84</v>
      </c>
      <c r="L9" s="2"/>
      <c r="M9" s="2"/>
      <c r="N9" s="2"/>
      <c r="O9" s="2"/>
      <c r="P9" s="2"/>
      <c r="Q9" s="2"/>
      <c r="R9" s="2"/>
      <c r="S9" s="2"/>
      <c r="T9" s="2"/>
      <c r="U9" s="2"/>
      <c r="V9" s="2"/>
      <c r="W9" s="2"/>
      <c r="X9" s="2"/>
      <c r="Y9" s="2"/>
      <c r="Z9" s="2"/>
    </row>
    <row r="10">
      <c r="A10" s="1" t="s">
        <v>157</v>
      </c>
      <c r="B10" s="1">
        <v>118.32</v>
      </c>
      <c r="C10" s="1">
        <v>126.48</v>
      </c>
      <c r="D10" s="1">
        <v>124.44</v>
      </c>
      <c r="E10" s="1">
        <v>149.94</v>
      </c>
      <c r="F10" s="1">
        <v>158.1</v>
      </c>
      <c r="G10" s="1">
        <v>172.38</v>
      </c>
      <c r="H10" s="1">
        <v>163.2</v>
      </c>
      <c r="I10" s="1">
        <v>201.96</v>
      </c>
      <c r="J10" s="1">
        <v>264.18</v>
      </c>
      <c r="K10" s="1">
        <v>269.28</v>
      </c>
      <c r="L10" s="2"/>
      <c r="M10" s="2"/>
      <c r="N10" s="2"/>
      <c r="O10" s="2"/>
      <c r="P10" s="2"/>
      <c r="Q10" s="2"/>
      <c r="R10" s="2"/>
      <c r="S10" s="2"/>
      <c r="T10" s="2"/>
      <c r="U10" s="2"/>
      <c r="V10" s="2"/>
      <c r="W10" s="2"/>
      <c r="X10" s="2"/>
      <c r="Y10" s="2"/>
      <c r="Z10" s="2"/>
    </row>
    <row r="11">
      <c r="A11" s="1" t="s">
        <v>158</v>
      </c>
      <c r="B11" s="1">
        <v>24.48</v>
      </c>
      <c r="C11" s="1">
        <v>22.44</v>
      </c>
      <c r="D11" s="1">
        <v>27.54</v>
      </c>
      <c r="E11" s="1">
        <v>15.3</v>
      </c>
      <c r="F11" s="1">
        <v>15.3</v>
      </c>
      <c r="G11" s="1">
        <v>42.84</v>
      </c>
      <c r="H11" s="1">
        <v>78.54</v>
      </c>
      <c r="I11" s="1">
        <v>185.64</v>
      </c>
      <c r="J11" s="1">
        <v>259.08</v>
      </c>
      <c r="K11" s="1">
        <v>223.38</v>
      </c>
      <c r="L11" s="2"/>
      <c r="M11" s="2"/>
      <c r="N11" s="2"/>
      <c r="O11" s="2"/>
      <c r="P11" s="2"/>
      <c r="Q11" s="2"/>
      <c r="R11" s="2"/>
      <c r="S11" s="2"/>
      <c r="T11" s="2"/>
      <c r="U11" s="2"/>
      <c r="V11" s="2"/>
      <c r="W11" s="2"/>
      <c r="X11" s="2"/>
      <c r="Y11" s="2"/>
      <c r="Z11" s="2"/>
    </row>
    <row r="12">
      <c r="A12" s="1" t="s">
        <v>159</v>
      </c>
      <c r="B12" s="1">
        <v>-2.04</v>
      </c>
      <c r="C12" s="1">
        <v>-1.02</v>
      </c>
      <c r="D12" s="1">
        <v>-89.76</v>
      </c>
      <c r="E12" s="1">
        <v>-1.02</v>
      </c>
      <c r="F12" s="1">
        <v>-72.42</v>
      </c>
      <c r="G12" s="1">
        <v>-65.28</v>
      </c>
      <c r="H12" s="1">
        <v>-81.6</v>
      </c>
      <c r="I12" s="1">
        <v>-91.8</v>
      </c>
      <c r="J12" s="1">
        <v>-85.68</v>
      </c>
      <c r="K12" s="1">
        <v>-95.88</v>
      </c>
      <c r="L12" s="2"/>
      <c r="M12" s="2"/>
      <c r="N12" s="2"/>
      <c r="O12" s="2"/>
      <c r="P12" s="2"/>
      <c r="Q12" s="2"/>
      <c r="R12" s="2"/>
      <c r="S12" s="2"/>
      <c r="T12" s="2"/>
      <c r="U12" s="2"/>
      <c r="V12" s="2"/>
      <c r="W12" s="2"/>
      <c r="X12" s="2"/>
      <c r="Y12" s="2"/>
      <c r="Z12" s="2"/>
    </row>
    <row r="13">
      <c r="A13" s="1" t="s">
        <v>160</v>
      </c>
      <c r="B13" s="1">
        <v>55.08</v>
      </c>
      <c r="C13" s="1">
        <v>22.44</v>
      </c>
      <c r="D13" s="1">
        <v>42.84</v>
      </c>
      <c r="E13" s="1">
        <v>9.18</v>
      </c>
      <c r="F13" s="1">
        <v>1.02</v>
      </c>
      <c r="G13" s="1">
        <v>5.1</v>
      </c>
      <c r="H13" s="1">
        <v>0.0</v>
      </c>
      <c r="I13" s="1">
        <v>6.12</v>
      </c>
      <c r="J13" s="1">
        <v>0.0</v>
      </c>
      <c r="K13" s="1">
        <v>0.0</v>
      </c>
      <c r="L13" s="2"/>
      <c r="M13" s="2"/>
      <c r="N13" s="2"/>
      <c r="O13" s="2"/>
      <c r="P13" s="2"/>
      <c r="Q13" s="2"/>
      <c r="R13" s="2"/>
      <c r="S13" s="2"/>
      <c r="T13" s="2"/>
      <c r="U13" s="2"/>
      <c r="V13" s="2"/>
      <c r="W13" s="2"/>
      <c r="X13" s="2"/>
      <c r="Y13" s="2"/>
      <c r="Z13" s="2"/>
    </row>
    <row r="14">
      <c r="A14" s="1" t="s">
        <v>161</v>
      </c>
      <c r="B14" s="1">
        <v>-1.02</v>
      </c>
      <c r="C14" s="1">
        <v>-1.02</v>
      </c>
      <c r="D14" s="1">
        <v>-46.92</v>
      </c>
      <c r="E14" s="1">
        <v>-93.84</v>
      </c>
      <c r="F14" s="1">
        <v>-70.38</v>
      </c>
      <c r="G14" s="1">
        <v>-60.18</v>
      </c>
      <c r="H14" s="1">
        <v>-81.6</v>
      </c>
      <c r="I14" s="1">
        <v>-84.66</v>
      </c>
      <c r="J14" s="1">
        <v>-85.68</v>
      </c>
      <c r="K14" s="1">
        <v>-95.88</v>
      </c>
      <c r="L14" s="2"/>
      <c r="M14" s="2"/>
      <c r="N14" s="2"/>
      <c r="O14" s="2"/>
      <c r="P14" s="2"/>
      <c r="Q14" s="2"/>
      <c r="R14" s="2"/>
      <c r="S14" s="2"/>
      <c r="T14" s="2"/>
      <c r="U14" s="2"/>
      <c r="V14" s="2"/>
      <c r="W14" s="2"/>
      <c r="X14" s="2"/>
      <c r="Y14" s="2"/>
      <c r="Z14" s="2"/>
    </row>
    <row r="15">
      <c r="A15" s="1" t="s">
        <v>162</v>
      </c>
      <c r="B15" s="1">
        <v>0.0</v>
      </c>
      <c r="C15" s="1">
        <v>0.0</v>
      </c>
      <c r="D15" s="1">
        <v>7.140000000000001</v>
      </c>
      <c r="E15" s="1">
        <v>-57.12</v>
      </c>
      <c r="F15" s="1">
        <v>2.04</v>
      </c>
      <c r="G15" s="1">
        <v>-19.38</v>
      </c>
      <c r="H15" s="1">
        <v>-3.06</v>
      </c>
      <c r="I15" s="1">
        <v>18.36</v>
      </c>
      <c r="J15" s="1">
        <v>19.38</v>
      </c>
      <c r="K15" s="1">
        <v>-12.24</v>
      </c>
      <c r="L15" s="2"/>
      <c r="M15" s="2"/>
      <c r="N15" s="2"/>
      <c r="O15" s="2"/>
      <c r="P15" s="2"/>
      <c r="Q15" s="2"/>
      <c r="R15" s="2"/>
      <c r="S15" s="2"/>
      <c r="T15" s="2"/>
      <c r="U15" s="2"/>
      <c r="V15" s="2"/>
      <c r="W15" s="2"/>
      <c r="X15" s="2"/>
      <c r="Y15" s="2"/>
      <c r="Z15" s="2"/>
    </row>
    <row r="16">
      <c r="A16" s="1" t="s">
        <v>163</v>
      </c>
      <c r="B16" s="1">
        <v>0.0</v>
      </c>
      <c r="C16" s="1">
        <v>0.0</v>
      </c>
      <c r="D16" s="1">
        <v>0.0</v>
      </c>
      <c r="E16" s="1">
        <v>0.0</v>
      </c>
      <c r="F16" s="1">
        <v>-8.16</v>
      </c>
      <c r="G16" s="1">
        <v>-5.1</v>
      </c>
      <c r="H16" s="1">
        <v>3.06</v>
      </c>
      <c r="I16" s="1">
        <v>-17.34</v>
      </c>
      <c r="J16" s="1">
        <v>-83.64</v>
      </c>
      <c r="K16" s="1">
        <v>-8.16</v>
      </c>
      <c r="L16" s="2"/>
      <c r="M16" s="2"/>
      <c r="N16" s="2"/>
      <c r="O16" s="2"/>
      <c r="P16" s="2"/>
      <c r="Q16" s="2"/>
      <c r="R16" s="2"/>
      <c r="S16" s="2"/>
      <c r="T16" s="2"/>
      <c r="U16" s="2"/>
      <c r="V16" s="2"/>
      <c r="W16" s="2"/>
      <c r="X16" s="2"/>
      <c r="Y16" s="2"/>
      <c r="Z16" s="2"/>
    </row>
    <row r="17">
      <c r="A17" s="1" t="s">
        <v>164</v>
      </c>
      <c r="B17" s="1">
        <v>2.04</v>
      </c>
      <c r="C17" s="1">
        <v>1.02</v>
      </c>
      <c r="D17" s="1">
        <v>1.02</v>
      </c>
      <c r="E17" s="1">
        <v>3.06</v>
      </c>
      <c r="F17" s="1">
        <v>1.02</v>
      </c>
      <c r="G17" s="1">
        <v>1.02</v>
      </c>
      <c r="H17" s="1">
        <v>-15.3</v>
      </c>
      <c r="I17" s="1">
        <v>3.06</v>
      </c>
      <c r="J17" s="1">
        <v>3.06</v>
      </c>
      <c r="K17" s="1">
        <v>2.04</v>
      </c>
      <c r="L17" s="2"/>
      <c r="M17" s="2"/>
      <c r="N17" s="2"/>
      <c r="O17" s="2"/>
      <c r="P17" s="2"/>
      <c r="Q17" s="2"/>
      <c r="R17" s="2"/>
      <c r="S17" s="2"/>
      <c r="T17" s="2"/>
      <c r="U17" s="2"/>
      <c r="V17" s="2"/>
      <c r="W17" s="2"/>
      <c r="X17" s="2"/>
      <c r="Y17" s="2"/>
      <c r="Z17" s="2"/>
    </row>
    <row r="18">
      <c r="A18" s="1" t="s">
        <v>165</v>
      </c>
      <c r="B18" s="1">
        <v>25.5</v>
      </c>
      <c r="C18" s="1">
        <v>22.44</v>
      </c>
      <c r="D18" s="1">
        <v>28.56</v>
      </c>
      <c r="E18" s="1">
        <v>17.34</v>
      </c>
      <c r="F18" s="1">
        <v>16.32</v>
      </c>
      <c r="G18" s="1">
        <v>42.84</v>
      </c>
      <c r="H18" s="1">
        <v>77.52</v>
      </c>
      <c r="I18" s="1">
        <v>187.68</v>
      </c>
      <c r="J18" s="1">
        <v>261.12</v>
      </c>
      <c r="K18" s="1">
        <v>224.4</v>
      </c>
      <c r="L18" s="2"/>
      <c r="M18" s="2"/>
      <c r="N18" s="2"/>
      <c r="O18" s="2"/>
      <c r="P18" s="2"/>
      <c r="Q18" s="2"/>
      <c r="R18" s="2"/>
      <c r="S18" s="2"/>
      <c r="T18" s="2"/>
      <c r="U18" s="2"/>
      <c r="V18" s="2"/>
      <c r="W18" s="2"/>
      <c r="X18" s="2"/>
      <c r="Y18" s="2"/>
      <c r="Z18" s="2"/>
    </row>
    <row r="19">
      <c r="A19" s="1" t="s">
        <v>166</v>
      </c>
      <c r="B19" s="1">
        <v>0.0</v>
      </c>
      <c r="C19" s="1">
        <v>-1.02</v>
      </c>
      <c r="D19" s="1">
        <v>-1.02</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-30.6</v>
      </c>
      <c r="C20" s="1">
        <v>0.0</v>
      </c>
      <c r="D20" s="1">
        <v>0.0</v>
      </c>
      <c r="E20" s="1">
        <v>0.0</v>
      </c>
      <c r="F20" s="1">
        <v>0.0</v>
      </c>
      <c r="G20" s="1">
        <v>0.0</v>
      </c>
      <c r="H20" s="1">
        <v>0.0</v>
      </c>
      <c r="I20" s="1">
        <v>0.0</v>
      </c>
      <c r="J20" s="1">
        <v>1.02</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-34.68</v>
      </c>
      <c r="H21" s="1">
        <v>-5.1</v>
      </c>
      <c r="I21" s="1">
        <v>-9.18</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0.0</v>
      </c>
      <c r="H22" s="1">
        <v>-4.08</v>
      </c>
      <c r="I22" s="1">
        <v>-1.02</v>
      </c>
      <c r="J22" s="1">
        <v>0.0</v>
      </c>
      <c r="K22" s="1">
        <v>0.0</v>
      </c>
      <c r="L22" s="2"/>
      <c r="M22" s="2"/>
      <c r="N22" s="2"/>
      <c r="O22" s="2"/>
      <c r="P22" s="2"/>
      <c r="Q22" s="2"/>
      <c r="R22" s="2"/>
      <c r="S22" s="2"/>
      <c r="T22" s="2"/>
      <c r="U22" s="2"/>
      <c r="V22" s="2"/>
      <c r="W22" s="2"/>
      <c r="X22" s="2"/>
      <c r="Y22" s="2"/>
      <c r="Z22" s="2"/>
    </row>
    <row r="23" ht="15.75" customHeight="1">
      <c r="A23" s="1" t="s">
        <v>170</v>
      </c>
      <c r="B23" s="1">
        <v>25.5</v>
      </c>
      <c r="C23" s="1">
        <v>20.4</v>
      </c>
      <c r="D23" s="1">
        <v>27.54</v>
      </c>
      <c r="E23" s="1">
        <v>17.34</v>
      </c>
      <c r="F23" s="1">
        <v>16.32</v>
      </c>
      <c r="G23" s="1">
        <v>41.82</v>
      </c>
      <c r="H23" s="1">
        <v>73.44</v>
      </c>
      <c r="I23" s="1">
        <v>186.66</v>
      </c>
      <c r="J23" s="1">
        <v>263.16</v>
      </c>
      <c r="K23" s="1">
        <v>224.4</v>
      </c>
      <c r="L23" s="2"/>
      <c r="M23" s="2"/>
      <c r="N23" s="2"/>
      <c r="O23" s="2"/>
      <c r="P23" s="2"/>
      <c r="Q23" s="2"/>
      <c r="R23" s="2"/>
      <c r="S23" s="2"/>
      <c r="T23" s="2"/>
      <c r="U23" s="2"/>
      <c r="V23" s="2"/>
      <c r="W23" s="2"/>
      <c r="X23" s="2"/>
      <c r="Y23" s="2"/>
      <c r="Z23" s="2"/>
    </row>
    <row r="24" ht="15.75" customHeight="1">
      <c r="A24" s="1" t="s">
        <v>171</v>
      </c>
      <c r="B24" s="1">
        <v>1.02</v>
      </c>
      <c r="C24" s="1">
        <v>1.02</v>
      </c>
      <c r="D24" s="1">
        <v>1.02</v>
      </c>
      <c r="E24" s="1">
        <v>28.56</v>
      </c>
      <c r="F24" s="1">
        <v>-1.02</v>
      </c>
      <c r="G24" s="1">
        <v>2.04</v>
      </c>
      <c r="H24" s="1">
        <v>11.22</v>
      </c>
      <c r="I24" s="1">
        <v>29.58</v>
      </c>
      <c r="J24" s="1">
        <v>59.16</v>
      </c>
      <c r="K24" s="1">
        <v>51.0</v>
      </c>
      <c r="L24" s="2"/>
      <c r="M24" s="2"/>
      <c r="N24" s="2"/>
      <c r="O24" s="2"/>
      <c r="P24" s="2"/>
      <c r="Q24" s="2"/>
      <c r="R24" s="2"/>
      <c r="S24" s="2"/>
      <c r="T24" s="2"/>
      <c r="U24" s="2"/>
      <c r="V24" s="2"/>
      <c r="W24" s="2"/>
      <c r="X24" s="2"/>
      <c r="Y24" s="2"/>
      <c r="Z24" s="2"/>
    </row>
    <row r="25" ht="15.75" customHeight="1">
      <c r="A25" s="1" t="s">
        <v>172</v>
      </c>
      <c r="B25" s="1">
        <v>24.48</v>
      </c>
      <c r="C25" s="1">
        <v>19.38</v>
      </c>
      <c r="D25" s="1">
        <v>26.52</v>
      </c>
      <c r="E25" s="1">
        <v>17.34</v>
      </c>
      <c r="F25" s="1">
        <v>17.34</v>
      </c>
      <c r="G25" s="1">
        <v>39.78</v>
      </c>
      <c r="H25" s="1">
        <v>62.22</v>
      </c>
      <c r="I25" s="1">
        <v>156.06</v>
      </c>
      <c r="J25" s="1">
        <v>204.0</v>
      </c>
      <c r="K25" s="1">
        <v>173.4</v>
      </c>
      <c r="L25" s="2"/>
      <c r="M25" s="2"/>
      <c r="N25" s="2"/>
      <c r="O25" s="2"/>
      <c r="P25" s="2"/>
      <c r="Q25" s="2"/>
      <c r="R25" s="2"/>
      <c r="S25" s="2"/>
      <c r="T25" s="2"/>
      <c r="U25" s="2"/>
      <c r="V25" s="2"/>
      <c r="W25" s="2"/>
      <c r="X25" s="2"/>
      <c r="Y25" s="2"/>
      <c r="Z25" s="2"/>
    </row>
    <row r="26" ht="15.75" customHeight="1">
      <c r="A26" s="1" t="s">
        <v>173</v>
      </c>
      <c r="B26" s="1">
        <v>24.48</v>
      </c>
      <c r="C26" s="1">
        <v>19.38</v>
      </c>
      <c r="D26" s="1">
        <v>26.52</v>
      </c>
      <c r="E26" s="1">
        <v>17.34</v>
      </c>
      <c r="F26" s="1">
        <v>17.34</v>
      </c>
      <c r="G26" s="1">
        <v>39.78</v>
      </c>
      <c r="H26" s="1">
        <v>62.22</v>
      </c>
      <c r="I26" s="1">
        <v>156.06</v>
      </c>
      <c r="J26" s="1">
        <v>204.0</v>
      </c>
      <c r="K26" s="1">
        <v>173.4</v>
      </c>
      <c r="L26" s="2"/>
      <c r="M26" s="2"/>
      <c r="N26" s="2"/>
      <c r="O26" s="2"/>
      <c r="P26" s="2"/>
      <c r="Q26" s="2"/>
      <c r="R26" s="2"/>
      <c r="S26" s="2"/>
      <c r="T26" s="2"/>
      <c r="U26" s="2"/>
      <c r="V26" s="2"/>
      <c r="W26" s="2"/>
      <c r="X26" s="2"/>
      <c r="Y26" s="2"/>
      <c r="Z26" s="2"/>
    </row>
    <row r="27" ht="15.75" customHeight="1">
      <c r="A27" s="1" t="s">
        <v>107</v>
      </c>
      <c r="B27" s="1">
        <v>0.0</v>
      </c>
      <c r="C27" s="1">
        <v>0.0</v>
      </c>
      <c r="D27" s="1">
        <v>0.0</v>
      </c>
      <c r="E27" s="1">
        <v>0.0</v>
      </c>
      <c r="F27" s="1">
        <v>0.0</v>
      </c>
      <c r="G27" s="1">
        <v>0.0</v>
      </c>
      <c r="H27" s="1">
        <v>0.0</v>
      </c>
      <c r="I27" s="1">
        <v>0.0</v>
      </c>
      <c r="J27" s="1">
        <v>0.0</v>
      </c>
      <c r="K27" s="1">
        <v>3.06</v>
      </c>
      <c r="L27" s="2"/>
      <c r="M27" s="2"/>
      <c r="N27" s="2"/>
      <c r="O27" s="2"/>
      <c r="P27" s="2"/>
      <c r="Q27" s="2"/>
      <c r="R27" s="2"/>
      <c r="S27" s="2"/>
      <c r="T27" s="2"/>
      <c r="U27" s="2"/>
      <c r="V27" s="2"/>
      <c r="W27" s="2"/>
      <c r="X27" s="2"/>
      <c r="Y27" s="2"/>
      <c r="Z27" s="2"/>
    </row>
    <row r="28" ht="15.75" customHeight="1">
      <c r="A28" s="1" t="s">
        <v>174</v>
      </c>
      <c r="B28" s="1">
        <v>24.48</v>
      </c>
      <c r="C28" s="1">
        <v>19.38</v>
      </c>
      <c r="D28" s="1">
        <v>26.52</v>
      </c>
      <c r="E28" s="1">
        <v>17.34</v>
      </c>
      <c r="F28" s="1">
        <v>17.34</v>
      </c>
      <c r="G28" s="1">
        <v>39.78</v>
      </c>
      <c r="H28" s="1">
        <v>62.22</v>
      </c>
      <c r="I28" s="1">
        <v>156.06</v>
      </c>
      <c r="J28" s="1">
        <v>204.0</v>
      </c>
      <c r="K28" s="1">
        <v>173.4</v>
      </c>
      <c r="L28" s="2"/>
      <c r="M28" s="2"/>
      <c r="N28" s="2"/>
      <c r="O28" s="2"/>
      <c r="P28" s="2"/>
      <c r="Q28" s="2"/>
      <c r="R28" s="2"/>
      <c r="S28" s="2"/>
      <c r="T28" s="2"/>
      <c r="U28" s="2"/>
      <c r="V28" s="2"/>
      <c r="W28" s="2"/>
      <c r="X28" s="2"/>
      <c r="Y28" s="2"/>
      <c r="Z28" s="2"/>
    </row>
    <row r="29" ht="15.75" customHeight="1">
      <c r="A29" s="1" t="s">
        <v>175</v>
      </c>
      <c r="B29" s="1">
        <v>24.48</v>
      </c>
      <c r="C29" s="1">
        <v>19.38</v>
      </c>
      <c r="D29" s="1">
        <v>26.52</v>
      </c>
      <c r="E29" s="1">
        <v>17.34</v>
      </c>
      <c r="F29" s="1">
        <v>17.34</v>
      </c>
      <c r="G29" s="1">
        <v>39.78</v>
      </c>
      <c r="H29" s="1">
        <v>62.22</v>
      </c>
      <c r="I29" s="1">
        <v>156.06</v>
      </c>
      <c r="J29" s="1">
        <v>204.0</v>
      </c>
      <c r="K29" s="1">
        <v>173.4</v>
      </c>
      <c r="L29" s="2"/>
      <c r="M29" s="2"/>
      <c r="N29" s="2"/>
      <c r="O29" s="2"/>
      <c r="P29" s="2"/>
      <c r="Q29" s="2"/>
      <c r="R29" s="2"/>
      <c r="S29" s="2"/>
      <c r="T29" s="2"/>
      <c r="U29" s="2"/>
      <c r="V29" s="2"/>
      <c r="W29" s="2"/>
      <c r="X29" s="2"/>
      <c r="Y29" s="2"/>
      <c r="Z29" s="2"/>
    </row>
    <row r="30" ht="15.75" customHeight="1">
      <c r="A30" s="1" t="s">
        <v>176</v>
      </c>
      <c r="B30" s="1">
        <v>24.48</v>
      </c>
      <c r="C30" s="1">
        <v>19.38</v>
      </c>
      <c r="D30" s="1">
        <v>26.52</v>
      </c>
      <c r="E30" s="1">
        <v>17.34</v>
      </c>
      <c r="F30" s="1">
        <v>17.34</v>
      </c>
      <c r="G30" s="1">
        <v>39.78</v>
      </c>
      <c r="H30" s="1">
        <v>62.22</v>
      </c>
      <c r="I30" s="1">
        <v>156.06</v>
      </c>
      <c r="J30" s="1">
        <v>204.0</v>
      </c>
      <c r="K30" s="1">
        <v>173.4</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179</v>
      </c>
      <c r="C33" s="1" t="s">
        <v>180</v>
      </c>
      <c r="D33" s="1" t="s">
        <v>181</v>
      </c>
      <c r="E33" s="1" t="s">
        <v>182</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49.0</v>
      </c>
      <c r="C34" s="1">
        <v>49.0</v>
      </c>
      <c r="D34" s="1">
        <v>49.0</v>
      </c>
      <c r="E34" s="1">
        <v>49.0</v>
      </c>
      <c r="F34" s="1">
        <v>51.0</v>
      </c>
      <c r="G34" s="1">
        <v>55.0</v>
      </c>
      <c r="H34" s="1">
        <v>55.0</v>
      </c>
      <c r="I34" s="1">
        <v>55.0</v>
      </c>
      <c r="J34" s="1">
        <v>53.0</v>
      </c>
      <c r="K34" s="1">
        <v>53.0</v>
      </c>
      <c r="L34" s="2"/>
      <c r="M34" s="2"/>
      <c r="N34" s="2"/>
      <c r="O34" s="2"/>
      <c r="P34" s="2"/>
      <c r="Q34" s="2"/>
      <c r="R34" s="2"/>
      <c r="S34" s="2"/>
      <c r="T34" s="2"/>
      <c r="U34" s="2"/>
      <c r="V34" s="2"/>
      <c r="W34" s="2"/>
      <c r="X34" s="2"/>
      <c r="Y34" s="2"/>
      <c r="Z34" s="2"/>
    </row>
    <row r="35" ht="15.75" customHeight="1">
      <c r="A35" s="1" t="s">
        <v>190</v>
      </c>
      <c r="B35" s="1" t="s">
        <v>179</v>
      </c>
      <c r="C35" s="1" t="s">
        <v>180</v>
      </c>
      <c r="D35" s="1" t="s">
        <v>181</v>
      </c>
      <c r="E35" s="1" t="s">
        <v>182</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191</v>
      </c>
      <c r="B36" s="1" t="s">
        <v>179</v>
      </c>
      <c r="C36" s="1" t="s">
        <v>180</v>
      </c>
      <c r="D36" s="1" t="s">
        <v>181</v>
      </c>
      <c r="E36" s="1" t="s">
        <v>182</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192</v>
      </c>
      <c r="B37" s="1">
        <v>49.0</v>
      </c>
      <c r="C37" s="1">
        <v>49.0</v>
      </c>
      <c r="D37" s="1">
        <v>49.0</v>
      </c>
      <c r="E37" s="1">
        <v>49.0</v>
      </c>
      <c r="F37" s="1">
        <v>51.0</v>
      </c>
      <c r="G37" s="1">
        <v>55.0</v>
      </c>
      <c r="H37" s="1">
        <v>55.0</v>
      </c>
      <c r="I37" s="1">
        <v>55.0</v>
      </c>
      <c r="J37" s="1">
        <v>53.0</v>
      </c>
      <c r="K37" s="1">
        <v>53.0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179</v>
      </c>
      <c r="H38" s="1" t="s">
        <v>199</v>
      </c>
      <c r="I38" s="1" t="s">
        <v>200</v>
      </c>
      <c r="J38" s="1">
        <v>3.0</v>
      </c>
      <c r="K38" s="1" t="s">
        <v>201</v>
      </c>
      <c r="L38" s="2"/>
      <c r="M38" s="2"/>
      <c r="N38" s="2"/>
      <c r="O38" s="2"/>
      <c r="P38" s="2"/>
      <c r="Q38" s="2"/>
      <c r="R38" s="2"/>
      <c r="S38" s="2"/>
      <c r="T38" s="2"/>
      <c r="U38" s="2"/>
      <c r="V38" s="2"/>
      <c r="W38" s="2"/>
      <c r="X38" s="2"/>
      <c r="Y38" s="2"/>
      <c r="Z38" s="2"/>
    </row>
    <row r="39" ht="15.75" customHeight="1">
      <c r="A39" s="1" t="s">
        <v>202</v>
      </c>
      <c r="B39" s="1" t="s">
        <v>194</v>
      </c>
      <c r="C39" s="1" t="s">
        <v>195</v>
      </c>
      <c r="D39" s="1" t="s">
        <v>196</v>
      </c>
      <c r="E39" s="1" t="s">
        <v>197</v>
      </c>
      <c r="F39" s="1" t="s">
        <v>198</v>
      </c>
      <c r="G39" s="1" t="s">
        <v>179</v>
      </c>
      <c r="H39" s="1" t="s">
        <v>199</v>
      </c>
      <c r="I39" s="1" t="s">
        <v>200</v>
      </c>
      <c r="J39" s="1">
        <v>3.0</v>
      </c>
      <c r="K39" s="1" t="s">
        <v>201</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206</v>
      </c>
      <c r="H40" s="1" t="s">
        <v>209</v>
      </c>
      <c r="I40" s="1" t="s">
        <v>210</v>
      </c>
      <c r="J40" s="1" t="s">
        <v>211</v>
      </c>
      <c r="K40" s="1" t="s">
        <v>184</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223</v>
      </c>
      <c r="B43" s="1">
        <v>32.64</v>
      </c>
      <c r="C43" s="1">
        <v>31.62</v>
      </c>
      <c r="D43" s="1">
        <v>37.74</v>
      </c>
      <c r="E43" s="1">
        <v>25.5</v>
      </c>
      <c r="F43" s="1">
        <v>26.52</v>
      </c>
      <c r="G43" s="1">
        <v>56.1</v>
      </c>
      <c r="H43" s="1">
        <v>93.84</v>
      </c>
      <c r="I43" s="1">
        <v>201.96</v>
      </c>
      <c r="J43" s="1">
        <v>276.42</v>
      </c>
      <c r="K43" s="1">
        <v>242.76</v>
      </c>
      <c r="L43" s="2"/>
      <c r="M43" s="2"/>
      <c r="N43" s="2"/>
      <c r="O43" s="2"/>
      <c r="P43" s="2"/>
      <c r="Q43" s="2"/>
      <c r="R43" s="2"/>
      <c r="S43" s="2"/>
      <c r="T43" s="2"/>
      <c r="U43" s="2"/>
      <c r="V43" s="2"/>
      <c r="W43" s="2"/>
      <c r="X43" s="2"/>
      <c r="Y43" s="2"/>
      <c r="Z43" s="2"/>
    </row>
    <row r="44" ht="15.75" customHeight="1">
      <c r="A44" s="1" t="s">
        <v>224</v>
      </c>
      <c r="B44" s="1">
        <v>25.5</v>
      </c>
      <c r="C44" s="1">
        <v>23.46</v>
      </c>
      <c r="D44" s="1">
        <v>29.58</v>
      </c>
      <c r="E44" s="1">
        <v>16.32</v>
      </c>
      <c r="F44" s="1">
        <v>17.34</v>
      </c>
      <c r="G44" s="1">
        <v>44.88</v>
      </c>
      <c r="H44" s="1">
        <v>81.6</v>
      </c>
      <c r="I44" s="1">
        <v>187.68</v>
      </c>
      <c r="J44" s="1">
        <v>261.12</v>
      </c>
      <c r="K44" s="1">
        <v>226.44</v>
      </c>
      <c r="L44" s="2"/>
      <c r="M44" s="2"/>
      <c r="N44" s="2"/>
      <c r="O44" s="2"/>
      <c r="P44" s="2"/>
      <c r="Q44" s="2"/>
      <c r="R44" s="2"/>
      <c r="S44" s="2"/>
      <c r="T44" s="2"/>
      <c r="U44" s="2"/>
      <c r="V44" s="2"/>
      <c r="W44" s="2"/>
      <c r="X44" s="2"/>
      <c r="Y44" s="2"/>
      <c r="Z44" s="2"/>
    </row>
    <row r="45" ht="15.75" customHeight="1">
      <c r="A45" s="1" t="s">
        <v>225</v>
      </c>
      <c r="B45" s="1">
        <v>24.48</v>
      </c>
      <c r="C45" s="1">
        <v>22.44</v>
      </c>
      <c r="D45" s="1">
        <v>27.54</v>
      </c>
      <c r="E45" s="1">
        <v>15.3</v>
      </c>
      <c r="F45" s="1">
        <v>15.3</v>
      </c>
      <c r="G45" s="1">
        <v>42.84</v>
      </c>
      <c r="H45" s="1">
        <v>78.54</v>
      </c>
      <c r="I45" s="1">
        <v>185.64</v>
      </c>
      <c r="J45" s="1">
        <v>259.08</v>
      </c>
      <c r="K45" s="1">
        <v>223.38</v>
      </c>
      <c r="L45" s="2"/>
      <c r="M45" s="2"/>
      <c r="N45" s="2"/>
      <c r="O45" s="2"/>
      <c r="P45" s="2"/>
      <c r="Q45" s="2"/>
      <c r="R45" s="2"/>
      <c r="S45" s="2"/>
      <c r="T45" s="2"/>
      <c r="U45" s="2"/>
      <c r="V45" s="2"/>
      <c r="W45" s="2"/>
      <c r="X45" s="2"/>
      <c r="Y45" s="2"/>
      <c r="Z45" s="2"/>
    </row>
    <row r="46" ht="15.75" customHeight="1">
      <c r="A46" s="1" t="s">
        <v>226</v>
      </c>
      <c r="B46" s="1">
        <v>36.72</v>
      </c>
      <c r="C46" s="1">
        <v>35.7</v>
      </c>
      <c r="D46" s="1">
        <v>40.8</v>
      </c>
      <c r="E46" s="1">
        <v>28.56</v>
      </c>
      <c r="F46" s="1">
        <v>30.6</v>
      </c>
      <c r="G46" s="1">
        <v>56.1</v>
      </c>
      <c r="H46" s="1">
        <v>93.84</v>
      </c>
      <c r="I46" s="1">
        <v>202.98</v>
      </c>
      <c r="J46" s="1">
        <v>280.5</v>
      </c>
      <c r="K46" s="1">
        <v>244.8</v>
      </c>
      <c r="L46" s="2"/>
      <c r="M46" s="2"/>
      <c r="N46" s="2"/>
      <c r="O46" s="2"/>
      <c r="P46" s="2"/>
      <c r="Q46" s="2"/>
      <c r="R46" s="2"/>
      <c r="S46" s="2"/>
      <c r="T46" s="2"/>
      <c r="U46" s="2"/>
      <c r="V46" s="2"/>
      <c r="W46" s="2"/>
      <c r="X46" s="2"/>
      <c r="Y46" s="2"/>
      <c r="Z46" s="2"/>
    </row>
    <row r="47" ht="15.75" customHeight="1">
      <c r="A47" s="1" t="s">
        <v>227</v>
      </c>
      <c r="B47" s="1" t="s">
        <v>228</v>
      </c>
      <c r="C47" s="1" t="s">
        <v>229</v>
      </c>
      <c r="D47" s="1" t="s">
        <v>230</v>
      </c>
      <c r="E47" s="1" t="s">
        <v>231</v>
      </c>
      <c r="F47" s="1" t="s">
        <v>232</v>
      </c>
      <c r="G47" s="1" t="s">
        <v>233</v>
      </c>
      <c r="H47" s="1" t="s">
        <v>234</v>
      </c>
      <c r="I47" s="1" t="s">
        <v>235</v>
      </c>
      <c r="J47" s="1" t="s">
        <v>236</v>
      </c>
      <c r="K47" s="1" t="s">
        <v>237</v>
      </c>
      <c r="L47" s="2"/>
      <c r="M47" s="2"/>
      <c r="N47" s="2"/>
      <c r="O47" s="2"/>
      <c r="P47" s="2"/>
      <c r="Q47" s="2"/>
      <c r="R47" s="2"/>
      <c r="S47" s="2"/>
      <c r="T47" s="2"/>
      <c r="U47" s="2"/>
      <c r="V47" s="2"/>
      <c r="W47" s="2"/>
      <c r="X47" s="2"/>
      <c r="Y47" s="2"/>
      <c r="Z47" s="2"/>
    </row>
    <row r="48" ht="15.75" customHeight="1">
      <c r="A48" s="1" t="s">
        <v>238</v>
      </c>
      <c r="B48" s="1">
        <v>3.06</v>
      </c>
      <c r="C48" s="1">
        <v>2.04</v>
      </c>
      <c r="D48" s="1">
        <v>2.04</v>
      </c>
      <c r="E48" s="1">
        <v>2.04</v>
      </c>
      <c r="F48" s="1">
        <v>3.06</v>
      </c>
      <c r="G48" s="1">
        <v>3.06</v>
      </c>
      <c r="H48" s="1">
        <v>8.16</v>
      </c>
      <c r="I48" s="1">
        <v>21.42</v>
      </c>
      <c r="J48" s="1">
        <v>58.14</v>
      </c>
      <c r="K48" s="1">
        <v>51.0</v>
      </c>
      <c r="L48" s="2"/>
      <c r="M48" s="2"/>
      <c r="N48" s="2"/>
      <c r="O48" s="2"/>
      <c r="P48" s="2"/>
      <c r="Q48" s="2"/>
      <c r="R48" s="2"/>
      <c r="S48" s="2"/>
      <c r="T48" s="2"/>
      <c r="U48" s="2"/>
      <c r="V48" s="2"/>
      <c r="W48" s="2"/>
      <c r="X48" s="2"/>
      <c r="Y48" s="2"/>
      <c r="Z48" s="2"/>
    </row>
    <row r="49" ht="15.75" customHeight="1">
      <c r="A49" s="1" t="s">
        <v>239</v>
      </c>
      <c r="B49" s="1">
        <v>-1.02</v>
      </c>
      <c r="C49" s="1">
        <v>-1.02</v>
      </c>
      <c r="D49" s="1">
        <v>-1.02</v>
      </c>
      <c r="E49" s="1">
        <v>-1.02</v>
      </c>
      <c r="F49" s="1">
        <v>-4.08</v>
      </c>
      <c r="G49" s="1">
        <v>-1.02</v>
      </c>
      <c r="H49" s="1">
        <v>3.06</v>
      </c>
      <c r="I49" s="1">
        <v>7.140000000000001</v>
      </c>
      <c r="J49" s="1">
        <v>1.02</v>
      </c>
      <c r="K49" s="1">
        <v>-6.12</v>
      </c>
      <c r="L49" s="2"/>
      <c r="M49" s="2"/>
      <c r="N49" s="2"/>
      <c r="O49" s="2"/>
      <c r="P49" s="2"/>
      <c r="Q49" s="2"/>
      <c r="R49" s="2"/>
      <c r="S49" s="2"/>
      <c r="T49" s="2"/>
      <c r="U49" s="2"/>
      <c r="V49" s="2"/>
      <c r="W49" s="2"/>
      <c r="X49" s="2"/>
      <c r="Y49" s="2"/>
      <c r="Z49" s="2"/>
    </row>
    <row r="50" ht="15.75" customHeight="1">
      <c r="A50" s="1" t="s">
        <v>240</v>
      </c>
      <c r="B50" s="1">
        <v>16.32</v>
      </c>
      <c r="C50" s="1">
        <v>14.28</v>
      </c>
      <c r="D50" s="1">
        <v>18.36</v>
      </c>
      <c r="E50" s="1">
        <v>10.2</v>
      </c>
      <c r="F50" s="1">
        <v>10.2</v>
      </c>
      <c r="G50" s="1">
        <v>26.52</v>
      </c>
      <c r="H50" s="1">
        <v>47.94</v>
      </c>
      <c r="I50" s="1">
        <v>117.3</v>
      </c>
      <c r="J50" s="1">
        <v>163.2</v>
      </c>
      <c r="K50" s="1">
        <v>140.76</v>
      </c>
      <c r="L50" s="2"/>
      <c r="M50" s="2"/>
      <c r="N50" s="2"/>
      <c r="O50" s="2"/>
      <c r="P50" s="2"/>
      <c r="Q50" s="2"/>
      <c r="R50" s="2"/>
      <c r="S50" s="2"/>
      <c r="T50" s="2"/>
      <c r="U50" s="2"/>
      <c r="V50" s="2"/>
      <c r="W50" s="2"/>
      <c r="X50" s="2"/>
      <c r="Y50" s="2"/>
      <c r="Z50" s="2"/>
    </row>
    <row r="51" ht="15.75" customHeight="1">
      <c r="A51" s="1" t="s">
        <v>241</v>
      </c>
      <c r="B51" s="1">
        <v>0.0</v>
      </c>
      <c r="C51" s="1">
        <v>0.0</v>
      </c>
      <c r="D51" s="1">
        <v>0.0</v>
      </c>
      <c r="E51" s="1">
        <v>0.0</v>
      </c>
      <c r="F51" s="1">
        <v>0.0</v>
      </c>
      <c r="G51" s="1">
        <v>27.54</v>
      </c>
      <c r="H51" s="1">
        <v>0.0</v>
      </c>
      <c r="I51" s="1">
        <v>0.0</v>
      </c>
      <c r="J51" s="1">
        <v>24.48</v>
      </c>
      <c r="K51" s="1">
        <v>28.56</v>
      </c>
      <c r="L51" s="2"/>
      <c r="M51" s="2"/>
      <c r="N51" s="2"/>
      <c r="O51" s="2"/>
      <c r="P51" s="2"/>
      <c r="Q51" s="2"/>
      <c r="R51" s="2"/>
      <c r="S51" s="2"/>
      <c r="T51" s="2"/>
      <c r="U51" s="2"/>
      <c r="V51" s="2"/>
      <c r="W51" s="2"/>
      <c r="X51" s="2"/>
      <c r="Y51" s="2"/>
      <c r="Z51" s="2"/>
    </row>
    <row r="52" ht="15.75" customHeight="1">
      <c r="A52" s="1" t="s">
        <v>242</v>
      </c>
      <c r="B52" s="1">
        <v>2.04</v>
      </c>
      <c r="C52" s="1">
        <v>1.02</v>
      </c>
      <c r="D52" s="1">
        <v>1.02</v>
      </c>
      <c r="E52" s="1">
        <v>1.02</v>
      </c>
      <c r="F52" s="1">
        <v>1.02</v>
      </c>
      <c r="G52" s="1">
        <v>1.02</v>
      </c>
      <c r="H52" s="1">
        <v>1.02</v>
      </c>
      <c r="I52" s="1">
        <v>82.62</v>
      </c>
      <c r="J52" s="1">
        <v>76.5</v>
      </c>
      <c r="K52" s="1">
        <v>80.58</v>
      </c>
      <c r="L52" s="2"/>
      <c r="M52" s="2"/>
      <c r="N52" s="2"/>
      <c r="O52" s="2"/>
      <c r="P52" s="2"/>
      <c r="Q52" s="2"/>
      <c r="R52" s="2"/>
      <c r="S52" s="2"/>
      <c r="T52" s="2"/>
      <c r="U52" s="2"/>
      <c r="V52" s="2"/>
      <c r="W52" s="2"/>
      <c r="X52" s="2"/>
      <c r="Y52" s="2"/>
      <c r="Z52" s="2"/>
    </row>
    <row r="53" ht="15.75" customHeight="1">
      <c r="A53" s="1" t="s">
        <v>243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244</v>
      </c>
      <c r="B54" s="1">
        <v>16.32</v>
      </c>
      <c r="C54" s="1">
        <v>20.4</v>
      </c>
      <c r="D54" s="1">
        <v>16.32</v>
      </c>
      <c r="E54" s="1">
        <v>17.34</v>
      </c>
      <c r="F54" s="1">
        <v>17.34</v>
      </c>
      <c r="G54" s="1">
        <v>19.38</v>
      </c>
      <c r="H54" s="1">
        <v>11.22</v>
      </c>
      <c r="I54" s="1">
        <v>12.24</v>
      </c>
      <c r="J54" s="1">
        <v>19.38</v>
      </c>
      <c r="K54" s="1">
        <v>21.42</v>
      </c>
      <c r="L54" s="2"/>
      <c r="M54" s="2"/>
      <c r="N54" s="2"/>
      <c r="O54" s="2"/>
      <c r="P54" s="2"/>
      <c r="Q54" s="2"/>
      <c r="R54" s="2"/>
      <c r="S54" s="2"/>
      <c r="T54" s="2"/>
      <c r="U54" s="2"/>
      <c r="V54" s="2"/>
      <c r="W54" s="2"/>
      <c r="X54" s="2"/>
      <c r="Y54" s="2"/>
      <c r="Z54" s="2"/>
    </row>
    <row r="55" ht="15.75" customHeight="1">
      <c r="A55" s="1" t="s">
        <v>245</v>
      </c>
      <c r="B55" s="1">
        <v>16.32</v>
      </c>
      <c r="C55" s="1">
        <v>20.4</v>
      </c>
      <c r="D55" s="1">
        <v>16.32</v>
      </c>
      <c r="E55" s="1">
        <v>17.34</v>
      </c>
      <c r="F55" s="1">
        <v>17.34</v>
      </c>
      <c r="G55" s="1">
        <v>19.38</v>
      </c>
      <c r="H55" s="1">
        <v>11.22</v>
      </c>
      <c r="I55" s="1">
        <v>12.24</v>
      </c>
      <c r="J55" s="1">
        <v>19.38</v>
      </c>
      <c r="K55" s="1">
        <v>21.42</v>
      </c>
      <c r="L55" s="2"/>
      <c r="M55" s="2"/>
      <c r="N55" s="2"/>
      <c r="O55" s="2"/>
      <c r="P55" s="2"/>
      <c r="Q55" s="2"/>
      <c r="R55" s="2"/>
      <c r="S55" s="2"/>
      <c r="T55" s="2"/>
      <c r="U55" s="2"/>
      <c r="V55" s="2"/>
      <c r="W55" s="2"/>
      <c r="X55" s="2"/>
      <c r="Y55" s="2"/>
      <c r="Z55" s="2"/>
    </row>
    <row r="56" ht="15.75" customHeight="1">
      <c r="A56" s="1" t="s">
        <v>246</v>
      </c>
      <c r="B56" s="1">
        <v>11.22</v>
      </c>
      <c r="C56" s="1">
        <v>16.32</v>
      </c>
      <c r="D56" s="1">
        <v>17.34</v>
      </c>
      <c r="E56" s="1">
        <v>28.56</v>
      </c>
      <c r="F56" s="1">
        <v>32.64</v>
      </c>
      <c r="G56" s="1">
        <v>29.58</v>
      </c>
      <c r="H56" s="1">
        <v>24.48</v>
      </c>
      <c r="I56" s="1">
        <v>27.54</v>
      </c>
      <c r="J56" s="1">
        <v>24.48</v>
      </c>
      <c r="K56" s="1">
        <v>25.5</v>
      </c>
      <c r="L56" s="2"/>
      <c r="M56" s="2"/>
      <c r="N56" s="2"/>
      <c r="O56" s="2"/>
      <c r="P56" s="2"/>
      <c r="Q56" s="2"/>
      <c r="R56" s="2"/>
      <c r="S56" s="2"/>
      <c r="T56" s="2"/>
      <c r="U56" s="2"/>
      <c r="V56" s="2"/>
      <c r="W56" s="2"/>
      <c r="X56" s="2"/>
      <c r="Y56" s="2"/>
      <c r="Z56" s="2"/>
    </row>
    <row r="57" ht="15.75" customHeight="1">
      <c r="A57" s="1" t="s">
        <v>247</v>
      </c>
      <c r="B57" s="1">
        <v>3.06</v>
      </c>
      <c r="C57" s="1">
        <v>3.06</v>
      </c>
      <c r="D57" s="1">
        <v>3.06</v>
      </c>
      <c r="E57" s="1">
        <v>3.06</v>
      </c>
      <c r="F57" s="1">
        <v>3.06</v>
      </c>
      <c r="G57" s="1">
        <v>17.34</v>
      </c>
      <c r="H57" s="1">
        <v>32.64</v>
      </c>
      <c r="I57" s="1">
        <v>84.66</v>
      </c>
      <c r="J57" s="1">
        <v>3.06</v>
      </c>
      <c r="K57" s="1">
        <v>2.04</v>
      </c>
      <c r="L57" s="2"/>
      <c r="M57" s="2"/>
      <c r="N57" s="2"/>
      <c r="O57" s="2"/>
      <c r="P57" s="2"/>
      <c r="Q57" s="2"/>
      <c r="R57" s="2"/>
      <c r="S57" s="2"/>
      <c r="T57" s="2"/>
      <c r="U57" s="2"/>
      <c r="V57" s="2"/>
      <c r="W57" s="2"/>
      <c r="X57" s="2"/>
      <c r="Y57" s="2"/>
      <c r="Z57" s="2"/>
    </row>
    <row r="58" ht="15.75" customHeight="1">
      <c r="A58" s="1" t="s">
        <v>248</v>
      </c>
      <c r="B58" s="1">
        <v>2.04</v>
      </c>
      <c r="C58" s="1">
        <v>1.02</v>
      </c>
      <c r="D58" s="1">
        <v>60.18</v>
      </c>
      <c r="E58" s="1">
        <v>67.32000000000001</v>
      </c>
      <c r="F58" s="1">
        <v>53.04</v>
      </c>
      <c r="G58" s="1">
        <v>1.02</v>
      </c>
      <c r="H58" s="1">
        <v>2.04</v>
      </c>
      <c r="I58" s="1">
        <v>8.16</v>
      </c>
      <c r="J58" s="1">
        <v>32.64</v>
      </c>
      <c r="K58" s="1">
        <v>27.54</v>
      </c>
      <c r="L58" s="2"/>
      <c r="M58" s="2"/>
      <c r="N58" s="2"/>
      <c r="O58" s="2"/>
      <c r="P58" s="2"/>
      <c r="Q58" s="2"/>
      <c r="R58" s="2"/>
      <c r="S58" s="2"/>
      <c r="T58" s="2"/>
      <c r="U58" s="2"/>
      <c r="V58" s="2"/>
      <c r="W58" s="2"/>
      <c r="X58" s="2"/>
      <c r="Y58" s="2"/>
      <c r="Z58" s="2"/>
    </row>
    <row r="59" ht="15.75" customHeight="1">
      <c r="A59" s="1" t="s">
        <v>249</v>
      </c>
      <c r="B59" s="1">
        <v>1.02</v>
      </c>
      <c r="C59" s="1">
        <v>2.04</v>
      </c>
      <c r="D59" s="1">
        <v>2.04</v>
      </c>
      <c r="E59" s="1">
        <v>2.04</v>
      </c>
      <c r="F59" s="1">
        <v>3.06</v>
      </c>
      <c r="G59" s="1">
        <v>16.32</v>
      </c>
      <c r="H59" s="1">
        <v>30.6</v>
      </c>
      <c r="I59" s="1">
        <v>76.5</v>
      </c>
      <c r="J59" s="1">
        <v>3.06</v>
      </c>
      <c r="K59" s="1">
        <v>2.04</v>
      </c>
      <c r="L59" s="2"/>
      <c r="M59" s="2"/>
      <c r="N59" s="2"/>
      <c r="O59" s="2"/>
      <c r="P59" s="2"/>
      <c r="Q59" s="2"/>
      <c r="R59" s="2"/>
      <c r="S59" s="2"/>
      <c r="T59" s="2"/>
      <c r="U59" s="2"/>
      <c r="V59" s="2"/>
      <c r="W59" s="2"/>
      <c r="X59" s="2"/>
      <c r="Y59" s="2"/>
      <c r="Z59" s="2"/>
    </row>
    <row r="60" ht="15.75" customHeight="1">
      <c r="A60" s="1" t="s">
        <v>250</v>
      </c>
      <c r="B60" s="1">
        <v>2.04</v>
      </c>
      <c r="C60" s="1">
        <v>2.04</v>
      </c>
      <c r="D60" s="1">
        <v>3.06</v>
      </c>
      <c r="E60" s="1">
        <v>3.06</v>
      </c>
      <c r="F60" s="1">
        <v>3.06</v>
      </c>
      <c r="G60" s="1">
        <v>3.06</v>
      </c>
      <c r="H60" s="1">
        <v>4.08</v>
      </c>
      <c r="I60" s="1">
        <v>4.08</v>
      </c>
      <c r="J60" s="1">
        <v>7.140000000000001</v>
      </c>
      <c r="K60" s="1">
        <v>8.16</v>
      </c>
      <c r="L60" s="2"/>
      <c r="M60" s="2"/>
      <c r="N60" s="2"/>
      <c r="O60" s="2"/>
      <c r="P60" s="2"/>
      <c r="Q60" s="2"/>
      <c r="R60" s="2"/>
      <c r="S60" s="2"/>
      <c r="T60" s="2"/>
      <c r="U60" s="2"/>
      <c r="V60" s="2"/>
      <c r="W60" s="2"/>
      <c r="X60" s="2"/>
      <c r="Y60" s="2"/>
      <c r="Z60" s="2"/>
    </row>
    <row r="61" ht="15.75" customHeight="1">
      <c r="A61" s="1" t="s">
        <v>251</v>
      </c>
      <c r="B61" s="1">
        <v>0.0</v>
      </c>
      <c r="C61" s="1">
        <v>0.0</v>
      </c>
      <c r="D61" s="1">
        <v>0.0</v>
      </c>
      <c r="E61" s="1">
        <v>0.0</v>
      </c>
      <c r="F61" s="1">
        <v>0.0</v>
      </c>
      <c r="G61" s="1">
        <v>0.0</v>
      </c>
      <c r="H61" s="1">
        <v>0.0</v>
      </c>
      <c r="I61" s="1">
        <v>2.04</v>
      </c>
      <c r="J61" s="1">
        <v>0.0</v>
      </c>
      <c r="K61" s="1">
        <v>0.0</v>
      </c>
      <c r="L61" s="2"/>
      <c r="M61" s="2"/>
      <c r="N61" s="2"/>
      <c r="O61" s="2"/>
      <c r="P61" s="2"/>
      <c r="Q61" s="2"/>
      <c r="R61" s="2"/>
      <c r="S61" s="2"/>
      <c r="T61" s="2"/>
      <c r="U61" s="2"/>
      <c r="V61" s="2"/>
      <c r="W61" s="2"/>
      <c r="X61" s="2"/>
      <c r="Y61" s="2"/>
      <c r="Z61" s="2"/>
    </row>
    <row r="62" ht="15.75" customHeight="1">
      <c r="A62" s="1" t="s">
        <v>252</v>
      </c>
      <c r="B62" s="1">
        <v>0.0</v>
      </c>
      <c r="C62" s="1">
        <v>0.0</v>
      </c>
      <c r="D62" s="1">
        <v>0.0</v>
      </c>
      <c r="E62" s="1">
        <v>0.0</v>
      </c>
      <c r="F62" s="1">
        <v>0.0</v>
      </c>
      <c r="G62" s="1">
        <v>0.0</v>
      </c>
      <c r="H62" s="1">
        <v>0.0</v>
      </c>
      <c r="I62" s="1">
        <v>2.04</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277</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260</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318</v>
      </c>
      <c r="I13" s="1" t="s">
        <v>351</v>
      </c>
      <c r="J13" s="1" t="s">
        <v>352</v>
      </c>
      <c r="K13" s="1" t="s">
        <v>353</v>
      </c>
      <c r="L13" s="2"/>
      <c r="M13" s="2"/>
      <c r="N13" s="2"/>
      <c r="O13" s="2"/>
      <c r="P13" s="2"/>
      <c r="Q13" s="2"/>
      <c r="R13" s="2"/>
      <c r="S13" s="2"/>
      <c r="T13" s="2"/>
      <c r="U13" s="2"/>
      <c r="V13" s="2"/>
      <c r="W13" s="2"/>
      <c r="X13" s="2"/>
      <c r="Y13" s="2"/>
      <c r="Z13" s="2"/>
    </row>
    <row r="14">
      <c r="A14" s="1" t="s">
        <v>354</v>
      </c>
      <c r="B14" s="1" t="s">
        <v>345</v>
      </c>
      <c r="C14" s="1" t="s">
        <v>346</v>
      </c>
      <c r="D14" s="1" t="s">
        <v>347</v>
      </c>
      <c r="E14" s="1" t="s">
        <v>348</v>
      </c>
      <c r="F14" s="1" t="s">
        <v>349</v>
      </c>
      <c r="G14" s="1" t="s">
        <v>350</v>
      </c>
      <c r="H14" s="1" t="s">
        <v>318</v>
      </c>
      <c r="I14" s="1" t="s">
        <v>351</v>
      </c>
      <c r="J14" s="1" t="s">
        <v>352</v>
      </c>
      <c r="K14" s="1" t="s">
        <v>353</v>
      </c>
      <c r="L14" s="2"/>
      <c r="M14" s="2"/>
      <c r="N14" s="2"/>
      <c r="O14" s="2"/>
      <c r="P14" s="2"/>
      <c r="Q14" s="2"/>
      <c r="R14" s="2"/>
      <c r="S14" s="2"/>
      <c r="T14" s="2"/>
      <c r="U14" s="2"/>
      <c r="V14" s="2"/>
      <c r="W14" s="2"/>
      <c r="X14" s="2"/>
      <c r="Y14" s="2"/>
      <c r="Z14" s="2"/>
    </row>
    <row r="15">
      <c r="A15" s="1" t="s">
        <v>355</v>
      </c>
      <c r="B15" s="1" t="s">
        <v>345</v>
      </c>
      <c r="C15" s="1" t="s">
        <v>346</v>
      </c>
      <c r="D15" s="1" t="s">
        <v>347</v>
      </c>
      <c r="E15" s="1" t="s">
        <v>348</v>
      </c>
      <c r="F15" s="1" t="s">
        <v>349</v>
      </c>
      <c r="G15" s="1" t="s">
        <v>350</v>
      </c>
      <c r="H15" s="1" t="s">
        <v>318</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210</v>
      </c>
      <c r="C20" s="1" t="s">
        <v>390</v>
      </c>
      <c r="D20" s="1" t="s">
        <v>210</v>
      </c>
      <c r="E20" s="1" t="s">
        <v>390</v>
      </c>
      <c r="F20" s="1" t="s">
        <v>391</v>
      </c>
      <c r="G20" s="1" t="s">
        <v>392</v>
      </c>
      <c r="H20" s="1" t="s">
        <v>393</v>
      </c>
      <c r="I20" s="1" t="s">
        <v>394</v>
      </c>
      <c r="J20" s="1" t="s">
        <v>395</v>
      </c>
      <c r="K20" s="1" t="s">
        <v>394</v>
      </c>
      <c r="L20" s="2"/>
      <c r="M20" s="2"/>
      <c r="N20" s="2"/>
      <c r="O20" s="2"/>
      <c r="P20" s="2"/>
      <c r="Q20" s="2"/>
      <c r="R20" s="2"/>
      <c r="S20" s="2"/>
      <c r="T20" s="2"/>
      <c r="U20" s="2"/>
      <c r="V20" s="2"/>
      <c r="W20" s="2"/>
      <c r="X20" s="2"/>
      <c r="Y20" s="2"/>
      <c r="Z20" s="2"/>
    </row>
    <row r="21" ht="15.75" customHeight="1">
      <c r="A21" s="1" t="s">
        <v>396</v>
      </c>
      <c r="B21" s="1" t="s">
        <v>270</v>
      </c>
      <c r="C21" s="1" t="s">
        <v>397</v>
      </c>
      <c r="D21" s="1" t="s">
        <v>398</v>
      </c>
      <c r="E21" s="1" t="s">
        <v>399</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233</v>
      </c>
      <c r="H22" s="1" t="s">
        <v>233</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421</v>
      </c>
      <c r="H23" s="1" t="s">
        <v>422</v>
      </c>
      <c r="I23" s="1" t="s">
        <v>423</v>
      </c>
      <c r="J23" s="1" t="s">
        <v>184</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438</v>
      </c>
      <c r="D26" s="1" t="s">
        <v>211</v>
      </c>
      <c r="E26" s="1" t="s">
        <v>439</v>
      </c>
      <c r="F26" s="1" t="s">
        <v>440</v>
      </c>
      <c r="G26" s="1" t="s">
        <v>441</v>
      </c>
      <c r="H26" s="1" t="s">
        <v>184</v>
      </c>
      <c r="I26" s="1" t="s">
        <v>442</v>
      </c>
      <c r="J26" s="1" t="s">
        <v>443</v>
      </c>
      <c r="K26" s="1" t="s">
        <v>392</v>
      </c>
      <c r="L26" s="2"/>
      <c r="M26" s="2"/>
      <c r="N26" s="2"/>
      <c r="O26" s="2"/>
      <c r="P26" s="2"/>
      <c r="Q26" s="2"/>
      <c r="R26" s="2"/>
      <c r="S26" s="2"/>
      <c r="T26" s="2"/>
      <c r="U26" s="2"/>
      <c r="V26" s="2"/>
      <c r="W26" s="2"/>
      <c r="X26" s="2"/>
      <c r="Y26" s="2"/>
      <c r="Z26" s="2"/>
    </row>
    <row r="27" ht="15.75" customHeight="1">
      <c r="A27" s="1" t="s">
        <v>444</v>
      </c>
      <c r="B27" s="1" t="s">
        <v>196</v>
      </c>
      <c r="C27" s="1" t="s">
        <v>445</v>
      </c>
      <c r="D27" s="1" t="s">
        <v>446</v>
      </c>
      <c r="E27" s="1" t="s">
        <v>447</v>
      </c>
      <c r="F27" s="1" t="s">
        <v>448</v>
      </c>
      <c r="G27" s="1" t="s">
        <v>449</v>
      </c>
      <c r="H27" s="1" t="s">
        <v>209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295</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366</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v>121.38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184</v>
      </c>
      <c r="C41" s="1" t="s">
        <v>442</v>
      </c>
      <c r="D41" s="1" t="s">
        <v>584</v>
      </c>
      <c r="E41" s="1" t="s">
        <v>585</v>
      </c>
      <c r="F41" s="1" t="s">
        <v>586</v>
      </c>
      <c r="G41" s="1" t="s">
        <v>587</v>
      </c>
      <c r="H41" s="1" t="s">
        <v>450</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195</v>
      </c>
      <c r="C42" s="1" t="s">
        <v>592</v>
      </c>
      <c r="D42" s="1" t="s">
        <v>593</v>
      </c>
      <c r="E42" s="1" t="s">
        <v>448</v>
      </c>
      <c r="F42" s="1" t="s">
        <v>594</v>
      </c>
      <c r="G42" s="1" t="s">
        <v>195</v>
      </c>
      <c r="H42" s="1" t="s">
        <v>197</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v>3.06</v>
      </c>
      <c r="C43" s="1" t="s">
        <v>599</v>
      </c>
      <c r="D43" s="1" t="s">
        <v>600</v>
      </c>
      <c r="E43" s="1" t="s">
        <v>404</v>
      </c>
      <c r="F43" s="1" t="s">
        <v>601</v>
      </c>
      <c r="G43" s="1" t="s">
        <v>602</v>
      </c>
      <c r="H43" s="1" t="s">
        <v>603</v>
      </c>
      <c r="I43" s="1" t="s">
        <v>604</v>
      </c>
      <c r="J43" s="1" t="s">
        <v>605</v>
      </c>
      <c r="K43" s="1" t="s">
        <v>182</v>
      </c>
      <c r="L43" s="2"/>
      <c r="M43" s="2"/>
      <c r="N43" s="2"/>
      <c r="O43" s="2"/>
      <c r="P43" s="2"/>
      <c r="Q43" s="2"/>
      <c r="R43" s="2"/>
      <c r="S43" s="2"/>
      <c r="T43" s="2"/>
      <c r="U43" s="2"/>
      <c r="V43" s="2"/>
      <c r="W43" s="2"/>
      <c r="X43" s="2"/>
      <c r="Y43" s="2"/>
      <c r="Z43" s="2"/>
    </row>
    <row r="44" ht="15.75" customHeight="1">
      <c r="A44" s="1" t="s">
        <v>606</v>
      </c>
      <c r="B44" s="1" t="s">
        <v>607</v>
      </c>
      <c r="C44" s="1" t="s">
        <v>199</v>
      </c>
      <c r="D44" s="1" t="s">
        <v>608</v>
      </c>
      <c r="E44" s="1" t="s">
        <v>609</v>
      </c>
      <c r="F44" s="1" t="s">
        <v>610</v>
      </c>
      <c r="G44" s="1" t="s">
        <v>611</v>
      </c>
      <c r="H44" s="1" t="s">
        <v>196</v>
      </c>
      <c r="I44" s="1" t="s">
        <v>612</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114</v>
      </c>
      <c r="D46" s="1" t="s">
        <v>618</v>
      </c>
      <c r="E46" s="1" t="s">
        <v>619</v>
      </c>
      <c r="F46" s="1">
        <v>10.2</v>
      </c>
      <c r="G46" s="1" t="s">
        <v>620</v>
      </c>
      <c r="H46" s="1" t="s">
        <v>621</v>
      </c>
      <c r="I46" s="1" t="s">
        <v>622</v>
      </c>
      <c r="J46" s="1" t="s">
        <v>623</v>
      </c>
      <c r="K46" s="1" t="s">
        <v>587</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351</v>
      </c>
      <c r="H47" s="1" t="s">
        <v>516</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335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666</v>
      </c>
      <c r="C52" s="1" t="s">
        <v>667</v>
      </c>
      <c r="D52" s="1" t="s">
        <v>668</v>
      </c>
      <c r="E52" s="1" t="s">
        <v>669</v>
      </c>
      <c r="F52" s="1" t="s">
        <v>670</v>
      </c>
      <c r="G52" s="1" t="s">
        <v>671</v>
      </c>
      <c r="H52" s="1" t="s">
        <v>672</v>
      </c>
      <c r="I52" s="1" t="s">
        <v>673</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257</v>
      </c>
      <c r="F59" s="1" t="s">
        <v>749</v>
      </c>
      <c r="G59" s="1" t="s">
        <v>133</v>
      </c>
      <c r="H59" s="1" t="s">
        <v>329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277</v>
      </c>
      <c r="I60" s="1" t="s">
        <v>760</v>
      </c>
      <c r="J60" s="1" t="s">
        <v>122</v>
      </c>
      <c r="K60" s="1" t="s">
        <v>186</v>
      </c>
      <c r="L60" s="2"/>
      <c r="M60" s="2"/>
      <c r="N60" s="2"/>
      <c r="O60" s="2"/>
      <c r="P60" s="2"/>
      <c r="Q60" s="2"/>
      <c r="R60" s="2"/>
      <c r="S60" s="2"/>
      <c r="T60" s="2"/>
      <c r="U60" s="2"/>
      <c r="V60" s="2"/>
      <c r="W60" s="2"/>
      <c r="X60" s="2"/>
      <c r="Y60" s="2"/>
      <c r="Z60" s="2"/>
    </row>
    <row r="61" ht="15.75" customHeight="1">
      <c r="A61" s="1" t="s">
        <v>761</v>
      </c>
      <c r="B61" s="1" t="s">
        <v>762</v>
      </c>
      <c r="C61" s="1" t="s">
        <v>763</v>
      </c>
      <c r="D61" s="1" t="s">
        <v>697</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805</v>
      </c>
      <c r="C65" s="1" t="s">
        <v>806</v>
      </c>
      <c r="D65" s="1" t="s">
        <v>575</v>
      </c>
      <c r="E65" s="1" t="s">
        <v>807</v>
      </c>
      <c r="F65" s="1" t="s">
        <v>808</v>
      </c>
      <c r="G65" s="1" t="s">
        <v>809</v>
      </c>
      <c r="H65" s="1" t="s">
        <v>810</v>
      </c>
      <c r="I65" s="1" t="s">
        <v>811</v>
      </c>
      <c r="J65" s="1" t="s">
        <v>812</v>
      </c>
      <c r="K65" s="1" t="s">
        <v>678</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539</v>
      </c>
      <c r="C67" s="1" t="s">
        <v>815</v>
      </c>
      <c r="D67" s="1" t="s">
        <v>816</v>
      </c>
      <c r="E67" s="1" t="s">
        <v>817</v>
      </c>
      <c r="F67" s="1" t="s">
        <v>818</v>
      </c>
      <c r="G67" s="1" t="s">
        <v>819</v>
      </c>
      <c r="H67" s="1" t="s">
        <v>820</v>
      </c>
      <c r="I67" s="1" t="s">
        <v>674</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377</v>
      </c>
      <c r="E68" s="1" t="s">
        <v>534</v>
      </c>
      <c r="F68" s="1" t="s">
        <v>826</v>
      </c>
      <c r="G68" s="1" t="s">
        <v>827</v>
      </c>
      <c r="H68" s="1" t="s">
        <v>828</v>
      </c>
      <c r="I68" s="1" t="s">
        <v>829</v>
      </c>
      <c r="J68" s="1">
        <v>47.94</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398</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851</v>
      </c>
      <c r="C71" s="1" t="s">
        <v>597</v>
      </c>
      <c r="D71" s="1" t="s">
        <v>443</v>
      </c>
      <c r="E71" s="1" t="s">
        <v>853</v>
      </c>
      <c r="F71" s="1" t="s">
        <v>854</v>
      </c>
      <c r="G71" s="1" t="s">
        <v>855</v>
      </c>
      <c r="H71" s="1" t="s">
        <v>641</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860</v>
      </c>
      <c r="C73" s="1" t="s">
        <v>861</v>
      </c>
      <c r="D73" s="1" t="s">
        <v>862</v>
      </c>
      <c r="E73" s="1" t="s">
        <v>863</v>
      </c>
      <c r="F73" s="1" t="s">
        <v>864</v>
      </c>
      <c r="G73" s="1" t="s">
        <v>865</v>
      </c>
      <c r="H73" s="1" t="s">
        <v>866</v>
      </c>
      <c r="I73" s="1" t="s">
        <v>867</v>
      </c>
      <c r="J73" s="1" t="s">
        <v>868</v>
      </c>
      <c r="K73" s="1" t="s">
        <v>871</v>
      </c>
      <c r="L73" s="2"/>
      <c r="M73" s="2"/>
      <c r="N73" s="2"/>
      <c r="O73" s="2"/>
      <c r="P73" s="2"/>
      <c r="Q73" s="2"/>
      <c r="R73" s="2"/>
      <c r="S73" s="2"/>
      <c r="T73" s="2"/>
      <c r="U73" s="2"/>
      <c r="V73" s="2"/>
      <c r="W73" s="2"/>
      <c r="X73" s="2"/>
      <c r="Y73" s="2"/>
      <c r="Z73" s="2"/>
    </row>
    <row r="74" ht="15.75" customHeight="1">
      <c r="A74" s="1" t="s">
        <v>872</v>
      </c>
      <c r="B74" s="1" t="s">
        <v>873</v>
      </c>
      <c r="C74" s="1" t="s">
        <v>449</v>
      </c>
      <c r="D74" s="1" t="s">
        <v>874</v>
      </c>
      <c r="E74" s="1" t="s">
        <v>875</v>
      </c>
      <c r="F74" s="1" t="s">
        <v>876</v>
      </c>
      <c r="G74" s="1" t="s">
        <v>877</v>
      </c>
      <c r="H74" s="1" t="s">
        <v>878</v>
      </c>
      <c r="I74" s="1" t="s">
        <v>879</v>
      </c>
      <c r="J74" s="1" t="s">
        <v>880</v>
      </c>
      <c r="K74" s="1" t="s">
        <v>347</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t="s">
        <v>894</v>
      </c>
      <c r="D76" s="1" t="s">
        <v>895</v>
      </c>
      <c r="E76" s="1" t="s">
        <v>896</v>
      </c>
      <c r="F76" s="1" t="s">
        <v>897</v>
      </c>
      <c r="G76" s="1" t="s">
        <v>898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595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260</v>
      </c>
      <c r="D79" s="1" t="s">
        <v>407</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934</v>
      </c>
      <c r="D80" s="1" t="s">
        <v>935</v>
      </c>
      <c r="E80" s="1" t="s">
        <v>936</v>
      </c>
      <c r="F80" s="1" t="s">
        <v>937</v>
      </c>
      <c r="G80" s="1" t="s">
        <v>330</v>
      </c>
      <c r="H80" s="1" t="s">
        <v>938</v>
      </c>
      <c r="I80" s="1" t="s">
        <v>939</v>
      </c>
      <c r="J80" s="1" t="s">
        <v>309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668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725</v>
      </c>
      <c r="D84" s="1" t="s">
        <v>975</v>
      </c>
      <c r="E84" s="1" t="s">
        <v>976</v>
      </c>
      <c r="F84" s="1" t="s">
        <v>977</v>
      </c>
      <c r="G84" s="1" t="s">
        <v>978</v>
      </c>
      <c r="H84" s="1" t="s">
        <v>979</v>
      </c>
      <c r="I84" s="1" t="s">
        <v>779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574</v>
      </c>
      <c r="F85" s="1" t="s">
        <v>986</v>
      </c>
      <c r="G85" s="1" t="s">
        <v>987</v>
      </c>
      <c r="H85" s="1" t="s">
        <v>988</v>
      </c>
      <c r="I85" s="1">
        <v>3.06</v>
      </c>
      <c r="J85" s="1" t="s">
        <v>989</v>
      </c>
      <c r="K85" s="1" t="s">
        <v>990</v>
      </c>
      <c r="L85" s="2"/>
      <c r="M85" s="2"/>
      <c r="N85" s="2"/>
      <c r="O85" s="2"/>
      <c r="P85" s="2"/>
      <c r="Q85" s="2"/>
      <c r="R85" s="2"/>
      <c r="S85" s="2"/>
      <c r="T85" s="2"/>
      <c r="U85" s="2"/>
      <c r="V85" s="2"/>
      <c r="W85" s="2"/>
      <c r="X85" s="2"/>
      <c r="Y85" s="2"/>
      <c r="Z85" s="2"/>
    </row>
    <row r="86" ht="15.75" customHeight="1">
      <c r="A86" s="1" t="s">
        <v>991</v>
      </c>
      <c r="B86" s="1" t="s">
        <v>992</v>
      </c>
      <c r="C86" s="1" t="s">
        <v>993</v>
      </c>
      <c r="D86" s="1" t="s">
        <v>994</v>
      </c>
      <c r="E86" s="1" t="s">
        <v>995</v>
      </c>
      <c r="F86" s="1" t="s">
        <v>996</v>
      </c>
      <c r="G86" s="1" t="s">
        <v>997</v>
      </c>
      <c r="H86" s="1" t="s">
        <v>998</v>
      </c>
      <c r="I86" s="1" t="s">
        <v>999</v>
      </c>
      <c r="J86" s="1" t="s">
        <v>1000</v>
      </c>
      <c r="K86" s="1" t="s">
        <v>281</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943</v>
      </c>
      <c r="D88" s="1" t="s">
        <v>357</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304</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381</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v>23.46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237</v>
      </c>
      <c r="H92" s="1" t="s">
        <v>1047</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t="s">
        <v>1052</v>
      </c>
      <c r="C93" s="1" t="s">
        <v>445</v>
      </c>
      <c r="D93" s="1" t="s">
        <v>905</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1052</v>
      </c>
      <c r="C94" s="1" t="s">
        <v>445</v>
      </c>
      <c r="D94" s="1" t="s">
        <v>905</v>
      </c>
      <c r="E94" s="1" t="s">
        <v>1053</v>
      </c>
      <c r="F94" s="1" t="s">
        <v>1054</v>
      </c>
      <c r="G94" s="1" t="s">
        <v>1055</v>
      </c>
      <c r="H94" s="1" t="s">
        <v>1056</v>
      </c>
      <c r="I94" s="1" t="s">
        <v>1057</v>
      </c>
      <c r="J94" s="1" t="s">
        <v>1058</v>
      </c>
      <c r="K94" s="1" t="s">
        <v>1061</v>
      </c>
      <c r="L94" s="2"/>
      <c r="M94" s="2"/>
      <c r="N94" s="2"/>
      <c r="O94" s="2"/>
      <c r="P94" s="2"/>
      <c r="Q94" s="2"/>
      <c r="R94" s="2"/>
      <c r="S94" s="2"/>
      <c r="T94" s="2"/>
      <c r="U94" s="2"/>
      <c r="V94" s="2"/>
      <c r="W94" s="2"/>
      <c r="X94" s="2"/>
      <c r="Y94" s="2"/>
      <c r="Z94" s="2"/>
    </row>
    <row r="95" ht="15.75" customHeight="1">
      <c r="A95" s="1" t="s">
        <v>1062</v>
      </c>
      <c r="B95" s="1" t="s">
        <v>1063</v>
      </c>
      <c r="C95" s="1" t="s">
        <v>917</v>
      </c>
      <c r="D95" s="1" t="s">
        <v>1064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917</v>
      </c>
      <c r="D98" s="1" t="s">
        <v>1096</v>
      </c>
      <c r="E98" s="1" t="s">
        <v>1097</v>
      </c>
      <c r="F98" s="1" t="s">
        <v>522</v>
      </c>
      <c r="G98" s="1" t="s">
        <v>1098</v>
      </c>
      <c r="H98" s="1" t="s">
        <v>1099</v>
      </c>
      <c r="I98" s="1" t="s">
        <v>1100</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v>15.3</v>
      </c>
      <c r="D99" s="1" t="s">
        <v>1105</v>
      </c>
      <c r="E99" s="1" t="s">
        <v>1106</v>
      </c>
      <c r="F99" s="1" t="s">
        <v>1107</v>
      </c>
      <c r="G99" s="1" t="s">
        <v>387</v>
      </c>
      <c r="H99" s="1" t="s">
        <v>1108</v>
      </c>
      <c r="I99" s="1" t="s">
        <v>1109</v>
      </c>
      <c r="J99" s="1" t="s">
        <v>1110</v>
      </c>
      <c r="K99" s="1" t="s">
        <v>828</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757</v>
      </c>
      <c r="F100" s="1" t="s">
        <v>1115</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953</v>
      </c>
      <c r="C101" s="1" t="s">
        <v>1122</v>
      </c>
      <c r="D101" s="1" t="s">
        <v>1123</v>
      </c>
      <c r="E101" s="1" t="s">
        <v>1044</v>
      </c>
      <c r="F101" s="1" t="s">
        <v>1124</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1133</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1158</v>
      </c>
      <c r="H104" s="1" t="s">
        <v>1159</v>
      </c>
      <c r="I104" s="1" t="s">
        <v>1160</v>
      </c>
      <c r="J104" s="1" t="s">
        <v>1161</v>
      </c>
      <c r="K104" s="1">
        <v>11.22</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316</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969</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1074</v>
      </c>
      <c r="D107" s="1" t="s">
        <v>1184</v>
      </c>
      <c r="E107" s="1" t="s">
        <v>1185</v>
      </c>
      <c r="F107" s="1" t="s">
        <v>1186</v>
      </c>
      <c r="G107" s="1" t="s">
        <v>1187</v>
      </c>
      <c r="H107" s="1" t="s">
        <v>1188</v>
      </c>
      <c r="I107" s="1" t="s">
        <v>1189</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1114</v>
      </c>
      <c r="G109" s="1" t="s">
        <v>1198</v>
      </c>
      <c r="H109" s="1" t="s">
        <v>1199</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1204</v>
      </c>
      <c r="C110" s="1" t="s">
        <v>280</v>
      </c>
      <c r="D110" s="1" t="s">
        <v>1205</v>
      </c>
      <c r="E110" s="1" t="s">
        <v>1206</v>
      </c>
      <c r="F110" s="1" t="s">
        <v>337</v>
      </c>
      <c r="G110" s="1" t="s">
        <v>1207</v>
      </c>
      <c r="H110" s="1" t="s">
        <v>345</v>
      </c>
      <c r="I110" s="1" t="s">
        <v>997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1214</v>
      </c>
      <c r="F111" s="1" t="s">
        <v>1215</v>
      </c>
      <c r="G111" s="1" t="s">
        <v>1216</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v>0.0</v>
      </c>
      <c r="C112" s="1" t="s">
        <v>1222</v>
      </c>
      <c r="D112" s="1" t="s">
        <v>1223</v>
      </c>
      <c r="E112" s="1" t="s">
        <v>1224</v>
      </c>
      <c r="F112" s="1" t="s">
        <v>1025</v>
      </c>
      <c r="G112" s="1" t="s">
        <v>1225</v>
      </c>
      <c r="H112" s="1" t="s">
        <v>1226</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741</v>
      </c>
      <c r="E113" s="1" t="s">
        <v>1233</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1241</v>
      </c>
      <c r="C115" s="1" t="s">
        <v>1242</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1252</v>
      </c>
      <c r="B116" s="1" t="s">
        <v>736</v>
      </c>
      <c r="C116" s="1" t="s">
        <v>1253</v>
      </c>
      <c r="D116" s="1" t="s">
        <v>381</v>
      </c>
      <c r="E116" s="1" t="s">
        <v>1254</v>
      </c>
      <c r="F116" s="1" t="s">
        <v>1255</v>
      </c>
      <c r="G116" s="1" t="s">
        <v>1133</v>
      </c>
      <c r="H116" s="1" t="s">
        <v>1256</v>
      </c>
      <c r="I116" s="1" t="s">
        <v>1257</v>
      </c>
      <c r="J116" s="1">
        <v>72.42</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385</v>
      </c>
      <c r="F117" s="1" t="s">
        <v>1263</v>
      </c>
      <c r="G117" s="1" t="s">
        <v>1264</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1271</v>
      </c>
      <c r="D118" s="1" t="s">
        <v>1272</v>
      </c>
      <c r="E118" s="1" t="s">
        <v>1273</v>
      </c>
      <c r="F118" s="1" t="s">
        <v>1274</v>
      </c>
      <c r="G118" s="1" t="s">
        <v>1275</v>
      </c>
      <c r="H118" s="1" t="s">
        <v>1276</v>
      </c>
      <c r="I118" s="1" t="s">
        <v>1277</v>
      </c>
      <c r="J118" s="1" t="s">
        <v>1278</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1282</v>
      </c>
      <c r="D119" s="1" t="s">
        <v>1283</v>
      </c>
      <c r="E119" s="1" t="s">
        <v>897</v>
      </c>
      <c r="F119" s="1" t="s">
        <v>1284</v>
      </c>
      <c r="G119" s="1" t="s">
        <v>509</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1294</v>
      </c>
      <c r="G120" s="1" t="s">
        <v>1295</v>
      </c>
      <c r="H120" s="1" t="s">
        <v>1296</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t="s">
        <v>1301</v>
      </c>
      <c r="C121" s="1" t="s">
        <v>1302</v>
      </c>
      <c r="D121" s="1" t="s">
        <v>1303</v>
      </c>
      <c r="E121" s="1" t="s">
        <v>781</v>
      </c>
      <c r="F121" s="1" t="s">
        <v>1199</v>
      </c>
      <c r="G121" s="1" t="s">
        <v>1304</v>
      </c>
      <c r="H121" s="1" t="s">
        <v>1305</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1078</v>
      </c>
      <c r="C122" s="1" t="s">
        <v>1310</v>
      </c>
      <c r="D122" s="1" t="s">
        <v>1310</v>
      </c>
      <c r="E122" s="1" t="s">
        <v>951</v>
      </c>
      <c r="F122" s="1" t="s">
        <v>555</v>
      </c>
      <c r="G122" s="1" t="s">
        <v>1311</v>
      </c>
      <c r="H122" s="1" t="s">
        <v>1312</v>
      </c>
      <c r="I122" s="1" t="s">
        <v>1313</v>
      </c>
      <c r="J122" s="1" t="s">
        <v>1314</v>
      </c>
      <c r="K122" s="1" t="s">
        <v>1315</v>
      </c>
      <c r="L122" s="2"/>
      <c r="M122" s="2"/>
      <c r="N122" s="2"/>
      <c r="O122" s="2"/>
      <c r="P122" s="2"/>
      <c r="Q122" s="2"/>
      <c r="R122" s="2"/>
      <c r="S122" s="2"/>
      <c r="T122" s="2"/>
      <c r="U122" s="2"/>
      <c r="V122" s="2"/>
      <c r="W122" s="2"/>
      <c r="X122" s="2"/>
      <c r="Y122" s="2"/>
      <c r="Z122" s="2"/>
    </row>
    <row r="123" ht="15.75" customHeight="1">
      <c r="A123" s="1" t="s">
        <v>1316</v>
      </c>
      <c r="B123" s="1" t="s">
        <v>1317</v>
      </c>
      <c r="C123" s="1" t="s">
        <v>528</v>
      </c>
      <c r="D123" s="1" t="s">
        <v>1052</v>
      </c>
      <c r="E123" s="1" t="s">
        <v>746</v>
      </c>
      <c r="F123" s="1" t="s">
        <v>1318</v>
      </c>
      <c r="G123" s="1" t="s">
        <v>1319</v>
      </c>
      <c r="H123" s="1" t="s">
        <v>1320</v>
      </c>
      <c r="I123" s="1" t="s">
        <v>1321</v>
      </c>
      <c r="J123" s="1" t="s">
        <v>1322</v>
      </c>
      <c r="K123" s="1" t="s">
        <v>1323</v>
      </c>
      <c r="L123" s="2"/>
      <c r="M123" s="2"/>
      <c r="N123" s="2"/>
      <c r="O123" s="2"/>
      <c r="P123" s="2"/>
      <c r="Q123" s="2"/>
      <c r="R123" s="2"/>
      <c r="S123" s="2"/>
      <c r="T123" s="2"/>
      <c r="U123" s="2"/>
      <c r="V123" s="2"/>
      <c r="W123" s="2"/>
      <c r="X123" s="2"/>
      <c r="Y123" s="2"/>
      <c r="Z123" s="2"/>
    </row>
    <row r="124" ht="15.75" customHeight="1">
      <c r="A124" s="1" t="s">
        <v>1324</v>
      </c>
      <c r="B124" s="1" t="s">
        <v>527</v>
      </c>
      <c r="C124" s="1" t="s">
        <v>1325</v>
      </c>
      <c r="D124" s="1" t="s">
        <v>1326</v>
      </c>
      <c r="E124" s="1" t="s">
        <v>1327</v>
      </c>
      <c r="F124" s="1" t="s">
        <v>1328</v>
      </c>
      <c r="G124" s="1" t="s">
        <v>1329</v>
      </c>
      <c r="H124" s="1" t="s">
        <v>1330</v>
      </c>
      <c r="I124" s="1" t="s">
        <v>1331</v>
      </c>
      <c r="J124" s="1" t="s">
        <v>1332</v>
      </c>
      <c r="K124" s="1" t="s">
        <v>1333</v>
      </c>
      <c r="L124" s="2"/>
      <c r="M124" s="2"/>
      <c r="N124" s="2"/>
      <c r="O124" s="2"/>
      <c r="P124" s="2"/>
      <c r="Q124" s="2"/>
      <c r="R124" s="2"/>
      <c r="S124" s="2"/>
      <c r="T124" s="2"/>
      <c r="U124" s="2"/>
      <c r="V124" s="2"/>
      <c r="W124" s="2"/>
      <c r="X124" s="2"/>
      <c r="Y124" s="2"/>
      <c r="Z124" s="2"/>
    </row>
    <row r="125" ht="15.75" customHeight="1">
      <c r="A125" s="1" t="s">
        <v>1334</v>
      </c>
      <c r="B125" s="1" t="s">
        <v>1335</v>
      </c>
      <c r="C125" s="1" t="s">
        <v>1336</v>
      </c>
      <c r="D125" s="1" t="s">
        <v>1337</v>
      </c>
      <c r="E125" s="1" t="s">
        <v>1338</v>
      </c>
      <c r="F125" s="1" t="s">
        <v>573</v>
      </c>
      <c r="G125" s="1" t="s">
        <v>1339</v>
      </c>
      <c r="H125" s="1" t="s">
        <v>1340</v>
      </c>
      <c r="I125" s="1" t="s">
        <v>1341</v>
      </c>
      <c r="J125" s="1" t="s">
        <v>1342</v>
      </c>
      <c r="K125" s="1" t="s">
        <v>1343</v>
      </c>
      <c r="L125" s="2"/>
      <c r="M125" s="2"/>
      <c r="N125" s="2"/>
      <c r="O125" s="2"/>
      <c r="P125" s="2"/>
      <c r="Q125" s="2"/>
      <c r="R125" s="2"/>
      <c r="S125" s="2"/>
      <c r="T125" s="2"/>
      <c r="U125" s="2"/>
      <c r="V125" s="2"/>
      <c r="W125" s="2"/>
      <c r="X125" s="2"/>
      <c r="Y125" s="2"/>
      <c r="Z125" s="2"/>
    </row>
    <row r="126" ht="15.75" customHeight="1">
      <c r="A126" s="1" t="s">
        <v>1344</v>
      </c>
      <c r="B126" s="1" t="s">
        <v>1345</v>
      </c>
      <c r="C126" s="1" t="s">
        <v>1346</v>
      </c>
      <c r="D126" s="1" t="s">
        <v>1347</v>
      </c>
      <c r="E126" s="1" t="s">
        <v>1348</v>
      </c>
      <c r="F126" s="1" t="s">
        <v>1349</v>
      </c>
      <c r="G126" s="1" t="s">
        <v>1350</v>
      </c>
      <c r="H126" s="1" t="s">
        <v>1351</v>
      </c>
      <c r="I126" s="1" t="s">
        <v>1352</v>
      </c>
      <c r="J126" s="1" t="s">
        <v>1353</v>
      </c>
      <c r="K126" s="1" t="s">
        <v>1354</v>
      </c>
      <c r="L126" s="2"/>
      <c r="M126" s="2"/>
      <c r="N126" s="2"/>
      <c r="O126" s="2"/>
      <c r="P126" s="2"/>
      <c r="Q126" s="2"/>
      <c r="R126" s="2"/>
      <c r="S126" s="2"/>
      <c r="T126" s="2"/>
      <c r="U126" s="2"/>
      <c r="V126" s="2"/>
      <c r="W126" s="2"/>
      <c r="X126" s="2"/>
      <c r="Y126" s="2"/>
      <c r="Z126" s="2"/>
    </row>
    <row r="127" ht="15.75" customHeight="1">
      <c r="A127" s="1" t="s">
        <v>1355</v>
      </c>
      <c r="B127" s="1" t="s">
        <v>1356</v>
      </c>
      <c r="C127" s="1" t="s">
        <v>1357</v>
      </c>
      <c r="D127" s="1" t="s">
        <v>1358</v>
      </c>
      <c r="E127" s="1" t="s">
        <v>1359</v>
      </c>
      <c r="F127" s="1" t="s">
        <v>1360</v>
      </c>
      <c r="G127" s="1" t="s">
        <v>1361</v>
      </c>
      <c r="H127" s="1" t="s">
        <v>776</v>
      </c>
      <c r="I127" s="1" t="s">
        <v>1362</v>
      </c>
      <c r="J127" s="1" t="s">
        <v>1363</v>
      </c>
      <c r="K127" s="1" t="s">
        <v>1364</v>
      </c>
      <c r="L127" s="2"/>
      <c r="M127" s="2"/>
      <c r="N127" s="2"/>
      <c r="O127" s="2"/>
      <c r="P127" s="2"/>
      <c r="Q127" s="2"/>
      <c r="R127" s="2"/>
      <c r="S127" s="2"/>
      <c r="T127" s="2"/>
      <c r="U127" s="2"/>
      <c r="V127" s="2"/>
      <c r="W127" s="2"/>
      <c r="X127" s="2"/>
      <c r="Y127" s="2"/>
      <c r="Z127" s="2"/>
    </row>
    <row r="128" ht="15.75" customHeight="1">
      <c r="A128" s="1" t="s">
        <v>1365</v>
      </c>
      <c r="B128" s="1" t="s">
        <v>1366</v>
      </c>
      <c r="C128" s="1" t="s">
        <v>1367</v>
      </c>
      <c r="D128" s="1" t="s">
        <v>1368</v>
      </c>
      <c r="E128" s="1" t="s">
        <v>1369</v>
      </c>
      <c r="F128" s="1" t="s">
        <v>1370</v>
      </c>
      <c r="G128" s="1" t="s">
        <v>183</v>
      </c>
      <c r="H128" s="1" t="s">
        <v>1371</v>
      </c>
      <c r="I128" s="1" t="s">
        <v>1372</v>
      </c>
      <c r="J128" s="1" t="s">
        <v>1373</v>
      </c>
      <c r="K128" s="1" t="s">
        <v>1374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1399</v>
      </c>
      <c r="C4" s="1" t="s">
        <v>1400</v>
      </c>
      <c r="D4" s="1" t="s">
        <v>1401</v>
      </c>
      <c r="E4" s="1" t="s">
        <v>1402</v>
      </c>
      <c r="F4" s="1" t="s">
        <v>1403</v>
      </c>
      <c r="G4" s="1" t="s">
        <v>1404</v>
      </c>
      <c r="H4" s="1" t="s">
        <v>1405</v>
      </c>
      <c r="I4" s="1" t="s">
        <v>1406</v>
      </c>
      <c r="J4" s="2"/>
      <c r="K4" s="2"/>
      <c r="L4" s="2"/>
      <c r="M4" s="2"/>
      <c r="N4" s="2"/>
      <c r="O4" s="2"/>
      <c r="P4" s="2"/>
      <c r="Q4" s="2"/>
      <c r="R4" s="2"/>
      <c r="S4" s="2"/>
      <c r="T4" s="2"/>
      <c r="U4" s="2"/>
      <c r="V4" s="2"/>
      <c r="W4" s="2"/>
      <c r="X4" s="2"/>
      <c r="Y4" s="2"/>
      <c r="Z4" s="2"/>
    </row>
    <row r="5">
      <c r="A5" s="1" t="s">
        <v>1391</v>
      </c>
      <c r="B5" s="1" t="s">
        <v>1390</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1390</v>
      </c>
      <c r="C8" s="1" t="s">
        <v>1432</v>
      </c>
      <c r="D8" s="1" t="s">
        <v>1433</v>
      </c>
      <c r="E8" s="1" t="s">
        <v>1434</v>
      </c>
      <c r="F8" s="1" t="s">
        <v>1435</v>
      </c>
      <c r="G8" s="1" t="s">
        <v>1436</v>
      </c>
      <c r="H8" s="1" t="s">
        <v>1437</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1446</v>
      </c>
      <c r="I9" s="1" t="s">
        <v>1447</v>
      </c>
      <c r="J9" s="2"/>
      <c r="K9" s="2"/>
      <c r="L9" s="2"/>
      <c r="M9" s="2"/>
      <c r="N9" s="2"/>
      <c r="O9" s="2"/>
      <c r="P9" s="2"/>
      <c r="Q9" s="2"/>
      <c r="R9" s="2"/>
      <c r="S9" s="2"/>
      <c r="T9" s="2"/>
      <c r="U9" s="2"/>
      <c r="V9" s="2"/>
      <c r="W9" s="2"/>
      <c r="X9" s="2"/>
      <c r="Y9" s="2"/>
      <c r="Z9" s="2"/>
    </row>
    <row r="10">
      <c r="A10" s="1" t="s">
        <v>1448</v>
      </c>
      <c r="B10" s="1" t="s">
        <v>1449</v>
      </c>
      <c r="C10" s="1" t="s">
        <v>1450</v>
      </c>
      <c r="D10" s="1" t="s">
        <v>1451</v>
      </c>
      <c r="E10" s="1" t="s">
        <v>1452</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1473</v>
      </c>
      <c r="F13" s="1" t="s">
        <v>1478</v>
      </c>
      <c r="G13" s="1" t="s">
        <v>1458</v>
      </c>
      <c r="H13" s="1" t="s">
        <v>1479</v>
      </c>
      <c r="I13" s="1" t="s">
        <v>1480</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1489</v>
      </c>
      <c r="J14" s="2"/>
      <c r="K14" s="2"/>
      <c r="L14" s="2"/>
      <c r="M14" s="2"/>
      <c r="N14" s="2"/>
      <c r="O14" s="2"/>
      <c r="P14" s="2"/>
      <c r="Q14" s="2"/>
      <c r="R14" s="2"/>
      <c r="S14" s="2"/>
      <c r="T14" s="2"/>
      <c r="U14" s="2"/>
      <c r="V14" s="2"/>
      <c r="W14" s="2"/>
      <c r="X14" s="2"/>
      <c r="Y14" s="2"/>
      <c r="Z14" s="2"/>
    </row>
    <row r="15">
      <c r="A15" s="1" t="s">
        <v>1490</v>
      </c>
      <c r="B15" s="1" t="s">
        <v>1491</v>
      </c>
      <c r="C15" s="1" t="s">
        <v>1492</v>
      </c>
      <c r="D15" s="1" t="s">
        <v>1493</v>
      </c>
      <c r="E15" s="1" t="s">
        <v>1494</v>
      </c>
      <c r="F15" s="1" t="s">
        <v>1495</v>
      </c>
      <c r="G15" s="1" t="s">
        <v>1496</v>
      </c>
      <c r="H15" s="1" t="s">
        <v>1497</v>
      </c>
      <c r="I15" s="1" t="s">
        <v>1498</v>
      </c>
      <c r="J15" s="2"/>
      <c r="K15" s="2"/>
      <c r="L15" s="2"/>
      <c r="M15" s="2"/>
      <c r="N15" s="2"/>
      <c r="O15" s="2"/>
      <c r="P15" s="2"/>
      <c r="Q15" s="2"/>
      <c r="R15" s="2"/>
      <c r="S15" s="2"/>
      <c r="T15" s="2"/>
      <c r="U15" s="2"/>
      <c r="V15" s="2"/>
      <c r="W15" s="2"/>
      <c r="X15" s="2"/>
      <c r="Y15" s="2"/>
      <c r="Z15" s="2"/>
    </row>
    <row r="16">
      <c r="A16" s="1" t="s">
        <v>1499</v>
      </c>
      <c r="B16" s="1" t="s">
        <v>1500</v>
      </c>
      <c r="C16" s="1" t="s">
        <v>1501</v>
      </c>
      <c r="D16" s="1" t="s">
        <v>1502</v>
      </c>
      <c r="E16" s="1" t="s">
        <v>1503</v>
      </c>
      <c r="F16" s="1" t="s">
        <v>1504</v>
      </c>
      <c r="G16" s="1" t="s">
        <v>1505</v>
      </c>
      <c r="H16" s="1" t="s">
        <v>1506</v>
      </c>
      <c r="I16" s="1" t="s">
        <v>1507</v>
      </c>
      <c r="J16" s="2"/>
      <c r="K16" s="2"/>
      <c r="L16" s="2"/>
      <c r="M16" s="2"/>
      <c r="N16" s="2"/>
      <c r="O16" s="2"/>
      <c r="P16" s="2"/>
      <c r="Q16" s="2"/>
      <c r="R16" s="2"/>
      <c r="S16" s="2"/>
      <c r="T16" s="2"/>
      <c r="U16" s="2"/>
      <c r="V16" s="2"/>
      <c r="W16" s="2"/>
      <c r="X16" s="2"/>
      <c r="Y16" s="2"/>
      <c r="Z16" s="2"/>
    </row>
    <row r="17">
      <c r="A17" s="1" t="s">
        <v>1508</v>
      </c>
      <c r="B17" s="1" t="s">
        <v>183</v>
      </c>
      <c r="C17" s="1" t="s">
        <v>184</v>
      </c>
      <c r="D17" s="1" t="s">
        <v>185</v>
      </c>
      <c r="E17" s="1" t="s">
        <v>186</v>
      </c>
      <c r="F17" s="1" t="s">
        <v>187</v>
      </c>
      <c r="G17" s="1" t="s">
        <v>1509</v>
      </c>
      <c r="H17" s="1" t="s">
        <v>1510</v>
      </c>
      <c r="I17" s="1" t="s">
        <v>1511</v>
      </c>
      <c r="J17" s="2"/>
      <c r="K17" s="2"/>
      <c r="L17" s="2"/>
      <c r="M17" s="2"/>
      <c r="N17" s="2"/>
      <c r="O17" s="2"/>
      <c r="P17" s="2"/>
      <c r="Q17" s="2"/>
      <c r="R17" s="2"/>
      <c r="S17" s="2"/>
      <c r="T17" s="2"/>
      <c r="U17" s="2"/>
      <c r="V17" s="2"/>
      <c r="W17" s="2"/>
      <c r="X17" s="2"/>
      <c r="Y17" s="2"/>
      <c r="Z17" s="2"/>
    </row>
    <row r="18">
      <c r="A18" s="1" t="s">
        <v>1512</v>
      </c>
      <c r="B18" s="1" t="s">
        <v>1513</v>
      </c>
      <c r="C18" s="1" t="s">
        <v>1514</v>
      </c>
      <c r="D18" s="1" t="s">
        <v>1515</v>
      </c>
      <c r="E18" s="1" t="s">
        <v>1514</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262</v>
      </c>
      <c r="C23" s="1" t="s">
        <v>1557</v>
      </c>
      <c r="D23" s="1" t="s">
        <v>1558</v>
      </c>
      <c r="E23" s="1" t="s">
        <v>1559</v>
      </c>
      <c r="F23" s="1" t="s">
        <v>1560</v>
      </c>
      <c r="G23" s="1" t="s">
        <v>1561</v>
      </c>
      <c r="H23" s="1" t="s">
        <v>1562</v>
      </c>
      <c r="I23" s="1" t="s">
        <v>1563</v>
      </c>
      <c r="J23" s="2"/>
      <c r="K23" s="2"/>
      <c r="L23" s="2"/>
      <c r="M23" s="2"/>
      <c r="N23" s="2"/>
      <c r="O23" s="2"/>
      <c r="P23" s="2"/>
      <c r="Q23" s="2"/>
      <c r="R23" s="2"/>
      <c r="S23" s="2"/>
      <c r="T23" s="2"/>
      <c r="U23" s="2"/>
      <c r="V23" s="2"/>
      <c r="W23" s="2"/>
      <c r="X23" s="2"/>
      <c r="Y23" s="2"/>
      <c r="Z23" s="2"/>
    </row>
    <row r="24" ht="15.75" customHeight="1">
      <c r="A24" s="1" t="s">
        <v>1564</v>
      </c>
      <c r="B24" s="1" t="s">
        <v>1565</v>
      </c>
      <c r="C24" s="1" t="s">
        <v>1566</v>
      </c>
      <c r="D24" s="1" t="s">
        <v>1567</v>
      </c>
      <c r="E24" s="1" t="s">
        <v>1568</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1575</v>
      </c>
      <c r="F25" s="1" t="s">
        <v>1576</v>
      </c>
      <c r="G25" s="1" t="s">
        <v>1577</v>
      </c>
      <c r="H25" s="1" t="s">
        <v>1577</v>
      </c>
      <c r="I25" s="1" t="s">
        <v>1390</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11</v>
      </c>
      <c r="C6" s="2"/>
      <c r="D6" s="2"/>
      <c r="E6" s="2"/>
      <c r="F6" s="2"/>
      <c r="G6" s="2"/>
      <c r="H6" s="2"/>
      <c r="I6" s="2"/>
      <c r="J6" s="2"/>
      <c r="K6" s="2"/>
      <c r="L6" s="2"/>
      <c r="M6" s="2"/>
      <c r="N6" s="2"/>
      <c r="O6" s="2"/>
      <c r="P6" s="2"/>
      <c r="Q6" s="2"/>
      <c r="R6" s="2"/>
      <c r="S6" s="2"/>
      <c r="T6" s="2"/>
      <c r="U6" s="2"/>
      <c r="V6" s="2"/>
      <c r="W6" s="2"/>
      <c r="X6" s="2"/>
      <c r="Y6" s="2"/>
      <c r="Z6" s="2"/>
    </row>
    <row r="7">
      <c r="A7" s="3" t="s">
        <v>1593</v>
      </c>
      <c r="B7" s="1" t="s">
        <v>1594</v>
      </c>
      <c r="C7" s="2"/>
      <c r="D7" s="2"/>
      <c r="E7" s="2"/>
      <c r="F7" s="2"/>
      <c r="G7" s="2"/>
      <c r="H7" s="2"/>
      <c r="I7" s="2"/>
      <c r="J7" s="2"/>
      <c r="K7" s="2"/>
      <c r="L7" s="2"/>
      <c r="M7" s="2"/>
      <c r="N7" s="2"/>
      <c r="O7" s="2"/>
      <c r="P7" s="2"/>
      <c r="Q7" s="2"/>
      <c r="R7" s="2"/>
      <c r="S7" s="2"/>
      <c r="T7" s="2"/>
      <c r="U7" s="2"/>
      <c r="V7" s="2"/>
      <c r="W7" s="2"/>
      <c r="X7" s="2"/>
      <c r="Y7" s="2"/>
      <c r="Z7" s="2"/>
    </row>
    <row r="8">
      <c r="A8" s="3" t="s">
        <v>1595</v>
      </c>
      <c r="B8" s="4" t="s">
        <v>1596</v>
      </c>
      <c r="C8" s="2"/>
      <c r="D8" s="2"/>
      <c r="E8" s="2"/>
      <c r="F8" s="2"/>
      <c r="G8" s="2"/>
      <c r="H8" s="2"/>
      <c r="I8" s="2"/>
      <c r="J8" s="2"/>
      <c r="K8" s="2"/>
      <c r="L8" s="2"/>
      <c r="M8" s="2"/>
      <c r="N8" s="2"/>
      <c r="O8" s="2"/>
      <c r="P8" s="2"/>
      <c r="Q8" s="2"/>
      <c r="R8" s="2"/>
      <c r="S8" s="2"/>
      <c r="T8" s="2"/>
      <c r="U8" s="2"/>
      <c r="V8" s="2"/>
      <c r="W8" s="2"/>
      <c r="X8" s="2"/>
      <c r="Y8" s="2"/>
      <c r="Z8" s="2"/>
    </row>
    <row r="9">
      <c r="A9" s="3" t="s">
        <v>1597</v>
      </c>
      <c r="B9" s="1" t="s">
        <v>1598</v>
      </c>
      <c r="C9" s="2"/>
      <c r="D9" s="2"/>
      <c r="E9" s="2"/>
      <c r="F9" s="2"/>
      <c r="G9" s="2"/>
      <c r="H9" s="2"/>
      <c r="I9" s="2"/>
      <c r="J9" s="2"/>
      <c r="K9" s="2"/>
      <c r="L9" s="2"/>
      <c r="M9" s="2"/>
      <c r="N9" s="2"/>
      <c r="O9" s="2"/>
      <c r="P9" s="2"/>
      <c r="Q9" s="2"/>
      <c r="R9" s="2"/>
      <c r="S9" s="2"/>
      <c r="T9" s="2"/>
      <c r="U9" s="2"/>
      <c r="V9" s="2"/>
      <c r="W9" s="2"/>
      <c r="X9" s="2"/>
      <c r="Y9" s="2"/>
      <c r="Z9" s="2"/>
    </row>
    <row r="10">
      <c r="A10" s="3" t="s">
        <v>1599</v>
      </c>
      <c r="B10" s="1" t="s">
        <v>1600</v>
      </c>
      <c r="C10" s="2"/>
      <c r="D10" s="2"/>
      <c r="E10" s="2"/>
      <c r="F10" s="2"/>
      <c r="G10" s="2"/>
      <c r="H10" s="2"/>
      <c r="I10" s="2"/>
      <c r="J10" s="2"/>
      <c r="K10" s="2"/>
      <c r="L10" s="2"/>
      <c r="M10" s="2"/>
      <c r="N10" s="2"/>
      <c r="O10" s="2"/>
      <c r="P10" s="2"/>
      <c r="Q10" s="2"/>
      <c r="R10" s="2"/>
      <c r="S10" s="2"/>
      <c r="T10" s="2"/>
      <c r="U10" s="2"/>
      <c r="V10" s="2"/>
      <c r="W10" s="2"/>
      <c r="X10" s="2"/>
      <c r="Y10" s="2"/>
      <c r="Z10" s="2"/>
    </row>
    <row r="11">
      <c r="A11" s="3" t="s">
        <v>1601</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1602</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1604</v>
      </c>
      <c r="B13" s="1" t="s">
        <v>1605</v>
      </c>
      <c r="C13" s="2"/>
      <c r="D13" s="2"/>
      <c r="E13" s="2"/>
      <c r="F13" s="2"/>
      <c r="G13" s="2"/>
      <c r="H13" s="2"/>
      <c r="I13" s="2"/>
      <c r="J13" s="2"/>
      <c r="K13" s="2"/>
      <c r="L13" s="2"/>
      <c r="M13" s="2"/>
      <c r="N13" s="2"/>
      <c r="O13" s="2"/>
      <c r="P13" s="2"/>
      <c r="Q13" s="2"/>
      <c r="R13" s="2"/>
      <c r="S13" s="2"/>
      <c r="T13" s="2"/>
      <c r="U13" s="2"/>
      <c r="V13" s="2"/>
      <c r="W13" s="2"/>
      <c r="X13" s="2"/>
      <c r="Y13" s="2"/>
      <c r="Z13" s="2"/>
    </row>
    <row r="14">
      <c r="A14" s="3" t="s">
        <v>1606</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1607</v>
      </c>
      <c r="B15" s="1" t="s">
        <v>1608</v>
      </c>
      <c r="C15" s="2"/>
      <c r="D15" s="2"/>
      <c r="E15" s="2"/>
      <c r="F15" s="2"/>
      <c r="G15" s="2"/>
      <c r="H15" s="2"/>
      <c r="I15" s="2"/>
      <c r="J15" s="2"/>
      <c r="K15" s="2"/>
      <c r="L15" s="2"/>
      <c r="M15" s="2"/>
      <c r="N15" s="2"/>
      <c r="O15" s="2"/>
      <c r="P15" s="2"/>
      <c r="Q15" s="2"/>
      <c r="R15" s="2"/>
      <c r="S15" s="2"/>
      <c r="T15" s="2"/>
      <c r="U15" s="2"/>
      <c r="V15" s="2"/>
      <c r="W15" s="2"/>
      <c r="X15" s="2"/>
      <c r="Y15" s="2"/>
      <c r="Z15" s="2"/>
    </row>
    <row r="16">
      <c r="A16" s="3" t="s">
        <v>1609</v>
      </c>
      <c r="B16" s="1">
        <v>908.0</v>
      </c>
      <c r="C16" s="2"/>
      <c r="D16" s="2"/>
      <c r="E16" s="2"/>
      <c r="F16" s="2"/>
      <c r="G16" s="2"/>
      <c r="H16" s="2"/>
      <c r="I16" s="2"/>
      <c r="J16" s="2"/>
      <c r="K16" s="2"/>
      <c r="L16" s="2"/>
      <c r="M16" s="2"/>
      <c r="N16" s="2"/>
      <c r="O16" s="2"/>
      <c r="P16" s="2"/>
      <c r="Q16" s="2"/>
      <c r="R16" s="2"/>
      <c r="S16" s="2"/>
      <c r="T16" s="2"/>
      <c r="U16" s="2"/>
      <c r="V16" s="2"/>
      <c r="W16" s="2"/>
      <c r="X16" s="2"/>
      <c r="Y16" s="2"/>
      <c r="Z16" s="2"/>
    </row>
    <row r="17">
      <c r="A17" s="3" t="s">
        <v>1610</v>
      </c>
      <c r="B17" s="1" t="s">
        <v>1611</v>
      </c>
      <c r="C17" s="2"/>
      <c r="D17" s="2"/>
      <c r="E17" s="2"/>
      <c r="F17" s="2"/>
      <c r="G17" s="2"/>
      <c r="H17" s="2"/>
      <c r="I17" s="2"/>
      <c r="J17" s="2"/>
      <c r="K17" s="2"/>
      <c r="L17" s="2"/>
      <c r="M17" s="2"/>
      <c r="N17" s="2"/>
      <c r="O17" s="2"/>
      <c r="P17" s="2"/>
      <c r="Q17" s="2"/>
      <c r="R17" s="2"/>
      <c r="S17" s="2"/>
      <c r="T17" s="2"/>
      <c r="U17" s="2"/>
      <c r="V17" s="2"/>
      <c r="W17" s="2"/>
      <c r="X17" s="2"/>
      <c r="Y17" s="2"/>
      <c r="Z17" s="2"/>
    </row>
    <row r="18">
      <c r="A18" s="3" t="s">
        <v>1612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1614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1">
        <v>10.63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1622</v>
      </c>
      <c r="B28" s="1">
        <v>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1623</v>
      </c>
      <c r="B29" s="1">
        <v>10.42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1624</v>
      </c>
      <c r="B30" s="1">
        <v>10.77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1625</v>
      </c>
      <c r="B31" s="1">
        <v>10.63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1626</v>
      </c>
      <c r="B32" s="1">
        <v>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1627</v>
      </c>
      <c r="B33" s="1">
        <v>10.42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1628</v>
      </c>
      <c r="B34" s="1">
        <v>10.77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1629</v>
      </c>
      <c r="B35" s="1">
        <v>1.243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1630</v>
      </c>
      <c r="B36" s="1">
        <v>1.9386281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1631</v>
      </c>
      <c r="B37" s="1">
        <v>-11.61081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1632</v>
      </c>
      <c r="B38" s="1">
        <v>6102459.0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1633</v>
      </c>
      <c r="B39" s="1">
        <v>6102459.0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1634</v>
      </c>
      <c r="B40" s="1">
        <v>4664415.0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1635</v>
      </c>
      <c r="B41" s="1">
        <v>4393570.0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1636</v>
      </c>
      <c r="B42" s="1">
        <v>4393570.0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1637</v>
      </c>
      <c r="B43" s="1">
        <v>10.7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1638</v>
      </c>
      <c r="B44" s="1">
        <v>10.79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1639</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1641</v>
      </c>
      <c r="B47" s="1">
        <v>7.818183168E9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1642</v>
      </c>
      <c r="B48" s="1">
        <v>9.69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1643</v>
      </c>
      <c r="B49" s="1">
        <v>13.055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1644</v>
      </c>
      <c r="B50" s="1">
        <v>60.545525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1645</v>
      </c>
      <c r="B51" s="1">
        <v>11.841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1646</v>
      </c>
      <c r="B52" s="1">
        <v>11.37795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1647</v>
      </c>
      <c r="B53" s="1" t="s">
        <v>1648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1649</v>
      </c>
      <c r="B54" s="1">
        <v>2.911322368E9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1650</v>
      </c>
      <c r="B55" s="1">
        <v>37.25098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1651</v>
      </c>
      <c r="B56" s="1">
        <v>3.57445163E8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1652</v>
      </c>
      <c r="B57" s="1">
        <v>7.27950016E8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1653</v>
      </c>
      <c r="B58" s="1">
        <v>4.3500273E7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1654</v>
      </c>
      <c r="B59" s="1">
        <v>4.7806109E7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1657</v>
      </c>
      <c r="B62" s="1">
        <v>0.0598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1658</v>
      </c>
      <c r="B63" s="1">
        <v>0.28915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1659</v>
      </c>
      <c r="B64" s="1">
        <v>0.79471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1660</v>
      </c>
      <c r="B65" s="1">
        <v>8.95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1661</v>
      </c>
      <c r="B66" s="1">
        <v>0.0796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1662</v>
      </c>
      <c r="B67" s="1">
        <v>7.27950016E8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1663</v>
      </c>
      <c r="B68" s="1">
        <v>7.027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1664</v>
      </c>
      <c r="B69" s="1">
        <v>1.5283905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1665</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1666</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1668</v>
      </c>
      <c r="B73" s="1">
        <v>4.595078144E9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1669</v>
      </c>
      <c r="B74" s="1">
        <v>5.54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1670</v>
      </c>
      <c r="B75" s="1">
        <v>-1.19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1671</v>
      </c>
      <c r="B76" s="1">
        <v>22.546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1672</v>
      </c>
      <c r="B77" s="1">
        <v>-2.427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1673</v>
      </c>
      <c r="B78" s="1">
        <v>-0.021178663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1674</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1675</v>
      </c>
      <c r="B80" s="1" t="s">
        <v>1676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1677</v>
      </c>
      <c r="B81" s="1" t="s">
        <v>1678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t="s">
        <v>1680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t="s">
        <v>1680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t="s">
        <v>1683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1684</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v>1.6074378E9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1686</v>
      </c>
      <c r="B87" s="1" t="s">
        <v>1687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t="s">
        <v>1689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t="s">
        <v>1691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t="s">
        <v>1693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v>10.74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v>16.14286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1700</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1701</v>
      </c>
      <c r="B98" s="1" t="s">
        <v>1702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v>5.386654208E9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1705</v>
      </c>
      <c r="B101" s="1">
        <v>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v>-1.199662976E9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v>5.2709E7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9.725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10.429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1.29129E8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0.945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0.168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-0.18436001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1.28956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v>-4.23081984E8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1716</v>
      </c>
      <c r="B112" s="1">
        <v>-4.72583744E8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1717</v>
      </c>
      <c r="B113" s="1">
        <v>-7.78544E8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1718</v>
      </c>
      <c r="B114" s="1">
        <v>0.227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1719</v>
      </c>
      <c r="B115" s="1">
        <v>-74.46101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1720</v>
      </c>
      <c r="B116" s="1" t="s">
        <v>1648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-10.2</v>
      </c>
      <c r="C3" s="1">
        <v>6.12</v>
      </c>
      <c r="D3" s="1">
        <v>23.46</v>
      </c>
      <c r="E3" s="1">
        <v>-7.140000000000001</v>
      </c>
      <c r="F3" s="1">
        <v>-22.44</v>
      </c>
      <c r="G3" s="1">
        <v>-64.26</v>
      </c>
      <c r="H3" s="1">
        <v>-9.18</v>
      </c>
      <c r="I3" s="1">
        <v>68.34</v>
      </c>
      <c r="J3" s="1">
        <v>138.72</v>
      </c>
      <c r="K3" s="1">
        <v>25.5</v>
      </c>
      <c r="L3" s="1">
        <f>IF(K3*FORECAST(L2,B3:K3,B2:K2)&gt;0,FORECAST(L2,B3:K3,B2:K2),K3)*$X$1</f>
        <v>62.424</v>
      </c>
      <c r="M3" s="1">
        <f>IF(L3*FORECAST(M2,B3:L3,B2:L2)&gt;0,FORECAST(M2,B3:L3,B2:L2),L3)*$X$1</f>
        <v>71.06618182</v>
      </c>
      <c r="N3" s="1">
        <f>IF(M3*FORECAST(N2,B3:M3,B2:M2)&gt;0,FORECAST(N2,B3:M3,B2:M2),M3)*$X$1</f>
        <v>79.70836364</v>
      </c>
      <c r="O3" s="1">
        <f>IF(N3*FORECAST(O2,B3:N3,B2:N2)&gt;0,FORECAST(O2,B3:N3,B2:N2),N3)*$X$1</f>
        <v>88.35054545</v>
      </c>
      <c r="P3" s="1">
        <f>IF(O3*FORECAST(P2,B3:O3,B2:O2)&gt;0,FORECAST(P2,B3:O3,B2:O2),O3)*$X$1</f>
        <v>96.99272727</v>
      </c>
      <c r="Q3" s="1">
        <f>IF(P3*FORECAST(Q2,B3:P3,B2:P2)&gt;0,FORECAST(Q2,B3:P3,B2:P2),P3)*$X$1</f>
        <v>105.6349091</v>
      </c>
      <c r="R3" s="1">
        <f>IF(Q3*FORECAST(R2,B3:Q3,B2:Q2)&gt;0,FORECAST(R2,B3:Q3,B2:Q2),Q3)*$X$1</f>
        <v>114.2770909</v>
      </c>
      <c r="S3" s="5">
        <f>IF(R3*FORECAST(S2,B3:R3,B2:R2)&gt;0,FORECAST(S2,B3:R3,B2:R2),R3)*$X$1</f>
        <v>122.9192727</v>
      </c>
      <c r="T3" s="5">
        <f>IF(S3*FORECAST(T2,B3:S3,B2:S2)&gt;0,FORECAST(T2,B3:S3,B2:S2),S3)*$X$1</f>
        <v>131.5614545</v>
      </c>
      <c r="U3" s="5">
        <f>IF(T3*FORECAST(U2,B3:T3,B2:T2)&gt;0,FORECAST(U2,B3:T3,B2:T2),T3)*$X$1</f>
        <v>140.2036364</v>
      </c>
      <c r="V3" s="5">
        <f>IF(U3*FORECAST(V2,B3:U3,B2:U2)&gt;0,FORECAST(V2,B3:U3,B2:U2),U3)*$X$1</f>
        <v>148.8458182</v>
      </c>
      <c r="W3" s="5">
        <f>IF(V3*FORECAST(W2,B3:V3,B2:V2)&gt;0,FORECAST(W2,B3:V3,B2:V2),V3)*$X$1</f>
        <v>157.488</v>
      </c>
      <c r="X3" s="2"/>
      <c r="Y3" s="2"/>
      <c r="Z3" s="2"/>
    </row>
    <row r="4">
      <c r="A4" s="3" t="s">
        <v>135</v>
      </c>
      <c r="B4" s="1">
        <v>9.18</v>
      </c>
      <c r="C4" s="1">
        <v>13.26</v>
      </c>
      <c r="D4" s="1">
        <v>-7.140000000000001</v>
      </c>
      <c r="E4" s="1">
        <v>2.04</v>
      </c>
      <c r="F4" s="1">
        <v>-62.22</v>
      </c>
      <c r="G4" s="1">
        <v>17.34</v>
      </c>
      <c r="H4" s="1">
        <v>21.42</v>
      </c>
      <c r="I4" s="1">
        <v>-25.5</v>
      </c>
      <c r="J4" s="1">
        <v>-53.04</v>
      </c>
      <c r="K4" s="1">
        <v>39.78</v>
      </c>
      <c r="L4" s="2"/>
      <c r="M4" s="2"/>
      <c r="N4" s="2"/>
      <c r="O4" s="2"/>
      <c r="P4" s="2"/>
      <c r="Q4" s="2"/>
      <c r="R4" s="2"/>
      <c r="S4" s="2"/>
      <c r="T4" s="2"/>
      <c r="U4" s="2"/>
      <c r="V4" s="2"/>
      <c r="W4" s="2"/>
      <c r="X4" s="2"/>
      <c r="Y4" s="2"/>
      <c r="Z4" s="2"/>
    </row>
    <row r="5">
      <c r="A5" s="3" t="s">
        <v>1722</v>
      </c>
      <c r="B5" s="1">
        <v>49.0</v>
      </c>
      <c r="C5" s="1">
        <v>49.0</v>
      </c>
      <c r="D5" s="1">
        <v>49.0</v>
      </c>
      <c r="E5" s="1">
        <v>49.0</v>
      </c>
      <c r="F5" s="1">
        <v>51.0</v>
      </c>
      <c r="G5" s="1">
        <v>55.0</v>
      </c>
      <c r="H5" s="1">
        <v>55.0</v>
      </c>
      <c r="I5" s="1">
        <v>55.0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(1+0.02)/(0.06-0.02)</f>
        <v>4015.944</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NPV(0.06,M3:W3)</f>
        <v>861.8446419</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NPV(0.06,M16:W16)</f>
        <v>2115.549202</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2977.393844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39.78</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2937.613844</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55.4266763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4015.944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24.48</v>
      </c>
      <c r="C3" s="1">
        <v>19.38</v>
      </c>
      <c r="D3" s="1">
        <v>26.52</v>
      </c>
      <c r="E3" s="1">
        <v>17.34</v>
      </c>
      <c r="F3" s="1">
        <v>17.34</v>
      </c>
      <c r="G3" s="1">
        <v>39.78</v>
      </c>
      <c r="H3" s="1">
        <v>62.22</v>
      </c>
      <c r="I3" s="1">
        <v>156.06</v>
      </c>
      <c r="J3" s="1">
        <v>204.0</v>
      </c>
      <c r="K3" s="1">
        <v>173.4</v>
      </c>
      <c r="L3" s="1">
        <f>IF(K3*FORECAST(L2,B3:K3,B2:K2)&gt;0,FORECAST(L2,B3:K3,B2:K2),K3)*$X$1</f>
        <v>188.632</v>
      </c>
      <c r="M3" s="1">
        <f>IF(L3*FORECAST(M2,B3:L3,B2:L2)&gt;0,FORECAST(M2,B3:L3,B2:L2),L3)*$X$1</f>
        <v>209.4647273</v>
      </c>
      <c r="N3" s="1">
        <f>IF(M3*FORECAST(N2,B3:M3,B2:M2)&gt;0,FORECAST(N2,B3:M3,B2:M2),M3)*$X$1</f>
        <v>230.2974545</v>
      </c>
      <c r="O3" s="1">
        <f>IF(N3*FORECAST(O2,B3:N3,B2:N2)&gt;0,FORECAST(O2,B3:N3,B2:N2),N3)*$X$1</f>
        <v>251.1301818</v>
      </c>
      <c r="P3" s="1">
        <f>IF(O3*FORECAST(P2,B3:O3,B2:O2)&gt;0,FORECAST(P2,B3:O3,B2:O2),O3)*$X$1</f>
        <v>271.9629091</v>
      </c>
      <c r="Q3" s="1">
        <f>IF(P3*FORECAST(Q2,B3:P3,B2:P2)&gt;0,FORECAST(Q2,B3:P3,B2:P2),P3)*$X$1</f>
        <v>292.7956364</v>
      </c>
      <c r="R3" s="1">
        <f>IF(Q3*FORECAST(R2,B3:Q3,B2:Q2)&gt;0,FORECAST(R2,B3:Q3,B2:Q2),Q3)*$X$1</f>
        <v>313.6283636</v>
      </c>
      <c r="S3" s="5">
        <f>IF(R3*FORECAST(S2,B3:R3,B2:R2)&gt;0,FORECAST(S2,B3:R3,B2:R2),R3)*$X$1</f>
        <v>334.4610909</v>
      </c>
      <c r="T3" s="5">
        <f>IF(S3*FORECAST(T2,B3:S3,B2:S2)&gt;0,FORECAST(T2,B3:S3,B2:S2),S3)*$X$1</f>
        <v>355.2938182</v>
      </c>
      <c r="U3" s="5">
        <f>IF(T3*FORECAST(U2,B3:T3,B2:T2)&gt;0,FORECAST(U2,B3:T3,B2:T2),T3)*$X$1</f>
        <v>376.1265455</v>
      </c>
      <c r="V3" s="5">
        <f>IF(U3*FORECAST(V2,B3:U3,B2:U2)&gt;0,FORECAST(V2,B3:U3,B2:U2),U3)*$X$1</f>
        <v>396.9592727</v>
      </c>
      <c r="W3" s="5">
        <f>IF(V3*FORECAST(W2,B3:V3,B2:V2)&gt;0,FORECAST(W2,B3:V3,B2:V2),V3)*$X$1</f>
        <v>417.792</v>
      </c>
      <c r="X3" s="2"/>
      <c r="Y3" s="2"/>
      <c r="Z3" s="2"/>
    </row>
    <row r="4">
      <c r="A4" s="3" t="s">
        <v>135</v>
      </c>
      <c r="B4" s="1">
        <v>9.18</v>
      </c>
      <c r="C4" s="1">
        <v>13.26</v>
      </c>
      <c r="D4" s="1">
        <v>-7.140000000000001</v>
      </c>
      <c r="E4" s="1">
        <v>2.04</v>
      </c>
      <c r="F4" s="1">
        <v>-62.22</v>
      </c>
      <c r="G4" s="1">
        <v>17.34</v>
      </c>
      <c r="H4" s="1">
        <v>21.42</v>
      </c>
      <c r="I4" s="1">
        <v>-25.5</v>
      </c>
      <c r="J4" s="1">
        <v>-53.04</v>
      </c>
      <c r="K4" s="1">
        <v>39.78</v>
      </c>
      <c r="L4" s="2"/>
      <c r="M4" s="2"/>
      <c r="N4" s="2"/>
      <c r="O4" s="2"/>
      <c r="P4" s="2"/>
      <c r="Q4" s="2"/>
      <c r="R4" s="2"/>
      <c r="S4" s="2"/>
      <c r="T4" s="2"/>
      <c r="U4" s="2"/>
      <c r="V4" s="2"/>
      <c r="W4" s="2"/>
      <c r="X4" s="2"/>
      <c r="Y4" s="2"/>
      <c r="Z4" s="2"/>
    </row>
    <row r="5">
      <c r="A5" s="3" t="s">
        <v>1722</v>
      </c>
      <c r="B5" s="1">
        <v>49.0</v>
      </c>
      <c r="C5" s="1">
        <v>49.0</v>
      </c>
      <c r="D5" s="1">
        <v>49.0</v>
      </c>
      <c r="E5" s="1">
        <v>49.0</v>
      </c>
      <c r="F5" s="1">
        <v>51.0</v>
      </c>
      <c r="G5" s="1">
        <v>55.0</v>
      </c>
      <c r="H5" s="1">
        <v>55.0</v>
      </c>
      <c r="I5" s="1">
        <v>55.0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(1+0.02)/(0.06-0.02)</f>
        <v>10653.696</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NPV(0.06,M3:W3)</f>
        <v>2378.463328</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NPV(0.06,M16:W16)</f>
        <v>5612.234152</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7990.697481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39.78</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7950.917481</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150.017311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10653.696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