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<sst xmlns="http://schemas.openxmlformats.org/spreadsheetml/2006/main" count="2038" uniqueCount="1601">
  <si>
    <t>ticker</t>
  </si>
  <si>
    <t>RNST</t>
  </si>
  <si>
    <t>nombre</t>
  </si>
  <si>
    <t>RENASANT CORPORATION</t>
  </si>
  <si>
    <t>empresa</t>
  </si>
  <si>
    <t>Banks</t>
  </si>
  <si>
    <t>Open</t>
  </si>
  <si>
    <t>Target Price</t>
  </si>
  <si>
    <t>Valor no disponible</t>
  </si>
  <si>
    <t>Upside</t>
  </si>
  <si>
    <t>No calculado</t>
  </si>
  <si>
    <t>Country</t>
  </si>
  <si>
    <t>United States</t>
  </si>
  <si>
    <t>Market Cap</t>
  </si>
  <si>
    <t>Book Value</t>
  </si>
  <si>
    <t>Pe ratio</t>
  </si>
  <si>
    <t>Dividend Ratio</t>
  </si>
  <si>
    <t>Net Debt Growth</t>
  </si>
  <si>
    <t>-80.19%</t>
  </si>
  <si>
    <t>Total Assets Growth</t>
  </si>
  <si>
    <t>-26.73%</t>
  </si>
  <si>
    <t>Net Property, Plant and Equipment Growth</t>
  </si>
  <si>
    <t>-32.54%</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</si>
  <si>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</si>
  <si>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</si>
  <si>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</si>
  <si>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</si>
  <si>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</si>
  <si>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</si>
  <si>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</si>
  <si>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</si>
  <si>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</si>
  <si>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</si>
  <si>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</si>
  <si>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</si>
  <si>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</si>
  <si>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</si>
  <si>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</si>
  <si>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</si>
  <si>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</si>
  <si>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</si>
  <si>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</si>
  <si>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</si>
  <si>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</si>
  <si>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</si>
  <si>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</si>
  <si>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</si>
  <si>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</si>
  <si>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</si>
  <si>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</si>
  <si>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</si>
  <si>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</si>
  <si>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</si>
  <si>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</si>
  <si>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</si>
  <si>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</si>
  <si>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</si>
  <si>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</si>
  <si>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</si>
  <si>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</si>
  <si>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</si>
  <si>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</si>
  <si>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</si>
  <si>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</si>
  <si>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</si>
  <si>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</si>
  <si>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</si>
  <si>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</si>
  <si>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</si>
  <si>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</si>
  <si>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</si>
  <si>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</si>
  <si>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</si>
  <si>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</si>
  <si>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</si>
  <si>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</si>
  <si>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</si>
  <si>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</si>
  <si>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</si>
  <si>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</si>
  <si>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</si>
  <si>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</si>
  <si>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</si>
  <si>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</si>
  <si>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</si>
  <si>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</si>
  <si>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</si>
  <si>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</si>
  <si>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</si>
  <si>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</si>
  <si>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</si>
  <si>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</si>
  <si>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</si>
  <si>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</si>
  <si>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</si>
  <si>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</si>
  <si>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</si>
  <si>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</si>
  <si>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</si>
  <si>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</si>
  <si>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</si>
  <si>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</si>
  <si>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</si>
  <si>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</si>
  <si>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</si>
  <si>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</si>
  <si>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</si>
  <si>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</si>
  <si>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</si>
  <si>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22.56</t>
  </si>
  <si>
    <t>25.73</t>
  </si>
  <si>
    <t>27.81</t>
  </si>
  <si>
    <t>30.72</t>
  </si>
  <si>
    <t>34.91</t>
  </si>
  <si>
    <t>37.39</t>
  </si>
  <si>
    <t>37.95</t>
  </si>
  <si>
    <t>39.63</t>
  </si>
  <si>
    <t>38.18</t>
  </si>
  <si>
    <t>40.92</t>
  </si>
  <si>
    <t>Tangible Book Value</t>
  </si>
  <si>
    <t>Tangible Book Value Per Share</t>
  </si>
  <si>
    <t>13.13</t>
  </si>
  <si>
    <t>13.95</t>
  </si>
  <si>
    <t>16.65</t>
  </si>
  <si>
    <t>17.83</t>
  </si>
  <si>
    <t>18.21</t>
  </si>
  <si>
    <t>20.2</t>
  </si>
  <si>
    <t>20.69</t>
  </si>
  <si>
    <t>22.35</t>
  </si>
  <si>
    <t>20.02</t>
  </si>
  <si>
    <t>22.92</t>
  </si>
  <si>
    <t>Average Assets</t>
  </si>
  <si>
    <t>Average Loans</t>
  </si>
  <si>
    <t>Total Debt</t>
  </si>
  <si>
    <t>Deposits at Interest - Cash</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</si>
  <si>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</si>
  <si>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</si>
  <si>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</si>
  <si>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</si>
  <si>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</si>
  <si>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</si>
  <si>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</si>
  <si>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</si>
  <si>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</si>
  <si>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</si>
  <si>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</si>
  <si>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</si>
  <si>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</si>
  <si>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</si>
  <si>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</si>
  <si>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</si>
  <si>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</si>
  <si>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</si>
  <si>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</si>
  <si>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</si>
  <si>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</si>
  <si>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</si>
  <si>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</si>
  <si>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</si>
  <si>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</si>
  <si>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</si>
  <si>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</si>
  <si>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</si>
  <si>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</si>
  <si>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</si>
  <si>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</si>
  <si>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</si>
  <si>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</si>
  <si>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</si>
  <si>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</si>
  <si>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</si>
  <si>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</si>
  <si>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</si>
  <si>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</si>
  <si>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</si>
  <si>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</si>
  <si>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1.89</t>
  </si>
  <si>
    <t>2.18</t>
  </si>
  <si>
    <t>1.97</t>
  </si>
  <si>
    <t>2.8</t>
  </si>
  <si>
    <t>2.89</t>
  </si>
  <si>
    <t>1.49</t>
  </si>
  <si>
    <t>3.13</t>
  </si>
  <si>
    <t>2.97</t>
  </si>
  <si>
    <t>2.58</t>
  </si>
  <si>
    <t>Basic EPS - Continuing Operations</t>
  </si>
  <si>
    <t>Basic Weighted Average Shares Outstanding</t>
  </si>
  <si>
    <t>Net EPS - Diluted</t>
  </si>
  <si>
    <t>1.88</t>
  </si>
  <si>
    <t>2.17</t>
  </si>
  <si>
    <t>1.96</t>
  </si>
  <si>
    <t>2.79</t>
  </si>
  <si>
    <t>2.88</t>
  </si>
  <si>
    <t>1.48</t>
  </si>
  <si>
    <t>3.12</t>
  </si>
  <si>
    <t>2.95</t>
  </si>
  <si>
    <t>2.56</t>
  </si>
  <si>
    <t>Diluted EPS - Continuing Operations</t>
  </si>
  <si>
    <t>Diluted Weighted Average Shares Outstanding</t>
  </si>
  <si>
    <t>Normalized Basic EPS</t>
  </si>
  <si>
    <t>1.72</t>
  </si>
  <si>
    <t>1.94</t>
  </si>
  <si>
    <t>2.16</t>
  </si>
  <si>
    <t>2.27</t>
  </si>
  <si>
    <t>2.42</t>
  </si>
  <si>
    <t>2.33</t>
  </si>
  <si>
    <t>1.35</t>
  </si>
  <si>
    <t>2.55</t>
  </si>
  <si>
    <t>2.39</t>
  </si>
  <si>
    <t>Normalized Diluted EPS</t>
  </si>
  <si>
    <t>1.7</t>
  </si>
  <si>
    <t>1.92</t>
  </si>
  <si>
    <t>2.15</t>
  </si>
  <si>
    <t>2.41</t>
  </si>
  <si>
    <t>2.32</t>
  </si>
  <si>
    <t>1.34</t>
  </si>
  <si>
    <t>2.54</t>
  </si>
  <si>
    <t>2.38</t>
  </si>
  <si>
    <t>Dividend Per Share</t>
  </si>
  <si>
    <t>0.68</t>
  </si>
  <si>
    <t>0.71</t>
  </si>
  <si>
    <t>0.73</t>
  </si>
  <si>
    <t>0.8</t>
  </si>
  <si>
    <t>0.87</t>
  </si>
  <si>
    <t>0.88</t>
  </si>
  <si>
    <t>Payout Ratio</t>
  </si>
  <si>
    <t>36.11</t>
  </si>
  <si>
    <t>32.7</t>
  </si>
  <si>
    <t>37.33</t>
  </si>
  <si>
    <t>29.69</t>
  </si>
  <si>
    <t>30.37</t>
  </si>
  <si>
    <t>59.93</t>
  </si>
  <si>
    <t>28.44</t>
  </si>
  <si>
    <t>30.1</t>
  </si>
  <si>
    <t>34.75</t>
  </si>
  <si>
    <t>Effective Tax Rate - (Ratio)</t>
  </si>
  <si>
    <t>30.63</t>
  </si>
  <si>
    <t>31.83</t>
  </si>
  <si>
    <t>33.03</t>
  </si>
  <si>
    <t>42.34</t>
  </si>
  <si>
    <t>22.12</t>
  </si>
  <si>
    <t>22.3</t>
  </si>
  <si>
    <t>19.17</t>
  </si>
  <si>
    <t>21.06</t>
  </si>
  <si>
    <t>21.41</t>
  </si>
  <si>
    <t>18.35</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</si>
  <si>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</si>
  <si>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</si>
  <si>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</si>
  <si>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</si>
  <si>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</si>
  <si>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</si>
  <si>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</si>
  <si>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</si>
  <si>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</si>
  <si>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</si>
  <si>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</si>
  <si>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1.03</t>
  </si>
  <si>
    <t>0.99</t>
  </si>
  <si>
    <t>1.09</t>
  </si>
  <si>
    <t>1.29</t>
  </si>
  <si>
    <t>1.27</t>
  </si>
  <si>
    <t>0.59</t>
  </si>
  <si>
    <t>1.11</t>
  </si>
  <si>
    <t>0.98</t>
  </si>
  <si>
    <t>0.84</t>
  </si>
  <si>
    <t>Return On Equity %</t>
  </si>
  <si>
    <t>8.65</t>
  </si>
  <si>
    <t>7.78</t>
  </si>
  <si>
    <t>8.01</t>
  </si>
  <si>
    <t>6.71</t>
  </si>
  <si>
    <t>8.26</t>
  </si>
  <si>
    <t>8.04</t>
  </si>
  <si>
    <t>3.93</t>
  </si>
  <si>
    <t>8.1</t>
  </si>
  <si>
    <t>7.64</t>
  </si>
  <si>
    <t>6.53</t>
  </si>
  <si>
    <t>Return on Common Equity</t>
  </si>
  <si>
    <t>Shareholders Value Added</t>
  </si>
  <si>
    <t>Margin Analysis</t>
  </si>
  <si>
    <t>SG&amp;A Margin</t>
  </si>
  <si>
    <t>58.87</t>
  </si>
  <si>
    <t>59.13</t>
  </si>
  <si>
    <t>56.94</t>
  </si>
  <si>
    <t>56.72</t>
  </si>
  <si>
    <t>56.51</t>
  </si>
  <si>
    <t>59.45</t>
  </si>
  <si>
    <t>69.4</t>
  </si>
  <si>
    <t>58.54</t>
  </si>
  <si>
    <t>58.59</t>
  </si>
  <si>
    <t>61.62</t>
  </si>
  <si>
    <t>Net Interest Income / Total Revenues %</t>
  </si>
  <si>
    <t>73.13</t>
  </si>
  <si>
    <t>69.98</t>
  </si>
  <si>
    <t>69.86</t>
  </si>
  <si>
    <t>74.3</t>
  </si>
  <si>
    <t>75.21</t>
  </si>
  <si>
    <t>74.16</t>
  </si>
  <si>
    <t>64.97</t>
  </si>
  <si>
    <t>79.32</t>
  </si>
  <si>
    <t>84.2</t>
  </si>
  <si>
    <t>EBT Excl. Non-Recurring Items Margin %</t>
  </si>
  <si>
    <t>31.25</t>
  </si>
  <si>
    <t>32.29</t>
  </si>
  <si>
    <t>33.51</t>
  </si>
  <si>
    <t>36.94</t>
  </si>
  <si>
    <t>38.02</t>
  </si>
  <si>
    <t>36.62</t>
  </si>
  <si>
    <t>21.08</t>
  </si>
  <si>
    <t>35.14</t>
  </si>
  <si>
    <t>35.24</t>
  </si>
  <si>
    <t>28.73</t>
  </si>
  <si>
    <t>Income From Continuing Operations Margin %</t>
  </si>
  <si>
    <t>21.5</t>
  </si>
  <si>
    <t>19.72</t>
  </si>
  <si>
    <t>21.1</t>
  </si>
  <si>
    <t>19.98</t>
  </si>
  <si>
    <t>27.53</t>
  </si>
  <si>
    <t>28.41</t>
  </si>
  <si>
    <t>14.54</t>
  </si>
  <si>
    <t>26.95</t>
  </si>
  <si>
    <t>27.37</t>
  </si>
  <si>
    <t>23.46</t>
  </si>
  <si>
    <t>Net Income Margin %</t>
  </si>
  <si>
    <t>Net Avail. For Common Margin %</t>
  </si>
  <si>
    <t>Normalized Net Income Margin</t>
  </si>
  <si>
    <t>19.53</t>
  </si>
  <si>
    <t>20.18</t>
  </si>
  <si>
    <t>20.94</t>
  </si>
  <si>
    <t>23.08</t>
  </si>
  <si>
    <t>23.76</t>
  </si>
  <si>
    <t>22.89</t>
  </si>
  <si>
    <t>13.18</t>
  </si>
  <si>
    <t>21.96</t>
  </si>
  <si>
    <t>22.03</t>
  </si>
  <si>
    <t>17.95</t>
  </si>
  <si>
    <t>Asset quality</t>
  </si>
  <si>
    <t>Nonperforming Loans / Total Loans %</t>
  </si>
  <si>
    <t>1.38</t>
  </si>
  <si>
    <t>0.57</t>
  </si>
  <si>
    <t>0.31</t>
  </si>
  <si>
    <t>0.29</t>
  </si>
  <si>
    <t>0.37</t>
  </si>
  <si>
    <t>0.51</t>
  </si>
  <si>
    <t>0.49</t>
  </si>
  <si>
    <t>0.56</t>
  </si>
  <si>
    <t>Nonperforming Loans / Total Assets %</t>
  </si>
  <si>
    <t>0.95</t>
  </si>
  <si>
    <t>0.41</t>
  </si>
  <si>
    <t>0.24</t>
  </si>
  <si>
    <t>0.2</t>
  </si>
  <si>
    <t>0.27</t>
  </si>
  <si>
    <t>0.3</t>
  </si>
  <si>
    <t>0.33</t>
  </si>
  <si>
    <t>0.4</t>
  </si>
  <si>
    <t>Nonperforming Assets / Total Assets %</t>
  </si>
  <si>
    <t>1.76</t>
  </si>
  <si>
    <t>1.15</t>
  </si>
  <si>
    <t>0.79</t>
  </si>
  <si>
    <t>0.32</t>
  </si>
  <si>
    <t>0.35</t>
  </si>
  <si>
    <t>0.46</t>
  </si>
  <si>
    <t>NPAs / Loans and OREO</t>
  </si>
  <si>
    <t>2.53</t>
  </si>
  <si>
    <t>1.67</t>
  </si>
  <si>
    <t>1.1</t>
  </si>
  <si>
    <t>0.52</t>
  </si>
  <si>
    <t>0.53</t>
  </si>
  <si>
    <t>0.64</t>
  </si>
  <si>
    <t>NPAs / Equity</t>
  </si>
  <si>
    <t>14.32</t>
  </si>
  <si>
    <t>8.8</t>
  </si>
  <si>
    <t>5.55</t>
  </si>
  <si>
    <t>2.6</t>
  </si>
  <si>
    <t>1.81</t>
  </si>
  <si>
    <t>2.09</t>
  </si>
  <si>
    <t>2.75</t>
  </si>
  <si>
    <t>3.44</t>
  </si>
  <si>
    <t>Allowance for Credit Losses / Net Charge-offs %</t>
  </si>
  <si>
    <t>366.36</t>
  </si>
  <si>
    <t>922.14</t>
  </si>
  <si>
    <t>591.11</t>
  </si>
  <si>
    <t>Allowance for Credit Losses / Nonperforming Loans %</t>
  </si>
  <si>
    <t>76.74</t>
  </si>
  <si>
    <t>93.42</t>
  </si>
  <si>
    <t>120.34</t>
  </si>
  <si>
    <t>197.31</t>
  </si>
  <si>
    <t>188.77</t>
  </si>
  <si>
    <t>143.61</t>
  </si>
  <si>
    <t>317.55</t>
  </si>
  <si>
    <t>323.14</t>
  </si>
  <si>
    <t>337.73</t>
  </si>
  <si>
    <t>286.26</t>
  </si>
  <si>
    <t>Allowance for Credit Losses / Total Loans %</t>
  </si>
  <si>
    <t>1.06</t>
  </si>
  <si>
    <t>0.78</t>
  </si>
  <si>
    <t>0.69</t>
  </si>
  <si>
    <t>0.61</t>
  </si>
  <si>
    <t>0.54</t>
  </si>
  <si>
    <t>1.61</t>
  </si>
  <si>
    <t>1.64</t>
  </si>
  <si>
    <t>1.66</t>
  </si>
  <si>
    <t>Net Charge-offs / Total Average Loans %</t>
  </si>
  <si>
    <t>0.1</t>
  </si>
  <si>
    <t>0.12</t>
  </si>
  <si>
    <t>0.06</t>
  </si>
  <si>
    <t>0.05</t>
  </si>
  <si>
    <t>0.04</t>
  </si>
  <si>
    <t>0.07</t>
  </si>
  <si>
    <t>Provision for Loan Losses / Net Charge-offs %</t>
  </si>
  <si>
    <t>53.43</t>
  </si>
  <si>
    <t>103.22</t>
  </si>
  <si>
    <t>104.15</t>
  </si>
  <si>
    <t>185.23</t>
  </si>
  <si>
    <t>170.46</t>
  </si>
  <si>
    <t>180.12</t>
  </si>
  <si>
    <t>-16.24</t>
  </si>
  <si>
    <t>324.57</t>
  </si>
  <si>
    <t>126.46</t>
  </si>
  <si>
    <t>Earning Assets / IBL</t>
  </si>
  <si>
    <t>122.65</t>
  </si>
  <si>
    <t>124.5</t>
  </si>
  <si>
    <t>127.4</t>
  </si>
  <si>
    <t>131.51</t>
  </si>
  <si>
    <t>132.87</t>
  </si>
  <si>
    <t>135.68</t>
  </si>
  <si>
    <t>144.1</t>
  </si>
  <si>
    <t>153.35</t>
  </si>
  <si>
    <t>156.18</t>
  </si>
  <si>
    <t>142.32</t>
  </si>
  <si>
    <t>Interest Income / Average Assets</t>
  </si>
  <si>
    <t>3.89</t>
  </si>
  <si>
    <t>3.83</t>
  </si>
  <si>
    <t>3.91</t>
  </si>
  <si>
    <t>3.94</t>
  </si>
  <si>
    <t>4.16</t>
  </si>
  <si>
    <t>4.21</t>
  </si>
  <si>
    <t>3.43</t>
  </si>
  <si>
    <t>3.26</t>
  </si>
  <si>
    <t>4.63</t>
  </si>
  <si>
    <t>Interest Expense / Average Assets</t>
  </si>
  <si>
    <t>0.77</t>
  </si>
  <si>
    <t>0.28</t>
  </si>
  <si>
    <t>0.36</t>
  </si>
  <si>
    <t>Net Interest Income / Average Assets</t>
  </si>
  <si>
    <t>3.48</t>
  </si>
  <si>
    <t>3.51</t>
  </si>
  <si>
    <t>3.58</t>
  </si>
  <si>
    <t>3.54</t>
  </si>
  <si>
    <t>3.57</t>
  </si>
  <si>
    <t>3.45</t>
  </si>
  <si>
    <t>2.94</t>
  </si>
  <si>
    <t>2.67</t>
  </si>
  <si>
    <t>3.01</t>
  </si>
  <si>
    <t>Non Interest Income / Average Assets</t>
  </si>
  <si>
    <t>1.39</t>
  </si>
  <si>
    <t>1.57</t>
  </si>
  <si>
    <t>1.63</t>
  </si>
  <si>
    <t>1.3</t>
  </si>
  <si>
    <t>1.19</t>
  </si>
  <si>
    <t>1.62</t>
  </si>
  <si>
    <t>1.43</t>
  </si>
  <si>
    <t>0.9</t>
  </si>
  <si>
    <t>0.66</t>
  </si>
  <si>
    <t>Non Interest Expense / Average Asset</t>
  </si>
  <si>
    <t>3.28</t>
  </si>
  <si>
    <t>3.4</t>
  </si>
  <si>
    <t>3.06</t>
  </si>
  <si>
    <t>2.98</t>
  </si>
  <si>
    <t>2.9</t>
  </si>
  <si>
    <t>2.66</t>
  </si>
  <si>
    <t>2.36</t>
  </si>
  <si>
    <t>Capital And Funding</t>
  </si>
  <si>
    <t>Total Average Common Equity / Total Average Assets %</t>
  </si>
  <si>
    <t>11.92</t>
  </si>
  <si>
    <t>12.73</t>
  </si>
  <si>
    <t>13.65</t>
  </si>
  <si>
    <t>14.83</t>
  </si>
  <si>
    <t>15.63</t>
  </si>
  <si>
    <t>15.83</t>
  </si>
  <si>
    <t>15.03</t>
  </si>
  <si>
    <t>13.68</t>
  </si>
  <si>
    <t>12.86</t>
  </si>
  <si>
    <t>12.91</t>
  </si>
  <si>
    <t>Total Average Equity / Total Average Assets %</t>
  </si>
  <si>
    <t>Total Equity + Allowance for Loan Losses / Total Loans %</t>
  </si>
  <si>
    <t>18.9</t>
  </si>
  <si>
    <t>19.93</t>
  </si>
  <si>
    <t>20.56</t>
  </si>
  <si>
    <t>20.48</t>
  </si>
  <si>
    <t>23.03</t>
  </si>
  <si>
    <t>22.47</t>
  </si>
  <si>
    <t>21.11</t>
  </si>
  <si>
    <t>23.68</t>
  </si>
  <si>
    <t>20.1</t>
  </si>
  <si>
    <t>Gross Loans / Total Deposits %</t>
  </si>
  <si>
    <t>82.43</t>
  </si>
  <si>
    <t>87.07</t>
  </si>
  <si>
    <t>87.9</t>
  </si>
  <si>
    <t>96.25</t>
  </si>
  <si>
    <t>89.71</t>
  </si>
  <si>
    <t>94.91</t>
  </si>
  <si>
    <t>90.7</t>
  </si>
  <si>
    <t>72.09</t>
  </si>
  <si>
    <t>85.9</t>
  </si>
  <si>
    <t>87.79</t>
  </si>
  <si>
    <t>Net Loans / Total Deposits %</t>
  </si>
  <si>
    <t>81.55</t>
  </si>
  <si>
    <t>86.37</t>
  </si>
  <si>
    <t>87.26</t>
  </si>
  <si>
    <t>95.62</t>
  </si>
  <si>
    <t>89.19</t>
  </si>
  <si>
    <t>94.36</t>
  </si>
  <si>
    <t>89.21</t>
  </si>
  <si>
    <t>70.88</t>
  </si>
  <si>
    <t>84.42</t>
  </si>
  <si>
    <t>86.33</t>
  </si>
  <si>
    <t>Tier 1 Capital Ratio %</t>
  </si>
  <si>
    <t>12.45</t>
  </si>
  <si>
    <t>11.51</t>
  </si>
  <si>
    <t>12.39</t>
  </si>
  <si>
    <t>12.1</t>
  </si>
  <si>
    <t>12.14</t>
  </si>
  <si>
    <t>11.91</t>
  </si>
  <si>
    <t>11.01</t>
  </si>
  <si>
    <t>11.3</t>
  </si>
  <si>
    <t>Total Capital Ratio %</t>
  </si>
  <si>
    <t>13.54</t>
  </si>
  <si>
    <t>12.32</t>
  </si>
  <si>
    <t>14.46</t>
  </si>
  <si>
    <t>14.12</t>
  </si>
  <si>
    <t>13.78</t>
  </si>
  <si>
    <t>15.07</t>
  </si>
  <si>
    <t>16.14</t>
  </si>
  <si>
    <t>14.63</t>
  </si>
  <si>
    <t>14.93</t>
  </si>
  <si>
    <t>Core Tier 1 Capital Ratio</t>
  </si>
  <si>
    <t>9.99</t>
  </si>
  <si>
    <t>11.47</t>
  </si>
  <si>
    <t>11.34</t>
  </si>
  <si>
    <t>11.05</t>
  </si>
  <si>
    <t>11.12</t>
  </si>
  <si>
    <t>10.93</t>
  </si>
  <si>
    <t>11.18</t>
  </si>
  <si>
    <t>10.21</t>
  </si>
  <si>
    <t>10.52</t>
  </si>
  <si>
    <t>Equity Tier 1 Capital Ratio</t>
  </si>
  <si>
    <t>9.56</t>
  </si>
  <si>
    <t>8.92</t>
  </si>
  <si>
    <t>9.25</t>
  </si>
  <si>
    <t>8.33</t>
  </si>
  <si>
    <t>7.86</t>
  </si>
  <si>
    <t>7.01</t>
  </si>
  <si>
    <t>7.87</t>
  </si>
  <si>
    <t>Coverage Ratio</t>
  </si>
  <si>
    <t>49.09</t>
  </si>
  <si>
    <t>34.58</t>
  </si>
  <si>
    <t>152.68</t>
  </si>
  <si>
    <t>152.48</t>
  </si>
  <si>
    <t>138.97</t>
  </si>
  <si>
    <t>101.92</t>
  </si>
  <si>
    <t>397.17</t>
  </si>
  <si>
    <t>490.81</t>
  </si>
  <si>
    <t>652.26</t>
  </si>
  <si>
    <t>435.47</t>
  </si>
  <si>
    <t>Leverage Ratio %</t>
  </si>
  <si>
    <t>9.53</t>
  </si>
  <si>
    <t>9.16</t>
  </si>
  <si>
    <t>10.59</t>
  </si>
  <si>
    <t>10.18</t>
  </si>
  <si>
    <t>10.11</t>
  </si>
  <si>
    <t>10.37</t>
  </si>
  <si>
    <t>9.37</t>
  </si>
  <si>
    <t>9.15</t>
  </si>
  <si>
    <t>9.36</t>
  </si>
  <si>
    <t>9.62</t>
  </si>
  <si>
    <t>Interbank Ratio</t>
  </si>
  <si>
    <t>203.04</t>
  </si>
  <si>
    <t>Fixed Charges Coverage</t>
  </si>
  <si>
    <t>EBT + Interest on Borrowings / Interest on Borrowings</t>
  </si>
  <si>
    <t>13.55</t>
  </si>
  <si>
    <t>14.19</t>
  </si>
  <si>
    <t>13.08</t>
  </si>
  <si>
    <t>13.12</t>
  </si>
  <si>
    <t>13.74</t>
  </si>
  <si>
    <t>6.98</t>
  </si>
  <si>
    <t>15.19</t>
  </si>
  <si>
    <t>9.35</t>
  </si>
  <si>
    <t>4.88</t>
  </si>
  <si>
    <t>EBT + Interest Expense / Interest Expense</t>
  </si>
  <si>
    <t>4.61</t>
  </si>
  <si>
    <t>5.6</t>
  </si>
  <si>
    <t>5.82</t>
  </si>
  <si>
    <t>5.22</t>
  </si>
  <si>
    <t>3.18</t>
  </si>
  <si>
    <t>2.45</t>
  </si>
  <si>
    <t>5.99</t>
  </si>
  <si>
    <t>4.49</t>
  </si>
  <si>
    <t>Growth Over Prior Year</t>
  </si>
  <si>
    <t>Net Interest Income, 1 Yr. Growth %</t>
  </si>
  <si>
    <t>28.9</t>
  </si>
  <si>
    <t>19.2</t>
  </si>
  <si>
    <t>24.71</t>
  </si>
  <si>
    <t>11.93</t>
  </si>
  <si>
    <t>17.7</t>
  </si>
  <si>
    <t>11.89</t>
  </si>
  <si>
    <t>-3.8</t>
  </si>
  <si>
    <t>-0.66</t>
  </si>
  <si>
    <t>13.51</t>
  </si>
  <si>
    <t>7.9</t>
  </si>
  <si>
    <t>Non Interest Income, 1 Yr. Growth %</t>
  </si>
  <si>
    <t>12.02</t>
  </si>
  <si>
    <t>34.48</t>
  </si>
  <si>
    <t>26.92</t>
  </si>
  <si>
    <t>-3.87</t>
  </si>
  <si>
    <t>8.95</t>
  </si>
  <si>
    <t>6.46</t>
  </si>
  <si>
    <t>53.69</t>
  </si>
  <si>
    <t>-3.63</t>
  </si>
  <si>
    <t>-34.25</t>
  </si>
  <si>
    <t>-24.24</t>
  </si>
  <si>
    <t>Provision For Loan Losses, 1 Yr. Growth %</t>
  </si>
  <si>
    <t>-40.42</t>
  </si>
  <si>
    <t>-22.98</t>
  </si>
  <si>
    <t>58.53</t>
  </si>
  <si>
    <t>-9.8</t>
  </si>
  <si>
    <t>3.52</t>
  </si>
  <si>
    <t>-101.92</t>
  </si>
  <si>
    <t>-34.68</t>
  </si>
  <si>
    <t>Total Revenues, 1 Yr. Growth %</t>
  </si>
  <si>
    <t>26.62</t>
  </si>
  <si>
    <t>24.58</t>
  </si>
  <si>
    <t>24.94</t>
  </si>
  <si>
    <t>7.09</t>
  </si>
  <si>
    <t>15.64</t>
  </si>
  <si>
    <t>10.53</t>
  </si>
  <si>
    <t>-2.44</t>
  </si>
  <si>
    <t>13.41</t>
  </si>
  <si>
    <t>-7.03</t>
  </si>
  <si>
    <t>Earnings From Cont. Operations, 1 Yr. Growth %</t>
  </si>
  <si>
    <t>77.93</t>
  </si>
  <si>
    <t>14.15</t>
  </si>
  <si>
    <t>33.69</t>
  </si>
  <si>
    <t>59.37</t>
  </si>
  <si>
    <t>14.07</t>
  </si>
  <si>
    <t>-50.09</t>
  </si>
  <si>
    <t>110.27</t>
  </si>
  <si>
    <t>-5.59</t>
  </si>
  <si>
    <t>-12.88</t>
  </si>
  <si>
    <t>Net Income, 1 Yr. Growth %</t>
  </si>
  <si>
    <t>Normalized Net Income, 1 Yr. Growth %</t>
  </si>
  <si>
    <t>67.23</t>
  </si>
  <si>
    <t>28.64</t>
  </si>
  <si>
    <t>29.64</t>
  </si>
  <si>
    <t>18.02</t>
  </si>
  <si>
    <t>19.03</t>
  </si>
  <si>
    <t>6.47</t>
  </si>
  <si>
    <t>-43.84</t>
  </si>
  <si>
    <t>92.36</t>
  </si>
  <si>
    <t>-4.2</t>
  </si>
  <si>
    <t>-17.14</t>
  </si>
  <si>
    <t>Diluted EPS Before Extra, 1 Yr. Growth %</t>
  </si>
  <si>
    <t>54.1</t>
  </si>
  <si>
    <t>0</t>
  </si>
  <si>
    <t>15.43</t>
  </si>
  <si>
    <t>-9.68</t>
  </si>
  <si>
    <t>42.35</t>
  </si>
  <si>
    <t>3.23</t>
  </si>
  <si>
    <t>-48.61</t>
  </si>
  <si>
    <t>110.81</t>
  </si>
  <si>
    <t>-5.45</t>
  </si>
  <si>
    <t>-13.22</t>
  </si>
  <si>
    <t>Dividend Per Share, 1 Yr. Growth %</t>
  </si>
  <si>
    <t>4.41</t>
  </si>
  <si>
    <t>2.82</t>
  </si>
  <si>
    <t>9.59</t>
  </si>
  <si>
    <t>8.75</t>
  </si>
  <si>
    <t>Gross Loans, 1 Yr. Growth %</t>
  </si>
  <si>
    <t>2.76</t>
  </si>
  <si>
    <t>35.77</t>
  </si>
  <si>
    <t>14.6</t>
  </si>
  <si>
    <t>22.86</t>
  </si>
  <si>
    <t>19.18</t>
  </si>
  <si>
    <t>6.68</t>
  </si>
  <si>
    <t>12.84</t>
  </si>
  <si>
    <t>-8.35</t>
  </si>
  <si>
    <t>15.57</t>
  </si>
  <si>
    <t>6.67</t>
  </si>
  <si>
    <t>Allowance For Loan Losses, 1 Yr. Growth %</t>
  </si>
  <si>
    <t>-11.28</t>
  </si>
  <si>
    <t>8.13</t>
  </si>
  <si>
    <t>6.09</t>
  </si>
  <si>
    <t>6.4</t>
  </si>
  <si>
    <t>237.69</t>
  </si>
  <si>
    <t>-6.8</t>
  </si>
  <si>
    <t>17.01</t>
  </si>
  <si>
    <t>3.38</t>
  </si>
  <si>
    <t>Net Loans, 1 Yr. Growth %</t>
  </si>
  <si>
    <t>2.93</t>
  </si>
  <si>
    <t>36.13</t>
  </si>
  <si>
    <t>14.69</t>
  </si>
  <si>
    <t>22.96</t>
  </si>
  <si>
    <t>19.28</t>
  </si>
  <si>
    <t>11.62</t>
  </si>
  <si>
    <t>-8.37</t>
  </si>
  <si>
    <t>15.52</t>
  </si>
  <si>
    <t>6.73</t>
  </si>
  <si>
    <t>Non Performing Loans, 1 Yr. Growth %</t>
  </si>
  <si>
    <t>-27.98</t>
  </si>
  <si>
    <t>-17.57</t>
  </si>
  <si>
    <t>-21.82</t>
  </si>
  <si>
    <t>-34.05</t>
  </si>
  <si>
    <t>10.89</t>
  </si>
  <si>
    <t>39.86</t>
  </si>
  <si>
    <t>52.72</t>
  </si>
  <si>
    <t>-8.41</t>
  </si>
  <si>
    <t>11.95</t>
  </si>
  <si>
    <t>21.97</t>
  </si>
  <si>
    <t>Non Performing Assets, 1 Yr. Growth %</t>
  </si>
  <si>
    <t>-30.7</t>
  </si>
  <si>
    <t>-10.45</t>
  </si>
  <si>
    <t>-42.51</t>
  </si>
  <si>
    <t>-5.95</t>
  </si>
  <si>
    <t>19.78</t>
  </si>
  <si>
    <t>38.6</t>
  </si>
  <si>
    <t>-13.18</t>
  </si>
  <si>
    <t>9.92</t>
  </si>
  <si>
    <t>34.71</t>
  </si>
  <si>
    <t>Total Assets, 1 Yr. Growth %</t>
  </si>
  <si>
    <t>1.02</t>
  </si>
  <si>
    <t>36.54</t>
  </si>
  <si>
    <t>9.76</t>
  </si>
  <si>
    <t>12.99</t>
  </si>
  <si>
    <t>31.59</t>
  </si>
  <si>
    <t>3.6</t>
  </si>
  <si>
    <t>11.41</t>
  </si>
  <si>
    <t>12.6</t>
  </si>
  <si>
    <t>2.19</t>
  </si>
  <si>
    <t>Total Deposits, 1 Yr Growth %</t>
  </si>
  <si>
    <t>-0.07</t>
  </si>
  <si>
    <t>28.53</t>
  </si>
  <si>
    <t>13.52</t>
  </si>
  <si>
    <t>12.21</t>
  </si>
  <si>
    <t>27.87</t>
  </si>
  <si>
    <t>18.07</t>
  </si>
  <si>
    <t>15.31</t>
  </si>
  <si>
    <t>-3.01</t>
  </si>
  <si>
    <t>4.37</t>
  </si>
  <si>
    <t>Tangible Book Value, 1 Yr. Growth %</t>
  </si>
  <si>
    <t>14.67</t>
  </si>
  <si>
    <t>35.68</t>
  </si>
  <si>
    <t>31.33</t>
  </si>
  <si>
    <t>19.12</t>
  </si>
  <si>
    <t>21.23</t>
  </si>
  <si>
    <t>7.75</t>
  </si>
  <si>
    <t>1.23</t>
  </si>
  <si>
    <t>7.15</t>
  </si>
  <si>
    <t>-10.11</t>
  </si>
  <si>
    <t>14.89</t>
  </si>
  <si>
    <t>Average Interest Earning Assets, 1 Yr. Growth %</t>
  </si>
  <si>
    <t>23.5</t>
  </si>
  <si>
    <t>17.56</t>
  </si>
  <si>
    <t>22.13</t>
  </si>
  <si>
    <t>13.77</t>
  </si>
  <si>
    <t>16.4</t>
  </si>
  <si>
    <t>14.13</t>
  </si>
  <si>
    <t>11.35</t>
  </si>
  <si>
    <t>5.52</t>
  </si>
  <si>
    <t>Average Interest Bearing Liabilities, 1 Yr. Growth %</t>
  </si>
  <si>
    <t>19.89</t>
  </si>
  <si>
    <t>15.82</t>
  </si>
  <si>
    <t>19.35</t>
  </si>
  <si>
    <t>15.21</t>
  </si>
  <si>
    <t>11.77</t>
  </si>
  <si>
    <t>7.77</t>
  </si>
  <si>
    <t>3.61</t>
  </si>
  <si>
    <t>Common Equity, 1 Yr. Growth %</t>
  </si>
  <si>
    <t>6.91</t>
  </si>
  <si>
    <t>45.69</t>
  </si>
  <si>
    <t>18.91</t>
  </si>
  <si>
    <t>22.88</t>
  </si>
  <si>
    <t>3.62</t>
  </si>
  <si>
    <t>-3.34</t>
  </si>
  <si>
    <t>7.55</t>
  </si>
  <si>
    <t>Total Equity, 1 Yr. Growth %</t>
  </si>
  <si>
    <t>Compound Annual Growth Rate Over Two Years</t>
  </si>
  <si>
    <t>Net Interest Income, 2 Yr. CAGR %</t>
  </si>
  <si>
    <t>23.27</t>
  </si>
  <si>
    <t>23.94</t>
  </si>
  <si>
    <t>21.92</t>
  </si>
  <si>
    <t>18.15</t>
  </si>
  <si>
    <t>14.78</t>
  </si>
  <si>
    <t>14.76</t>
  </si>
  <si>
    <t>3.75</t>
  </si>
  <si>
    <t>-2.24</t>
  </si>
  <si>
    <t>6.19</t>
  </si>
  <si>
    <t>10.67</t>
  </si>
  <si>
    <t>Non Interest Income, 2 Yr. CAGR %</t>
  </si>
  <si>
    <t>8.32</t>
  </si>
  <si>
    <t>22.72</t>
  </si>
  <si>
    <t>30.65</t>
  </si>
  <si>
    <t>10.47</t>
  </si>
  <si>
    <t>2.34</t>
  </si>
  <si>
    <t>7.69</t>
  </si>
  <si>
    <t>27.91</t>
  </si>
  <si>
    <t>21.7</t>
  </si>
  <si>
    <t>-20.4</t>
  </si>
  <si>
    <t>-29.42</t>
  </si>
  <si>
    <t>Provision For Loan Losses, 2 Yr. CAGR %</t>
  </si>
  <si>
    <t>-41.67</t>
  </si>
  <si>
    <t>-32.26</t>
  </si>
  <si>
    <t>10.5</t>
  </si>
  <si>
    <t>26.07</t>
  </si>
  <si>
    <t>-4.9</t>
  </si>
  <si>
    <t>-3.37</t>
  </si>
  <si>
    <t>257.12</t>
  </si>
  <si>
    <t>-51.36</t>
  </si>
  <si>
    <t>-47.66</t>
  </si>
  <si>
    <t>168.19</t>
  </si>
  <si>
    <t>Total Revenues, 2 Yr. CAGR %</t>
  </si>
  <si>
    <t>22.74</t>
  </si>
  <si>
    <t>25.58</t>
  </si>
  <si>
    <t>24.76</t>
  </si>
  <si>
    <t>15.68</t>
  </si>
  <si>
    <t>11.29</t>
  </si>
  <si>
    <t>13.06</t>
  </si>
  <si>
    <t>3.84</t>
  </si>
  <si>
    <t>5.19</t>
  </si>
  <si>
    <t>2.68</t>
  </si>
  <si>
    <t>-2.82</t>
  </si>
  <si>
    <t>Earnings From Cont. Operations, 2 Yr. CAGR %</t>
  </si>
  <si>
    <t>49.56</t>
  </si>
  <si>
    <t>42.52</t>
  </si>
  <si>
    <t>23.54</t>
  </si>
  <si>
    <t>16.42</t>
  </si>
  <si>
    <t>27.11</t>
  </si>
  <si>
    <t>34.83</t>
  </si>
  <si>
    <t>-24.54</t>
  </si>
  <si>
    <t>40.9</t>
  </si>
  <si>
    <t>-9.31</t>
  </si>
  <si>
    <t>Net Income, 2 Yr. CAGR %</t>
  </si>
  <si>
    <t>Normalized Net Income, 2 Yr. CAGR %</t>
  </si>
  <si>
    <t>58.73</t>
  </si>
  <si>
    <t>46.67</t>
  </si>
  <si>
    <t>29.14</t>
  </si>
  <si>
    <t>23.71</t>
  </si>
  <si>
    <t>18.52</t>
  </si>
  <si>
    <t>12.58</t>
  </si>
  <si>
    <t>-22.67</t>
  </si>
  <si>
    <t>3.03</t>
  </si>
  <si>
    <t>38.88</t>
  </si>
  <si>
    <t>-10.9</t>
  </si>
  <si>
    <t>Diluted EPS Before Extra, 2 Yr. CAGR %</t>
  </si>
  <si>
    <t>33.18</t>
  </si>
  <si>
    <t>24.14</t>
  </si>
  <si>
    <t>7.44</t>
  </si>
  <si>
    <t>2.11</t>
  </si>
  <si>
    <t>13.39</t>
  </si>
  <si>
    <t>21.22</t>
  </si>
  <si>
    <t>-27.17</t>
  </si>
  <si>
    <t>4.08</t>
  </si>
  <si>
    <t>41.18</t>
  </si>
  <si>
    <t>-9.42</t>
  </si>
  <si>
    <t>Dividend Per Share, 2 Yr. CAGR %</t>
  </si>
  <si>
    <t>6.15</t>
  </si>
  <si>
    <t>9.17</t>
  </si>
  <si>
    <t>Gross Loans, 2 Yr. CAGR %</t>
  </si>
  <si>
    <t>19.13</t>
  </si>
  <si>
    <t>18.12</t>
  </si>
  <si>
    <t>24.73</t>
  </si>
  <si>
    <t>18.66</t>
  </si>
  <si>
    <t>21.01</t>
  </si>
  <si>
    <t>12.76</t>
  </si>
  <si>
    <t>9.72</t>
  </si>
  <si>
    <t>2.92</t>
  </si>
  <si>
    <t>11.03</t>
  </si>
  <si>
    <t>Allowance For Loan Losses, 2 Yr. CAGR %</t>
  </si>
  <si>
    <t>-2.35</t>
  </si>
  <si>
    <t>-5.64</t>
  </si>
  <si>
    <t>4.35</t>
  </si>
  <si>
    <t>7.11</t>
  </si>
  <si>
    <t>6.24</t>
  </si>
  <si>
    <t>89.55</t>
  </si>
  <si>
    <t>77.41</t>
  </si>
  <si>
    <t>4.43</t>
  </si>
  <si>
    <t>9.98</t>
  </si>
  <si>
    <t>Net Loans, 2 Yr. CAGR %</t>
  </si>
  <si>
    <t>19.44</t>
  </si>
  <si>
    <t>18.37</t>
  </si>
  <si>
    <t>24.95</t>
  </si>
  <si>
    <t>18.75</t>
  </si>
  <si>
    <t>12.8</t>
  </si>
  <si>
    <t>9.12</t>
  </si>
  <si>
    <t>1.13</t>
  </si>
  <si>
    <t>11.04</t>
  </si>
  <si>
    <t>Non Performing Loans, 2 Yr. CAGR %</t>
  </si>
  <si>
    <t>-18.7</t>
  </si>
  <si>
    <t>-22.95</t>
  </si>
  <si>
    <t>-19.72</t>
  </si>
  <si>
    <t>-28.2</t>
  </si>
  <si>
    <t>-14.48</t>
  </si>
  <si>
    <t>24.54</t>
  </si>
  <si>
    <t>46.15</t>
  </si>
  <si>
    <t>18.27</t>
  </si>
  <si>
    <t>1.26</t>
  </si>
  <si>
    <t>16.85</t>
  </si>
  <si>
    <t>Non Performing Assets, 2 Yr. CAGR %</t>
  </si>
  <si>
    <t>-26.5</t>
  </si>
  <si>
    <t>-21.22</t>
  </si>
  <si>
    <t>-18.05</t>
  </si>
  <si>
    <t>-34.34</t>
  </si>
  <si>
    <t>-26.47</t>
  </si>
  <si>
    <t>6.14</t>
  </si>
  <si>
    <t>28.84</t>
  </si>
  <si>
    <t>9.7</t>
  </si>
  <si>
    <t>-2.31</t>
  </si>
  <si>
    <t>21.69</t>
  </si>
  <si>
    <t>Total Assets, 2 Yr. CAGR %</t>
  </si>
  <si>
    <t>17.87</t>
  </si>
  <si>
    <t>17.45</t>
  </si>
  <si>
    <t>22.42</t>
  </si>
  <si>
    <t>11.36</t>
  </si>
  <si>
    <t>21.93</t>
  </si>
  <si>
    <t>16.76</t>
  </si>
  <si>
    <t>7.43</t>
  </si>
  <si>
    <t>Total Deposits, 2 Yr CAGR %</t>
  </si>
  <si>
    <t>18.23</t>
  </si>
  <si>
    <t>13.33</t>
  </si>
  <si>
    <t>20.79</t>
  </si>
  <si>
    <t>9.11</t>
  </si>
  <si>
    <t>16.69</t>
  </si>
  <si>
    <t>5.75</t>
  </si>
  <si>
    <t>Tangible Book Value, 2 Yr. CAGR %</t>
  </si>
  <si>
    <t>16.12</t>
  </si>
  <si>
    <t>33.49</t>
  </si>
  <si>
    <t>25.08</t>
  </si>
  <si>
    <t>20.17</t>
  </si>
  <si>
    <t>14.29</t>
  </si>
  <si>
    <t>4.44</t>
  </si>
  <si>
    <t>4.15</t>
  </si>
  <si>
    <t>-1.86</t>
  </si>
  <si>
    <t>Average Interest Earning Assets, 2 Yr. CAGR %</t>
  </si>
  <si>
    <t>19.87</t>
  </si>
  <si>
    <t>20.49</t>
  </si>
  <si>
    <t>19.82</t>
  </si>
  <si>
    <t>17.88</t>
  </si>
  <si>
    <t>15.08</t>
  </si>
  <si>
    <t>15.26</t>
  </si>
  <si>
    <t>14.3</t>
  </si>
  <si>
    <t>12.89</t>
  </si>
  <si>
    <t>8.39</t>
  </si>
  <si>
    <t>4.54</t>
  </si>
  <si>
    <t>Average Interest Bearing Liabilities, 2 Yr. CAGR %</t>
  </si>
  <si>
    <t>16.57</t>
  </si>
  <si>
    <t>17.57</t>
  </si>
  <si>
    <t>12.68</t>
  </si>
  <si>
    <t>13.48</t>
  </si>
  <si>
    <t>9.75</t>
  </si>
  <si>
    <t>4.12</t>
  </si>
  <si>
    <t>8.51</t>
  </si>
  <si>
    <t>Common Equity, 2 Yr. CAGR %</t>
  </si>
  <si>
    <t>19.52</t>
  </si>
  <si>
    <t>24.8</t>
  </si>
  <si>
    <t>31.62</t>
  </si>
  <si>
    <t>20.88</t>
  </si>
  <si>
    <t>28.76</t>
  </si>
  <si>
    <t>18.45</t>
  </si>
  <si>
    <t>0.08</t>
  </si>
  <si>
    <t>Total Equity, 2 Yr. CAGR %</t>
  </si>
  <si>
    <t>Compound Annual Growth Rate Over Three Years</t>
  </si>
  <si>
    <t>Net Interest Income, 3 Yr. CAGR %</t>
  </si>
  <si>
    <t>16.16</t>
  </si>
  <si>
    <t>21.87</t>
  </si>
  <si>
    <t>24.19</t>
  </si>
  <si>
    <t>18.5</t>
  </si>
  <si>
    <t>13.81</t>
  </si>
  <si>
    <t>8.2</t>
  </si>
  <si>
    <t>2.26</t>
  </si>
  <si>
    <t>6.76</t>
  </si>
  <si>
    <t>Non Interest Income, 3 Yr. CAGR %</t>
  </si>
  <si>
    <t>13.35</t>
  </si>
  <si>
    <t>16.37</t>
  </si>
  <si>
    <t>24.1</t>
  </si>
  <si>
    <t>17.96</t>
  </si>
  <si>
    <t>9.96</t>
  </si>
  <si>
    <t>3.69</t>
  </si>
  <si>
    <t>21.25</t>
  </si>
  <si>
    <t>16.39</t>
  </si>
  <si>
    <t>-0.88</t>
  </si>
  <si>
    <t>-21.7</t>
  </si>
  <si>
    <t>Provision For Loan Losses, 3 Yr. CAGR %</t>
  </si>
  <si>
    <t>-34.9</t>
  </si>
  <si>
    <t>-36.01</t>
  </si>
  <si>
    <t>-10.06</t>
  </si>
  <si>
    <t>-2.17</t>
  </si>
  <si>
    <t>125.74</t>
  </si>
  <si>
    <t>-37.43</t>
  </si>
  <si>
    <t>49.99</t>
  </si>
  <si>
    <t>-43.59</t>
  </si>
  <si>
    <t>Total Revenues, 3 Yr. CAGR %</t>
  </si>
  <si>
    <t>23.31</t>
  </si>
  <si>
    <t>25.37</t>
  </si>
  <si>
    <t>18.57</t>
  </si>
  <si>
    <t>15.67</t>
  </si>
  <si>
    <t>6.94</t>
  </si>
  <si>
    <t>Earnings From Cont. Operations, 3 Yr. CAGR %</t>
  </si>
  <si>
    <t>32.47</t>
  </si>
  <si>
    <t>36.68</t>
  </si>
  <si>
    <t>39.51</t>
  </si>
  <si>
    <t>15.66</t>
  </si>
  <si>
    <t>29.27</t>
  </si>
  <si>
    <t>22.61</t>
  </si>
  <si>
    <t>-3.19</t>
  </si>
  <si>
    <t>6.18</t>
  </si>
  <si>
    <t>-0.3</t>
  </si>
  <si>
    <t>20.04</t>
  </si>
  <si>
    <t>Net Income, 3 Yr. CAGR %</t>
  </si>
  <si>
    <t>Normalized Net Income, 3 Yr. CAGR %</t>
  </si>
  <si>
    <t>44.18</t>
  </si>
  <si>
    <t>47.99</t>
  </si>
  <si>
    <t>40.76</t>
  </si>
  <si>
    <t>25.33</t>
  </si>
  <si>
    <t>14.36</t>
  </si>
  <si>
    <t>-10.72</t>
  </si>
  <si>
    <t>4.17</t>
  </si>
  <si>
    <t>-0.34</t>
  </si>
  <si>
    <t>16.92</t>
  </si>
  <si>
    <t>Diluted EPS Before Extra, 3 Yr. CAGR %</t>
  </si>
  <si>
    <t>21.05</t>
  </si>
  <si>
    <t>21.16</t>
  </si>
  <si>
    <t>1.4</t>
  </si>
  <si>
    <t>14.06</t>
  </si>
  <si>
    <t>9.89</t>
  </si>
  <si>
    <t>-8.94</t>
  </si>
  <si>
    <t>3.8</t>
  </si>
  <si>
    <t>Dividend Per Share, 3 Yr. CAGR %</t>
  </si>
  <si>
    <t>1.45</t>
  </si>
  <si>
    <t>5.57</t>
  </si>
  <si>
    <t>6.43</t>
  </si>
  <si>
    <t>0.38</t>
  </si>
  <si>
    <t>Gross Loans, 3 Yr. CAGR %</t>
  </si>
  <si>
    <t>15.61</t>
  </si>
  <si>
    <t>24.43</t>
  </si>
  <si>
    <t>16.93</t>
  </si>
  <si>
    <t>24.11</t>
  </si>
  <si>
    <t>18.83</t>
  </si>
  <si>
    <t>16.03</t>
  </si>
  <si>
    <t>12.79</t>
  </si>
  <si>
    <t>3.33</t>
  </si>
  <si>
    <t>6.12</t>
  </si>
  <si>
    <t>Allowance For Loan Losses, 3 Yr. CAGR %</t>
  </si>
  <si>
    <t>-1.57</t>
  </si>
  <si>
    <t>-1.46</t>
  </si>
  <si>
    <t>-3.57</t>
  </si>
  <si>
    <t>4.93</t>
  </si>
  <si>
    <t>6.87</t>
  </si>
  <si>
    <t>56.21</t>
  </si>
  <si>
    <t>49.61</t>
  </si>
  <si>
    <t>54.42</t>
  </si>
  <si>
    <t>Net Loans, 3 Yr. CAGR %</t>
  </si>
  <si>
    <t>15.86</t>
  </si>
  <si>
    <t>17.13</t>
  </si>
  <si>
    <t>24.28</t>
  </si>
  <si>
    <t>18.93</t>
  </si>
  <si>
    <t>16.09</t>
  </si>
  <si>
    <t>12.41</t>
  </si>
  <si>
    <t>5.72</t>
  </si>
  <si>
    <t>Non Performing Loans, 3 Yr. CAGR %</t>
  </si>
  <si>
    <t>-23.7</t>
  </si>
  <si>
    <t>-18.32</t>
  </si>
  <si>
    <t>-22.58</t>
  </si>
  <si>
    <t>-24.82</t>
  </si>
  <si>
    <t>0.75</t>
  </si>
  <si>
    <t>33.3</t>
  </si>
  <si>
    <t>25.07</t>
  </si>
  <si>
    <t>7.74</t>
  </si>
  <si>
    <t>Non Performing Assets, 3 Yr. CAGR %</t>
  </si>
  <si>
    <t>-25.86</t>
  </si>
  <si>
    <t>-21.5</t>
  </si>
  <si>
    <t>-22.5</t>
  </si>
  <si>
    <t>-27.18</t>
  </si>
  <si>
    <t>-25.98</t>
  </si>
  <si>
    <t>-13.48</t>
  </si>
  <si>
    <t>16.01</t>
  </si>
  <si>
    <t>12.96</t>
  </si>
  <si>
    <t>9.77</t>
  </si>
  <si>
    <t>8.74</t>
  </si>
  <si>
    <t>Total Assets, 3 Yr. CAGR %</t>
  </si>
  <si>
    <t>11.37</t>
  </si>
  <si>
    <t>23.79</t>
  </si>
  <si>
    <t>19.19</t>
  </si>
  <si>
    <t>17.73</t>
  </si>
  <si>
    <t>15.49</t>
  </si>
  <si>
    <t>14.95</t>
  </si>
  <si>
    <t>9.13</t>
  </si>
  <si>
    <t>8.23</t>
  </si>
  <si>
    <t>5.16</t>
  </si>
  <si>
    <t>Total Deposits, 3 Yr CAGR %</t>
  </si>
  <si>
    <t>12.35</t>
  </si>
  <si>
    <t>21.57</t>
  </si>
  <si>
    <t>17.86</t>
  </si>
  <si>
    <t>17.66</t>
  </si>
  <si>
    <t>13.1</t>
  </si>
  <si>
    <t>15.04</t>
  </si>
  <si>
    <t>11.14</t>
  </si>
  <si>
    <t>9.71</t>
  </si>
  <si>
    <t>5.29</t>
  </si>
  <si>
    <t>Tangible Book Value, 3 Yr. CAGR %</t>
  </si>
  <si>
    <t>26.89</t>
  </si>
  <si>
    <t>28.52</t>
  </si>
  <si>
    <t>23.78</t>
  </si>
  <si>
    <t>15.88</t>
  </si>
  <si>
    <t>5.34</t>
  </si>
  <si>
    <t>-0.84</t>
  </si>
  <si>
    <t>Average Interest Earning Assets, 3 Yr. CAGR %</t>
  </si>
  <si>
    <t>12.3</t>
  </si>
  <si>
    <t>19.09</t>
  </si>
  <si>
    <t>21.04</t>
  </si>
  <si>
    <t>17.77</t>
  </si>
  <si>
    <t>17.38</t>
  </si>
  <si>
    <t>14.99</t>
  </si>
  <si>
    <t>13.3</t>
  </si>
  <si>
    <t>10.38</t>
  </si>
  <si>
    <t>Average Interest Bearing Liabilities, 3 Yr. CAGR %</t>
  </si>
  <si>
    <t>8.37</t>
  </si>
  <si>
    <t>16.32</t>
  </si>
  <si>
    <t>18.34</t>
  </si>
  <si>
    <t>15.06</t>
  </si>
  <si>
    <t>14.86</t>
  </si>
  <si>
    <t>12.38</t>
  </si>
  <si>
    <t>11.54</t>
  </si>
  <si>
    <t>8.02</t>
  </si>
  <si>
    <t>5.32</t>
  </si>
  <si>
    <t>7.2</t>
  </si>
  <si>
    <t>Common Equity, 3 Yr. CAGR %</t>
  </si>
  <si>
    <t>13.46</t>
  </si>
  <si>
    <t>27.67</t>
  </si>
  <si>
    <t>22.81</t>
  </si>
  <si>
    <t>25.39</t>
  </si>
  <si>
    <t>19.91</t>
  </si>
  <si>
    <t>12.08</t>
  </si>
  <si>
    <t>2.64</t>
  </si>
  <si>
    <t>0.16</t>
  </si>
  <si>
    <t>2.51</t>
  </si>
  <si>
    <t>Total Equity, 3 Yr. CAGR %</t>
  </si>
  <si>
    <t>Compound Annual Growth Rate Over Five Years</t>
  </si>
  <si>
    <t>Net Interest Income, 5 Yr. CAGR %</t>
  </si>
  <si>
    <t>15.29</t>
  </si>
  <si>
    <t>18.41</t>
  </si>
  <si>
    <t>20.37</t>
  </si>
  <si>
    <t>20.34</t>
  </si>
  <si>
    <t>16.99</t>
  </si>
  <si>
    <t>7.39</t>
  </si>
  <si>
    <t>5.54</t>
  </si>
  <si>
    <t>Non Interest Income, 5 Yr. CAGR %</t>
  </si>
  <si>
    <t>6.97</t>
  </si>
  <si>
    <t>16.49</t>
  </si>
  <si>
    <t>19.94</t>
  </si>
  <si>
    <t>13.97</t>
  </si>
  <si>
    <t>14.9</t>
  </si>
  <si>
    <t>16.82</t>
  </si>
  <si>
    <t>10.55</t>
  </si>
  <si>
    <t>2.47</t>
  </si>
  <si>
    <t>-4.72</t>
  </si>
  <si>
    <t>Provision For Loan Losses, 5 Yr. CAGR %</t>
  </si>
  <si>
    <t>-25.51</t>
  </si>
  <si>
    <t>-31.13</t>
  </si>
  <si>
    <t>-19.55</t>
  </si>
  <si>
    <t>-16.07</t>
  </si>
  <si>
    <t>-8.03</t>
  </si>
  <si>
    <t>2.71</t>
  </si>
  <si>
    <t>78.82</t>
  </si>
  <si>
    <t>-26.03</t>
  </si>
  <si>
    <t>25.8</t>
  </si>
  <si>
    <t>Total Revenues, 5 Yr. CAGR %</t>
  </si>
  <si>
    <t>22.5</t>
  </si>
  <si>
    <t>19.54</t>
  </si>
  <si>
    <t>16.33</t>
  </si>
  <si>
    <t>10.78</t>
  </si>
  <si>
    <t>8.66</t>
  </si>
  <si>
    <t>5.63</t>
  </si>
  <si>
    <t>Earnings From Cont. Operations, 5 Yr. CAGR %</t>
  </si>
  <si>
    <t>26.33</t>
  </si>
  <si>
    <t>16.51</t>
  </si>
  <si>
    <t>28.82</t>
  </si>
  <si>
    <t>28.19</t>
  </si>
  <si>
    <t>34.41</t>
  </si>
  <si>
    <t>22.98</t>
  </si>
  <si>
    <t>4.23</t>
  </si>
  <si>
    <t>14.11</t>
  </si>
  <si>
    <t>12.49</t>
  </si>
  <si>
    <t>-0.31</t>
  </si>
  <si>
    <t>Net Income, 5 Yr. CAGR %</t>
  </si>
  <si>
    <t>Normalized Net Income, 5 Yr. CAGR %</t>
  </si>
  <si>
    <t>28.85</t>
  </si>
  <si>
    <t>76.86</t>
  </si>
  <si>
    <t>37.97</t>
  </si>
  <si>
    <t>37.75</t>
  </si>
  <si>
    <t>31.41</t>
  </si>
  <si>
    <t>20.06</t>
  </si>
  <si>
    <t>9.69</t>
  </si>
  <si>
    <t>4.64</t>
  </si>
  <si>
    <t>-2.67</t>
  </si>
  <si>
    <t>Diluted EPS Before Extra, 5 Yr. CAGR %</t>
  </si>
  <si>
    <t>16.66</t>
  </si>
  <si>
    <t>6.38</t>
  </si>
  <si>
    <t>16.3</t>
  </si>
  <si>
    <t>17.99</t>
  </si>
  <si>
    <t>8.9</t>
  </si>
  <si>
    <t>-4.67</t>
  </si>
  <si>
    <t>7.53</t>
  </si>
  <si>
    <t>8.52</t>
  </si>
  <si>
    <t>-1.71</t>
  </si>
  <si>
    <t>Dividend Per Share, 5 Yr. CAGR %</t>
  </si>
  <si>
    <t>3.3</t>
  </si>
  <si>
    <t>5.05</t>
  </si>
  <si>
    <t>4.39</t>
  </si>
  <si>
    <t>3.81</t>
  </si>
  <si>
    <t>Gross Loans, 5 Yr. CAGR %</t>
  </si>
  <si>
    <t>22.09</t>
  </si>
  <si>
    <t>18.55</t>
  </si>
  <si>
    <t>15.1</t>
  </si>
  <si>
    <t>10.07</t>
  </si>
  <si>
    <t>8.73</t>
  </si>
  <si>
    <t>6.34</t>
  </si>
  <si>
    <t>Allowance For Loan Losses, 5 Yr. CAGR %</t>
  </si>
  <si>
    <t>1.56</t>
  </si>
  <si>
    <t>-1.35</t>
  </si>
  <si>
    <t>-0.73</t>
  </si>
  <si>
    <t>0.83</t>
  </si>
  <si>
    <t>4.29</t>
  </si>
  <si>
    <t>32.93</t>
  </si>
  <si>
    <t>30.89</t>
  </si>
  <si>
    <t>32.97</t>
  </si>
  <si>
    <t>32.28</t>
  </si>
  <si>
    <t>Net Loans, 5 Yr. CAGR %</t>
  </si>
  <si>
    <t>11.32</t>
  </si>
  <si>
    <t>16.72</t>
  </si>
  <si>
    <t>19.42</t>
  </si>
  <si>
    <t>22.32</t>
  </si>
  <si>
    <t>18.7</t>
  </si>
  <si>
    <t>19.56</t>
  </si>
  <si>
    <t>9.86</t>
  </si>
  <si>
    <t>8.49</t>
  </si>
  <si>
    <t>6.11</t>
  </si>
  <si>
    <t>Non Performing Loans, 5 Yr. CAGR %</t>
  </si>
  <si>
    <t>1.95</t>
  </si>
  <si>
    <t>-22.14</t>
  </si>
  <si>
    <t>-22.43</t>
  </si>
  <si>
    <t>-19.44</t>
  </si>
  <si>
    <t>7.42</t>
  </si>
  <si>
    <t>21.71</t>
  </si>
  <si>
    <t>Non Performing Assets, 5 Yr. CAGR %</t>
  </si>
  <si>
    <t>-1.26</t>
  </si>
  <si>
    <t>-19.06</t>
  </si>
  <si>
    <t>-22.83</t>
  </si>
  <si>
    <t>-26.91</t>
  </si>
  <si>
    <t>-24.11</t>
  </si>
  <si>
    <t>-15.34</t>
  </si>
  <si>
    <t>-7.61</t>
  </si>
  <si>
    <t>-4.87</t>
  </si>
  <si>
    <t>8.3</t>
  </si>
  <si>
    <t>Total Assets, 5 Yr. CAGR %</t>
  </si>
  <si>
    <t>9.78</t>
  </si>
  <si>
    <t>13.03</t>
  </si>
  <si>
    <t>17.62</t>
  </si>
  <si>
    <t>13.5</t>
  </si>
  <si>
    <t>14.08</t>
  </si>
  <si>
    <t>11.56</t>
  </si>
  <si>
    <t>6.06</t>
  </si>
  <si>
    <t>Total Deposits, 5 Yr CAGR %</t>
  </si>
  <si>
    <t>13.44</t>
  </si>
  <si>
    <t>15.65</t>
  </si>
  <si>
    <t>18.01</t>
  </si>
  <si>
    <t>15.91</t>
  </si>
  <si>
    <t>14.16</t>
  </si>
  <si>
    <t>14.52</t>
  </si>
  <si>
    <t>11.23</t>
  </si>
  <si>
    <t>6.8</t>
  </si>
  <si>
    <t>Tangible Book Value, 5 Yr. CAGR %</t>
  </si>
  <si>
    <t>13.62</t>
  </si>
  <si>
    <t>15.15</t>
  </si>
  <si>
    <t>20.15</t>
  </si>
  <si>
    <t>23.4</t>
  </si>
  <si>
    <t>24.16</t>
  </si>
  <si>
    <t>22.62</t>
  </si>
  <si>
    <t>4.96</t>
  </si>
  <si>
    <t>Average Interest Earning Assets, 5 Yr. CAGR %</t>
  </si>
  <si>
    <t>9.08</t>
  </si>
  <si>
    <t>12.03</t>
  </si>
  <si>
    <t>15.25</t>
  </si>
  <si>
    <t>18.61</t>
  </si>
  <si>
    <t>18.62</t>
  </si>
  <si>
    <t>14.01</t>
  </si>
  <si>
    <t>12.31</t>
  </si>
  <si>
    <t>Average Interest Bearing Liabilities, 5 Yr. CAGR %</t>
  </si>
  <si>
    <t>6.88</t>
  </si>
  <si>
    <t>8.98</t>
  </si>
  <si>
    <t>11.96</t>
  </si>
  <si>
    <t>16.04</t>
  </si>
  <si>
    <t>14.43</t>
  </si>
  <si>
    <t>8.21</t>
  </si>
  <si>
    <t>Common Equity, 5 Yr. CAGR %</t>
  </si>
  <si>
    <t>11.65</t>
  </si>
  <si>
    <t>17.17</t>
  </si>
  <si>
    <t>20.4</t>
  </si>
  <si>
    <t>24.91</t>
  </si>
  <si>
    <t>25.15</t>
  </si>
  <si>
    <t>24.46</t>
  </si>
  <si>
    <t>2.37</t>
  </si>
  <si>
    <t>Total Equity, 5 Yr. CAGR %</t>
  </si>
  <si>
    <t>2019</t>
  </si>
  <si>
    <t>2020</t>
  </si>
  <si>
    <t>2021</t>
  </si>
  <si>
    <t>2022</t>
  </si>
  <si>
    <t>2023</t>
  </si>
  <si>
    <t>2024</t>
  </si>
  <si>
    <t>2025</t>
  </si>
  <si>
    <t>2026</t>
  </si>
  <si>
    <t>Capitalization
                                    1</t>
  </si>
  <si>
    <t>2,028</t>
  </si>
  <si>
    <t>1,893</t>
  </si>
  <si>
    <t>2,116</t>
  </si>
  <si>
    <t>2,103</t>
  </si>
  <si>
    <t>1,891</t>
  </si>
  <si>
    <t>2,163</t>
  </si>
  <si>
    <t>-</t>
  </si>
  <si>
    <t>Change</t>
  </si>
  <si>
    <t>-6.66%</t>
  </si>
  <si>
    <t>11.78%</t>
  </si>
  <si>
    <t>-0.58%</t>
  </si>
  <si>
    <t>-10.1%</t>
  </si>
  <si>
    <t>14.4%</t>
  </si>
  <si>
    <t>0%</t>
  </si>
  <si>
    <t>Enterprise Value (EV)</t>
  </si>
  <si>
    <t>P/E ratio</t>
  </si>
  <si>
    <t>12.3x</t>
  </si>
  <si>
    <t>22.8x</t>
  </si>
  <si>
    <t>12.2x</t>
  </si>
  <si>
    <t>12.7x</t>
  </si>
  <si>
    <t>13.2x</t>
  </si>
  <si>
    <t>10.5x</t>
  </si>
  <si>
    <t>21x</t>
  </si>
  <si>
    <t>10.6x</t>
  </si>
  <si>
    <t>PBR</t>
  </si>
  <si>
    <t>0.95x</t>
  </si>
  <si>
    <t>0.89x</t>
  </si>
  <si>
    <t>0.96x</t>
  </si>
  <si>
    <t>0.98x</t>
  </si>
  <si>
    <t>0.82x</t>
  </si>
  <si>
    <t>0.81x</t>
  </si>
  <si>
    <t>0.83x</t>
  </si>
  <si>
    <t>0.78x</t>
  </si>
  <si>
    <t>PEG</t>
  </si>
  <si>
    <t>-0.5x</t>
  </si>
  <si>
    <t>0x</t>
  </si>
  <si>
    <t>-2.33x</t>
  </si>
  <si>
    <t>-1x</t>
  </si>
  <si>
    <t>0.4x</t>
  </si>
  <si>
    <t>-0.4x</t>
  </si>
  <si>
    <t>0.1x</t>
  </si>
  <si>
    <t>Capitalization / Revenue</t>
  </si>
  <si>
    <t>3.35x</t>
  </si>
  <si>
    <t>2.78x</t>
  </si>
  <si>
    <t>3.22x</t>
  </si>
  <si>
    <t>3.31x</t>
  </si>
  <si>
    <t>2.94x</t>
  </si>
  <si>
    <t>3.24x</t>
  </si>
  <si>
    <t>2.53x</t>
  </si>
  <si>
    <t>1.97x</t>
  </si>
  <si>
    <t>EV / Revenue</t>
  </si>
  <si>
    <t>EV / EBITDA</t>
  </si>
  <si>
    <t>EV / EBIT</t>
  </si>
  <si>
    <t>9.95x</t>
  </si>
  <si>
    <t>7.82x</t>
  </si>
  <si>
    <t>4.78x</t>
  </si>
  <si>
    <t>EV / FCF</t>
  </si>
  <si>
    <t>FCF Yield</t>
  </si>
  <si>
    <t>Dividend per Share
                                    2</t>
  </si>
  <si>
    <t>0.8833</t>
  </si>
  <si>
    <t>0.9167</t>
  </si>
  <si>
    <t>0.9267</t>
  </si>
  <si>
    <t>Rate of return</t>
  </si>
  <si>
    <t>2.46%</t>
  </si>
  <si>
    <t>2.61%</t>
  </si>
  <si>
    <t>2.32%</t>
  </si>
  <si>
    <t>2.34%</t>
  </si>
  <si>
    <t>2.6%</t>
  </si>
  <si>
    <t>2.69%</t>
  </si>
  <si>
    <t>2.72%</t>
  </si>
  <si>
    <t>EPS
                                    2</t>
  </si>
  <si>
    <t>3.243</t>
  </si>
  <si>
    <t>3.224</t>
  </si>
  <si>
    <t>Distribution rate</t>
  </si>
  <si>
    <t>30.2%</t>
  </si>
  <si>
    <t>59.5%</t>
  </si>
  <si>
    <t>28.2%</t>
  </si>
  <si>
    <t>29.8%</t>
  </si>
  <si>
    <t>34.4%</t>
  </si>
  <si>
    <t>27.2%</t>
  </si>
  <si>
    <t>56.6%</t>
  </si>
  <si>
    <t>28.7%</t>
  </si>
  <si>
    <t>Net sales
                                    1</t>
  </si>
  <si>
    <t>605.2</t>
  </si>
  <si>
    <t>680.9</t>
  </si>
  <si>
    <t>657.7</t>
  </si>
  <si>
    <t>636</t>
  </si>
  <si>
    <t>643.4</t>
  </si>
  <si>
    <t>667.7</t>
  </si>
  <si>
    <t>854.7</t>
  </si>
  <si>
    <t>1,098</t>
  </si>
  <si>
    <t>EBITDA</t>
  </si>
  <si>
    <t>EBIT
                                    1</t>
  </si>
  <si>
    <t>231.3</t>
  </si>
  <si>
    <t>234.1</t>
  </si>
  <si>
    <t>210.4</t>
  </si>
  <si>
    <t>236</t>
  </si>
  <si>
    <t>233.4</t>
  </si>
  <si>
    <t>217.4</t>
  </si>
  <si>
    <t>276.5</t>
  </si>
  <si>
    <t>452.7</t>
  </si>
  <si>
    <t>Net income
                                    1</t>
  </si>
  <si>
    <t>167.9</t>
  </si>
  <si>
    <t>83.65</t>
  </si>
  <si>
    <t>175.9</t>
  </si>
  <si>
    <t>166.1</t>
  </si>
  <si>
    <t>144.7</t>
  </si>
  <si>
    <t>188.4</t>
  </si>
  <si>
    <t>138.6</t>
  </si>
  <si>
    <t>299.9</t>
  </si>
  <si>
    <t>Reference price
                                    2</t>
  </si>
  <si>
    <t>35.42</t>
  </si>
  <si>
    <t>33.68</t>
  </si>
  <si>
    <t>37.59</t>
  </si>
  <si>
    <t>34.03</t>
  </si>
  <si>
    <t>Nbr of stocks (in thousands)</t>
  </si>
  <si>
    <t>57,249</t>
  </si>
  <si>
    <t>56,195</t>
  </si>
  <si>
    <t>55,747</t>
  </si>
  <si>
    <t>55,953</t>
  </si>
  <si>
    <t>56,142</t>
  </si>
  <si>
    <t>63,566</t>
  </si>
  <si>
    <t>Announcement Date</t>
  </si>
  <si>
    <t>1/21/20</t>
  </si>
  <si>
    <t>1/26/21</t>
  </si>
  <si>
    <t>1/25/22</t>
  </si>
  <si>
    <t>1/24/23</t>
  </si>
  <si>
    <t>1/23/24</t>
  </si>
  <si>
    <t>address1</t>
  </si>
  <si>
    <t>209 Troy Street</t>
  </si>
  <si>
    <t>city</t>
  </si>
  <si>
    <t>Tupelo</t>
  </si>
  <si>
    <t>state</t>
  </si>
  <si>
    <t>MS</t>
  </si>
  <si>
    <t>zip</t>
  </si>
  <si>
    <t>38804-4827</t>
  </si>
  <si>
    <t>country</t>
  </si>
  <si>
    <t>phone</t>
  </si>
  <si>
    <t>662 680 1001</t>
  </si>
  <si>
    <t>website</t>
  </si>
  <si>
    <t>https://investors.renasant.com</t>
  </si>
  <si>
    <t>industry</t>
  </si>
  <si>
    <t>Banks - Regional</t>
  </si>
  <si>
    <t>industryKey</t>
  </si>
  <si>
    <t>banks-regional</t>
  </si>
  <si>
    <t>industryDisp</t>
  </si>
  <si>
    <t>sector</t>
  </si>
  <si>
    <t>Financial Services</t>
  </si>
  <si>
    <t>sectorKey</t>
  </si>
  <si>
    <t>financial-services</t>
  </si>
  <si>
    <t>sectorDisp</t>
  </si>
  <si>
    <t>longBusinessSummary</t>
  </si>
  <si>
    <t>Renasant Corporation operates as a bank holding company for Renasant Bank that provides a range of financial, wealth management, fiduciary, and insurance services to retail and commercial customers. The company operates through Community Banks, Insurance, and Wealth Management segments. The Community Banks segment offers checking and savings accounts, business and personal loans, asset-based lending, and factoring equipment leasing services, as well as safe deposit and night depository facilities. It also provides commercial, financial, and agricultural loans; equipment financing and leasing; real estate_x0096_1-4 family mortgage; real estate_x0096_commercial mortgage; real estate_x0096_construction loans for the construction of single family residential properties, multi-family properties, and commercial projects; installment loans to individuals; and interim construction loans, as well as automated teller machine (ATM), online and mobile banking, call center, and treasury management services. The Insurance segment provides insurance agency services, such as commercial and personal insurance products through insurance carriers. The Wealth Management segment offers a range of wealth management and fiduciary services, including administration and management of trust accounts, such as personal and corporate benefit accounts, and custodial accounts, as well as accounting and money management for trust accounts; annuities, mutual funds, and other investment services through a third party broker-dealer; administrative and compliance services; and qualified retirement plans, IRAs, employee benefit plans, personal trusts, and estates. Renasant Corporation was founded in 1904 and is headquartered in Tupelo, Mississippi.</t>
  </si>
  <si>
    <t>fullTimeEmployees</t>
  </si>
  <si>
    <t>companyOfficers</t>
  </si>
  <si>
    <t>[{'maxAge': 1, 'name': 'Mr. Edward Robinson McGraw', 'age': 77, 'title': 'Executive Chairman of the Board', 'yearBorn': 1947, 'fiscalYear': 2023, 'totalPay': 1083397, 'exercisedValue': 0, 'unexercisedValue': 0}, {'maxAge': 1, 'name': 'Mr. C. Mitchell Waycaster', 'age': 65, 'title': 'CEO &amp; Executive Vice Chairman', 'yearBorn': 1959, 'fiscalYear': 2023, 'totalPay': 1489454, 'exercisedValue': 0, 'unexercisedValue': 0}, {'maxAge': 1, 'name': 'Mr. Kevin D. Chapman', 'age': 48, 'title': 'President &amp; COO', 'yearBorn': 1976, 'fiscalYear': 2023, 'totalPay': 1101944, 'exercisedValue': 0, 'unexercisedValue': 0}, {'maxAge': 1, 'name': 'Mr. James C. Mabry IV', 'age': 66, 'title': 'Executive VP &amp; CFO', 'yearBorn': 1958, 'fiscalYear': 2023, 'totalPay': 962609, 'exercisedValue': 0, 'unexercisedValue': 0}, {'maxAge': 1, 'name': 'Mr. Curtis J. Perry', 'age': 61, 'title': 'Executive Vice President', 'yearBorn': 1963, 'fiscalYear': 2023, 'totalPay': 800619, 'exercisedValue': 0, 'unexercisedValue': 0}, {'maxAge': 1, 'name': 'Ms. Kelly W. Hutcheson CPA', 'age': 41, 'title': 'Executive VP &amp; Chief Accounting Officer', 'yearBorn': 1983, 'fiscalYear': 2023, 'exercisedValue': 0, 'unexercisedValue': 0}, {'maxAge': 1, 'name': 'Mr. Mark W. Jeanfreau', 'age': 49, 'title': 'Executive VP, General Counsel &amp; Secretary', 'yearBorn': 1975, 'fiscalYear': 2023, 'exercisedValue': 0, 'unexercisedValue': 0}, {'maxAge': 1, 'name': 'Mr. John Sterling Oxford', 'age': 47, 'title': 'Chief Marketing Officer', 'yearBorn': 1977, 'fiscalYear': 2023, 'exercisedValue': 0, 'unexercisedValue': 0}, {'maxAge': 1, 'name': 'Mr. Stuart R. Johnson', 'age': 70, 'title': 'Executive Vice President', 'yearBorn': 1954, 'fiscalYear': 2023, 'totalPay': 291248, 'exercisedValue': 9686, 'unexercisedValue': 57325}, {'maxAge': 1, 'name': 'Mr. James W. Gray', 'age': 67, 'title': 'Executive Vice President', 'yearBorn': 1957, 'fiscalYear': 2023, 'totalPay': 349192, 'exercisedValue': 0, 'unexercisedValue': 0}]</t>
  </si>
  <si>
    <t>auditRisk</t>
  </si>
  <si>
    <t>boardRisk</t>
  </si>
  <si>
    <t>compensationRisk</t>
  </si>
  <si>
    <t>shareHolderRightsRisk</t>
  </si>
  <si>
    <t>overallRisk</t>
  </si>
  <si>
    <t>governanceEpochDate</t>
  </si>
  <si>
    <t>compensationAsOfEpochDate</t>
  </si>
  <si>
    <t>irWebsite</t>
  </si>
  <si>
    <t>http://www.snl.com/irweblinkx/stockinfo.aspx?iid=100541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</si>
  <si>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</si>
  <si>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</si>
  <si>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</si>
  <si>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</si>
  <si>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</si>
  <si>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</si>
  <si>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</si>
  <si>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</si>
  <si>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</si>
  <si>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</si>
  <si>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</si>
  <si>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</si>
  <si>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</si>
  <si>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</si>
  <si>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</si>
  <si>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</si>
  <si>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</si>
  <si>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</si>
  <si>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</si>
  <si>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</si>
  <si>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</si>
  <si>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</si>
  <si>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</si>
  <si>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</si>
  <si>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</si>
  <si>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</si>
  <si>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</si>
  <si>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</si>
  <si>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</si>
  <si>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</si>
  <si>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</si>
  <si>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</si>
  <si>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</si>
  <si>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</si>
  <si>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</si>
  <si>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</si>
  <si>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</si>
  <si>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</si>
  <si>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</si>
  <si>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</si>
  <si>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</si>
  <si>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</si>
  <si>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</si>
  <si>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</si>
  <si>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</si>
  <si>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</si>
  <si>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</si>
  <si>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</si>
  <si>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</si>
  <si>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</si>
  <si>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</si>
  <si>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</si>
  <si>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</si>
  <si>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</si>
  <si>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</si>
  <si>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</si>
  <si>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</si>
  <si>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</si>
  <si>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</si>
  <si>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</si>
  <si>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</si>
  <si>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</si>
  <si>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</si>
  <si>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</si>
  <si>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</si>
  <si>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</si>
  <si>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</si>
  <si>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</si>
  <si>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</si>
  <si>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</si>
  <si>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</si>
  <si>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</si>
  <si>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</si>
  <si>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</si>
  <si>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Renasant Corporation</t>
  </si>
  <si>
    <t>longName</t>
  </si>
  <si>
    <t>firstTradeDateEpochUtc</t>
  </si>
  <si>
    <t>timeZoneFullName</t>
  </si>
  <si>
    <t>America/New_York</t>
  </si>
  <si>
    <t>timeZoneShortName</t>
  </si>
  <si>
    <t>EST</t>
  </si>
  <si>
    <t>uuid</t>
  </si>
  <si>
    <t>42e09c05-8571-3299-aea3-9dae30a759f9</t>
  </si>
  <si>
    <t>messageBoardId</t>
  </si>
  <si>
    <t>finmb_357223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</si>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</sst>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renasant.com/" TargetMode="External"/><Relationship Id="rId2" Type="http://schemas.openxmlformats.org/officeDocument/2006/relationships/hyperlink" Target="http://www.snl.com/irweblinkx/stockinfo.aspx?iid=10054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33.62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2.163140608E9</v>
      </c>
      <c r="C8" s="2"/>
      <c r="D8" s="2"/>
      <c r="E8" s="2"/>
      <c r="F8" s="2"/>
      <c r="G8" s="2"/>
      <c r="H8" s="2"/>
      <c r="I8" s="2"/>
      <c r="J8" s="2"/>
      <c r="K8" s="2"/>
      <c r="L8" s="2"/>
      <c r="M8" s="2"/>
      <c r="N8" s="2"/>
      <c r="O8" s="2"/>
      <c r="P8" s="2"/>
      <c r="Q8" s="2"/>
      <c r="R8" s="2"/>
      <c r="S8" s="2"/>
      <c r="T8" s="2"/>
      <c r="U8" s="2"/>
      <c r="V8" s="2"/>
      <c r="W8" s="2"/>
      <c r="X8" s="2"/>
      <c r="Y8" s="2"/>
      <c r="Z8" s="2"/>
    </row>
    <row r="9">
      <c r="A9" s="1" t="s">
        <v>14</v>
      </c>
      <c r="B9" s="1">
        <v>41.817</v>
      </c>
      <c r="C9" s="2"/>
      <c r="D9" s="2"/>
      <c r="E9" s="2"/>
      <c r="F9" s="2"/>
      <c r="G9" s="2"/>
      <c r="H9" s="2"/>
      <c r="I9" s="2"/>
      <c r="J9" s="2"/>
      <c r="K9" s="2"/>
      <c r="L9" s="2"/>
      <c r="M9" s="2"/>
      <c r="N9" s="2"/>
      <c r="O9" s="2"/>
      <c r="P9" s="2"/>
      <c r="Q9" s="2"/>
      <c r="R9" s="2"/>
      <c r="S9" s="2"/>
      <c r="T9" s="2"/>
      <c r="U9" s="2"/>
      <c r="V9" s="2"/>
      <c r="W9" s="2"/>
      <c r="X9" s="2"/>
      <c r="Y9" s="2"/>
      <c r="Z9" s="2"/>
    </row>
    <row r="10">
      <c r="A10" s="1" t="s">
        <v>15</v>
      </c>
      <c r="B10" s="1">
        <v>12.745317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59.0</v>
      </c>
      <c r="C2" s="1">
        <v>68.0</v>
      </c>
      <c r="D2" s="1">
        <v>90.0</v>
      </c>
      <c r="E2" s="1">
        <v>92.0</v>
      </c>
      <c r="F2" s="1">
        <v>147.0</v>
      </c>
      <c r="G2" s="1">
        <v>168.0</v>
      </c>
      <c r="H2" s="1">
        <v>83.0</v>
      </c>
      <c r="I2" s="1">
        <v>176.0</v>
      </c>
      <c r="J2" s="1">
        <v>166.0</v>
      </c>
      <c r="K2" s="1">
        <v>145.0</v>
      </c>
      <c r="L2" s="2"/>
      <c r="M2" s="2"/>
      <c r="N2" s="2"/>
      <c r="O2" s="2"/>
      <c r="P2" s="2"/>
      <c r="Q2" s="2"/>
      <c r="R2" s="2"/>
      <c r="S2" s="2"/>
      <c r="T2" s="2"/>
      <c r="U2" s="2"/>
      <c r="V2" s="2"/>
      <c r="W2" s="2"/>
      <c r="X2" s="2"/>
      <c r="Y2" s="2"/>
      <c r="Z2" s="2"/>
    </row>
    <row r="3">
      <c r="A3" s="1" t="s">
        <v>25</v>
      </c>
      <c r="B3" s="1">
        <v>6.0</v>
      </c>
      <c r="C3" s="1">
        <v>8.0</v>
      </c>
      <c r="D3" s="1">
        <v>12.0</v>
      </c>
      <c r="E3" s="1">
        <v>13.0</v>
      </c>
      <c r="F3" s="1">
        <v>14.0</v>
      </c>
      <c r="G3" s="1">
        <v>16.0</v>
      </c>
      <c r="H3" s="1">
        <v>18.0</v>
      </c>
      <c r="I3" s="1">
        <v>16.0</v>
      </c>
      <c r="J3" s="1">
        <v>25.0</v>
      </c>
      <c r="K3" s="1">
        <v>20.0</v>
      </c>
      <c r="L3" s="2"/>
      <c r="M3" s="2"/>
      <c r="N3" s="2"/>
      <c r="O3" s="2"/>
      <c r="P3" s="2"/>
      <c r="Q3" s="2"/>
      <c r="R3" s="2"/>
      <c r="S3" s="2"/>
      <c r="T3" s="2"/>
      <c r="U3" s="2"/>
      <c r="V3" s="2"/>
      <c r="W3" s="2"/>
      <c r="X3" s="2"/>
      <c r="Y3" s="2"/>
      <c r="Z3" s="2"/>
    </row>
    <row r="4">
      <c r="A4" s="1" t="s">
        <v>26</v>
      </c>
      <c r="B4" s="1">
        <v>6.0</v>
      </c>
      <c r="C4" s="1">
        <v>9.0</v>
      </c>
      <c r="D4" s="1">
        <v>9.0</v>
      </c>
      <c r="E4" s="1">
        <v>10.0</v>
      </c>
      <c r="F4" s="1">
        <v>12.0</v>
      </c>
      <c r="G4" s="1">
        <v>15.0</v>
      </c>
      <c r="H4" s="1">
        <v>26.0</v>
      </c>
      <c r="I4" s="1">
        <v>27.0</v>
      </c>
      <c r="J4" s="1">
        <v>16.0</v>
      </c>
      <c r="K4" s="1">
        <v>15.0</v>
      </c>
      <c r="L4" s="2"/>
      <c r="M4" s="2"/>
      <c r="N4" s="2"/>
      <c r="O4" s="2"/>
      <c r="P4" s="2"/>
      <c r="Q4" s="2"/>
      <c r="R4" s="2"/>
      <c r="S4" s="2"/>
      <c r="T4" s="2"/>
      <c r="U4" s="2"/>
      <c r="V4" s="2"/>
      <c r="W4" s="2"/>
      <c r="X4" s="2"/>
      <c r="Y4" s="2"/>
      <c r="Z4" s="2"/>
    </row>
    <row r="5">
      <c r="A5" s="1" t="s">
        <v>27</v>
      </c>
      <c r="B5" s="1">
        <v>13.0</v>
      </c>
      <c r="C5" s="1">
        <v>18.0</v>
      </c>
      <c r="D5" s="1">
        <v>21.0</v>
      </c>
      <c r="E5" s="1">
        <v>23.0</v>
      </c>
      <c r="F5" s="1">
        <v>26.0</v>
      </c>
      <c r="G5" s="1">
        <v>31.0</v>
      </c>
      <c r="H5" s="1">
        <v>45.0</v>
      </c>
      <c r="I5" s="1">
        <v>43.0</v>
      </c>
      <c r="J5" s="1">
        <v>42.0</v>
      </c>
      <c r="K5" s="1">
        <v>35.0</v>
      </c>
      <c r="L5" s="2"/>
      <c r="M5" s="2"/>
      <c r="N5" s="2"/>
      <c r="O5" s="2"/>
      <c r="P5" s="2"/>
      <c r="Q5" s="2"/>
      <c r="R5" s="2"/>
      <c r="S5" s="2"/>
      <c r="T5" s="2"/>
      <c r="U5" s="2"/>
      <c r="V5" s="2"/>
      <c r="W5" s="2"/>
      <c r="X5" s="2"/>
      <c r="Y5" s="2"/>
      <c r="Z5" s="2"/>
    </row>
    <row r="6">
      <c r="A6" s="1" t="s">
        <v>28</v>
      </c>
      <c r="B6" s="1">
        <v>-8.0</v>
      </c>
      <c r="C6" s="1">
        <v>-25.0</v>
      </c>
      <c r="D6" s="1">
        <v>-31.0</v>
      </c>
      <c r="E6" s="1">
        <v>-19.0</v>
      </c>
      <c r="F6" s="1">
        <v>-40.0</v>
      </c>
      <c r="G6" s="1">
        <v>-45.0</v>
      </c>
      <c r="H6" s="1">
        <v>-150.0</v>
      </c>
      <c r="I6" s="1">
        <v>-82.0</v>
      </c>
      <c r="J6" s="1">
        <v>-15.0</v>
      </c>
      <c r="K6" s="1">
        <v>-14.0</v>
      </c>
      <c r="L6" s="2"/>
      <c r="M6" s="2"/>
      <c r="N6" s="2"/>
      <c r="O6" s="2"/>
      <c r="P6" s="2"/>
      <c r="Q6" s="2"/>
      <c r="R6" s="2"/>
      <c r="S6" s="2"/>
      <c r="T6" s="2"/>
      <c r="U6" s="2"/>
      <c r="V6" s="2"/>
      <c r="W6" s="2"/>
      <c r="X6" s="2"/>
      <c r="Y6" s="2"/>
      <c r="Z6" s="2"/>
    </row>
    <row r="7">
      <c r="A7" s="1" t="s">
        <v>29</v>
      </c>
      <c r="B7" s="1">
        <v>-7.0</v>
      </c>
      <c r="C7" s="1">
        <v>10.0</v>
      </c>
      <c r="D7" s="1">
        <v>11.0</v>
      </c>
      <c r="E7" s="1">
        <v>56.0</v>
      </c>
      <c r="F7" s="1">
        <v>-19.0</v>
      </c>
      <c r="G7" s="1">
        <v>-88.0</v>
      </c>
      <c r="H7" s="1">
        <v>3.0</v>
      </c>
      <c r="I7" s="1">
        <v>-84.0</v>
      </c>
      <c r="J7" s="1">
        <v>-3.0</v>
      </c>
      <c r="K7" s="1">
        <v>-72.0</v>
      </c>
      <c r="L7" s="2"/>
      <c r="M7" s="2"/>
      <c r="N7" s="2"/>
      <c r="O7" s="2"/>
      <c r="P7" s="2"/>
      <c r="Q7" s="2"/>
      <c r="R7" s="2"/>
      <c r="S7" s="2"/>
      <c r="T7" s="2"/>
      <c r="U7" s="2"/>
      <c r="V7" s="2"/>
      <c r="W7" s="2"/>
      <c r="X7" s="2"/>
      <c r="Y7" s="2"/>
      <c r="Z7" s="2"/>
    </row>
    <row r="8">
      <c r="A8" s="1" t="s">
        <v>30</v>
      </c>
      <c r="B8" s="1">
        <v>-37.0</v>
      </c>
      <c r="C8" s="1">
        <v>-9.0</v>
      </c>
      <c r="D8" s="1">
        <v>-1.0</v>
      </c>
      <c r="E8" s="1">
        <v>-14.0</v>
      </c>
      <c r="F8" s="1">
        <v>1.0</v>
      </c>
      <c r="G8" s="1">
        <v>-34.0</v>
      </c>
      <c r="H8" s="1">
        <v>-4.0</v>
      </c>
      <c r="I8" s="1">
        <v>-2.0</v>
      </c>
      <c r="J8" s="1">
        <v>0.0</v>
      </c>
      <c r="K8" s="1">
        <v>41.0</v>
      </c>
      <c r="L8" s="2"/>
      <c r="M8" s="2"/>
      <c r="N8" s="2"/>
      <c r="O8" s="2"/>
      <c r="P8" s="2"/>
      <c r="Q8" s="2"/>
      <c r="R8" s="2"/>
      <c r="S8" s="2"/>
      <c r="T8" s="2"/>
      <c r="U8" s="2"/>
      <c r="V8" s="2"/>
      <c r="W8" s="2"/>
      <c r="X8" s="2"/>
      <c r="Y8" s="2"/>
      <c r="Z8" s="2"/>
    </row>
    <row r="9">
      <c r="A9" s="1" t="s">
        <v>31</v>
      </c>
      <c r="B9" s="1">
        <v>6.0</v>
      </c>
      <c r="C9" s="1">
        <v>4.0</v>
      </c>
      <c r="D9" s="1">
        <v>7.0</v>
      </c>
      <c r="E9" s="1">
        <v>7.0</v>
      </c>
      <c r="F9" s="1">
        <v>6.0</v>
      </c>
      <c r="G9" s="1">
        <v>7.0</v>
      </c>
      <c r="H9" s="1">
        <v>86.0</v>
      </c>
      <c r="I9" s="1">
        <v>-1.0</v>
      </c>
      <c r="J9" s="1">
        <v>23.0</v>
      </c>
      <c r="K9" s="1">
        <v>15.0</v>
      </c>
      <c r="L9" s="2"/>
      <c r="M9" s="2"/>
      <c r="N9" s="2"/>
      <c r="O9" s="2"/>
      <c r="P9" s="2"/>
      <c r="Q9" s="2"/>
      <c r="R9" s="2"/>
      <c r="S9" s="2"/>
      <c r="T9" s="2"/>
      <c r="U9" s="2"/>
      <c r="V9" s="2"/>
      <c r="W9" s="2"/>
      <c r="X9" s="2"/>
      <c r="Y9" s="2"/>
      <c r="Z9" s="2"/>
    </row>
    <row r="10">
      <c r="A10" s="1" t="s">
        <v>32</v>
      </c>
      <c r="B10" s="1">
        <v>3.0</v>
      </c>
      <c r="C10" s="1">
        <v>4.0</v>
      </c>
      <c r="D10" s="1">
        <v>3.0</v>
      </c>
      <c r="E10" s="1">
        <v>5.0</v>
      </c>
      <c r="F10" s="1">
        <v>7.0</v>
      </c>
      <c r="G10" s="1">
        <v>10.0</v>
      </c>
      <c r="H10" s="1">
        <v>10.0</v>
      </c>
      <c r="I10" s="1">
        <v>10.0</v>
      </c>
      <c r="J10" s="1">
        <v>11.0</v>
      </c>
      <c r="K10" s="1">
        <v>13.0</v>
      </c>
      <c r="L10" s="2"/>
      <c r="M10" s="2"/>
      <c r="N10" s="2"/>
      <c r="O10" s="2"/>
      <c r="P10" s="2"/>
      <c r="Q10" s="2"/>
      <c r="R10" s="2"/>
      <c r="S10" s="2"/>
      <c r="T10" s="2"/>
      <c r="U10" s="2"/>
      <c r="V10" s="2"/>
      <c r="W10" s="2"/>
      <c r="X10" s="2"/>
      <c r="Y10" s="2"/>
      <c r="Z10" s="2"/>
    </row>
    <row r="11">
      <c r="A11" s="1" t="s">
        <v>33</v>
      </c>
      <c r="B11" s="1">
        <v>16.0</v>
      </c>
      <c r="C11" s="1">
        <v>164.0</v>
      </c>
      <c r="D11" s="1">
        <v>79.0</v>
      </c>
      <c r="E11" s="1">
        <v>92.0</v>
      </c>
      <c r="F11" s="1">
        <v>-65.0</v>
      </c>
      <c r="G11" s="1">
        <v>-52.0</v>
      </c>
      <c r="H11" s="1">
        <v>50.0</v>
      </c>
      <c r="I11" s="1">
        <v>56.0</v>
      </c>
      <c r="J11" s="1">
        <v>364.0</v>
      </c>
      <c r="K11" s="1">
        <v>-53.0</v>
      </c>
      <c r="L11" s="2"/>
      <c r="M11" s="2"/>
      <c r="N11" s="2"/>
      <c r="O11" s="2"/>
      <c r="P11" s="2"/>
      <c r="Q11" s="2"/>
      <c r="R11" s="2"/>
      <c r="S11" s="2"/>
      <c r="T11" s="2"/>
      <c r="U11" s="2"/>
      <c r="V11" s="2"/>
      <c r="W11" s="2"/>
      <c r="X11" s="2"/>
      <c r="Y11" s="2"/>
      <c r="Z11" s="2"/>
    </row>
    <row r="12">
      <c r="A12" s="1" t="s">
        <v>34</v>
      </c>
      <c r="B12" s="1">
        <v>30.0</v>
      </c>
      <c r="C12" s="1">
        <v>17.0</v>
      </c>
      <c r="D12" s="1">
        <v>-78.0</v>
      </c>
      <c r="E12" s="1">
        <v>-19.0</v>
      </c>
      <c r="F12" s="1">
        <v>2.0</v>
      </c>
      <c r="G12" s="1">
        <v>48.0</v>
      </c>
      <c r="H12" s="1">
        <v>-32.0</v>
      </c>
      <c r="I12" s="1">
        <v>-63.0</v>
      </c>
      <c r="J12" s="1">
        <v>-35.0</v>
      </c>
      <c r="K12" s="1">
        <v>-27.0</v>
      </c>
      <c r="L12" s="2"/>
      <c r="M12" s="2"/>
      <c r="N12" s="2"/>
      <c r="O12" s="2"/>
      <c r="P12" s="2"/>
      <c r="Q12" s="2"/>
      <c r="R12" s="2"/>
      <c r="S12" s="2"/>
      <c r="T12" s="2"/>
      <c r="U12" s="2"/>
      <c r="V12" s="2"/>
      <c r="W12" s="2"/>
      <c r="X12" s="2"/>
      <c r="Y12" s="2"/>
      <c r="Z12" s="2"/>
    </row>
    <row r="13">
      <c r="A13" s="1" t="s">
        <v>35</v>
      </c>
      <c r="B13" s="1">
        <v>3.0</v>
      </c>
      <c r="C13" s="1">
        <v>1.0</v>
      </c>
      <c r="D13" s="1">
        <v>-5.0</v>
      </c>
      <c r="E13" s="1">
        <v>19.0</v>
      </c>
      <c r="F13" s="1">
        <v>-6.0</v>
      </c>
      <c r="G13" s="1">
        <v>-1.0</v>
      </c>
      <c r="H13" s="1">
        <v>-12.0</v>
      </c>
      <c r="I13" s="1">
        <v>7.0</v>
      </c>
      <c r="J13" s="1">
        <v>20.0</v>
      </c>
      <c r="K13" s="1">
        <v>-5.0</v>
      </c>
      <c r="L13" s="2"/>
      <c r="M13" s="2"/>
      <c r="N13" s="2"/>
      <c r="O13" s="2"/>
      <c r="P13" s="2"/>
      <c r="Q13" s="2"/>
      <c r="R13" s="2"/>
      <c r="S13" s="2"/>
      <c r="T13" s="2"/>
      <c r="U13" s="2"/>
      <c r="V13" s="2"/>
      <c r="W13" s="2"/>
      <c r="X13" s="2"/>
      <c r="Y13" s="2"/>
      <c r="Z13" s="2"/>
    </row>
    <row r="14">
      <c r="A14" s="1" t="s">
        <v>36</v>
      </c>
      <c r="B14" s="1">
        <v>125.0</v>
      </c>
      <c r="C14" s="1">
        <v>253.0</v>
      </c>
      <c r="D14" s="1">
        <v>164.0</v>
      </c>
      <c r="E14" s="1">
        <v>202.0</v>
      </c>
      <c r="F14" s="1">
        <v>77.0</v>
      </c>
      <c r="G14" s="1">
        <v>164.0</v>
      </c>
      <c r="H14" s="1">
        <v>82.0</v>
      </c>
      <c r="I14" s="1">
        <v>143.0</v>
      </c>
      <c r="J14" s="1">
        <v>574.0</v>
      </c>
      <c r="K14" s="1">
        <v>149.0</v>
      </c>
      <c r="L14" s="2"/>
      <c r="M14" s="2"/>
      <c r="N14" s="2"/>
      <c r="O14" s="2"/>
      <c r="P14" s="2"/>
      <c r="Q14" s="2"/>
      <c r="R14" s="2"/>
      <c r="S14" s="2"/>
      <c r="T14" s="2"/>
      <c r="U14" s="2"/>
      <c r="V14" s="2"/>
      <c r="W14" s="2"/>
      <c r="X14" s="2"/>
      <c r="Y14" s="2"/>
      <c r="Z14" s="2"/>
    </row>
    <row r="15">
      <c r="A15" s="1" t="s">
        <v>37</v>
      </c>
      <c r="B15" s="1">
        <v>-22.0</v>
      </c>
      <c r="C15" s="1">
        <v>-25.0</v>
      </c>
      <c r="D15" s="1">
        <v>-13.0</v>
      </c>
      <c r="E15" s="1">
        <v>-13.0</v>
      </c>
      <c r="F15" s="1">
        <v>-22.0</v>
      </c>
      <c r="G15" s="1">
        <v>-34.0</v>
      </c>
      <c r="H15" s="1">
        <v>-28.0</v>
      </c>
      <c r="I15" s="1">
        <v>-20.0</v>
      </c>
      <c r="J15" s="1">
        <v>-14.0</v>
      </c>
      <c r="K15" s="1">
        <v>-21.0</v>
      </c>
      <c r="L15" s="2"/>
      <c r="M15" s="2"/>
      <c r="N15" s="2"/>
      <c r="O15" s="2"/>
      <c r="P15" s="2"/>
      <c r="Q15" s="2"/>
      <c r="R15" s="2"/>
      <c r="S15" s="2"/>
      <c r="T15" s="2"/>
      <c r="U15" s="2"/>
      <c r="V15" s="2"/>
      <c r="W15" s="2"/>
      <c r="X15" s="2"/>
      <c r="Y15" s="2"/>
      <c r="Z15" s="2"/>
    </row>
    <row r="16">
      <c r="A16" s="1" t="s">
        <v>38</v>
      </c>
      <c r="B16" s="1">
        <v>2.0</v>
      </c>
      <c r="C16" s="1">
        <v>2.0</v>
      </c>
      <c r="D16" s="1">
        <v>2.0</v>
      </c>
      <c r="E16" s="1">
        <v>2.0</v>
      </c>
      <c r="F16" s="1">
        <v>92.0</v>
      </c>
      <c r="G16" s="1">
        <v>3.0</v>
      </c>
      <c r="H16" s="1">
        <v>0.0</v>
      </c>
      <c r="I16" s="1">
        <v>9.0</v>
      </c>
      <c r="J16" s="1">
        <v>1.0</v>
      </c>
      <c r="K16" s="1">
        <v>94.0</v>
      </c>
      <c r="L16" s="2"/>
      <c r="M16" s="2"/>
      <c r="N16" s="2"/>
      <c r="O16" s="2"/>
      <c r="P16" s="2"/>
      <c r="Q16" s="2"/>
      <c r="R16" s="2"/>
      <c r="S16" s="2"/>
      <c r="T16" s="2"/>
      <c r="U16" s="2"/>
      <c r="V16" s="2"/>
      <c r="W16" s="2"/>
      <c r="X16" s="2"/>
      <c r="Y16" s="2"/>
      <c r="Z16" s="2"/>
    </row>
    <row r="17">
      <c r="A17" s="1" t="s">
        <v>39</v>
      </c>
      <c r="B17" s="1">
        <v>0.0</v>
      </c>
      <c r="C17" s="1">
        <v>24.0</v>
      </c>
      <c r="D17" s="1">
        <v>25.0</v>
      </c>
      <c r="E17" s="1">
        <v>41.0</v>
      </c>
      <c r="F17" s="1">
        <v>154.0</v>
      </c>
      <c r="G17" s="1">
        <v>-25.0</v>
      </c>
      <c r="H17" s="1">
        <v>0.0</v>
      </c>
      <c r="I17" s="1">
        <v>0.0</v>
      </c>
      <c r="J17" s="1">
        <v>-121.0</v>
      </c>
      <c r="K17" s="1">
        <v>0.0</v>
      </c>
      <c r="L17" s="2"/>
      <c r="M17" s="2"/>
      <c r="N17" s="2"/>
      <c r="O17" s="2"/>
      <c r="P17" s="2"/>
      <c r="Q17" s="2"/>
      <c r="R17" s="2"/>
      <c r="S17" s="2"/>
      <c r="T17" s="2"/>
      <c r="U17" s="2"/>
      <c r="V17" s="2"/>
      <c r="W17" s="2"/>
      <c r="X17" s="2"/>
      <c r="Y17" s="2"/>
      <c r="Z17" s="2"/>
    </row>
    <row r="18">
      <c r="A18" s="1" t="s">
        <v>40</v>
      </c>
      <c r="B18" s="1">
        <v>-62.0</v>
      </c>
      <c r="C18" s="1">
        <v>49.0</v>
      </c>
      <c r="D18" s="1">
        <v>126.0</v>
      </c>
      <c r="E18" s="1">
        <v>470.0</v>
      </c>
      <c r="F18" s="1">
        <v>-524.0</v>
      </c>
      <c r="G18" s="1">
        <v>-17.0</v>
      </c>
      <c r="H18" s="1">
        <v>-32.0</v>
      </c>
      <c r="I18" s="1">
        <v>-1520.0</v>
      </c>
      <c r="J18" s="1">
        <v>-352.0</v>
      </c>
      <c r="K18" s="1">
        <v>736.0</v>
      </c>
      <c r="L18" s="2"/>
      <c r="M18" s="2"/>
      <c r="N18" s="2"/>
      <c r="O18" s="2"/>
      <c r="P18" s="2"/>
      <c r="Q18" s="2"/>
      <c r="R18" s="2"/>
      <c r="S18" s="2"/>
      <c r="T18" s="2"/>
      <c r="U18" s="2"/>
      <c r="V18" s="2"/>
      <c r="W18" s="2"/>
      <c r="X18" s="2"/>
      <c r="Y18" s="2"/>
      <c r="Z18" s="2"/>
    </row>
    <row r="19">
      <c r="A19" s="1" t="s">
        <v>41</v>
      </c>
      <c r="B19" s="1">
        <v>-121.0</v>
      </c>
      <c r="C19" s="1">
        <v>-299.0</v>
      </c>
      <c r="D19" s="1">
        <v>-505.0</v>
      </c>
      <c r="E19" s="1">
        <v>-440.0</v>
      </c>
      <c r="F19" s="1">
        <v>-115.0</v>
      </c>
      <c r="G19" s="1">
        <v>-465.0</v>
      </c>
      <c r="H19" s="1">
        <v>-1230.0</v>
      </c>
      <c r="I19" s="1">
        <v>910.0</v>
      </c>
      <c r="J19" s="1">
        <v>-1460.0</v>
      </c>
      <c r="K19" s="1">
        <v>-792.0</v>
      </c>
      <c r="L19" s="2"/>
      <c r="M19" s="2"/>
      <c r="N19" s="2"/>
      <c r="O19" s="2"/>
      <c r="P19" s="2"/>
      <c r="Q19" s="2"/>
      <c r="R19" s="2"/>
      <c r="S19" s="2"/>
      <c r="T19" s="2"/>
      <c r="U19" s="2"/>
      <c r="V19" s="2"/>
      <c r="W19" s="2"/>
      <c r="X19" s="2"/>
      <c r="Y19" s="2"/>
      <c r="Z19" s="2"/>
    </row>
    <row r="20">
      <c r="A20" s="1" t="s">
        <v>42</v>
      </c>
      <c r="B20" s="1">
        <v>0.0</v>
      </c>
      <c r="C20" s="1">
        <v>0.0</v>
      </c>
      <c r="D20" s="1">
        <v>12.0</v>
      </c>
      <c r="E20" s="1">
        <v>14.0</v>
      </c>
      <c r="F20" s="1">
        <v>8.0</v>
      </c>
      <c r="G20" s="1">
        <v>8.0</v>
      </c>
      <c r="H20" s="1">
        <v>28.0</v>
      </c>
      <c r="I20" s="1">
        <v>-36.0</v>
      </c>
      <c r="J20" s="1">
        <v>-101.0</v>
      </c>
      <c r="K20" s="1">
        <v>21.0</v>
      </c>
      <c r="L20" s="2"/>
      <c r="M20" s="2"/>
      <c r="N20" s="2"/>
      <c r="O20" s="2"/>
      <c r="P20" s="2"/>
      <c r="Q20" s="2"/>
      <c r="R20" s="2"/>
      <c r="S20" s="2"/>
      <c r="T20" s="2"/>
      <c r="U20" s="2"/>
      <c r="V20" s="2"/>
      <c r="W20" s="2"/>
      <c r="X20" s="2"/>
      <c r="Y20" s="2"/>
      <c r="Z20" s="2"/>
    </row>
    <row r="21" ht="15.75" customHeight="1">
      <c r="A21" s="1" t="s">
        <v>43</v>
      </c>
      <c r="B21" s="1">
        <v>-203.0</v>
      </c>
      <c r="C21" s="1">
        <v>-247.0</v>
      </c>
      <c r="D21" s="1">
        <v>-352.0</v>
      </c>
      <c r="E21" s="1">
        <v>75.0</v>
      </c>
      <c r="F21" s="1">
        <v>-499.0</v>
      </c>
      <c r="G21" s="1">
        <v>-506.0</v>
      </c>
      <c r="H21" s="1">
        <v>-1270.0</v>
      </c>
      <c r="I21" s="1">
        <v>-660.0</v>
      </c>
      <c r="J21" s="1">
        <v>-2040.0</v>
      </c>
      <c r="K21" s="1">
        <v>-55.0</v>
      </c>
      <c r="L21" s="2"/>
      <c r="M21" s="2"/>
      <c r="N21" s="2"/>
      <c r="O21" s="2"/>
      <c r="P21" s="2"/>
      <c r="Q21" s="2"/>
      <c r="R21" s="2"/>
      <c r="S21" s="2"/>
      <c r="T21" s="2"/>
      <c r="U21" s="2"/>
      <c r="V21" s="2"/>
      <c r="W21" s="2"/>
      <c r="X21" s="2"/>
      <c r="Y21" s="2"/>
      <c r="Z21" s="2"/>
    </row>
    <row r="22" ht="15.75" customHeight="1">
      <c r="A22" s="1" t="s">
        <v>44</v>
      </c>
      <c r="B22" s="1">
        <v>30.0</v>
      </c>
      <c r="C22" s="1">
        <v>375.0</v>
      </c>
      <c r="D22" s="1">
        <v>0.0</v>
      </c>
      <c r="E22" s="1">
        <v>0.0</v>
      </c>
      <c r="F22" s="1">
        <v>264.0</v>
      </c>
      <c r="G22" s="1">
        <v>101.0</v>
      </c>
      <c r="H22" s="1">
        <v>0.0</v>
      </c>
      <c r="I22" s="1">
        <v>0.0</v>
      </c>
      <c r="J22" s="1">
        <v>669.0</v>
      </c>
      <c r="K22" s="1">
        <v>0.0</v>
      </c>
      <c r="L22" s="2"/>
      <c r="M22" s="2"/>
      <c r="N22" s="2"/>
      <c r="O22" s="2"/>
      <c r="P22" s="2"/>
      <c r="Q22" s="2"/>
      <c r="R22" s="2"/>
      <c r="S22" s="2"/>
      <c r="T22" s="2"/>
      <c r="U22" s="2"/>
      <c r="V22" s="2"/>
      <c r="W22" s="2"/>
      <c r="X22" s="2"/>
      <c r="Y22" s="2"/>
      <c r="Z22" s="2"/>
    </row>
    <row r="23" ht="15.75" customHeight="1">
      <c r="A23" s="1" t="s">
        <v>45</v>
      </c>
      <c r="B23" s="1">
        <v>0.0</v>
      </c>
      <c r="C23" s="1">
        <v>4.0</v>
      </c>
      <c r="D23" s="1">
        <v>98.0</v>
      </c>
      <c r="E23" s="1">
        <v>0.0</v>
      </c>
      <c r="F23" s="1">
        <v>0.0</v>
      </c>
      <c r="G23" s="1">
        <v>150.0</v>
      </c>
      <c r="H23" s="1">
        <v>98.0</v>
      </c>
      <c r="I23" s="1">
        <v>197.0</v>
      </c>
      <c r="J23" s="1">
        <v>0.0</v>
      </c>
      <c r="K23" s="1">
        <v>0.0</v>
      </c>
      <c r="L23" s="2"/>
      <c r="M23" s="2"/>
      <c r="N23" s="2"/>
      <c r="O23" s="2"/>
      <c r="P23" s="2"/>
      <c r="Q23" s="2"/>
      <c r="R23" s="2"/>
      <c r="S23" s="2"/>
      <c r="T23" s="2"/>
      <c r="U23" s="2"/>
      <c r="V23" s="2"/>
      <c r="W23" s="2"/>
      <c r="X23" s="2"/>
      <c r="Y23" s="2"/>
      <c r="Z23" s="2"/>
    </row>
    <row r="24" ht="15.75" customHeight="1">
      <c r="A24" s="1" t="s">
        <v>46</v>
      </c>
      <c r="B24" s="1">
        <v>30.0</v>
      </c>
      <c r="C24" s="1">
        <v>375.0</v>
      </c>
      <c r="D24" s="1">
        <v>98.0</v>
      </c>
      <c r="E24" s="1">
        <v>0.0</v>
      </c>
      <c r="F24" s="1">
        <v>264.0</v>
      </c>
      <c r="G24" s="1">
        <v>251.0</v>
      </c>
      <c r="H24" s="1">
        <v>98.0</v>
      </c>
      <c r="I24" s="1">
        <v>197.0</v>
      </c>
      <c r="J24" s="1">
        <v>669.0</v>
      </c>
      <c r="K24" s="1">
        <v>0.0</v>
      </c>
      <c r="L24" s="2"/>
      <c r="M24" s="2"/>
      <c r="N24" s="2"/>
      <c r="O24" s="2"/>
      <c r="P24" s="2"/>
      <c r="Q24" s="2"/>
      <c r="R24" s="2"/>
      <c r="S24" s="2"/>
      <c r="T24" s="2"/>
      <c r="U24" s="2"/>
      <c r="V24" s="2"/>
      <c r="W24" s="2"/>
      <c r="X24" s="2"/>
      <c r="Y24" s="2"/>
      <c r="Z24" s="2"/>
    </row>
    <row r="25" ht="15.75" customHeight="1">
      <c r="A25" s="1" t="s">
        <v>47</v>
      </c>
      <c r="B25" s="1">
        <v>0.0</v>
      </c>
      <c r="C25" s="1">
        <v>0.0</v>
      </c>
      <c r="D25" s="1">
        <v>-315.0</v>
      </c>
      <c r="E25" s="1">
        <v>-19.0</v>
      </c>
      <c r="F25" s="1">
        <v>0.0</v>
      </c>
      <c r="G25" s="1">
        <v>0.0</v>
      </c>
      <c r="H25" s="1">
        <v>-468.0</v>
      </c>
      <c r="I25" s="1">
        <v>-7.0</v>
      </c>
      <c r="J25" s="1">
        <v>0.0</v>
      </c>
      <c r="K25" s="1">
        <v>-405.0</v>
      </c>
      <c r="L25" s="2"/>
      <c r="M25" s="2"/>
      <c r="N25" s="2"/>
      <c r="O25" s="2"/>
      <c r="P25" s="2"/>
      <c r="Q25" s="2"/>
      <c r="R25" s="2"/>
      <c r="S25" s="2"/>
      <c r="T25" s="2"/>
      <c r="U25" s="2"/>
      <c r="V25" s="2"/>
      <c r="W25" s="2"/>
      <c r="X25" s="2"/>
      <c r="Y25" s="2"/>
      <c r="Z25" s="2"/>
    </row>
    <row r="26" ht="15.75" customHeight="1">
      <c r="A26" s="1" t="s">
        <v>48</v>
      </c>
      <c r="B26" s="1">
        <v>-13.0</v>
      </c>
      <c r="C26" s="1">
        <v>-309.0</v>
      </c>
      <c r="D26" s="1">
        <v>-47.0</v>
      </c>
      <c r="E26" s="1">
        <v>-170.0</v>
      </c>
      <c r="F26" s="1">
        <v>-84.0</v>
      </c>
      <c r="G26" s="1">
        <v>-35.0</v>
      </c>
      <c r="H26" s="1">
        <v>-17.0</v>
      </c>
      <c r="I26" s="1">
        <v>-203.0</v>
      </c>
      <c r="J26" s="1">
        <v>-32.0</v>
      </c>
      <c r="K26" s="1">
        <v>-2.0</v>
      </c>
      <c r="L26" s="2"/>
      <c r="M26" s="2"/>
      <c r="N26" s="2"/>
      <c r="O26" s="2"/>
      <c r="P26" s="2"/>
      <c r="Q26" s="2"/>
      <c r="R26" s="2"/>
      <c r="S26" s="2"/>
      <c r="T26" s="2"/>
      <c r="U26" s="2"/>
      <c r="V26" s="2"/>
      <c r="W26" s="2"/>
      <c r="X26" s="2"/>
      <c r="Y26" s="2"/>
      <c r="Z26" s="2"/>
    </row>
    <row r="27" ht="15.75" customHeight="1">
      <c r="A27" s="1" t="s">
        <v>49</v>
      </c>
      <c r="B27" s="1">
        <v>-13.0</v>
      </c>
      <c r="C27" s="1">
        <v>-309.0</v>
      </c>
      <c r="D27" s="1">
        <v>-362.0</v>
      </c>
      <c r="E27" s="1">
        <v>-190.0</v>
      </c>
      <c r="F27" s="1">
        <v>-84.0</v>
      </c>
      <c r="G27" s="1">
        <v>-35.0</v>
      </c>
      <c r="H27" s="1">
        <v>-468.0</v>
      </c>
      <c r="I27" s="1">
        <v>-210.0</v>
      </c>
      <c r="J27" s="1">
        <v>-32.0</v>
      </c>
      <c r="K27" s="1">
        <v>-407.0</v>
      </c>
      <c r="L27" s="2"/>
      <c r="M27" s="2"/>
      <c r="N27" s="2"/>
      <c r="O27" s="2"/>
      <c r="P27" s="2"/>
      <c r="Q27" s="2"/>
      <c r="R27" s="2"/>
      <c r="S27" s="2"/>
      <c r="T27" s="2"/>
      <c r="U27" s="2"/>
      <c r="V27" s="2"/>
      <c r="W27" s="2"/>
      <c r="X27" s="2"/>
      <c r="Y27" s="2"/>
      <c r="Z27" s="2"/>
    </row>
    <row r="28" ht="15.75" customHeight="1">
      <c r="A28" s="1" t="s">
        <v>50</v>
      </c>
      <c r="B28" s="1">
        <v>40.0</v>
      </c>
      <c r="C28" s="1">
        <v>10.0</v>
      </c>
      <c r="D28" s="1">
        <v>84.0</v>
      </c>
      <c r="E28" s="1">
        <v>17.0</v>
      </c>
      <c r="F28" s="1">
        <v>20.0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-7.0</v>
      </c>
      <c r="G29" s="1">
        <v>-62.0</v>
      </c>
      <c r="H29" s="1">
        <v>-24.0</v>
      </c>
      <c r="I29" s="1">
        <v>-21.0</v>
      </c>
      <c r="J29" s="1">
        <v>0.0</v>
      </c>
      <c r="K29" s="1">
        <v>0.0</v>
      </c>
      <c r="L29" s="2"/>
      <c r="M29" s="2"/>
      <c r="N29" s="2"/>
      <c r="O29" s="2"/>
      <c r="P29" s="2"/>
      <c r="Q29" s="2"/>
      <c r="R29" s="2"/>
      <c r="S29" s="2"/>
      <c r="T29" s="2"/>
      <c r="U29" s="2"/>
      <c r="V29" s="2"/>
      <c r="W29" s="2"/>
      <c r="X29" s="2"/>
      <c r="Y29" s="2"/>
      <c r="Z29" s="2"/>
    </row>
    <row r="30" ht="15.75" customHeight="1">
      <c r="A30" s="1" t="s">
        <v>52</v>
      </c>
      <c r="B30" s="1">
        <v>-21.0</v>
      </c>
      <c r="C30" s="1">
        <v>-24.0</v>
      </c>
      <c r="D30" s="1">
        <v>-29.0</v>
      </c>
      <c r="E30" s="1">
        <v>-34.0</v>
      </c>
      <c r="F30" s="1">
        <v>-43.0</v>
      </c>
      <c r="G30" s="1">
        <v>-50.0</v>
      </c>
      <c r="H30" s="1">
        <v>-50.0</v>
      </c>
      <c r="I30" s="1">
        <v>-50.0</v>
      </c>
      <c r="J30" s="1">
        <v>-49.0</v>
      </c>
      <c r="K30" s="1">
        <v>-50.0</v>
      </c>
      <c r="L30" s="2"/>
      <c r="M30" s="2"/>
      <c r="N30" s="2"/>
      <c r="O30" s="2"/>
      <c r="P30" s="2"/>
      <c r="Q30" s="2"/>
      <c r="R30" s="2"/>
      <c r="S30" s="2"/>
      <c r="T30" s="2"/>
      <c r="U30" s="2"/>
      <c r="V30" s="2"/>
      <c r="W30" s="2"/>
      <c r="X30" s="2"/>
      <c r="Y30" s="2"/>
      <c r="Z30" s="2"/>
    </row>
    <row r="31" ht="15.75" customHeight="1">
      <c r="A31" s="1" t="s">
        <v>53</v>
      </c>
      <c r="B31" s="1">
        <v>-21.0</v>
      </c>
      <c r="C31" s="1">
        <v>-24.0</v>
      </c>
      <c r="D31" s="1">
        <v>-29.0</v>
      </c>
      <c r="E31" s="1">
        <v>-34.0</v>
      </c>
      <c r="F31" s="1">
        <v>-43.0</v>
      </c>
      <c r="G31" s="1">
        <v>-50.0</v>
      </c>
      <c r="H31" s="1">
        <v>-50.0</v>
      </c>
      <c r="I31" s="1">
        <v>-50.0</v>
      </c>
      <c r="J31" s="1">
        <v>-49.0</v>
      </c>
      <c r="K31" s="1">
        <v>-50.0</v>
      </c>
      <c r="L31" s="2"/>
      <c r="M31" s="2"/>
      <c r="N31" s="2"/>
      <c r="O31" s="2"/>
      <c r="P31" s="2"/>
      <c r="Q31" s="2"/>
      <c r="R31" s="2"/>
      <c r="S31" s="2"/>
      <c r="T31" s="2"/>
      <c r="U31" s="2"/>
      <c r="V31" s="2"/>
      <c r="W31" s="2"/>
      <c r="X31" s="2"/>
      <c r="Y31" s="2"/>
      <c r="Z31" s="2"/>
    </row>
    <row r="32" ht="15.75" customHeight="1">
      <c r="A32" s="1" t="s">
        <v>54</v>
      </c>
      <c r="B32" s="1">
        <v>-3.0</v>
      </c>
      <c r="C32" s="1">
        <v>2.0</v>
      </c>
      <c r="D32" s="1">
        <v>489.0</v>
      </c>
      <c r="E32" s="1">
        <v>-77.0</v>
      </c>
      <c r="F32" s="1">
        <v>496.0</v>
      </c>
      <c r="G32" s="1">
        <v>85.0</v>
      </c>
      <c r="H32" s="1">
        <v>1850.0</v>
      </c>
      <c r="I32" s="1">
        <v>1850.0</v>
      </c>
      <c r="J32" s="1">
        <v>-419.0</v>
      </c>
      <c r="K32" s="1">
        <v>590.0</v>
      </c>
      <c r="L32" s="2"/>
      <c r="M32" s="2"/>
      <c r="N32" s="2"/>
      <c r="O32" s="2"/>
      <c r="P32" s="2"/>
      <c r="Q32" s="2"/>
      <c r="R32" s="2"/>
      <c r="S32" s="2"/>
      <c r="T32" s="2"/>
      <c r="U32" s="2"/>
      <c r="V32" s="2"/>
      <c r="W32" s="2"/>
      <c r="X32" s="2"/>
      <c r="Y32" s="2"/>
      <c r="Z32" s="2"/>
    </row>
    <row r="33" ht="15.75" customHeight="1">
      <c r="A33" s="1" t="s">
        <v>55</v>
      </c>
      <c r="B33" s="1">
        <v>1.0</v>
      </c>
      <c r="C33" s="1">
        <v>53.0</v>
      </c>
      <c r="D33" s="1">
        <v>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-6.0</v>
      </c>
      <c r="C34" s="1">
        <v>44.0</v>
      </c>
      <c r="D34" s="1">
        <v>283.0</v>
      </c>
      <c r="E34" s="1">
        <v>-301.0</v>
      </c>
      <c r="F34" s="1">
        <v>709.0</v>
      </c>
      <c r="G34" s="1">
        <v>188.0</v>
      </c>
      <c r="H34" s="1">
        <v>1400.0</v>
      </c>
      <c r="I34" s="1">
        <v>1760.0</v>
      </c>
      <c r="J34" s="1">
        <v>168.0</v>
      </c>
      <c r="K34" s="1">
        <v>132.0</v>
      </c>
      <c r="L34" s="2"/>
      <c r="M34" s="2"/>
      <c r="N34" s="2"/>
      <c r="O34" s="2"/>
      <c r="P34" s="2"/>
      <c r="Q34" s="2"/>
      <c r="R34" s="2"/>
      <c r="S34" s="2"/>
      <c r="T34" s="2"/>
      <c r="U34" s="2"/>
      <c r="V34" s="2"/>
      <c r="W34" s="2"/>
      <c r="X34" s="2"/>
      <c r="Y34" s="2"/>
      <c r="Z34" s="2"/>
    </row>
    <row r="35" ht="15.75" customHeight="1">
      <c r="A35" s="1" t="s">
        <v>57</v>
      </c>
      <c r="B35" s="1">
        <v>-85.0</v>
      </c>
      <c r="C35" s="1">
        <v>49.0</v>
      </c>
      <c r="D35" s="1">
        <v>94.0</v>
      </c>
      <c r="E35" s="1">
        <v>-24.0</v>
      </c>
      <c r="F35" s="1">
        <v>288.0</v>
      </c>
      <c r="G35" s="1">
        <v>-154.0</v>
      </c>
      <c r="H35" s="1">
        <v>218.0</v>
      </c>
      <c r="I35" s="1">
        <v>1240.0</v>
      </c>
      <c r="J35" s="1">
        <v>-1300.0</v>
      </c>
      <c r="K35" s="1">
        <v>225.0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24.0</v>
      </c>
      <c r="C37" s="1">
        <v>21.0</v>
      </c>
      <c r="D37" s="1">
        <v>25.0</v>
      </c>
      <c r="E37" s="1">
        <v>36.0</v>
      </c>
      <c r="F37" s="1">
        <v>66.0</v>
      </c>
      <c r="G37" s="1">
        <v>98.0</v>
      </c>
      <c r="H37" s="1">
        <v>73.0</v>
      </c>
      <c r="I37" s="1">
        <v>45.0</v>
      </c>
      <c r="J37" s="1">
        <v>54.0</v>
      </c>
      <c r="K37" s="1">
        <v>240.0</v>
      </c>
      <c r="L37" s="2"/>
      <c r="M37" s="2"/>
      <c r="N37" s="2"/>
      <c r="O37" s="2"/>
      <c r="P37" s="2"/>
      <c r="Q37" s="2"/>
      <c r="R37" s="2"/>
      <c r="S37" s="2"/>
      <c r="T37" s="2"/>
      <c r="U37" s="2"/>
      <c r="V37" s="2"/>
      <c r="W37" s="2"/>
      <c r="X37" s="2"/>
      <c r="Y37" s="2"/>
      <c r="Z37" s="2"/>
    </row>
    <row r="38" ht="15.75" customHeight="1">
      <c r="A38" s="1" t="s">
        <v>60</v>
      </c>
      <c r="B38" s="1">
        <v>17.0</v>
      </c>
      <c r="C38" s="1">
        <v>18.0</v>
      </c>
      <c r="D38" s="1">
        <v>22.0</v>
      </c>
      <c r="E38" s="1">
        <v>32.0</v>
      </c>
      <c r="F38" s="1">
        <v>24.0</v>
      </c>
      <c r="G38" s="1">
        <v>26.0</v>
      </c>
      <c r="H38" s="1">
        <v>39.0</v>
      </c>
      <c r="I38" s="1">
        <v>50.0</v>
      </c>
      <c r="J38" s="1">
        <v>41.0</v>
      </c>
      <c r="K38" s="1">
        <v>42.0</v>
      </c>
      <c r="L38" s="2"/>
      <c r="M38" s="2"/>
      <c r="N38" s="2"/>
      <c r="O38" s="2"/>
      <c r="P38" s="2"/>
      <c r="Q38" s="2"/>
      <c r="R38" s="2"/>
      <c r="S38" s="2"/>
      <c r="T38" s="2"/>
      <c r="U38" s="2"/>
      <c r="V38" s="2"/>
      <c r="W38" s="2"/>
      <c r="X38" s="2"/>
      <c r="Y38" s="2"/>
      <c r="Z38" s="2"/>
    </row>
    <row r="39" ht="15.75" customHeight="1">
      <c r="A39" s="1" t="s">
        <v>61</v>
      </c>
      <c r="B39" s="1">
        <v>16.0</v>
      </c>
      <c r="C39" s="1">
        <v>66.0</v>
      </c>
      <c r="D39" s="1">
        <v>-264.0</v>
      </c>
      <c r="E39" s="1">
        <v>-190.0</v>
      </c>
      <c r="F39" s="1">
        <v>263.0</v>
      </c>
      <c r="G39" s="1">
        <v>216.0</v>
      </c>
      <c r="H39" s="1">
        <v>-370.0</v>
      </c>
      <c r="I39" s="1">
        <v>-13.0</v>
      </c>
      <c r="J39" s="1">
        <v>636.0</v>
      </c>
      <c r="K39" s="1">
        <v>-407.0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109.0</v>
      </c>
      <c r="C3" s="1">
        <v>156.0</v>
      </c>
      <c r="D3" s="1">
        <v>197.0</v>
      </c>
      <c r="E3" s="1">
        <v>152.0</v>
      </c>
      <c r="F3" s="1">
        <v>456.0</v>
      </c>
      <c r="G3" s="1">
        <v>227.0</v>
      </c>
      <c r="H3" s="1">
        <v>633.0</v>
      </c>
      <c r="I3" s="1">
        <v>1880.0</v>
      </c>
      <c r="J3" s="1">
        <v>576.0</v>
      </c>
      <c r="K3" s="1">
        <v>801.0</v>
      </c>
      <c r="L3" s="2"/>
      <c r="M3" s="2"/>
      <c r="N3" s="2"/>
      <c r="O3" s="2"/>
      <c r="P3" s="2"/>
      <c r="Q3" s="2"/>
      <c r="R3" s="2"/>
      <c r="S3" s="2"/>
      <c r="T3" s="2"/>
      <c r="U3" s="2"/>
      <c r="V3" s="2"/>
      <c r="W3" s="2"/>
      <c r="X3" s="2"/>
      <c r="Y3" s="2"/>
      <c r="Z3" s="2"/>
    </row>
    <row r="4">
      <c r="A4" s="1" t="s">
        <v>64</v>
      </c>
      <c r="B4" s="1">
        <v>478.0</v>
      </c>
      <c r="C4" s="1">
        <v>515.0</v>
      </c>
      <c r="D4" s="1">
        <v>405.0</v>
      </c>
      <c r="E4" s="1">
        <v>272.0</v>
      </c>
      <c r="F4" s="1">
        <v>266.0</v>
      </c>
      <c r="G4" s="1">
        <v>293.0</v>
      </c>
      <c r="H4" s="1">
        <v>388.0</v>
      </c>
      <c r="I4" s="1">
        <v>616.0</v>
      </c>
      <c r="J4" s="1">
        <v>1700.0</v>
      </c>
      <c r="K4" s="1">
        <v>1320.0</v>
      </c>
      <c r="L4" s="2"/>
      <c r="M4" s="2"/>
      <c r="N4" s="2"/>
      <c r="O4" s="2"/>
      <c r="P4" s="2"/>
      <c r="Q4" s="2"/>
      <c r="R4" s="2"/>
      <c r="S4" s="2"/>
      <c r="T4" s="2"/>
      <c r="U4" s="2"/>
      <c r="V4" s="2"/>
      <c r="W4" s="2"/>
      <c r="X4" s="2"/>
      <c r="Y4" s="2"/>
      <c r="Z4" s="2"/>
    </row>
    <row r="5">
      <c r="A5" s="1" t="s">
        <v>65</v>
      </c>
      <c r="B5" s="1">
        <v>3.0</v>
      </c>
      <c r="C5" s="1">
        <v>7.0</v>
      </c>
      <c r="D5" s="1">
        <v>9.0</v>
      </c>
      <c r="E5" s="1">
        <v>5.0</v>
      </c>
      <c r="F5" s="1">
        <v>6.0</v>
      </c>
      <c r="G5" s="1">
        <v>8.0</v>
      </c>
      <c r="H5" s="1">
        <v>33.0</v>
      </c>
      <c r="I5" s="1">
        <v>17.0</v>
      </c>
      <c r="J5" s="1">
        <v>38.0</v>
      </c>
      <c r="K5" s="1">
        <v>37.0</v>
      </c>
      <c r="L5" s="2"/>
      <c r="M5" s="2"/>
      <c r="N5" s="2"/>
      <c r="O5" s="2"/>
      <c r="P5" s="2"/>
      <c r="Q5" s="2"/>
      <c r="R5" s="2"/>
      <c r="S5" s="2"/>
      <c r="T5" s="2"/>
      <c r="U5" s="2"/>
      <c r="V5" s="2"/>
      <c r="W5" s="2"/>
      <c r="X5" s="2"/>
      <c r="Y5" s="2"/>
      <c r="Z5" s="2"/>
    </row>
    <row r="6">
      <c r="A6" s="1" t="s">
        <v>66</v>
      </c>
      <c r="B6" s="1">
        <v>506.0</v>
      </c>
      <c r="C6" s="1">
        <v>597.0</v>
      </c>
      <c r="D6" s="1">
        <v>632.0</v>
      </c>
      <c r="E6" s="1">
        <v>407.0</v>
      </c>
      <c r="F6" s="1">
        <v>990.0</v>
      </c>
      <c r="G6" s="1">
        <v>998.0</v>
      </c>
      <c r="H6" s="1">
        <v>956.0</v>
      </c>
      <c r="I6" s="1">
        <v>2190.0</v>
      </c>
      <c r="J6" s="1">
        <v>1150.0</v>
      </c>
      <c r="K6" s="1">
        <v>821.0</v>
      </c>
      <c r="L6" s="2"/>
      <c r="M6" s="2"/>
      <c r="N6" s="2"/>
      <c r="O6" s="2"/>
      <c r="P6" s="2"/>
      <c r="Q6" s="2"/>
      <c r="R6" s="2"/>
      <c r="S6" s="2"/>
      <c r="T6" s="2"/>
      <c r="U6" s="2"/>
      <c r="V6" s="2"/>
      <c r="W6" s="2"/>
      <c r="X6" s="2"/>
      <c r="Y6" s="2"/>
      <c r="Z6" s="2"/>
    </row>
    <row r="7">
      <c r="A7" s="1" t="s">
        <v>67</v>
      </c>
      <c r="B7" s="1">
        <v>987.0</v>
      </c>
      <c r="C7" s="1">
        <v>1120.0</v>
      </c>
      <c r="D7" s="1">
        <v>1050.0</v>
      </c>
      <c r="E7" s="1">
        <v>685.0</v>
      </c>
      <c r="F7" s="1">
        <v>1260.0</v>
      </c>
      <c r="G7" s="1">
        <v>1300.0</v>
      </c>
      <c r="H7" s="1">
        <v>1380.0</v>
      </c>
      <c r="I7" s="1">
        <v>2820.0</v>
      </c>
      <c r="J7" s="1">
        <v>2900.0</v>
      </c>
      <c r="K7" s="1">
        <v>2180.0</v>
      </c>
      <c r="L7" s="2"/>
      <c r="M7" s="2"/>
      <c r="N7" s="2"/>
      <c r="O7" s="2"/>
      <c r="P7" s="2"/>
      <c r="Q7" s="2"/>
      <c r="R7" s="2"/>
      <c r="S7" s="2"/>
      <c r="T7" s="2"/>
      <c r="U7" s="2"/>
      <c r="V7" s="2"/>
      <c r="W7" s="2"/>
      <c r="X7" s="2"/>
      <c r="Y7" s="2"/>
      <c r="Z7" s="2"/>
    </row>
    <row r="8">
      <c r="A8" s="1" t="s">
        <v>68</v>
      </c>
      <c r="B8" s="1">
        <v>3990.0</v>
      </c>
      <c r="C8" s="1">
        <v>5410.0</v>
      </c>
      <c r="D8" s="1">
        <v>6210.0</v>
      </c>
      <c r="E8" s="1">
        <v>7620.0</v>
      </c>
      <c r="F8" s="1">
        <v>9090.0</v>
      </c>
      <c r="G8" s="1">
        <v>9690.0</v>
      </c>
      <c r="H8" s="1">
        <v>10940.0</v>
      </c>
      <c r="I8" s="1">
        <v>10020.0</v>
      </c>
      <c r="J8" s="1">
        <v>11590.0</v>
      </c>
      <c r="K8" s="1">
        <v>12360.0</v>
      </c>
      <c r="L8" s="2"/>
      <c r="M8" s="2"/>
      <c r="N8" s="2"/>
      <c r="O8" s="2"/>
      <c r="P8" s="2"/>
      <c r="Q8" s="2"/>
      <c r="R8" s="2"/>
      <c r="S8" s="2"/>
      <c r="T8" s="2"/>
      <c r="U8" s="2"/>
      <c r="V8" s="2"/>
      <c r="W8" s="2"/>
      <c r="X8" s="2"/>
      <c r="Y8" s="2"/>
      <c r="Z8" s="2"/>
    </row>
    <row r="9">
      <c r="A9" s="1" t="s">
        <v>69</v>
      </c>
      <c r="B9" s="1">
        <v>-42.0</v>
      </c>
      <c r="C9" s="1">
        <v>-42.0</v>
      </c>
      <c r="D9" s="1">
        <v>-42.0</v>
      </c>
      <c r="E9" s="1">
        <v>-46.0</v>
      </c>
      <c r="F9" s="1">
        <v>-49.0</v>
      </c>
      <c r="G9" s="1">
        <v>-52.0</v>
      </c>
      <c r="H9" s="1">
        <v>-176.0</v>
      </c>
      <c r="I9" s="1">
        <v>-164.0</v>
      </c>
      <c r="J9" s="1">
        <v>-192.0</v>
      </c>
      <c r="K9" s="1">
        <v>-199.0</v>
      </c>
      <c r="L9" s="2"/>
      <c r="M9" s="2"/>
      <c r="N9" s="2"/>
      <c r="O9" s="2"/>
      <c r="P9" s="2"/>
      <c r="Q9" s="2"/>
      <c r="R9" s="2"/>
      <c r="S9" s="2"/>
      <c r="T9" s="2"/>
      <c r="U9" s="2"/>
      <c r="V9" s="2"/>
      <c r="W9" s="2"/>
      <c r="X9" s="2"/>
      <c r="Y9" s="2"/>
      <c r="Z9" s="2"/>
    </row>
    <row r="10">
      <c r="A10" s="1" t="s">
        <v>70</v>
      </c>
      <c r="B10" s="1">
        <v>-31.0</v>
      </c>
      <c r="C10" s="1">
        <v>-1.0</v>
      </c>
      <c r="D10" s="1">
        <v>-2.0</v>
      </c>
      <c r="E10" s="1">
        <v>-3.0</v>
      </c>
      <c r="F10" s="1">
        <v>-3.0</v>
      </c>
      <c r="G10" s="1">
        <v>-3.0</v>
      </c>
      <c r="H10" s="1">
        <v>-4.0</v>
      </c>
      <c r="I10" s="1">
        <v>-4.0</v>
      </c>
      <c r="J10" s="1">
        <v>-7.0</v>
      </c>
      <c r="K10" s="1">
        <v>-6.0</v>
      </c>
      <c r="L10" s="2"/>
      <c r="M10" s="2"/>
      <c r="N10" s="2"/>
      <c r="O10" s="2"/>
      <c r="P10" s="2"/>
      <c r="Q10" s="2"/>
      <c r="R10" s="2"/>
      <c r="S10" s="2"/>
      <c r="T10" s="2"/>
      <c r="U10" s="2"/>
      <c r="V10" s="2"/>
      <c r="W10" s="2"/>
      <c r="X10" s="2"/>
      <c r="Y10" s="2"/>
      <c r="Z10" s="2"/>
    </row>
    <row r="11">
      <c r="A11" s="1" t="s">
        <v>71</v>
      </c>
      <c r="B11" s="1">
        <v>3950.0</v>
      </c>
      <c r="C11" s="1">
        <v>5370.0</v>
      </c>
      <c r="D11" s="1">
        <v>6160.0</v>
      </c>
      <c r="E11" s="1">
        <v>7570.0</v>
      </c>
      <c r="F11" s="1">
        <v>9030.0</v>
      </c>
      <c r="G11" s="1">
        <v>9640.0</v>
      </c>
      <c r="H11" s="1">
        <v>10760.0</v>
      </c>
      <c r="I11" s="1">
        <v>9860.0</v>
      </c>
      <c r="J11" s="1">
        <v>11390.0</v>
      </c>
      <c r="K11" s="1">
        <v>12150.0</v>
      </c>
      <c r="L11" s="2"/>
      <c r="M11" s="2"/>
      <c r="N11" s="2"/>
      <c r="O11" s="2"/>
      <c r="P11" s="2"/>
      <c r="Q11" s="2"/>
      <c r="R11" s="2"/>
      <c r="S11" s="2"/>
      <c r="T11" s="2"/>
      <c r="U11" s="2"/>
      <c r="V11" s="2"/>
      <c r="W11" s="2"/>
      <c r="X11" s="2"/>
      <c r="Y11" s="2"/>
      <c r="Z11" s="2"/>
    </row>
    <row r="12">
      <c r="A12" s="1" t="s">
        <v>72</v>
      </c>
      <c r="B12" s="1">
        <v>168.0</v>
      </c>
      <c r="C12" s="1">
        <v>231.0</v>
      </c>
      <c r="D12" s="1">
        <v>248.0</v>
      </c>
      <c r="E12" s="1">
        <v>262.0</v>
      </c>
      <c r="F12" s="1">
        <v>302.0</v>
      </c>
      <c r="G12" s="1">
        <v>418.0</v>
      </c>
      <c r="H12" s="1">
        <v>427.0</v>
      </c>
      <c r="I12" s="1">
        <v>430.0</v>
      </c>
      <c r="J12" s="1">
        <v>433.0</v>
      </c>
      <c r="K12" s="1">
        <v>439.0</v>
      </c>
      <c r="L12" s="2"/>
      <c r="M12" s="2"/>
      <c r="N12" s="2"/>
      <c r="O12" s="2"/>
      <c r="P12" s="2"/>
      <c r="Q12" s="2"/>
      <c r="R12" s="2"/>
      <c r="S12" s="2"/>
      <c r="T12" s="2"/>
      <c r="U12" s="2"/>
      <c r="V12" s="2"/>
      <c r="W12" s="2"/>
      <c r="X12" s="2"/>
      <c r="Y12" s="2"/>
      <c r="Z12" s="2"/>
    </row>
    <row r="13">
      <c r="A13" s="1" t="s">
        <v>73</v>
      </c>
      <c r="B13" s="1">
        <v>-54.0</v>
      </c>
      <c r="C13" s="1">
        <v>-62.0</v>
      </c>
      <c r="D13" s="1">
        <v>-68.0</v>
      </c>
      <c r="E13" s="1">
        <v>-79.0</v>
      </c>
      <c r="F13" s="1">
        <v>-92.0</v>
      </c>
      <c r="G13" s="1">
        <v>-109.0</v>
      </c>
      <c r="H13" s="1">
        <v>-126.0</v>
      </c>
      <c r="I13" s="1">
        <v>-137.0</v>
      </c>
      <c r="J13" s="1">
        <v>-149.0</v>
      </c>
      <c r="K13" s="1">
        <v>-156.0</v>
      </c>
      <c r="L13" s="2"/>
      <c r="M13" s="2"/>
      <c r="N13" s="2"/>
      <c r="O13" s="2"/>
      <c r="P13" s="2"/>
      <c r="Q13" s="2"/>
      <c r="R13" s="2"/>
      <c r="S13" s="2"/>
      <c r="T13" s="2"/>
      <c r="U13" s="2"/>
      <c r="V13" s="2"/>
      <c r="W13" s="2"/>
      <c r="X13" s="2"/>
      <c r="Y13" s="2"/>
      <c r="Z13" s="2"/>
    </row>
    <row r="14">
      <c r="A14" s="1" t="s">
        <v>74</v>
      </c>
      <c r="B14" s="1">
        <v>114.0</v>
      </c>
      <c r="C14" s="1">
        <v>169.0</v>
      </c>
      <c r="D14" s="1">
        <v>179.0</v>
      </c>
      <c r="E14" s="1">
        <v>183.0</v>
      </c>
      <c r="F14" s="1">
        <v>209.0</v>
      </c>
      <c r="G14" s="1">
        <v>310.0</v>
      </c>
      <c r="H14" s="1">
        <v>300.0</v>
      </c>
      <c r="I14" s="1">
        <v>293.0</v>
      </c>
      <c r="J14" s="1">
        <v>284.0</v>
      </c>
      <c r="K14" s="1">
        <v>283.0</v>
      </c>
      <c r="L14" s="2"/>
      <c r="M14" s="2"/>
      <c r="N14" s="2"/>
      <c r="O14" s="2"/>
      <c r="P14" s="2"/>
      <c r="Q14" s="2"/>
      <c r="R14" s="2"/>
      <c r="S14" s="2"/>
      <c r="T14" s="2"/>
      <c r="U14" s="2"/>
      <c r="V14" s="2"/>
      <c r="W14" s="2"/>
      <c r="X14" s="2"/>
      <c r="Y14" s="2"/>
      <c r="Z14" s="2"/>
    </row>
    <row r="15">
      <c r="A15" s="1" t="s">
        <v>75</v>
      </c>
      <c r="B15" s="1">
        <v>275.0</v>
      </c>
      <c r="C15" s="1">
        <v>446.0</v>
      </c>
      <c r="D15" s="1">
        <v>471.0</v>
      </c>
      <c r="E15" s="1">
        <v>611.0</v>
      </c>
      <c r="F15" s="1">
        <v>933.0</v>
      </c>
      <c r="G15" s="1">
        <v>940.0</v>
      </c>
      <c r="H15" s="1">
        <v>940.0</v>
      </c>
      <c r="I15" s="1">
        <v>940.0</v>
      </c>
      <c r="J15" s="1">
        <v>992.0</v>
      </c>
      <c r="K15" s="1">
        <v>992.0</v>
      </c>
      <c r="L15" s="2"/>
      <c r="M15" s="2"/>
      <c r="N15" s="2"/>
      <c r="O15" s="2"/>
      <c r="P15" s="2"/>
      <c r="Q15" s="2"/>
      <c r="R15" s="2"/>
      <c r="S15" s="2"/>
      <c r="T15" s="2"/>
      <c r="U15" s="2"/>
      <c r="V15" s="2"/>
      <c r="W15" s="2"/>
      <c r="X15" s="2"/>
      <c r="Y15" s="2"/>
      <c r="Z15" s="2"/>
    </row>
    <row r="16">
      <c r="A16" s="1" t="s">
        <v>76</v>
      </c>
      <c r="B16" s="1">
        <v>22.0</v>
      </c>
      <c r="C16" s="1">
        <v>28.0</v>
      </c>
      <c r="D16" s="1">
        <v>24.0</v>
      </c>
      <c r="E16" s="1">
        <v>24.0</v>
      </c>
      <c r="F16" s="1">
        <v>44.0</v>
      </c>
      <c r="G16" s="1">
        <v>37.0</v>
      </c>
      <c r="H16" s="1">
        <v>30.0</v>
      </c>
      <c r="I16" s="1">
        <v>24.0</v>
      </c>
      <c r="J16" s="1">
        <v>24.0</v>
      </c>
      <c r="K16" s="1">
        <v>18.0</v>
      </c>
      <c r="L16" s="2"/>
      <c r="M16" s="2"/>
      <c r="N16" s="2"/>
      <c r="O16" s="2"/>
      <c r="P16" s="2"/>
      <c r="Q16" s="2"/>
      <c r="R16" s="2"/>
      <c r="S16" s="2"/>
      <c r="T16" s="2"/>
      <c r="U16" s="2"/>
      <c r="V16" s="2"/>
      <c r="W16" s="2"/>
      <c r="X16" s="2"/>
      <c r="Y16" s="2"/>
      <c r="Z16" s="2"/>
    </row>
    <row r="17">
      <c r="A17" s="1" t="s">
        <v>77</v>
      </c>
      <c r="B17" s="1">
        <v>25.0</v>
      </c>
      <c r="C17" s="1">
        <v>225.0</v>
      </c>
      <c r="D17" s="1">
        <v>178.0</v>
      </c>
      <c r="E17" s="1">
        <v>108.0</v>
      </c>
      <c r="F17" s="1">
        <v>411.0</v>
      </c>
      <c r="G17" s="1">
        <v>318.0</v>
      </c>
      <c r="H17" s="1">
        <v>418.0</v>
      </c>
      <c r="I17" s="1">
        <v>454.0</v>
      </c>
      <c r="J17" s="1">
        <v>110.0</v>
      </c>
      <c r="K17" s="1">
        <v>180.0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56.0</v>
      </c>
      <c r="I18" s="1">
        <v>41.0</v>
      </c>
      <c r="J18" s="1">
        <v>49.0</v>
      </c>
      <c r="K18" s="1">
        <v>54.0</v>
      </c>
      <c r="L18" s="2"/>
      <c r="M18" s="2"/>
      <c r="N18" s="2"/>
      <c r="O18" s="2"/>
      <c r="P18" s="2"/>
      <c r="Q18" s="2"/>
      <c r="R18" s="2"/>
      <c r="S18" s="2"/>
      <c r="T18" s="2"/>
      <c r="U18" s="2"/>
      <c r="V18" s="2"/>
      <c r="W18" s="2"/>
      <c r="X18" s="2"/>
      <c r="Y18" s="2"/>
      <c r="Z18" s="2"/>
    </row>
    <row r="19">
      <c r="A19" s="1" t="s">
        <v>79</v>
      </c>
      <c r="B19" s="1">
        <v>52.0</v>
      </c>
      <c r="C19" s="1">
        <v>55.0</v>
      </c>
      <c r="D19" s="1">
        <v>109.0</v>
      </c>
      <c r="E19" s="1">
        <v>129.0</v>
      </c>
      <c r="F19" s="1">
        <v>113.0</v>
      </c>
      <c r="G19" s="1">
        <v>188.0</v>
      </c>
      <c r="H19" s="1">
        <v>0.0</v>
      </c>
      <c r="I19" s="1">
        <v>0.0</v>
      </c>
      <c r="J19" s="1">
        <v>0.0</v>
      </c>
      <c r="K19" s="1">
        <v>0.0</v>
      </c>
      <c r="L19" s="2"/>
      <c r="M19" s="2"/>
      <c r="N19" s="2"/>
      <c r="O19" s="2"/>
      <c r="P19" s="2"/>
      <c r="Q19" s="2"/>
      <c r="R19" s="2"/>
      <c r="S19" s="2"/>
      <c r="T19" s="2"/>
      <c r="U19" s="2"/>
      <c r="V19" s="2"/>
      <c r="W19" s="2"/>
      <c r="X19" s="2"/>
      <c r="Y19" s="2"/>
      <c r="Z19" s="2"/>
    </row>
    <row r="20">
      <c r="A20" s="1" t="s">
        <v>80</v>
      </c>
      <c r="B20" s="1">
        <v>42.0</v>
      </c>
      <c r="C20" s="1">
        <v>62.0</v>
      </c>
      <c r="D20" s="1">
        <v>62.0</v>
      </c>
      <c r="E20" s="1">
        <v>30.0</v>
      </c>
      <c r="F20" s="1">
        <v>51.0</v>
      </c>
      <c r="G20" s="1">
        <v>27.0</v>
      </c>
      <c r="H20" s="1">
        <v>44.0</v>
      </c>
      <c r="I20" s="1">
        <v>45.0</v>
      </c>
      <c r="J20" s="1">
        <v>110.0</v>
      </c>
      <c r="K20" s="1">
        <v>95.0</v>
      </c>
      <c r="L20" s="2"/>
      <c r="M20" s="2"/>
      <c r="N20" s="2"/>
      <c r="O20" s="2"/>
      <c r="P20" s="2"/>
      <c r="Q20" s="2"/>
      <c r="R20" s="2"/>
      <c r="S20" s="2"/>
      <c r="T20" s="2"/>
      <c r="U20" s="2"/>
      <c r="V20" s="2"/>
      <c r="W20" s="2"/>
      <c r="X20" s="2"/>
      <c r="Y20" s="2"/>
      <c r="Z20" s="2"/>
    </row>
    <row r="21" ht="15.75" customHeight="1">
      <c r="A21" s="1" t="s">
        <v>81</v>
      </c>
      <c r="B21" s="1">
        <v>34.0</v>
      </c>
      <c r="C21" s="1">
        <v>35.0</v>
      </c>
      <c r="D21" s="1">
        <v>23.0</v>
      </c>
      <c r="E21" s="1">
        <v>15.0</v>
      </c>
      <c r="F21" s="1">
        <v>11.0</v>
      </c>
      <c r="G21" s="1">
        <v>8.0</v>
      </c>
      <c r="H21" s="1">
        <v>5.0</v>
      </c>
      <c r="I21" s="1">
        <v>2.0</v>
      </c>
      <c r="J21" s="1">
        <v>1.0</v>
      </c>
      <c r="K21" s="1">
        <v>9.0</v>
      </c>
      <c r="L21" s="2"/>
      <c r="M21" s="2"/>
      <c r="N21" s="2"/>
      <c r="O21" s="2"/>
      <c r="P21" s="2"/>
      <c r="Q21" s="2"/>
      <c r="R21" s="2"/>
      <c r="S21" s="2"/>
      <c r="T21" s="2"/>
      <c r="U21" s="2"/>
      <c r="V21" s="2"/>
      <c r="W21" s="2"/>
      <c r="X21" s="2"/>
      <c r="Y21" s="2"/>
      <c r="Z21" s="2"/>
    </row>
    <row r="22" ht="15.75" customHeight="1">
      <c r="A22" s="1" t="s">
        <v>82</v>
      </c>
      <c r="B22" s="1">
        <v>197.0</v>
      </c>
      <c r="C22" s="1">
        <v>257.0</v>
      </c>
      <c r="D22" s="1">
        <v>250.0</v>
      </c>
      <c r="E22" s="1">
        <v>316.0</v>
      </c>
      <c r="F22" s="1">
        <v>407.0</v>
      </c>
      <c r="G22" s="1">
        <v>409.0</v>
      </c>
      <c r="H22" s="1">
        <v>367.0</v>
      </c>
      <c r="I22" s="1">
        <v>456.0</v>
      </c>
      <c r="J22" s="1">
        <v>558.0</v>
      </c>
      <c r="K22" s="1">
        <v>591.0</v>
      </c>
      <c r="L22" s="2"/>
      <c r="M22" s="2"/>
      <c r="N22" s="2"/>
      <c r="O22" s="2"/>
      <c r="P22" s="2"/>
      <c r="Q22" s="2"/>
      <c r="R22" s="2"/>
      <c r="S22" s="2"/>
      <c r="T22" s="2"/>
      <c r="U22" s="2"/>
      <c r="V22" s="2"/>
      <c r="W22" s="2"/>
      <c r="X22" s="2"/>
      <c r="Y22" s="2"/>
      <c r="Z22" s="2"/>
    </row>
    <row r="23" ht="15.75" customHeight="1">
      <c r="A23" s="1" t="s">
        <v>83</v>
      </c>
      <c r="B23" s="1">
        <v>5810.0</v>
      </c>
      <c r="C23" s="1">
        <v>7930.0</v>
      </c>
      <c r="D23" s="1">
        <v>8700.0</v>
      </c>
      <c r="E23" s="1">
        <v>9830.0</v>
      </c>
      <c r="F23" s="1">
        <v>12930.0</v>
      </c>
      <c r="G23" s="1">
        <v>13400.0</v>
      </c>
      <c r="H23" s="1">
        <v>14930.0</v>
      </c>
      <c r="I23" s="1">
        <v>16810.0</v>
      </c>
      <c r="J23" s="1">
        <v>16990.0</v>
      </c>
      <c r="K23" s="1">
        <v>17360.0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3250.0</v>
      </c>
      <c r="C25" s="1">
        <v>4190.0</v>
      </c>
      <c r="D25" s="1">
        <v>4620.0</v>
      </c>
      <c r="E25" s="1">
        <v>5080.0</v>
      </c>
      <c r="F25" s="1">
        <v>6490.0</v>
      </c>
      <c r="G25" s="1">
        <v>6370.0</v>
      </c>
      <c r="H25" s="1">
        <v>7950.0</v>
      </c>
      <c r="I25" s="1">
        <v>8860.0</v>
      </c>
      <c r="J25" s="1">
        <v>8530.0</v>
      </c>
      <c r="K25" s="1">
        <v>9720.0</v>
      </c>
      <c r="L25" s="2"/>
      <c r="M25" s="2"/>
      <c r="N25" s="2"/>
      <c r="O25" s="2"/>
      <c r="P25" s="2"/>
      <c r="Q25" s="2"/>
      <c r="R25" s="2"/>
      <c r="S25" s="2"/>
      <c r="T25" s="2"/>
      <c r="U25" s="2"/>
      <c r="V25" s="2"/>
      <c r="W25" s="2"/>
      <c r="X25" s="2"/>
      <c r="Y25" s="2"/>
      <c r="Z25" s="2"/>
    </row>
    <row r="26" ht="15.75" customHeight="1">
      <c r="A26" s="1" t="s">
        <v>86</v>
      </c>
      <c r="B26" s="1">
        <v>664.0</v>
      </c>
      <c r="C26" s="1">
        <v>749.0</v>
      </c>
      <c r="D26" s="1">
        <v>881.0</v>
      </c>
      <c r="E26" s="1">
        <v>1000.0</v>
      </c>
      <c r="F26" s="1">
        <v>1320.0</v>
      </c>
      <c r="G26" s="1">
        <v>1290.0</v>
      </c>
      <c r="H26" s="1">
        <v>427.0</v>
      </c>
      <c r="I26" s="1">
        <v>326.0</v>
      </c>
      <c r="J26" s="1">
        <v>402.0</v>
      </c>
      <c r="K26" s="1">
        <v>774.0</v>
      </c>
      <c r="L26" s="2"/>
      <c r="M26" s="2"/>
      <c r="N26" s="2"/>
      <c r="O26" s="2"/>
      <c r="P26" s="2"/>
      <c r="Q26" s="2"/>
      <c r="R26" s="2"/>
      <c r="S26" s="2"/>
      <c r="T26" s="2"/>
      <c r="U26" s="2"/>
      <c r="V26" s="2"/>
      <c r="W26" s="2"/>
      <c r="X26" s="2"/>
      <c r="Y26" s="2"/>
      <c r="Z26" s="2"/>
    </row>
    <row r="27" ht="15.75" customHeight="1">
      <c r="A27" s="1" t="s">
        <v>87</v>
      </c>
      <c r="B27" s="1">
        <v>920.0</v>
      </c>
      <c r="C27" s="1">
        <v>1280.0</v>
      </c>
      <c r="D27" s="1">
        <v>1560.0</v>
      </c>
      <c r="E27" s="1">
        <v>1840.0</v>
      </c>
      <c r="F27" s="1">
        <v>2320.0</v>
      </c>
      <c r="G27" s="1">
        <v>2550.0</v>
      </c>
      <c r="H27" s="1">
        <v>3690.0</v>
      </c>
      <c r="I27" s="1">
        <v>4720.0</v>
      </c>
      <c r="J27" s="1">
        <v>4560.0</v>
      </c>
      <c r="K27" s="1">
        <v>3580.0</v>
      </c>
      <c r="L27" s="2"/>
      <c r="M27" s="2"/>
      <c r="N27" s="2"/>
      <c r="O27" s="2"/>
      <c r="P27" s="2"/>
      <c r="Q27" s="2"/>
      <c r="R27" s="2"/>
      <c r="S27" s="2"/>
      <c r="T27" s="2"/>
      <c r="U27" s="2"/>
      <c r="V27" s="2"/>
      <c r="W27" s="2"/>
      <c r="X27" s="2"/>
      <c r="Y27" s="2"/>
      <c r="Z27" s="2"/>
    </row>
    <row r="28" ht="15.75" customHeight="1">
      <c r="A28" s="1" t="s">
        <v>88</v>
      </c>
      <c r="B28" s="1">
        <v>4840.0</v>
      </c>
      <c r="C28" s="1">
        <v>6220.0</v>
      </c>
      <c r="D28" s="1">
        <v>7060.0</v>
      </c>
      <c r="E28" s="1">
        <v>7920.0</v>
      </c>
      <c r="F28" s="1">
        <v>10130.0</v>
      </c>
      <c r="G28" s="1">
        <v>10210.0</v>
      </c>
      <c r="H28" s="1">
        <v>12060.0</v>
      </c>
      <c r="I28" s="1">
        <v>13910.0</v>
      </c>
      <c r="J28" s="1">
        <v>13490.0</v>
      </c>
      <c r="K28" s="1">
        <v>14080.0</v>
      </c>
      <c r="L28" s="2"/>
      <c r="M28" s="2"/>
      <c r="N28" s="2"/>
      <c r="O28" s="2"/>
      <c r="P28" s="2"/>
      <c r="Q28" s="2"/>
      <c r="R28" s="2"/>
      <c r="S28" s="2"/>
      <c r="T28" s="2"/>
      <c r="U28" s="2"/>
      <c r="V28" s="2"/>
      <c r="W28" s="2"/>
      <c r="X28" s="2"/>
      <c r="Y28" s="2"/>
      <c r="Z28" s="2"/>
    </row>
    <row r="29" ht="15.75" customHeight="1">
      <c r="A29" s="1" t="s">
        <v>89</v>
      </c>
      <c r="B29" s="1">
        <v>38.0</v>
      </c>
      <c r="C29" s="1">
        <v>430.0</v>
      </c>
      <c r="D29" s="1">
        <v>116.0</v>
      </c>
      <c r="E29" s="1">
        <v>95.0</v>
      </c>
      <c r="F29" s="1">
        <v>396.0</v>
      </c>
      <c r="G29" s="1">
        <v>499.0</v>
      </c>
      <c r="H29" s="1">
        <v>42.0</v>
      </c>
      <c r="I29" s="1">
        <v>27.0</v>
      </c>
      <c r="J29" s="1">
        <v>745.0</v>
      </c>
      <c r="K29" s="1">
        <v>341.0</v>
      </c>
      <c r="L29" s="2"/>
      <c r="M29" s="2"/>
      <c r="N29" s="2"/>
      <c r="O29" s="2"/>
      <c r="P29" s="2"/>
      <c r="Q29" s="2"/>
      <c r="R29" s="2"/>
      <c r="S29" s="2"/>
      <c r="T29" s="2"/>
      <c r="U29" s="2"/>
      <c r="V29" s="2"/>
      <c r="W29" s="2"/>
      <c r="X29" s="2"/>
      <c r="Y29" s="2"/>
      <c r="Z29" s="2"/>
    </row>
    <row r="30" ht="15.75" customHeight="1">
      <c r="A30" s="1" t="s">
        <v>90</v>
      </c>
      <c r="B30" s="1">
        <v>5.0</v>
      </c>
      <c r="C30" s="1">
        <v>26.0</v>
      </c>
      <c r="D30" s="1">
        <v>0.0</v>
      </c>
      <c r="E30" s="1">
        <v>2.0</v>
      </c>
      <c r="F30" s="1">
        <v>1.0</v>
      </c>
      <c r="G30" s="1">
        <v>0.0</v>
      </c>
      <c r="H30" s="1">
        <v>10.0</v>
      </c>
      <c r="I30" s="1">
        <v>41.0</v>
      </c>
      <c r="J30" s="1">
        <v>0.0</v>
      </c>
      <c r="K30" s="1">
        <v>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9.0</v>
      </c>
      <c r="H31" s="1">
        <v>8.0</v>
      </c>
      <c r="I31" s="1">
        <v>8.0</v>
      </c>
      <c r="J31" s="1">
        <v>7.0</v>
      </c>
      <c r="K31" s="1">
        <v>6.0</v>
      </c>
      <c r="L31" s="2"/>
      <c r="M31" s="2"/>
      <c r="N31" s="2"/>
      <c r="O31" s="2"/>
      <c r="P31" s="2"/>
      <c r="Q31" s="2"/>
      <c r="R31" s="2"/>
      <c r="S31" s="2"/>
      <c r="T31" s="2"/>
      <c r="U31" s="2"/>
      <c r="V31" s="2"/>
      <c r="W31" s="2"/>
      <c r="X31" s="2"/>
      <c r="Y31" s="2"/>
      <c r="Z31" s="2"/>
    </row>
    <row r="32" ht="15.75" customHeight="1">
      <c r="A32" s="1" t="s">
        <v>92</v>
      </c>
      <c r="B32" s="1">
        <v>0.0</v>
      </c>
      <c r="C32" s="1">
        <v>19.0</v>
      </c>
      <c r="D32" s="1">
        <v>98.0</v>
      </c>
      <c r="E32" s="1">
        <v>114.0</v>
      </c>
      <c r="F32" s="1">
        <v>147.0</v>
      </c>
      <c r="G32" s="1">
        <v>114.0</v>
      </c>
      <c r="H32" s="1">
        <v>212.0</v>
      </c>
      <c r="I32" s="1">
        <v>359.0</v>
      </c>
      <c r="J32" s="1">
        <v>316.0</v>
      </c>
      <c r="K32" s="1">
        <v>316.0</v>
      </c>
      <c r="L32" s="2"/>
      <c r="M32" s="2"/>
      <c r="N32" s="2"/>
      <c r="O32" s="2"/>
      <c r="P32" s="2"/>
      <c r="Q32" s="2"/>
      <c r="R32" s="2"/>
      <c r="S32" s="2"/>
      <c r="T32" s="2"/>
      <c r="U32" s="2"/>
      <c r="V32" s="2"/>
      <c r="W32" s="2"/>
      <c r="X32" s="2"/>
      <c r="Y32" s="2"/>
      <c r="Z32" s="2"/>
    </row>
    <row r="33" ht="15.75" customHeight="1">
      <c r="A33" s="1" t="s">
        <v>93</v>
      </c>
      <c r="B33" s="1">
        <v>55.0</v>
      </c>
      <c r="C33" s="1">
        <v>52.0</v>
      </c>
      <c r="D33" s="1">
        <v>8.0</v>
      </c>
      <c r="E33" s="1">
        <v>7.0</v>
      </c>
      <c r="F33" s="1">
        <v>4.0</v>
      </c>
      <c r="G33" s="1">
        <v>152.0</v>
      </c>
      <c r="H33" s="1">
        <v>152.0</v>
      </c>
      <c r="I33" s="1">
        <v>0.0</v>
      </c>
      <c r="J33" s="1">
        <v>0.0</v>
      </c>
      <c r="K33" s="1">
        <v>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78.0</v>
      </c>
      <c r="H34" s="1">
        <v>60.0</v>
      </c>
      <c r="I34" s="1">
        <v>58.0</v>
      </c>
      <c r="J34" s="1">
        <v>50.0</v>
      </c>
      <c r="K34" s="1">
        <v>44.0</v>
      </c>
      <c r="L34" s="2"/>
      <c r="M34" s="2"/>
      <c r="N34" s="2"/>
      <c r="O34" s="2"/>
      <c r="P34" s="2"/>
      <c r="Q34" s="2"/>
      <c r="R34" s="2"/>
      <c r="S34" s="2"/>
      <c r="T34" s="2"/>
      <c r="U34" s="2"/>
      <c r="V34" s="2"/>
      <c r="W34" s="2"/>
      <c r="X34" s="2"/>
      <c r="Y34" s="2"/>
      <c r="Z34" s="2"/>
    </row>
    <row r="35" ht="15.75" customHeight="1">
      <c r="A35" s="1" t="s">
        <v>95</v>
      </c>
      <c r="B35" s="1">
        <v>94.0</v>
      </c>
      <c r="C35" s="1">
        <v>95.0</v>
      </c>
      <c r="D35" s="1">
        <v>95.0</v>
      </c>
      <c r="E35" s="1">
        <v>85.0</v>
      </c>
      <c r="F35" s="1">
        <v>110.0</v>
      </c>
      <c r="G35" s="1">
        <v>110.0</v>
      </c>
      <c r="H35" s="1">
        <v>111.0</v>
      </c>
      <c r="I35" s="1">
        <v>111.0</v>
      </c>
      <c r="J35" s="1">
        <v>112.0</v>
      </c>
      <c r="K35" s="1">
        <v>113.0</v>
      </c>
      <c r="L35" s="2"/>
      <c r="M35" s="2"/>
      <c r="N35" s="2"/>
      <c r="O35" s="2"/>
      <c r="P35" s="2"/>
      <c r="Q35" s="2"/>
      <c r="R35" s="2"/>
      <c r="S35" s="2"/>
      <c r="T35" s="2"/>
      <c r="U35" s="2"/>
      <c r="V35" s="2"/>
      <c r="W35" s="2"/>
      <c r="X35" s="2"/>
      <c r="Y35" s="2"/>
      <c r="Z35" s="2"/>
    </row>
    <row r="36" ht="15.75" customHeight="1">
      <c r="A36" s="1" t="s">
        <v>96</v>
      </c>
      <c r="B36" s="1">
        <v>59.0</v>
      </c>
      <c r="C36" s="1">
        <v>93.0</v>
      </c>
      <c r="D36" s="1">
        <v>89.0</v>
      </c>
      <c r="E36" s="1">
        <v>90.0</v>
      </c>
      <c r="F36" s="1">
        <v>103.0</v>
      </c>
      <c r="G36" s="1">
        <v>97.0</v>
      </c>
      <c r="H36" s="1">
        <v>151.0</v>
      </c>
      <c r="I36" s="1">
        <v>129.0</v>
      </c>
      <c r="J36" s="1">
        <v>134.0</v>
      </c>
      <c r="K36" s="1">
        <v>165.0</v>
      </c>
      <c r="L36" s="2"/>
      <c r="M36" s="2"/>
      <c r="N36" s="2"/>
      <c r="O36" s="2"/>
      <c r="P36" s="2"/>
      <c r="Q36" s="2"/>
      <c r="R36" s="2"/>
      <c r="S36" s="2"/>
      <c r="T36" s="2"/>
      <c r="U36" s="2"/>
      <c r="V36" s="2"/>
      <c r="W36" s="2"/>
      <c r="X36" s="2"/>
      <c r="Y36" s="2"/>
      <c r="Z36" s="2"/>
    </row>
    <row r="37" ht="15.75" customHeight="1">
      <c r="A37" s="1" t="s">
        <v>97</v>
      </c>
      <c r="B37" s="1">
        <v>5090.0</v>
      </c>
      <c r="C37" s="1">
        <v>6890.0</v>
      </c>
      <c r="D37" s="1">
        <v>7470.0</v>
      </c>
      <c r="E37" s="1">
        <v>8310.0</v>
      </c>
      <c r="F37" s="1">
        <v>10890.0</v>
      </c>
      <c r="G37" s="1">
        <v>11270.0</v>
      </c>
      <c r="H37" s="1">
        <v>12800.0</v>
      </c>
      <c r="I37" s="1">
        <v>14600.0</v>
      </c>
      <c r="J37" s="1">
        <v>14850.0</v>
      </c>
      <c r="K37" s="1">
        <v>15060.0</v>
      </c>
      <c r="L37" s="2"/>
      <c r="M37" s="2"/>
      <c r="N37" s="2"/>
      <c r="O37" s="2"/>
      <c r="P37" s="2"/>
      <c r="Q37" s="2"/>
      <c r="R37" s="2"/>
      <c r="S37" s="2"/>
      <c r="T37" s="2"/>
      <c r="U37" s="2"/>
      <c r="V37" s="2"/>
      <c r="W37" s="2"/>
      <c r="X37" s="2"/>
      <c r="Y37" s="2"/>
      <c r="Z37" s="2"/>
    </row>
    <row r="38" ht="15.75" customHeight="1">
      <c r="A38" s="1" t="s">
        <v>98</v>
      </c>
      <c r="B38" s="1">
        <v>163.0</v>
      </c>
      <c r="C38" s="1">
        <v>206.0</v>
      </c>
      <c r="D38" s="1">
        <v>226.0</v>
      </c>
      <c r="E38" s="1">
        <v>250.0</v>
      </c>
      <c r="F38" s="1">
        <v>296.0</v>
      </c>
      <c r="G38" s="1">
        <v>296.0</v>
      </c>
      <c r="H38" s="1">
        <v>296.0</v>
      </c>
      <c r="I38" s="1">
        <v>296.0</v>
      </c>
      <c r="J38" s="1">
        <v>296.0</v>
      </c>
      <c r="K38" s="1">
        <v>296.0</v>
      </c>
      <c r="L38" s="2"/>
      <c r="M38" s="2"/>
      <c r="N38" s="2"/>
      <c r="O38" s="2"/>
      <c r="P38" s="2"/>
      <c r="Q38" s="2"/>
      <c r="R38" s="2"/>
      <c r="S38" s="2"/>
      <c r="T38" s="2"/>
      <c r="U38" s="2"/>
      <c r="V38" s="2"/>
      <c r="W38" s="2"/>
      <c r="X38" s="2"/>
      <c r="Y38" s="2"/>
      <c r="Z38" s="2"/>
    </row>
    <row r="39" ht="15.75" customHeight="1">
      <c r="A39" s="1" t="s">
        <v>99</v>
      </c>
      <c r="B39" s="1">
        <v>345.0</v>
      </c>
      <c r="C39" s="1">
        <v>586.0</v>
      </c>
      <c r="D39" s="1">
        <v>707.0</v>
      </c>
      <c r="E39" s="1">
        <v>898.0</v>
      </c>
      <c r="F39" s="1">
        <v>1290.0</v>
      </c>
      <c r="G39" s="1">
        <v>1290.0</v>
      </c>
      <c r="H39" s="1">
        <v>1300.0</v>
      </c>
      <c r="I39" s="1">
        <v>1300.0</v>
      </c>
      <c r="J39" s="1">
        <v>1300.0</v>
      </c>
      <c r="K39" s="1">
        <v>1310.0</v>
      </c>
      <c r="L39" s="2"/>
      <c r="M39" s="2"/>
      <c r="N39" s="2"/>
      <c r="O39" s="2"/>
      <c r="P39" s="2"/>
      <c r="Q39" s="2"/>
      <c r="R39" s="2"/>
      <c r="S39" s="2"/>
      <c r="T39" s="2"/>
      <c r="U39" s="2"/>
      <c r="V39" s="2"/>
      <c r="W39" s="2"/>
      <c r="X39" s="2"/>
      <c r="Y39" s="2"/>
      <c r="Z39" s="2"/>
    </row>
    <row r="40" ht="15.75" customHeight="1">
      <c r="A40" s="1" t="s">
        <v>100</v>
      </c>
      <c r="B40" s="1">
        <v>233.0</v>
      </c>
      <c r="C40" s="1">
        <v>276.0</v>
      </c>
      <c r="D40" s="1">
        <v>338.0</v>
      </c>
      <c r="E40" s="1">
        <v>397.0</v>
      </c>
      <c r="F40" s="1">
        <v>501.0</v>
      </c>
      <c r="G40" s="1">
        <v>617.0</v>
      </c>
      <c r="H40" s="1">
        <v>616.0</v>
      </c>
      <c r="I40" s="1">
        <v>742.0</v>
      </c>
      <c r="J40" s="1">
        <v>858.0</v>
      </c>
      <c r="K40" s="1">
        <v>952.0</v>
      </c>
      <c r="L40" s="2"/>
      <c r="M40" s="2"/>
      <c r="N40" s="2"/>
      <c r="O40" s="2"/>
      <c r="P40" s="2"/>
      <c r="Q40" s="2"/>
      <c r="R40" s="2"/>
      <c r="S40" s="2"/>
      <c r="T40" s="2"/>
      <c r="U40" s="2"/>
      <c r="V40" s="2"/>
      <c r="W40" s="2"/>
      <c r="X40" s="2"/>
      <c r="Y40" s="2"/>
      <c r="Z40" s="2"/>
    </row>
    <row r="41" ht="15.75" customHeight="1">
      <c r="A41" s="1" t="s">
        <v>101</v>
      </c>
      <c r="B41" s="1">
        <v>-22.0</v>
      </c>
      <c r="C41" s="1">
        <v>-22.0</v>
      </c>
      <c r="D41" s="1">
        <v>-21.0</v>
      </c>
      <c r="E41" s="1">
        <v>-19.0</v>
      </c>
      <c r="F41" s="1">
        <v>-24.0</v>
      </c>
      <c r="G41" s="1">
        <v>-83.0</v>
      </c>
      <c r="H41" s="1">
        <v>-102.0</v>
      </c>
      <c r="I41" s="1">
        <v>-118.0</v>
      </c>
      <c r="J41" s="1">
        <v>-112.0</v>
      </c>
      <c r="K41" s="1">
        <v>-105.0</v>
      </c>
      <c r="L41" s="2"/>
      <c r="M41" s="2"/>
      <c r="N41" s="2"/>
      <c r="O41" s="2"/>
      <c r="P41" s="2"/>
      <c r="Q41" s="2"/>
      <c r="R41" s="2"/>
      <c r="S41" s="2"/>
      <c r="T41" s="2"/>
      <c r="U41" s="2"/>
      <c r="V41" s="2"/>
      <c r="W41" s="2"/>
      <c r="X41" s="2"/>
      <c r="Y41" s="2"/>
      <c r="Z41" s="2"/>
    </row>
    <row r="42" ht="15.75" customHeight="1">
      <c r="A42" s="1" t="s">
        <v>102</v>
      </c>
      <c r="B42" s="1">
        <v>-7.0</v>
      </c>
      <c r="C42" s="1">
        <v>-9.0</v>
      </c>
      <c r="D42" s="1">
        <v>-15.0</v>
      </c>
      <c r="E42" s="1">
        <v>-10.0</v>
      </c>
      <c r="F42" s="1">
        <v>-17.0</v>
      </c>
      <c r="G42" s="1">
        <v>76.0</v>
      </c>
      <c r="H42" s="1">
        <v>25.0</v>
      </c>
      <c r="I42" s="1">
        <v>-10.0</v>
      </c>
      <c r="J42" s="1">
        <v>-209.0</v>
      </c>
      <c r="K42" s="1">
        <v>-154.0</v>
      </c>
      <c r="L42" s="2"/>
      <c r="M42" s="2"/>
      <c r="N42" s="2"/>
      <c r="O42" s="2"/>
      <c r="P42" s="2"/>
      <c r="Q42" s="2"/>
      <c r="R42" s="2"/>
      <c r="S42" s="2"/>
      <c r="T42" s="2"/>
      <c r="U42" s="2"/>
      <c r="V42" s="2"/>
      <c r="W42" s="2"/>
      <c r="X42" s="2"/>
      <c r="Y42" s="2"/>
      <c r="Z42" s="2"/>
    </row>
    <row r="43" ht="15.75" customHeight="1">
      <c r="A43" s="1" t="s">
        <v>103</v>
      </c>
      <c r="B43" s="1">
        <v>712.0</v>
      </c>
      <c r="C43" s="1">
        <v>1040.0</v>
      </c>
      <c r="D43" s="1">
        <v>1230.0</v>
      </c>
      <c r="E43" s="1">
        <v>1510.0</v>
      </c>
      <c r="F43" s="1">
        <v>2040.0</v>
      </c>
      <c r="G43" s="1">
        <v>2130.0</v>
      </c>
      <c r="H43" s="1">
        <v>2130.0</v>
      </c>
      <c r="I43" s="1">
        <v>2210.0</v>
      </c>
      <c r="J43" s="1">
        <v>2140.0</v>
      </c>
      <c r="K43" s="1">
        <v>2300.0</v>
      </c>
      <c r="L43" s="2"/>
      <c r="M43" s="2"/>
      <c r="N43" s="2"/>
      <c r="O43" s="2"/>
      <c r="P43" s="2"/>
      <c r="Q43" s="2"/>
      <c r="R43" s="2"/>
      <c r="S43" s="2"/>
      <c r="T43" s="2"/>
      <c r="U43" s="2"/>
      <c r="V43" s="2"/>
      <c r="W43" s="2"/>
      <c r="X43" s="2"/>
      <c r="Y43" s="2"/>
      <c r="Z43" s="2"/>
    </row>
    <row r="44" ht="15.75" customHeight="1">
      <c r="A44" s="1" t="s">
        <v>104</v>
      </c>
      <c r="B44" s="1">
        <v>712.0</v>
      </c>
      <c r="C44" s="1">
        <v>1040.0</v>
      </c>
      <c r="D44" s="1">
        <v>1230.0</v>
      </c>
      <c r="E44" s="1">
        <v>1510.0</v>
      </c>
      <c r="F44" s="1">
        <v>2040.0</v>
      </c>
      <c r="G44" s="1">
        <v>2130.0</v>
      </c>
      <c r="H44" s="1">
        <v>2130.0</v>
      </c>
      <c r="I44" s="1">
        <v>2210.0</v>
      </c>
      <c r="J44" s="1">
        <v>2140.0</v>
      </c>
      <c r="K44" s="1">
        <v>2300.0</v>
      </c>
      <c r="L44" s="2"/>
      <c r="M44" s="2"/>
      <c r="N44" s="2"/>
      <c r="O44" s="2"/>
      <c r="P44" s="2"/>
      <c r="Q44" s="2"/>
      <c r="R44" s="2"/>
      <c r="S44" s="2"/>
      <c r="T44" s="2"/>
      <c r="U44" s="2"/>
      <c r="V44" s="2"/>
      <c r="W44" s="2"/>
      <c r="X44" s="2"/>
      <c r="Y44" s="2"/>
      <c r="Z44" s="2"/>
    </row>
    <row r="45" ht="15.75" customHeight="1">
      <c r="A45" s="1" t="s">
        <v>105</v>
      </c>
      <c r="B45" s="1">
        <v>5810.0</v>
      </c>
      <c r="C45" s="1">
        <v>7930.0</v>
      </c>
      <c r="D45" s="1">
        <v>8700.0</v>
      </c>
      <c r="E45" s="1">
        <v>9830.0</v>
      </c>
      <c r="F45" s="1">
        <v>12930.0</v>
      </c>
      <c r="G45" s="1">
        <v>13400.0</v>
      </c>
      <c r="H45" s="1">
        <v>14930.0</v>
      </c>
      <c r="I45" s="1">
        <v>16810.0</v>
      </c>
      <c r="J45" s="1">
        <v>16990.0</v>
      </c>
      <c r="K45" s="1">
        <v>17360.0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31.0</v>
      </c>
      <c r="C47" s="1">
        <v>40.0</v>
      </c>
      <c r="D47" s="1">
        <v>44.0</v>
      </c>
      <c r="E47" s="1">
        <v>49.0</v>
      </c>
      <c r="F47" s="1">
        <v>58.0</v>
      </c>
      <c r="G47" s="1">
        <v>56.0</v>
      </c>
      <c r="H47" s="1">
        <v>56.0</v>
      </c>
      <c r="I47" s="1">
        <v>55.0</v>
      </c>
      <c r="J47" s="1">
        <v>56.0</v>
      </c>
      <c r="K47" s="1">
        <v>56.0</v>
      </c>
      <c r="L47" s="2"/>
      <c r="M47" s="2"/>
      <c r="N47" s="2"/>
      <c r="O47" s="2"/>
      <c r="P47" s="2"/>
      <c r="Q47" s="2"/>
      <c r="R47" s="2"/>
      <c r="S47" s="2"/>
      <c r="T47" s="2"/>
      <c r="U47" s="2"/>
      <c r="V47" s="2"/>
      <c r="W47" s="2"/>
      <c r="X47" s="2"/>
      <c r="Y47" s="2"/>
      <c r="Z47" s="2"/>
    </row>
    <row r="48" ht="15.75" customHeight="1">
      <c r="A48" s="1" t="s">
        <v>107</v>
      </c>
      <c r="B48" s="1">
        <v>31.0</v>
      </c>
      <c r="C48" s="1">
        <v>40.0</v>
      </c>
      <c r="D48" s="1">
        <v>44.0</v>
      </c>
      <c r="E48" s="1">
        <v>49.0</v>
      </c>
      <c r="F48" s="1">
        <v>58.0</v>
      </c>
      <c r="G48" s="1">
        <v>56.0</v>
      </c>
      <c r="H48" s="1">
        <v>56.0</v>
      </c>
      <c r="I48" s="1">
        <v>55.0</v>
      </c>
      <c r="J48" s="1">
        <v>55.0</v>
      </c>
      <c r="K48" s="1">
        <v>56.0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414.0</v>
      </c>
      <c r="C50" s="1">
        <v>562.0</v>
      </c>
      <c r="D50" s="1">
        <v>738.0</v>
      </c>
      <c r="E50" s="1">
        <v>879.0</v>
      </c>
      <c r="F50" s="1">
        <v>1070.0</v>
      </c>
      <c r="G50" s="1">
        <v>1150.0</v>
      </c>
      <c r="H50" s="1">
        <v>1160.0</v>
      </c>
      <c r="I50" s="1">
        <v>1250.0</v>
      </c>
      <c r="J50" s="1">
        <v>1120.0</v>
      </c>
      <c r="K50" s="1">
        <v>1290.0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5820.0</v>
      </c>
      <c r="C52" s="1">
        <v>6880.0</v>
      </c>
      <c r="D52" s="1">
        <v>8420.0</v>
      </c>
      <c r="E52" s="1">
        <v>9510.0</v>
      </c>
      <c r="F52" s="1">
        <v>11100.0</v>
      </c>
      <c r="G52" s="1">
        <v>12880.0</v>
      </c>
      <c r="H52" s="1">
        <v>14500.0</v>
      </c>
      <c r="I52" s="1">
        <v>15910.0</v>
      </c>
      <c r="J52" s="1">
        <v>16640.0</v>
      </c>
      <c r="K52" s="1">
        <v>17230.0</v>
      </c>
      <c r="L52" s="2"/>
      <c r="M52" s="2"/>
      <c r="N52" s="2"/>
      <c r="O52" s="2"/>
      <c r="P52" s="2"/>
      <c r="Q52" s="2"/>
      <c r="R52" s="2"/>
      <c r="S52" s="2"/>
      <c r="T52" s="2"/>
      <c r="U52" s="2"/>
      <c r="V52" s="2"/>
      <c r="W52" s="2"/>
      <c r="X52" s="2"/>
      <c r="Y52" s="2"/>
      <c r="Z52" s="2"/>
    </row>
    <row r="53" ht="15.75" customHeight="1">
      <c r="A53" s="1" t="s">
        <v>132</v>
      </c>
      <c r="B53" s="1">
        <v>3940.0</v>
      </c>
      <c r="C53" s="1">
        <v>4840.0</v>
      </c>
      <c r="D53" s="1">
        <v>6130.0</v>
      </c>
      <c r="E53" s="1">
        <v>7030.0</v>
      </c>
      <c r="F53" s="1">
        <v>8450.0</v>
      </c>
      <c r="G53" s="1">
        <v>9530.0</v>
      </c>
      <c r="H53" s="1">
        <v>10950.0</v>
      </c>
      <c r="I53" s="1">
        <v>10760.0</v>
      </c>
      <c r="J53" s="1">
        <v>10880.0</v>
      </c>
      <c r="K53" s="1">
        <v>12140.0</v>
      </c>
      <c r="L53" s="2"/>
      <c r="M53" s="2"/>
      <c r="N53" s="2"/>
      <c r="O53" s="2"/>
      <c r="P53" s="2"/>
      <c r="Q53" s="2"/>
      <c r="R53" s="2"/>
      <c r="S53" s="2"/>
      <c r="T53" s="2"/>
      <c r="U53" s="2"/>
      <c r="V53" s="2"/>
      <c r="W53" s="2"/>
      <c r="X53" s="2"/>
      <c r="Y53" s="2"/>
      <c r="Z53" s="2"/>
    </row>
    <row r="54" ht="15.75" customHeight="1">
      <c r="A54" s="1" t="s">
        <v>133</v>
      </c>
      <c r="B54" s="1">
        <v>195.0</v>
      </c>
      <c r="C54" s="1">
        <v>578.0</v>
      </c>
      <c r="D54" s="1">
        <v>318.0</v>
      </c>
      <c r="E54" s="1">
        <v>303.0</v>
      </c>
      <c r="F54" s="1">
        <v>660.0</v>
      </c>
      <c r="G54" s="1">
        <v>964.0</v>
      </c>
      <c r="H54" s="1">
        <v>587.0</v>
      </c>
      <c r="I54" s="1">
        <v>566.0</v>
      </c>
      <c r="J54" s="1">
        <v>1230.0</v>
      </c>
      <c r="K54" s="1">
        <v>822.0</v>
      </c>
      <c r="L54" s="2"/>
      <c r="M54" s="2"/>
      <c r="N54" s="2"/>
      <c r="O54" s="2"/>
      <c r="P54" s="2"/>
      <c r="Q54" s="2"/>
      <c r="R54" s="2"/>
      <c r="S54" s="2"/>
      <c r="T54" s="2"/>
      <c r="U54" s="2"/>
      <c r="V54" s="2"/>
      <c r="W54" s="2"/>
      <c r="X54" s="2"/>
      <c r="Y54" s="2"/>
      <c r="Z54" s="2"/>
    </row>
    <row r="55" ht="15.75" customHeight="1">
      <c r="A55" s="1" t="s">
        <v>134</v>
      </c>
      <c r="B55" s="1">
        <v>65.0</v>
      </c>
      <c r="C55" s="1">
        <v>34.0</v>
      </c>
      <c r="D55" s="1">
        <v>146.0</v>
      </c>
      <c r="E55" s="1">
        <v>93.0</v>
      </c>
      <c r="F55" s="1">
        <v>371.0</v>
      </c>
      <c r="G55" s="1">
        <v>224.0</v>
      </c>
      <c r="H55" s="1">
        <v>457.0</v>
      </c>
      <c r="I55" s="1">
        <v>1700.0</v>
      </c>
      <c r="J55" s="1">
        <v>382.0</v>
      </c>
      <c r="K55" s="1">
        <v>595.0</v>
      </c>
      <c r="L55" s="2"/>
      <c r="M55" s="2"/>
      <c r="N55" s="2"/>
      <c r="O55" s="2"/>
      <c r="P55" s="2"/>
      <c r="Q55" s="2"/>
      <c r="R55" s="2"/>
      <c r="S55" s="2"/>
      <c r="T55" s="2"/>
      <c r="U55" s="2"/>
      <c r="V55" s="2"/>
      <c r="W55" s="2"/>
      <c r="X55" s="2"/>
      <c r="Y55" s="2"/>
      <c r="Z55" s="2"/>
    </row>
    <row r="56" ht="15.75" customHeight="1">
      <c r="A56" s="1" t="s">
        <v>135</v>
      </c>
      <c r="B56" s="1">
        <v>1.0</v>
      </c>
      <c r="C56" s="1">
        <v>3.0</v>
      </c>
      <c r="D56" s="1">
        <v>2.0</v>
      </c>
      <c r="E56" s="1">
        <v>94.0</v>
      </c>
      <c r="F56" s="1">
        <v>-26.0</v>
      </c>
      <c r="G56" s="1">
        <v>-56.0</v>
      </c>
      <c r="H56" s="1">
        <v>-2.0</v>
      </c>
      <c r="I56" s="1">
        <v>-2.0</v>
      </c>
      <c r="J56" s="1">
        <v>37.0</v>
      </c>
      <c r="K56" s="1">
        <v>7.0</v>
      </c>
      <c r="L56" s="2"/>
      <c r="M56" s="2"/>
      <c r="N56" s="2"/>
      <c r="O56" s="2"/>
      <c r="P56" s="2"/>
      <c r="Q56" s="2"/>
      <c r="R56" s="2"/>
      <c r="S56" s="2"/>
      <c r="T56" s="2"/>
      <c r="U56" s="2"/>
      <c r="V56" s="2"/>
      <c r="W56" s="2"/>
      <c r="X56" s="2"/>
      <c r="Y56" s="2"/>
      <c r="Z56" s="2"/>
    </row>
    <row r="57" ht="15.75" customHeight="1">
      <c r="A57" s="1" t="s">
        <v>136</v>
      </c>
      <c r="B57" s="1">
        <v>82.0</v>
      </c>
      <c r="C57" s="1">
        <v>414.0</v>
      </c>
      <c r="D57" s="1">
        <v>112.0</v>
      </c>
      <c r="E57" s="1">
        <v>145.0</v>
      </c>
      <c r="F57" s="1">
        <v>197.0</v>
      </c>
      <c r="G57" s="1">
        <v>729.0</v>
      </c>
      <c r="H57" s="1">
        <v>-79.0</v>
      </c>
      <c r="I57" s="1">
        <v>-1330.0</v>
      </c>
      <c r="J57" s="1">
        <v>617.0</v>
      </c>
      <c r="K57" s="1">
        <v>-16.0</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109.0</v>
      </c>
      <c r="C59" s="1">
        <v>144.0</v>
      </c>
      <c r="D59" s="1">
        <v>148.0</v>
      </c>
      <c r="E59" s="1">
        <v>149.0</v>
      </c>
      <c r="F59" s="1">
        <v>164.0</v>
      </c>
      <c r="G59" s="1">
        <v>172.0</v>
      </c>
      <c r="H59" s="1">
        <v>168.0</v>
      </c>
      <c r="I59" s="1">
        <v>161.0</v>
      </c>
      <c r="J59" s="1">
        <v>157.0</v>
      </c>
      <c r="K59" s="1">
        <v>160.0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200.0</v>
      </c>
      <c r="C2" s="1">
        <v>236.0</v>
      </c>
      <c r="D2" s="1">
        <v>302.0</v>
      </c>
      <c r="E2" s="1">
        <v>344.0</v>
      </c>
      <c r="F2" s="1">
        <v>428.0</v>
      </c>
      <c r="G2" s="1">
        <v>501.0</v>
      </c>
      <c r="H2" s="1">
        <v>466.0</v>
      </c>
      <c r="I2" s="1">
        <v>435.0</v>
      </c>
      <c r="J2" s="1">
        <v>480.0</v>
      </c>
      <c r="K2" s="1">
        <v>716.0</v>
      </c>
      <c r="L2" s="2"/>
      <c r="M2" s="2"/>
      <c r="N2" s="2"/>
      <c r="O2" s="2"/>
      <c r="P2" s="2"/>
      <c r="Q2" s="2"/>
      <c r="R2" s="2"/>
      <c r="S2" s="2"/>
      <c r="T2" s="2"/>
      <c r="U2" s="2"/>
      <c r="V2" s="2"/>
      <c r="W2" s="2"/>
      <c r="X2" s="2"/>
      <c r="Y2" s="2"/>
      <c r="Z2" s="2"/>
    </row>
    <row r="3">
      <c r="A3" s="1" t="s">
        <v>140</v>
      </c>
      <c r="B3" s="1">
        <v>26.0</v>
      </c>
      <c r="C3" s="1">
        <v>26.0</v>
      </c>
      <c r="D3" s="1">
        <v>26.0</v>
      </c>
      <c r="E3" s="1">
        <v>30.0</v>
      </c>
      <c r="F3" s="1">
        <v>33.0</v>
      </c>
      <c r="G3" s="1">
        <v>41.0</v>
      </c>
      <c r="H3" s="1">
        <v>31.0</v>
      </c>
      <c r="I3" s="1">
        <v>33.0</v>
      </c>
      <c r="J3" s="1">
        <v>61.0</v>
      </c>
      <c r="K3" s="1">
        <v>80.0</v>
      </c>
      <c r="L3" s="2"/>
      <c r="M3" s="2"/>
      <c r="N3" s="2"/>
      <c r="O3" s="2"/>
      <c r="P3" s="2"/>
      <c r="Q3" s="2"/>
      <c r="R3" s="2"/>
      <c r="S3" s="2"/>
      <c r="T3" s="2"/>
      <c r="U3" s="2"/>
      <c r="V3" s="2"/>
      <c r="W3" s="2"/>
      <c r="X3" s="2"/>
      <c r="Y3" s="2"/>
      <c r="Z3" s="2"/>
    </row>
    <row r="4">
      <c r="A4" s="1" t="s">
        <v>141</v>
      </c>
      <c r="B4" s="1">
        <v>226.0</v>
      </c>
      <c r="C4" s="1">
        <v>263.0</v>
      </c>
      <c r="D4" s="1">
        <v>329.0</v>
      </c>
      <c r="E4" s="1">
        <v>375.0</v>
      </c>
      <c r="F4" s="1">
        <v>462.0</v>
      </c>
      <c r="G4" s="1">
        <v>543.0</v>
      </c>
      <c r="H4" s="1">
        <v>498.0</v>
      </c>
      <c r="I4" s="1">
        <v>469.0</v>
      </c>
      <c r="J4" s="1">
        <v>542.0</v>
      </c>
      <c r="K4" s="1">
        <v>797.0</v>
      </c>
      <c r="L4" s="2"/>
      <c r="M4" s="2"/>
      <c r="N4" s="2"/>
      <c r="O4" s="2"/>
      <c r="P4" s="2"/>
      <c r="Q4" s="2"/>
      <c r="R4" s="2"/>
      <c r="S4" s="2"/>
      <c r="T4" s="2"/>
      <c r="U4" s="2"/>
      <c r="V4" s="2"/>
      <c r="W4" s="2"/>
      <c r="X4" s="2"/>
      <c r="Y4" s="2"/>
      <c r="Z4" s="2"/>
    </row>
    <row r="5">
      <c r="A5" s="1" t="s">
        <v>142</v>
      </c>
      <c r="B5" s="1">
        <v>16.0</v>
      </c>
      <c r="C5" s="1">
        <v>13.0</v>
      </c>
      <c r="D5" s="1">
        <v>17.0</v>
      </c>
      <c r="E5" s="1">
        <v>24.0</v>
      </c>
      <c r="F5" s="1">
        <v>49.0</v>
      </c>
      <c r="G5" s="1">
        <v>82.0</v>
      </c>
      <c r="H5" s="1">
        <v>54.0</v>
      </c>
      <c r="I5" s="1">
        <v>28.0</v>
      </c>
      <c r="J5" s="1">
        <v>35.0</v>
      </c>
      <c r="K5" s="1">
        <v>232.0</v>
      </c>
      <c r="L5" s="2"/>
      <c r="M5" s="2"/>
      <c r="N5" s="2"/>
      <c r="O5" s="2"/>
      <c r="P5" s="2"/>
      <c r="Q5" s="2"/>
      <c r="R5" s="2"/>
      <c r="S5" s="2"/>
      <c r="T5" s="2"/>
      <c r="U5" s="2"/>
      <c r="V5" s="2"/>
      <c r="W5" s="2"/>
      <c r="X5" s="2"/>
      <c r="Y5" s="2"/>
      <c r="Z5" s="2"/>
    </row>
    <row r="6">
      <c r="A6" s="1" t="s">
        <v>143</v>
      </c>
      <c r="B6" s="1">
        <v>7.0</v>
      </c>
      <c r="C6" s="1">
        <v>7.0</v>
      </c>
      <c r="D6" s="1">
        <v>10.0</v>
      </c>
      <c r="E6" s="1">
        <v>13.0</v>
      </c>
      <c r="F6" s="1">
        <v>15.0</v>
      </c>
      <c r="G6" s="1">
        <v>16.0</v>
      </c>
      <c r="H6" s="1">
        <v>17.0</v>
      </c>
      <c r="I6" s="1">
        <v>15.0</v>
      </c>
      <c r="J6" s="1">
        <v>25.0</v>
      </c>
      <c r="K6" s="1">
        <v>45.0</v>
      </c>
      <c r="L6" s="2"/>
      <c r="M6" s="2"/>
      <c r="N6" s="2"/>
      <c r="O6" s="2"/>
      <c r="P6" s="2"/>
      <c r="Q6" s="2"/>
      <c r="R6" s="2"/>
      <c r="S6" s="2"/>
      <c r="T6" s="2"/>
      <c r="U6" s="2"/>
      <c r="V6" s="2"/>
      <c r="W6" s="2"/>
      <c r="X6" s="2"/>
      <c r="Y6" s="2"/>
      <c r="Z6" s="2"/>
    </row>
    <row r="7">
      <c r="A7" s="1" t="s">
        <v>144</v>
      </c>
      <c r="B7" s="1">
        <v>23.0</v>
      </c>
      <c r="C7" s="1">
        <v>21.0</v>
      </c>
      <c r="D7" s="1">
        <v>28.0</v>
      </c>
      <c r="E7" s="1">
        <v>37.0</v>
      </c>
      <c r="F7" s="1">
        <v>65.0</v>
      </c>
      <c r="G7" s="1">
        <v>98.0</v>
      </c>
      <c r="H7" s="1">
        <v>71.0</v>
      </c>
      <c r="I7" s="1">
        <v>44.0</v>
      </c>
      <c r="J7" s="1">
        <v>60.0</v>
      </c>
      <c r="K7" s="1">
        <v>278.0</v>
      </c>
      <c r="L7" s="2"/>
      <c r="M7" s="2"/>
      <c r="N7" s="2"/>
      <c r="O7" s="2"/>
      <c r="P7" s="2"/>
      <c r="Q7" s="2"/>
      <c r="R7" s="2"/>
      <c r="S7" s="2"/>
      <c r="T7" s="2"/>
      <c r="U7" s="2"/>
      <c r="V7" s="2"/>
      <c r="W7" s="2"/>
      <c r="X7" s="2"/>
      <c r="Y7" s="2"/>
      <c r="Z7" s="2"/>
    </row>
    <row r="8">
      <c r="A8" s="1" t="s">
        <v>145</v>
      </c>
      <c r="B8" s="1">
        <v>203.0</v>
      </c>
      <c r="C8" s="1">
        <v>241.0</v>
      </c>
      <c r="D8" s="1">
        <v>301.0</v>
      </c>
      <c r="E8" s="1">
        <v>337.0</v>
      </c>
      <c r="F8" s="1">
        <v>397.0</v>
      </c>
      <c r="G8" s="1">
        <v>444.0</v>
      </c>
      <c r="H8" s="1">
        <v>427.0</v>
      </c>
      <c r="I8" s="1">
        <v>424.0</v>
      </c>
      <c r="J8" s="1">
        <v>481.0</v>
      </c>
      <c r="K8" s="1">
        <v>519.0</v>
      </c>
      <c r="L8" s="2"/>
      <c r="M8" s="2"/>
      <c r="N8" s="2"/>
      <c r="O8" s="2"/>
      <c r="P8" s="2"/>
      <c r="Q8" s="2"/>
      <c r="R8" s="2"/>
      <c r="S8" s="2"/>
      <c r="T8" s="2"/>
      <c r="U8" s="2"/>
      <c r="V8" s="2"/>
      <c r="W8" s="2"/>
      <c r="X8" s="2"/>
      <c r="Y8" s="2"/>
      <c r="Z8" s="2"/>
    </row>
    <row r="9">
      <c r="A9" s="1" t="s">
        <v>146</v>
      </c>
      <c r="B9" s="1">
        <v>25.0</v>
      </c>
      <c r="C9" s="1">
        <v>29.0</v>
      </c>
      <c r="D9" s="1">
        <v>31.0</v>
      </c>
      <c r="E9" s="1">
        <v>33.0</v>
      </c>
      <c r="F9" s="1">
        <v>34.0</v>
      </c>
      <c r="G9" s="1">
        <v>35.0</v>
      </c>
      <c r="H9" s="1">
        <v>31.0</v>
      </c>
      <c r="I9" s="1">
        <v>36.0</v>
      </c>
      <c r="J9" s="1">
        <v>39.0</v>
      </c>
      <c r="K9" s="1">
        <v>39.0</v>
      </c>
      <c r="L9" s="2"/>
      <c r="M9" s="2"/>
      <c r="N9" s="2"/>
      <c r="O9" s="2"/>
      <c r="P9" s="2"/>
      <c r="Q9" s="2"/>
      <c r="R9" s="2"/>
      <c r="S9" s="2"/>
      <c r="T9" s="2"/>
      <c r="U9" s="2"/>
      <c r="V9" s="2"/>
      <c r="W9" s="2"/>
      <c r="X9" s="2"/>
      <c r="Y9" s="2"/>
      <c r="Z9" s="2"/>
    </row>
    <row r="10">
      <c r="A10" s="1" t="s">
        <v>147</v>
      </c>
      <c r="B10" s="1">
        <v>8.0</v>
      </c>
      <c r="C10" s="1">
        <v>9.0</v>
      </c>
      <c r="D10" s="1">
        <v>11.0</v>
      </c>
      <c r="E10" s="1">
        <v>11.0</v>
      </c>
      <c r="F10" s="1">
        <v>13.0</v>
      </c>
      <c r="G10" s="1">
        <v>14.0</v>
      </c>
      <c r="H10" s="1">
        <v>16.0</v>
      </c>
      <c r="I10" s="1">
        <v>20.0</v>
      </c>
      <c r="J10" s="1">
        <v>22.0</v>
      </c>
      <c r="K10" s="1">
        <v>22.0</v>
      </c>
      <c r="L10" s="2"/>
      <c r="M10" s="2"/>
      <c r="N10" s="2"/>
      <c r="O10" s="2"/>
      <c r="P10" s="2"/>
      <c r="Q10" s="2"/>
      <c r="R10" s="2"/>
      <c r="S10" s="2"/>
      <c r="T10" s="2"/>
      <c r="U10" s="2"/>
      <c r="V10" s="2"/>
      <c r="W10" s="2"/>
      <c r="X10" s="2"/>
      <c r="Y10" s="2"/>
      <c r="Z10" s="2"/>
    </row>
    <row r="11">
      <c r="A11" s="1" t="s">
        <v>148</v>
      </c>
      <c r="B11" s="1">
        <v>0.0</v>
      </c>
      <c r="C11" s="1">
        <v>35.0</v>
      </c>
      <c r="D11" s="1">
        <v>49.0</v>
      </c>
      <c r="E11" s="1">
        <v>43.0</v>
      </c>
      <c r="F11" s="1">
        <v>50.0</v>
      </c>
      <c r="G11" s="1">
        <v>57.0</v>
      </c>
      <c r="H11" s="1">
        <v>150.0</v>
      </c>
      <c r="I11" s="1">
        <v>110.0</v>
      </c>
      <c r="J11" s="1">
        <v>35.0</v>
      </c>
      <c r="K11" s="1">
        <v>32.0</v>
      </c>
      <c r="L11" s="2"/>
      <c r="M11" s="2"/>
      <c r="N11" s="2"/>
      <c r="O11" s="2"/>
      <c r="P11" s="2"/>
      <c r="Q11" s="2"/>
      <c r="R11" s="2"/>
      <c r="S11" s="2"/>
      <c r="T11" s="2"/>
      <c r="U11" s="2"/>
      <c r="V11" s="2"/>
      <c r="W11" s="2"/>
      <c r="X11" s="2"/>
      <c r="Y11" s="2"/>
      <c r="Z11" s="2"/>
    </row>
    <row r="12">
      <c r="A12" s="1" t="s">
        <v>149</v>
      </c>
      <c r="B12" s="1">
        <v>8.0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37.0</v>
      </c>
      <c r="C13" s="1">
        <v>9.0</v>
      </c>
      <c r="D13" s="1">
        <v>1.0</v>
      </c>
      <c r="E13" s="1">
        <v>14.0</v>
      </c>
      <c r="F13" s="1">
        <v>-1.0</v>
      </c>
      <c r="G13" s="1">
        <v>34.0</v>
      </c>
      <c r="H13" s="1">
        <v>4.0</v>
      </c>
      <c r="I13" s="1">
        <v>2.0</v>
      </c>
      <c r="J13" s="1">
        <v>0.0</v>
      </c>
      <c r="K13" s="1">
        <v>-41.0</v>
      </c>
      <c r="L13" s="2"/>
      <c r="M13" s="2"/>
      <c r="N13" s="2"/>
      <c r="O13" s="2"/>
      <c r="P13" s="2"/>
      <c r="Q13" s="2"/>
      <c r="R13" s="2"/>
      <c r="S13" s="2"/>
      <c r="T13" s="2"/>
      <c r="U13" s="2"/>
      <c r="V13" s="2"/>
      <c r="W13" s="2"/>
      <c r="X13" s="2"/>
      <c r="Y13" s="2"/>
      <c r="Z13" s="2"/>
    </row>
    <row r="14">
      <c r="A14" s="1" t="s">
        <v>151</v>
      </c>
      <c r="B14" s="1">
        <v>37.0</v>
      </c>
      <c r="C14" s="1">
        <v>33.0</v>
      </c>
      <c r="D14" s="1">
        <v>43.0</v>
      </c>
      <c r="E14" s="1">
        <v>43.0</v>
      </c>
      <c r="F14" s="1">
        <v>45.0</v>
      </c>
      <c r="G14" s="1">
        <v>44.0</v>
      </c>
      <c r="H14" s="1">
        <v>37.0</v>
      </c>
      <c r="I14" s="1">
        <v>58.0</v>
      </c>
      <c r="J14" s="1">
        <v>51.0</v>
      </c>
      <c r="K14" s="1">
        <v>61.0</v>
      </c>
      <c r="L14" s="2"/>
      <c r="M14" s="2"/>
      <c r="N14" s="2"/>
      <c r="O14" s="2"/>
      <c r="P14" s="2"/>
      <c r="Q14" s="2"/>
      <c r="R14" s="2"/>
      <c r="S14" s="2"/>
      <c r="T14" s="2"/>
      <c r="U14" s="2"/>
      <c r="V14" s="2"/>
      <c r="W14" s="2"/>
      <c r="X14" s="2"/>
      <c r="Y14" s="2"/>
      <c r="Z14" s="2"/>
    </row>
    <row r="15">
      <c r="A15" s="1" t="s">
        <v>152</v>
      </c>
      <c r="B15" s="1">
        <v>80.0</v>
      </c>
      <c r="C15" s="1">
        <v>108.0</v>
      </c>
      <c r="D15" s="1">
        <v>137.0</v>
      </c>
      <c r="E15" s="1">
        <v>132.0</v>
      </c>
      <c r="F15" s="1">
        <v>144.0</v>
      </c>
      <c r="G15" s="1">
        <v>153.0</v>
      </c>
      <c r="H15" s="1">
        <v>236.0</v>
      </c>
      <c r="I15" s="1">
        <v>227.0</v>
      </c>
      <c r="J15" s="1">
        <v>149.0</v>
      </c>
      <c r="K15" s="1">
        <v>113.0</v>
      </c>
      <c r="L15" s="2"/>
      <c r="M15" s="2"/>
      <c r="N15" s="2"/>
      <c r="O15" s="2"/>
      <c r="P15" s="2"/>
      <c r="Q15" s="2"/>
      <c r="R15" s="2"/>
      <c r="S15" s="2"/>
      <c r="T15" s="2"/>
      <c r="U15" s="2"/>
      <c r="V15" s="2"/>
      <c r="W15" s="2"/>
      <c r="X15" s="2"/>
      <c r="Y15" s="2"/>
      <c r="Z15" s="2"/>
    </row>
    <row r="16">
      <c r="A16" s="1" t="s">
        <v>153</v>
      </c>
      <c r="B16" s="1">
        <v>283.0</v>
      </c>
      <c r="C16" s="1">
        <v>350.0</v>
      </c>
      <c r="D16" s="1">
        <v>438.0</v>
      </c>
      <c r="E16" s="1">
        <v>469.0</v>
      </c>
      <c r="F16" s="1">
        <v>540.0</v>
      </c>
      <c r="G16" s="1">
        <v>597.0</v>
      </c>
      <c r="H16" s="1">
        <v>662.0</v>
      </c>
      <c r="I16" s="1">
        <v>651.0</v>
      </c>
      <c r="J16" s="1">
        <v>631.0</v>
      </c>
      <c r="K16" s="1">
        <v>632.0</v>
      </c>
      <c r="L16" s="2"/>
      <c r="M16" s="2"/>
      <c r="N16" s="2"/>
      <c r="O16" s="2"/>
      <c r="P16" s="2"/>
      <c r="Q16" s="2"/>
      <c r="R16" s="2"/>
      <c r="S16" s="2"/>
      <c r="T16" s="2"/>
      <c r="U16" s="2"/>
      <c r="V16" s="2"/>
      <c r="W16" s="2"/>
      <c r="X16" s="2"/>
      <c r="Y16" s="2"/>
      <c r="Z16" s="2"/>
    </row>
    <row r="17">
      <c r="A17" s="1" t="s">
        <v>154</v>
      </c>
      <c r="B17" s="1">
        <v>6.0</v>
      </c>
      <c r="C17" s="1">
        <v>4.0</v>
      </c>
      <c r="D17" s="1">
        <v>7.0</v>
      </c>
      <c r="E17" s="1">
        <v>7.0</v>
      </c>
      <c r="F17" s="1">
        <v>6.0</v>
      </c>
      <c r="G17" s="1">
        <v>7.0</v>
      </c>
      <c r="H17" s="1">
        <v>86.0</v>
      </c>
      <c r="I17" s="1">
        <v>-1.0</v>
      </c>
      <c r="J17" s="1">
        <v>23.0</v>
      </c>
      <c r="K17" s="1">
        <v>15.0</v>
      </c>
      <c r="L17" s="2"/>
      <c r="M17" s="2"/>
      <c r="N17" s="2"/>
      <c r="O17" s="2"/>
      <c r="P17" s="2"/>
      <c r="Q17" s="2"/>
      <c r="R17" s="2"/>
      <c r="S17" s="2"/>
      <c r="T17" s="2"/>
      <c r="U17" s="2"/>
      <c r="V17" s="2"/>
      <c r="W17" s="2"/>
      <c r="X17" s="2"/>
      <c r="Y17" s="2"/>
      <c r="Z17" s="2"/>
    </row>
    <row r="18">
      <c r="A18" s="1" t="s">
        <v>155</v>
      </c>
      <c r="B18" s="1">
        <v>277.0</v>
      </c>
      <c r="C18" s="1">
        <v>345.0</v>
      </c>
      <c r="D18" s="1">
        <v>431.0</v>
      </c>
      <c r="E18" s="1">
        <v>461.0</v>
      </c>
      <c r="F18" s="1">
        <v>534.0</v>
      </c>
      <c r="G18" s="1">
        <v>590.0</v>
      </c>
      <c r="H18" s="1">
        <v>575.0</v>
      </c>
      <c r="I18" s="1">
        <v>653.0</v>
      </c>
      <c r="J18" s="1">
        <v>607.0</v>
      </c>
      <c r="K18" s="1">
        <v>617.0</v>
      </c>
      <c r="L18" s="2"/>
      <c r="M18" s="2"/>
      <c r="N18" s="2"/>
      <c r="O18" s="2"/>
      <c r="P18" s="2"/>
      <c r="Q18" s="2"/>
      <c r="R18" s="2"/>
      <c r="S18" s="2"/>
      <c r="T18" s="2"/>
      <c r="U18" s="2"/>
      <c r="V18" s="2"/>
      <c r="W18" s="2"/>
      <c r="X18" s="2"/>
      <c r="Y18" s="2"/>
      <c r="Z18" s="2"/>
    </row>
    <row r="19">
      <c r="A19" s="1" t="s">
        <v>156</v>
      </c>
      <c r="B19" s="1">
        <v>111.0</v>
      </c>
      <c r="C19" s="1">
        <v>141.0</v>
      </c>
      <c r="D19" s="1">
        <v>169.0</v>
      </c>
      <c r="E19" s="1">
        <v>179.0</v>
      </c>
      <c r="F19" s="1">
        <v>207.0</v>
      </c>
      <c r="G19" s="1">
        <v>241.0</v>
      </c>
      <c r="H19" s="1">
        <v>284.0</v>
      </c>
      <c r="I19" s="1">
        <v>271.0</v>
      </c>
      <c r="J19" s="1">
        <v>250.0</v>
      </c>
      <c r="K19" s="1">
        <v>268.0</v>
      </c>
      <c r="L19" s="2"/>
      <c r="M19" s="2"/>
      <c r="N19" s="2"/>
      <c r="O19" s="2"/>
      <c r="P19" s="2"/>
      <c r="Q19" s="2"/>
      <c r="R19" s="2"/>
      <c r="S19" s="2"/>
      <c r="T19" s="2"/>
      <c r="U19" s="2"/>
      <c r="V19" s="2"/>
      <c r="W19" s="2"/>
      <c r="X19" s="2"/>
      <c r="Y19" s="2"/>
      <c r="Z19" s="2"/>
    </row>
    <row r="20">
      <c r="A20" s="1" t="s">
        <v>157</v>
      </c>
      <c r="B20" s="1">
        <v>5.0</v>
      </c>
      <c r="C20" s="1">
        <v>6.0</v>
      </c>
      <c r="D20" s="1">
        <v>6.0</v>
      </c>
      <c r="E20" s="1">
        <v>6.0</v>
      </c>
      <c r="F20" s="1">
        <v>7.0</v>
      </c>
      <c r="G20" s="1">
        <v>8.0</v>
      </c>
      <c r="H20" s="1">
        <v>7.0</v>
      </c>
      <c r="I20" s="1">
        <v>6.0</v>
      </c>
      <c r="J20" s="1">
        <v>5.0</v>
      </c>
      <c r="K20" s="1">
        <v>5.0</v>
      </c>
      <c r="L20" s="2"/>
      <c r="M20" s="2"/>
      <c r="N20" s="2"/>
      <c r="O20" s="2"/>
      <c r="P20" s="2"/>
      <c r="Q20" s="2"/>
      <c r="R20" s="2"/>
      <c r="S20" s="2"/>
      <c r="T20" s="2"/>
      <c r="U20" s="2"/>
      <c r="V20" s="2"/>
      <c r="W20" s="2"/>
      <c r="X20" s="2"/>
      <c r="Y20" s="2"/>
      <c r="Z20" s="2"/>
    </row>
    <row r="21" ht="15.75" customHeight="1">
      <c r="A21" s="1" t="s">
        <v>158</v>
      </c>
      <c r="B21" s="1">
        <v>17.0</v>
      </c>
      <c r="C21" s="1">
        <v>23.0</v>
      </c>
      <c r="D21" s="1">
        <v>29.0</v>
      </c>
      <c r="E21" s="1">
        <v>32.0</v>
      </c>
      <c r="F21" s="1">
        <v>35.0</v>
      </c>
      <c r="G21" s="1">
        <v>38.0</v>
      </c>
      <c r="H21" s="1">
        <v>41.0</v>
      </c>
      <c r="I21" s="1">
        <v>37.0</v>
      </c>
      <c r="J21" s="1">
        <v>36.0</v>
      </c>
      <c r="K21" s="1">
        <v>38.0</v>
      </c>
      <c r="L21" s="2"/>
      <c r="M21" s="2"/>
      <c r="N21" s="2"/>
      <c r="O21" s="2"/>
      <c r="P21" s="2"/>
      <c r="Q21" s="2"/>
      <c r="R21" s="2"/>
      <c r="S21" s="2"/>
      <c r="T21" s="2"/>
      <c r="U21" s="2"/>
      <c r="V21" s="2"/>
      <c r="W21" s="2"/>
      <c r="X21" s="2"/>
      <c r="Y21" s="2"/>
      <c r="Z21" s="2"/>
    </row>
    <row r="22" ht="15.75" customHeight="1">
      <c r="A22" s="1" t="s">
        <v>159</v>
      </c>
      <c r="B22" s="1">
        <v>34.0</v>
      </c>
      <c r="C22" s="1">
        <v>39.0</v>
      </c>
      <c r="D22" s="1">
        <v>46.0</v>
      </c>
      <c r="E22" s="1">
        <v>49.0</v>
      </c>
      <c r="F22" s="1">
        <v>58.0</v>
      </c>
      <c r="G22" s="1">
        <v>71.0</v>
      </c>
      <c r="H22" s="1">
        <v>73.0</v>
      </c>
      <c r="I22" s="1">
        <v>74.0</v>
      </c>
      <c r="J22" s="1">
        <v>68.0</v>
      </c>
      <c r="K22" s="1">
        <v>73.0</v>
      </c>
      <c r="L22" s="2"/>
      <c r="M22" s="2"/>
      <c r="N22" s="2"/>
      <c r="O22" s="2"/>
      <c r="P22" s="2"/>
      <c r="Q22" s="2"/>
      <c r="R22" s="2"/>
      <c r="S22" s="2"/>
      <c r="T22" s="2"/>
      <c r="U22" s="2"/>
      <c r="V22" s="2"/>
      <c r="W22" s="2"/>
      <c r="X22" s="2"/>
      <c r="Y22" s="2"/>
      <c r="Z22" s="2"/>
    </row>
    <row r="23" ht="15.75" customHeight="1">
      <c r="A23" s="1" t="s">
        <v>160</v>
      </c>
      <c r="B23" s="1">
        <v>4.0</v>
      </c>
      <c r="C23" s="1">
        <v>3.0</v>
      </c>
      <c r="D23" s="1">
        <v>5.0</v>
      </c>
      <c r="E23" s="1">
        <v>2.0</v>
      </c>
      <c r="F23" s="1">
        <v>1.0</v>
      </c>
      <c r="G23" s="1">
        <v>2.0</v>
      </c>
      <c r="H23" s="1">
        <v>2.0</v>
      </c>
      <c r="I23" s="1">
        <v>25.0</v>
      </c>
      <c r="J23" s="1">
        <v>-45.0</v>
      </c>
      <c r="K23" s="1">
        <v>26.0</v>
      </c>
      <c r="L23" s="2"/>
      <c r="M23" s="2"/>
      <c r="N23" s="2"/>
      <c r="O23" s="2"/>
      <c r="P23" s="2"/>
      <c r="Q23" s="2"/>
      <c r="R23" s="2"/>
      <c r="S23" s="2"/>
      <c r="T23" s="2"/>
      <c r="U23" s="2"/>
      <c r="V23" s="2"/>
      <c r="W23" s="2"/>
      <c r="X23" s="2"/>
      <c r="Y23" s="2"/>
      <c r="Z23" s="2"/>
    </row>
    <row r="24" ht="15.75" customHeight="1">
      <c r="A24" s="1" t="s">
        <v>161</v>
      </c>
      <c r="B24" s="1">
        <v>17.0</v>
      </c>
      <c r="C24" s="1">
        <v>20.0</v>
      </c>
      <c r="D24" s="1">
        <v>28.0</v>
      </c>
      <c r="E24" s="1">
        <v>20.0</v>
      </c>
      <c r="F24" s="1">
        <v>20.0</v>
      </c>
      <c r="G24" s="1">
        <v>13.0</v>
      </c>
      <c r="H24" s="1">
        <v>44.0</v>
      </c>
      <c r="I24" s="1">
        <v>35.0</v>
      </c>
      <c r="J24" s="1">
        <v>32.0</v>
      </c>
      <c r="K24" s="1">
        <v>53.0</v>
      </c>
      <c r="L24" s="2"/>
      <c r="M24" s="2"/>
      <c r="N24" s="2"/>
      <c r="O24" s="2"/>
      <c r="P24" s="2"/>
      <c r="Q24" s="2"/>
      <c r="R24" s="2"/>
      <c r="S24" s="2"/>
      <c r="T24" s="2"/>
      <c r="U24" s="2"/>
      <c r="V24" s="2"/>
      <c r="W24" s="2"/>
      <c r="X24" s="2"/>
      <c r="Y24" s="2"/>
      <c r="Z24" s="2"/>
    </row>
    <row r="25" ht="15.75" customHeight="1">
      <c r="A25" s="1" t="s">
        <v>162</v>
      </c>
      <c r="B25" s="1">
        <v>191.0</v>
      </c>
      <c r="C25" s="1">
        <v>234.0</v>
      </c>
      <c r="D25" s="1">
        <v>286.0</v>
      </c>
      <c r="E25" s="1">
        <v>291.0</v>
      </c>
      <c r="F25" s="1">
        <v>331.0</v>
      </c>
      <c r="G25" s="1">
        <v>374.0</v>
      </c>
      <c r="H25" s="1">
        <v>454.0</v>
      </c>
      <c r="I25" s="1">
        <v>423.0</v>
      </c>
      <c r="J25" s="1">
        <v>393.0</v>
      </c>
      <c r="K25" s="1">
        <v>440.0</v>
      </c>
      <c r="L25" s="2"/>
      <c r="M25" s="2"/>
      <c r="N25" s="2"/>
      <c r="O25" s="2"/>
      <c r="P25" s="2"/>
      <c r="Q25" s="2"/>
      <c r="R25" s="2"/>
      <c r="S25" s="2"/>
      <c r="T25" s="2"/>
      <c r="U25" s="2"/>
      <c r="V25" s="2"/>
      <c r="W25" s="2"/>
      <c r="X25" s="2"/>
      <c r="Y25" s="2"/>
      <c r="Z25" s="2"/>
    </row>
    <row r="26" ht="15.75" customHeight="1">
      <c r="A26" s="1" t="s">
        <v>163</v>
      </c>
      <c r="B26" s="1">
        <v>86.0</v>
      </c>
      <c r="C26" s="1">
        <v>111.0</v>
      </c>
      <c r="D26" s="1">
        <v>144.0</v>
      </c>
      <c r="E26" s="1">
        <v>170.0</v>
      </c>
      <c r="F26" s="1">
        <v>203.0</v>
      </c>
      <c r="G26" s="1">
        <v>216.0</v>
      </c>
      <c r="H26" s="1">
        <v>121.0</v>
      </c>
      <c r="I26" s="1">
        <v>229.0</v>
      </c>
      <c r="J26" s="1">
        <v>214.0</v>
      </c>
      <c r="K26" s="1">
        <v>177.0</v>
      </c>
      <c r="L26" s="2"/>
      <c r="M26" s="2"/>
      <c r="N26" s="2"/>
      <c r="O26" s="2"/>
      <c r="P26" s="2"/>
      <c r="Q26" s="2"/>
      <c r="R26" s="2"/>
      <c r="S26" s="2"/>
      <c r="T26" s="2"/>
      <c r="U26" s="2"/>
      <c r="V26" s="2"/>
      <c r="W26" s="2"/>
      <c r="X26" s="2"/>
      <c r="Y26" s="2"/>
      <c r="Z26" s="2"/>
    </row>
    <row r="27" ht="15.75" customHeight="1">
      <c r="A27" s="1" t="s">
        <v>164</v>
      </c>
      <c r="B27" s="1">
        <v>0.0</v>
      </c>
      <c r="C27" s="1">
        <v>0.0</v>
      </c>
      <c r="D27" s="1">
        <v>0.0</v>
      </c>
      <c r="E27" s="1">
        <v>0.0</v>
      </c>
      <c r="F27" s="1">
        <v>0.0</v>
      </c>
      <c r="G27" s="1">
        <v>0.0</v>
      </c>
      <c r="H27" s="1">
        <v>-7.0</v>
      </c>
      <c r="I27" s="1">
        <v>-36.0</v>
      </c>
      <c r="J27" s="1">
        <v>-73.0</v>
      </c>
      <c r="K27" s="1">
        <v>0.0</v>
      </c>
      <c r="L27" s="2"/>
      <c r="M27" s="2"/>
      <c r="N27" s="2"/>
      <c r="O27" s="2"/>
      <c r="P27" s="2"/>
      <c r="Q27" s="2"/>
      <c r="R27" s="2"/>
      <c r="S27" s="2"/>
      <c r="T27" s="2"/>
      <c r="U27" s="2"/>
      <c r="V27" s="2"/>
      <c r="W27" s="2"/>
      <c r="X27" s="2"/>
      <c r="Y27" s="2"/>
      <c r="Z27" s="2"/>
    </row>
    <row r="28" ht="15.75" customHeight="1">
      <c r="A28" s="1" t="s">
        <v>165</v>
      </c>
      <c r="B28" s="1">
        <v>-69.0</v>
      </c>
      <c r="C28" s="1">
        <v>-11.0</v>
      </c>
      <c r="D28" s="1">
        <v>-4.0</v>
      </c>
      <c r="E28" s="1">
        <v>-10.0</v>
      </c>
      <c r="F28" s="1">
        <v>-14.0</v>
      </c>
      <c r="G28" s="1">
        <v>-27.0</v>
      </c>
      <c r="H28" s="1">
        <v>0.0</v>
      </c>
      <c r="I28" s="1">
        <v>0.0</v>
      </c>
      <c r="J28" s="1">
        <v>-1.0</v>
      </c>
      <c r="K28" s="1">
        <v>0.0</v>
      </c>
      <c r="L28" s="2"/>
      <c r="M28" s="2"/>
      <c r="N28" s="2"/>
      <c r="O28" s="2"/>
      <c r="P28" s="2"/>
      <c r="Q28" s="2"/>
      <c r="R28" s="2"/>
      <c r="S28" s="2"/>
      <c r="T28" s="2"/>
      <c r="U28" s="2"/>
      <c r="V28" s="2"/>
      <c r="W28" s="2"/>
      <c r="X28" s="2"/>
      <c r="Y28" s="2"/>
      <c r="Z28" s="2"/>
    </row>
    <row r="29" ht="15.75" customHeight="1">
      <c r="A29" s="1" t="s">
        <v>166</v>
      </c>
      <c r="B29" s="1">
        <v>0.0</v>
      </c>
      <c r="C29" s="1">
        <v>0.0</v>
      </c>
      <c r="D29" s="1">
        <v>-4.0</v>
      </c>
      <c r="E29" s="1">
        <v>-20.0</v>
      </c>
      <c r="F29" s="1">
        <v>0.0</v>
      </c>
      <c r="G29" s="1">
        <v>-5.0</v>
      </c>
      <c r="H29" s="1">
        <v>-10.0</v>
      </c>
      <c r="I29" s="1">
        <v>-6.0</v>
      </c>
      <c r="J29" s="1">
        <v>0.0</v>
      </c>
      <c r="K29" s="1">
        <v>0.0</v>
      </c>
      <c r="L29" s="2"/>
      <c r="M29" s="2"/>
      <c r="N29" s="2"/>
      <c r="O29" s="2"/>
      <c r="P29" s="2"/>
      <c r="Q29" s="2"/>
      <c r="R29" s="2"/>
      <c r="S29" s="2"/>
      <c r="T29" s="2"/>
      <c r="U29" s="2"/>
      <c r="V29" s="2"/>
      <c r="W29" s="2"/>
      <c r="X29" s="2"/>
      <c r="Y29" s="2"/>
      <c r="Z29" s="2"/>
    </row>
    <row r="30" ht="15.75" customHeight="1">
      <c r="A30" s="1" t="s">
        <v>167</v>
      </c>
      <c r="B30" s="1">
        <v>85.0</v>
      </c>
      <c r="C30" s="1">
        <v>99.0</v>
      </c>
      <c r="D30" s="1">
        <v>136.0</v>
      </c>
      <c r="E30" s="1">
        <v>160.0</v>
      </c>
      <c r="F30" s="1">
        <v>189.0</v>
      </c>
      <c r="G30" s="1">
        <v>216.0</v>
      </c>
      <c r="H30" s="1">
        <v>103.0</v>
      </c>
      <c r="I30" s="1">
        <v>223.0</v>
      </c>
      <c r="J30" s="1">
        <v>211.0</v>
      </c>
      <c r="K30" s="1">
        <v>177.0</v>
      </c>
      <c r="L30" s="2"/>
      <c r="M30" s="2"/>
      <c r="N30" s="2"/>
      <c r="O30" s="2"/>
      <c r="P30" s="2"/>
      <c r="Q30" s="2"/>
      <c r="R30" s="2"/>
      <c r="S30" s="2"/>
      <c r="T30" s="2"/>
      <c r="U30" s="2"/>
      <c r="V30" s="2"/>
      <c r="W30" s="2"/>
      <c r="X30" s="2"/>
      <c r="Y30" s="2"/>
      <c r="Z30" s="2"/>
    </row>
    <row r="31" ht="15.75" customHeight="1">
      <c r="A31" s="1" t="s">
        <v>168</v>
      </c>
      <c r="B31" s="1">
        <v>26.0</v>
      </c>
      <c r="C31" s="1">
        <v>31.0</v>
      </c>
      <c r="D31" s="1">
        <v>44.0</v>
      </c>
      <c r="E31" s="1">
        <v>67.0</v>
      </c>
      <c r="F31" s="1">
        <v>41.0</v>
      </c>
      <c r="G31" s="1">
        <v>48.0</v>
      </c>
      <c r="H31" s="1">
        <v>19.0</v>
      </c>
      <c r="I31" s="1">
        <v>46.0</v>
      </c>
      <c r="J31" s="1">
        <v>45.0</v>
      </c>
      <c r="K31" s="1">
        <v>32.0</v>
      </c>
      <c r="L31" s="2"/>
      <c r="M31" s="2"/>
      <c r="N31" s="2"/>
      <c r="O31" s="2"/>
      <c r="P31" s="2"/>
      <c r="Q31" s="2"/>
      <c r="R31" s="2"/>
      <c r="S31" s="2"/>
      <c r="T31" s="2"/>
      <c r="U31" s="2"/>
      <c r="V31" s="2"/>
      <c r="W31" s="2"/>
      <c r="X31" s="2"/>
      <c r="Y31" s="2"/>
      <c r="Z31" s="2"/>
    </row>
    <row r="32" ht="15.75" customHeight="1">
      <c r="A32" s="1" t="s">
        <v>169</v>
      </c>
      <c r="B32" s="1">
        <v>59.0</v>
      </c>
      <c r="C32" s="1">
        <v>68.0</v>
      </c>
      <c r="D32" s="1">
        <v>90.0</v>
      </c>
      <c r="E32" s="1">
        <v>92.0</v>
      </c>
      <c r="F32" s="1">
        <v>147.0</v>
      </c>
      <c r="G32" s="1">
        <v>168.0</v>
      </c>
      <c r="H32" s="1">
        <v>83.0</v>
      </c>
      <c r="I32" s="1">
        <v>176.0</v>
      </c>
      <c r="J32" s="1">
        <v>166.0</v>
      </c>
      <c r="K32" s="1">
        <v>145.0</v>
      </c>
      <c r="L32" s="2"/>
      <c r="M32" s="2"/>
      <c r="N32" s="2"/>
      <c r="O32" s="2"/>
      <c r="P32" s="2"/>
      <c r="Q32" s="2"/>
      <c r="R32" s="2"/>
      <c r="S32" s="2"/>
      <c r="T32" s="2"/>
      <c r="U32" s="2"/>
      <c r="V32" s="2"/>
      <c r="W32" s="2"/>
      <c r="X32" s="2"/>
      <c r="Y32" s="2"/>
      <c r="Z32" s="2"/>
    </row>
    <row r="33" ht="15.75" customHeight="1">
      <c r="A33" s="1" t="s">
        <v>170</v>
      </c>
      <c r="B33" s="1">
        <v>59.0</v>
      </c>
      <c r="C33" s="1">
        <v>68.0</v>
      </c>
      <c r="D33" s="1">
        <v>90.0</v>
      </c>
      <c r="E33" s="1">
        <v>92.0</v>
      </c>
      <c r="F33" s="1">
        <v>147.0</v>
      </c>
      <c r="G33" s="1">
        <v>168.0</v>
      </c>
      <c r="H33" s="1">
        <v>83.0</v>
      </c>
      <c r="I33" s="1">
        <v>176.0</v>
      </c>
      <c r="J33" s="1">
        <v>166.0</v>
      </c>
      <c r="K33" s="1">
        <v>145.0</v>
      </c>
      <c r="L33" s="2"/>
      <c r="M33" s="2"/>
      <c r="N33" s="2"/>
      <c r="O33" s="2"/>
      <c r="P33" s="2"/>
      <c r="Q33" s="2"/>
      <c r="R33" s="2"/>
      <c r="S33" s="2"/>
      <c r="T33" s="2"/>
      <c r="U33" s="2"/>
      <c r="V33" s="2"/>
      <c r="W33" s="2"/>
      <c r="X33" s="2"/>
      <c r="Y33" s="2"/>
      <c r="Z33" s="2"/>
    </row>
    <row r="34" ht="15.75" customHeight="1">
      <c r="A34" s="1" t="s">
        <v>171</v>
      </c>
      <c r="B34" s="1">
        <v>59.0</v>
      </c>
      <c r="C34" s="1">
        <v>68.0</v>
      </c>
      <c r="D34" s="1">
        <v>90.0</v>
      </c>
      <c r="E34" s="1">
        <v>92.0</v>
      </c>
      <c r="F34" s="1">
        <v>147.0</v>
      </c>
      <c r="G34" s="1">
        <v>168.0</v>
      </c>
      <c r="H34" s="1">
        <v>83.0</v>
      </c>
      <c r="I34" s="1">
        <v>176.0</v>
      </c>
      <c r="J34" s="1">
        <v>166.0</v>
      </c>
      <c r="K34" s="1">
        <v>145.0</v>
      </c>
      <c r="L34" s="2"/>
      <c r="M34" s="2"/>
      <c r="N34" s="2"/>
      <c r="O34" s="2"/>
      <c r="P34" s="2"/>
      <c r="Q34" s="2"/>
      <c r="R34" s="2"/>
      <c r="S34" s="2"/>
      <c r="T34" s="2"/>
      <c r="U34" s="2"/>
      <c r="V34" s="2"/>
      <c r="W34" s="2"/>
      <c r="X34" s="2"/>
      <c r="Y34" s="2"/>
      <c r="Z34" s="2"/>
    </row>
    <row r="35" ht="15.75" customHeight="1">
      <c r="A35" s="1" t="s">
        <v>172</v>
      </c>
      <c r="B35" s="1">
        <v>59.0</v>
      </c>
      <c r="C35" s="1">
        <v>68.0</v>
      </c>
      <c r="D35" s="1">
        <v>90.0</v>
      </c>
      <c r="E35" s="1">
        <v>92.0</v>
      </c>
      <c r="F35" s="1">
        <v>147.0</v>
      </c>
      <c r="G35" s="1">
        <v>168.0</v>
      </c>
      <c r="H35" s="1">
        <v>83.0</v>
      </c>
      <c r="I35" s="1">
        <v>176.0</v>
      </c>
      <c r="J35" s="1">
        <v>166.0</v>
      </c>
      <c r="K35" s="1">
        <v>145.0</v>
      </c>
      <c r="L35" s="2"/>
      <c r="M35" s="2"/>
      <c r="N35" s="2"/>
      <c r="O35" s="2"/>
      <c r="P35" s="2"/>
      <c r="Q35" s="2"/>
      <c r="R35" s="2"/>
      <c r="S35" s="2"/>
      <c r="T35" s="2"/>
      <c r="U35" s="2"/>
      <c r="V35" s="2"/>
      <c r="W35" s="2"/>
      <c r="X35" s="2"/>
      <c r="Y35" s="2"/>
      <c r="Z35" s="2"/>
    </row>
    <row r="36" ht="15.75" customHeight="1">
      <c r="A36" s="1" t="s">
        <v>173</v>
      </c>
      <c r="B36" s="1">
        <v>59.0</v>
      </c>
      <c r="C36" s="1">
        <v>68.0</v>
      </c>
      <c r="D36" s="1">
        <v>90.0</v>
      </c>
      <c r="E36" s="1">
        <v>92.0</v>
      </c>
      <c r="F36" s="1">
        <v>147.0</v>
      </c>
      <c r="G36" s="1">
        <v>168.0</v>
      </c>
      <c r="H36" s="1">
        <v>83.0</v>
      </c>
      <c r="I36" s="1">
        <v>176.0</v>
      </c>
      <c r="J36" s="1">
        <v>166.0</v>
      </c>
      <c r="K36" s="1">
        <v>145.0</v>
      </c>
      <c r="L36" s="2"/>
      <c r="M36" s="2"/>
      <c r="N36" s="2"/>
      <c r="O36" s="2"/>
      <c r="P36" s="2"/>
      <c r="Q36" s="2"/>
      <c r="R36" s="2"/>
      <c r="S36" s="2"/>
      <c r="T36" s="2"/>
      <c r="U36" s="2"/>
      <c r="V36" s="2"/>
      <c r="W36" s="2"/>
      <c r="X36" s="2"/>
      <c r="Y36" s="2"/>
      <c r="Z36" s="2"/>
    </row>
    <row r="37" ht="15.75" customHeight="1">
      <c r="A37" s="1" t="s">
        <v>174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175</v>
      </c>
      <c r="B38" s="1" t="s">
        <v>176</v>
      </c>
      <c r="C38" s="1" t="s">
        <v>176</v>
      </c>
      <c r="D38" s="1" t="s">
        <v>177</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t="s">
        <v>176</v>
      </c>
      <c r="C39" s="1" t="s">
        <v>176</v>
      </c>
      <c r="D39" s="1" t="s">
        <v>177</v>
      </c>
      <c r="E39" s="1" t="s">
        <v>178</v>
      </c>
      <c r="F39" s="1" t="s">
        <v>179</v>
      </c>
      <c r="G39" s="1" t="s">
        <v>180</v>
      </c>
      <c r="H39" s="1" t="s">
        <v>181</v>
      </c>
      <c r="I39" s="1" t="s">
        <v>182</v>
      </c>
      <c r="J39" s="1" t="s">
        <v>183</v>
      </c>
      <c r="K39" s="1" t="s">
        <v>184</v>
      </c>
      <c r="L39" s="2"/>
      <c r="M39" s="2"/>
      <c r="N39" s="2"/>
      <c r="O39" s="2"/>
      <c r="P39" s="2"/>
      <c r="Q39" s="2"/>
      <c r="R39" s="2"/>
      <c r="S39" s="2"/>
      <c r="T39" s="2"/>
      <c r="U39" s="2"/>
      <c r="V39" s="2"/>
      <c r="W39" s="2"/>
      <c r="X39" s="2"/>
      <c r="Y39" s="2"/>
      <c r="Z39" s="2"/>
    </row>
    <row r="40" ht="15.75" customHeight="1">
      <c r="A40" s="1" t="s">
        <v>186</v>
      </c>
      <c r="B40" s="1">
        <v>31.0</v>
      </c>
      <c r="C40" s="1">
        <v>35.0</v>
      </c>
      <c r="D40" s="1">
        <v>41.0</v>
      </c>
      <c r="E40" s="1">
        <v>46.0</v>
      </c>
      <c r="F40" s="1">
        <v>52.0</v>
      </c>
      <c r="G40" s="1">
        <v>58.0</v>
      </c>
      <c r="H40" s="1">
        <v>56.0</v>
      </c>
      <c r="I40" s="1">
        <v>56.0</v>
      </c>
      <c r="J40" s="1">
        <v>55.0</v>
      </c>
      <c r="K40" s="1">
        <v>56.0</v>
      </c>
      <c r="L40" s="2"/>
      <c r="M40" s="2"/>
      <c r="N40" s="2"/>
      <c r="O40" s="2"/>
      <c r="P40" s="2"/>
      <c r="Q40" s="2"/>
      <c r="R40" s="2"/>
      <c r="S40" s="2"/>
      <c r="T40" s="2"/>
      <c r="U40" s="2"/>
      <c r="V40" s="2"/>
      <c r="W40" s="2"/>
      <c r="X40" s="2"/>
      <c r="Y40" s="2"/>
      <c r="Z40" s="2"/>
    </row>
    <row r="41" ht="15.75" customHeight="1">
      <c r="A41" s="1" t="s">
        <v>187</v>
      </c>
      <c r="B41" s="1" t="s">
        <v>188</v>
      </c>
      <c r="C41" s="1" t="s">
        <v>188</v>
      </c>
      <c r="D41" s="1" t="s">
        <v>189</v>
      </c>
      <c r="E41" s="1" t="s">
        <v>190</v>
      </c>
      <c r="F41" s="1" t="s">
        <v>191</v>
      </c>
      <c r="G41" s="1" t="s">
        <v>192</v>
      </c>
      <c r="H41" s="1" t="s">
        <v>193</v>
      </c>
      <c r="I41" s="1" t="s">
        <v>194</v>
      </c>
      <c r="J41" s="1" t="s">
        <v>195</v>
      </c>
      <c r="K41" s="1" t="s">
        <v>196</v>
      </c>
      <c r="L41" s="2"/>
      <c r="M41" s="2"/>
      <c r="N41" s="2"/>
      <c r="O41" s="2"/>
      <c r="P41" s="2"/>
      <c r="Q41" s="2"/>
      <c r="R41" s="2"/>
      <c r="S41" s="2"/>
      <c r="T41" s="2"/>
      <c r="U41" s="2"/>
      <c r="V41" s="2"/>
      <c r="W41" s="2"/>
      <c r="X41" s="2"/>
      <c r="Y41" s="2"/>
      <c r="Z41" s="2"/>
    </row>
    <row r="42" ht="15.75" customHeight="1">
      <c r="A42" s="1" t="s">
        <v>197</v>
      </c>
      <c r="B42" s="1" t="s">
        <v>188</v>
      </c>
      <c r="C42" s="1" t="s">
        <v>188</v>
      </c>
      <c r="D42" s="1" t="s">
        <v>189</v>
      </c>
      <c r="E42" s="1" t="s">
        <v>190</v>
      </c>
      <c r="F42" s="1" t="s">
        <v>191</v>
      </c>
      <c r="G42" s="1" t="s">
        <v>192</v>
      </c>
      <c r="H42" s="1" t="s">
        <v>193</v>
      </c>
      <c r="I42" s="1" t="s">
        <v>194</v>
      </c>
      <c r="J42" s="1" t="s">
        <v>195</v>
      </c>
      <c r="K42" s="1" t="s">
        <v>196</v>
      </c>
      <c r="L42" s="2"/>
      <c r="M42" s="2"/>
      <c r="N42" s="2"/>
      <c r="O42" s="2"/>
      <c r="P42" s="2"/>
      <c r="Q42" s="2"/>
      <c r="R42" s="2"/>
      <c r="S42" s="2"/>
      <c r="T42" s="2"/>
      <c r="U42" s="2"/>
      <c r="V42" s="2"/>
      <c r="W42" s="2"/>
      <c r="X42" s="2"/>
      <c r="Y42" s="2"/>
      <c r="Z42" s="2"/>
    </row>
    <row r="43" ht="15.75" customHeight="1">
      <c r="A43" s="1" t="s">
        <v>198</v>
      </c>
      <c r="B43" s="1">
        <v>31.0</v>
      </c>
      <c r="C43" s="1">
        <v>36.0</v>
      </c>
      <c r="D43" s="1">
        <v>41.0</v>
      </c>
      <c r="E43" s="1">
        <v>47.0</v>
      </c>
      <c r="F43" s="1">
        <v>52.0</v>
      </c>
      <c r="G43" s="1">
        <v>58.0</v>
      </c>
      <c r="H43" s="1">
        <v>56.0</v>
      </c>
      <c r="I43" s="1">
        <v>56.0</v>
      </c>
      <c r="J43" s="1">
        <v>56.0</v>
      </c>
      <c r="K43" s="1">
        <v>56.0</v>
      </c>
      <c r="L43" s="2"/>
      <c r="M43" s="2"/>
      <c r="N43" s="2"/>
      <c r="O43" s="2"/>
      <c r="P43" s="2"/>
      <c r="Q43" s="2"/>
      <c r="R43" s="2"/>
      <c r="S43" s="2"/>
      <c r="T43" s="2"/>
      <c r="U43" s="2"/>
      <c r="V43" s="2"/>
      <c r="W43" s="2"/>
      <c r="X43" s="2"/>
      <c r="Y43" s="2"/>
      <c r="Z43" s="2"/>
    </row>
    <row r="44" ht="15.75" customHeight="1">
      <c r="A44" s="1" t="s">
        <v>199</v>
      </c>
      <c r="B44" s="1" t="s">
        <v>200</v>
      </c>
      <c r="C44" s="1" t="s">
        <v>201</v>
      </c>
      <c r="D44" s="1" t="s">
        <v>202</v>
      </c>
      <c r="E44" s="1" t="s">
        <v>203</v>
      </c>
      <c r="F44" s="1" t="s">
        <v>204</v>
      </c>
      <c r="G44" s="1" t="s">
        <v>205</v>
      </c>
      <c r="H44" s="1" t="s">
        <v>206</v>
      </c>
      <c r="I44" s="1" t="s">
        <v>207</v>
      </c>
      <c r="J44" s="1" t="s">
        <v>208</v>
      </c>
      <c r="K44" s="1" t="s">
        <v>178</v>
      </c>
      <c r="L44" s="2"/>
      <c r="M44" s="2"/>
      <c r="N44" s="2"/>
      <c r="O44" s="2"/>
      <c r="P44" s="2"/>
      <c r="Q44" s="2"/>
      <c r="R44" s="2"/>
      <c r="S44" s="2"/>
      <c r="T44" s="2"/>
      <c r="U44" s="2"/>
      <c r="V44" s="2"/>
      <c r="W44" s="2"/>
      <c r="X44" s="2"/>
      <c r="Y44" s="2"/>
      <c r="Z44" s="2"/>
    </row>
    <row r="45" ht="15.75" customHeight="1">
      <c r="A45" s="1" t="s">
        <v>209</v>
      </c>
      <c r="B45" s="1" t="s">
        <v>210</v>
      </c>
      <c r="C45" s="1" t="s">
        <v>211</v>
      </c>
      <c r="D45" s="1" t="s">
        <v>212</v>
      </c>
      <c r="E45" s="1" t="s">
        <v>203</v>
      </c>
      <c r="F45" s="1" t="s">
        <v>213</v>
      </c>
      <c r="G45" s="1" t="s">
        <v>214</v>
      </c>
      <c r="H45" s="1" t="s">
        <v>215</v>
      </c>
      <c r="I45" s="1" t="s">
        <v>216</v>
      </c>
      <c r="J45" s="1" t="s">
        <v>217</v>
      </c>
      <c r="K45" s="1" t="s">
        <v>190</v>
      </c>
      <c r="L45" s="2"/>
      <c r="M45" s="2"/>
      <c r="N45" s="2"/>
      <c r="O45" s="2"/>
      <c r="P45" s="2"/>
      <c r="Q45" s="2"/>
      <c r="R45" s="2"/>
      <c r="S45" s="2"/>
      <c r="T45" s="2"/>
      <c r="U45" s="2"/>
      <c r="V45" s="2"/>
      <c r="W45" s="2"/>
      <c r="X45" s="2"/>
      <c r="Y45" s="2"/>
      <c r="Z45" s="2"/>
    </row>
    <row r="46" ht="15.75" customHeight="1">
      <c r="A46" s="1" t="s">
        <v>218</v>
      </c>
      <c r="B46" s="1" t="s">
        <v>219</v>
      </c>
      <c r="C46" s="1" t="s">
        <v>219</v>
      </c>
      <c r="D46" s="1" t="s">
        <v>220</v>
      </c>
      <c r="E46" s="1" t="s">
        <v>221</v>
      </c>
      <c r="F46" s="1" t="s">
        <v>222</v>
      </c>
      <c r="G46" s="1" t="s">
        <v>223</v>
      </c>
      <c r="H46" s="1" t="s">
        <v>224</v>
      </c>
      <c r="I46" s="1" t="s">
        <v>224</v>
      </c>
      <c r="J46" s="1" t="s">
        <v>224</v>
      </c>
      <c r="K46" s="1" t="s">
        <v>224</v>
      </c>
      <c r="L46" s="2"/>
      <c r="M46" s="2"/>
      <c r="N46" s="2"/>
      <c r="O46" s="2"/>
      <c r="P46" s="2"/>
      <c r="Q46" s="2"/>
      <c r="R46" s="2"/>
      <c r="S46" s="2"/>
      <c r="T46" s="2"/>
      <c r="U46" s="2"/>
      <c r="V46" s="2"/>
      <c r="W46" s="2"/>
      <c r="X46" s="2"/>
      <c r="Y46" s="2"/>
      <c r="Z46" s="2"/>
    </row>
    <row r="47" ht="15.75" customHeight="1">
      <c r="A47" s="1" t="s">
        <v>225</v>
      </c>
      <c r="B47" s="1" t="s">
        <v>226</v>
      </c>
      <c r="C47" s="1" t="s">
        <v>226</v>
      </c>
      <c r="D47" s="1" t="s">
        <v>227</v>
      </c>
      <c r="E47" s="1" t="s">
        <v>228</v>
      </c>
      <c r="F47" s="1" t="s">
        <v>229</v>
      </c>
      <c r="G47" s="1" t="s">
        <v>230</v>
      </c>
      <c r="H47" s="1" t="s">
        <v>231</v>
      </c>
      <c r="I47" s="1" t="s">
        <v>232</v>
      </c>
      <c r="J47" s="1" t="s">
        <v>233</v>
      </c>
      <c r="K47" s="1" t="s">
        <v>234</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235</v>
      </c>
      <c r="B49" s="1" t="s">
        <v>236</v>
      </c>
      <c r="C49" s="1" t="s">
        <v>237</v>
      </c>
      <c r="D49" s="1" t="s">
        <v>238</v>
      </c>
      <c r="E49" s="1" t="s">
        <v>239</v>
      </c>
      <c r="F49" s="1" t="s">
        <v>240</v>
      </c>
      <c r="G49" s="1" t="s">
        <v>241</v>
      </c>
      <c r="H49" s="1" t="s">
        <v>242</v>
      </c>
      <c r="I49" s="1" t="s">
        <v>243</v>
      </c>
      <c r="J49" s="1" t="s">
        <v>244</v>
      </c>
      <c r="K49" s="1" t="s">
        <v>245</v>
      </c>
      <c r="L49" s="2"/>
      <c r="M49" s="2"/>
      <c r="N49" s="2"/>
      <c r="O49" s="2"/>
      <c r="P49" s="2"/>
      <c r="Q49" s="2"/>
      <c r="R49" s="2"/>
      <c r="S49" s="2"/>
      <c r="T49" s="2"/>
      <c r="U49" s="2"/>
      <c r="V49" s="2"/>
      <c r="W49" s="2"/>
      <c r="X49" s="2"/>
      <c r="Y49" s="2"/>
      <c r="Z49" s="2"/>
    </row>
    <row r="50" ht="15.75" customHeight="1">
      <c r="A50" s="1" t="s">
        <v>246</v>
      </c>
      <c r="B50" s="1">
        <v>17.0</v>
      </c>
      <c r="C50" s="1">
        <v>18.0</v>
      </c>
      <c r="D50" s="1">
        <v>33.0</v>
      </c>
      <c r="E50" s="1">
        <v>29.0</v>
      </c>
      <c r="F50" s="1">
        <v>25.0</v>
      </c>
      <c r="G50" s="1">
        <v>28.0</v>
      </c>
      <c r="H50" s="1">
        <v>33.0</v>
      </c>
      <c r="I50" s="1">
        <v>35.0</v>
      </c>
      <c r="J50" s="1">
        <v>42.0</v>
      </c>
      <c r="K50" s="1">
        <v>37.0</v>
      </c>
      <c r="L50" s="2"/>
      <c r="M50" s="2"/>
      <c r="N50" s="2"/>
      <c r="O50" s="2"/>
      <c r="P50" s="2"/>
      <c r="Q50" s="2"/>
      <c r="R50" s="2"/>
      <c r="S50" s="2"/>
      <c r="T50" s="2"/>
      <c r="U50" s="2"/>
      <c r="V50" s="2"/>
      <c r="W50" s="2"/>
      <c r="X50" s="2"/>
      <c r="Y50" s="2"/>
      <c r="Z50" s="2"/>
    </row>
    <row r="51" ht="15.75" customHeight="1">
      <c r="A51" s="1" t="s">
        <v>247</v>
      </c>
      <c r="B51" s="1">
        <v>17.0</v>
      </c>
      <c r="C51" s="1">
        <v>18.0</v>
      </c>
      <c r="D51" s="1">
        <v>33.0</v>
      </c>
      <c r="E51" s="1">
        <v>29.0</v>
      </c>
      <c r="F51" s="1">
        <v>25.0</v>
      </c>
      <c r="G51" s="1">
        <v>28.0</v>
      </c>
      <c r="H51" s="1">
        <v>33.0</v>
      </c>
      <c r="I51" s="1">
        <v>35.0</v>
      </c>
      <c r="J51" s="1">
        <v>42.0</v>
      </c>
      <c r="K51" s="1">
        <v>37.0</v>
      </c>
      <c r="L51" s="2"/>
      <c r="M51" s="2"/>
      <c r="N51" s="2"/>
      <c r="O51" s="2"/>
      <c r="P51" s="2"/>
      <c r="Q51" s="2"/>
      <c r="R51" s="2"/>
      <c r="S51" s="2"/>
      <c r="T51" s="2"/>
      <c r="U51" s="2"/>
      <c r="V51" s="2"/>
      <c r="W51" s="2"/>
      <c r="X51" s="2"/>
      <c r="Y51" s="2"/>
      <c r="Z51" s="2"/>
    </row>
    <row r="52" ht="15.75" customHeight="1">
      <c r="A52" s="1" t="s">
        <v>248</v>
      </c>
      <c r="B52" s="1">
        <v>9.0</v>
      </c>
      <c r="C52" s="1">
        <v>13.0</v>
      </c>
      <c r="D52" s="1">
        <v>11.0</v>
      </c>
      <c r="E52" s="1">
        <v>37.0</v>
      </c>
      <c r="F52" s="1">
        <v>16.0</v>
      </c>
      <c r="G52" s="1">
        <v>20.0</v>
      </c>
      <c r="H52" s="1">
        <v>-13.0</v>
      </c>
      <c r="I52" s="1">
        <v>11.0</v>
      </c>
      <c r="J52" s="1">
        <v>2.0</v>
      </c>
      <c r="K52" s="1">
        <v>-5.0</v>
      </c>
      <c r="L52" s="2"/>
      <c r="M52" s="2"/>
      <c r="N52" s="2"/>
      <c r="O52" s="2"/>
      <c r="P52" s="2"/>
      <c r="Q52" s="2"/>
      <c r="R52" s="2"/>
      <c r="S52" s="2"/>
      <c r="T52" s="2"/>
      <c r="U52" s="2"/>
      <c r="V52" s="2"/>
      <c r="W52" s="2"/>
      <c r="X52" s="2"/>
      <c r="Y52" s="2"/>
      <c r="Z52" s="2"/>
    </row>
    <row r="53" ht="15.75" customHeight="1">
      <c r="A53" s="1" t="s">
        <v>249</v>
      </c>
      <c r="B53" s="1">
        <v>9.0</v>
      </c>
      <c r="C53" s="1">
        <v>13.0</v>
      </c>
      <c r="D53" s="1">
        <v>11.0</v>
      </c>
      <c r="E53" s="1">
        <v>37.0</v>
      </c>
      <c r="F53" s="1">
        <v>16.0</v>
      </c>
      <c r="G53" s="1">
        <v>20.0</v>
      </c>
      <c r="H53" s="1">
        <v>-13.0</v>
      </c>
      <c r="I53" s="1">
        <v>11.0</v>
      </c>
      <c r="J53" s="1">
        <v>2.0</v>
      </c>
      <c r="K53" s="1">
        <v>-5.0</v>
      </c>
      <c r="L53" s="2"/>
      <c r="M53" s="2"/>
      <c r="N53" s="2"/>
      <c r="O53" s="2"/>
      <c r="P53" s="2"/>
      <c r="Q53" s="2"/>
      <c r="R53" s="2"/>
      <c r="S53" s="2"/>
      <c r="T53" s="2"/>
      <c r="U53" s="2"/>
      <c r="V53" s="2"/>
      <c r="W53" s="2"/>
      <c r="X53" s="2"/>
      <c r="Y53" s="2"/>
      <c r="Z53" s="2"/>
    </row>
    <row r="54" ht="15.75" customHeight="1">
      <c r="A54" s="1" t="s">
        <v>250</v>
      </c>
      <c r="B54" s="1">
        <v>54.0</v>
      </c>
      <c r="C54" s="1">
        <v>69.0</v>
      </c>
      <c r="D54" s="1">
        <v>90.0</v>
      </c>
      <c r="E54" s="1">
        <v>107.0</v>
      </c>
      <c r="F54" s="1">
        <v>127.0</v>
      </c>
      <c r="G54" s="1">
        <v>135.0</v>
      </c>
      <c r="H54" s="1">
        <v>75.0</v>
      </c>
      <c r="I54" s="1">
        <v>143.0</v>
      </c>
      <c r="J54" s="1">
        <v>134.0</v>
      </c>
      <c r="K54" s="1">
        <v>111.0</v>
      </c>
      <c r="L54" s="2"/>
      <c r="M54" s="2"/>
      <c r="N54" s="2"/>
      <c r="O54" s="2"/>
      <c r="P54" s="2"/>
      <c r="Q54" s="2"/>
      <c r="R54" s="2"/>
      <c r="S54" s="2"/>
      <c r="T54" s="2"/>
      <c r="U54" s="2"/>
      <c r="V54" s="2"/>
      <c r="W54" s="2"/>
      <c r="X54" s="2"/>
      <c r="Y54" s="2"/>
      <c r="Z54" s="2"/>
    </row>
    <row r="55" ht="15.75" customHeight="1">
      <c r="A55" s="1" t="s">
        <v>251</v>
      </c>
      <c r="B55" s="1">
        <v>-20.0</v>
      </c>
      <c r="C55" s="1">
        <v>-59.0</v>
      </c>
      <c r="D55" s="1">
        <v>-97.0</v>
      </c>
      <c r="E55" s="1">
        <v>-37.0</v>
      </c>
      <c r="F55" s="1">
        <v>-70.0</v>
      </c>
      <c r="G55" s="1">
        <v>16.0</v>
      </c>
      <c r="H55" s="1">
        <v>24.0</v>
      </c>
      <c r="I55" s="1">
        <v>-82.0</v>
      </c>
      <c r="J55" s="1">
        <v>-70.0</v>
      </c>
      <c r="K55" s="1">
        <v>28.0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3.0</v>
      </c>
      <c r="C57" s="1">
        <v>4.0</v>
      </c>
      <c r="D57" s="1">
        <v>3.0</v>
      </c>
      <c r="E57" s="1">
        <v>5.0</v>
      </c>
      <c r="F57" s="1">
        <v>7.0</v>
      </c>
      <c r="G57" s="1">
        <v>10.0</v>
      </c>
      <c r="H57" s="1">
        <v>10.0</v>
      </c>
      <c r="I57" s="1">
        <v>10.0</v>
      </c>
      <c r="J57" s="1">
        <v>11.0</v>
      </c>
      <c r="K57" s="1">
        <v>13.0</v>
      </c>
      <c r="L57" s="2"/>
      <c r="M57" s="2"/>
      <c r="N57" s="2"/>
      <c r="O57" s="2"/>
      <c r="P57" s="2"/>
      <c r="Q57" s="2"/>
      <c r="R57" s="2"/>
      <c r="S57" s="2"/>
      <c r="T57" s="2"/>
      <c r="U57" s="2"/>
      <c r="V57" s="2"/>
      <c r="W57" s="2"/>
      <c r="X57" s="2"/>
      <c r="Y57" s="2"/>
      <c r="Z57" s="2"/>
    </row>
    <row r="58" ht="15.75" customHeight="1">
      <c r="A58" s="1" t="s">
        <v>254</v>
      </c>
      <c r="B58" s="1">
        <v>3.0</v>
      </c>
      <c r="C58" s="1">
        <v>4.0</v>
      </c>
      <c r="D58" s="1">
        <v>3.0</v>
      </c>
      <c r="E58" s="1">
        <v>5.0</v>
      </c>
      <c r="F58" s="1">
        <v>7.0</v>
      </c>
      <c r="G58" s="1">
        <v>10.0</v>
      </c>
      <c r="H58" s="1">
        <v>10.0</v>
      </c>
      <c r="I58" s="1">
        <v>10.0</v>
      </c>
      <c r="J58" s="1">
        <v>11.0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v>1.0</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278</v>
      </c>
      <c r="B6" s="1">
        <v>-15.0</v>
      </c>
      <c r="C6" s="1">
        <v>-20.0</v>
      </c>
      <c r="D6" s="1">
        <v>-33.0</v>
      </c>
      <c r="E6" s="1">
        <v>-55.0</v>
      </c>
      <c r="F6" s="1">
        <v>-45.0</v>
      </c>
      <c r="G6" s="1">
        <v>-67.0</v>
      </c>
      <c r="H6" s="1">
        <v>-140.0</v>
      </c>
      <c r="I6" s="1">
        <v>-56.0</v>
      </c>
      <c r="J6" s="1">
        <v>-76.0</v>
      </c>
      <c r="K6" s="1">
        <v>-106.0</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v>73.0</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324</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337</v>
      </c>
      <c r="B16" s="1" t="s">
        <v>338</v>
      </c>
      <c r="C16" s="1" t="s">
        <v>265</v>
      </c>
      <c r="D16" s="1" t="s">
        <v>339</v>
      </c>
      <c r="E16" s="1" t="s">
        <v>340</v>
      </c>
      <c r="F16" s="1" t="s">
        <v>341</v>
      </c>
      <c r="G16" s="1" t="s">
        <v>342</v>
      </c>
      <c r="H16" s="1" t="s">
        <v>343</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339</v>
      </c>
      <c r="D17" s="1" t="s">
        <v>348</v>
      </c>
      <c r="E17" s="1" t="s">
        <v>349</v>
      </c>
      <c r="F17" s="1" t="s">
        <v>350</v>
      </c>
      <c r="G17" s="1" t="s">
        <v>351</v>
      </c>
      <c r="H17" s="1" t="s">
        <v>342</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354</v>
      </c>
      <c r="F18" s="1" t="s">
        <v>341</v>
      </c>
      <c r="G18" s="1" t="s">
        <v>353</v>
      </c>
      <c r="H18" s="1" t="s">
        <v>348</v>
      </c>
      <c r="I18" s="1" t="s">
        <v>359</v>
      </c>
      <c r="J18" s="1" t="s">
        <v>360</v>
      </c>
      <c r="K18" s="1" t="s">
        <v>361</v>
      </c>
      <c r="L18" s="2"/>
      <c r="M18" s="2"/>
      <c r="N18" s="2"/>
      <c r="O18" s="2"/>
      <c r="P18" s="2"/>
      <c r="Q18" s="2"/>
      <c r="R18" s="2"/>
      <c r="S18" s="2"/>
      <c r="T18" s="2"/>
      <c r="U18" s="2"/>
      <c r="V18" s="2"/>
      <c r="W18" s="2"/>
      <c r="X18" s="2"/>
      <c r="Y18" s="2"/>
      <c r="Z18" s="2"/>
    </row>
    <row r="19">
      <c r="A19" s="1" t="s">
        <v>362</v>
      </c>
      <c r="B19" s="1" t="s">
        <v>363</v>
      </c>
      <c r="C19" s="1" t="s">
        <v>364</v>
      </c>
      <c r="D19" s="1" t="s">
        <v>365</v>
      </c>
      <c r="E19" s="1" t="s">
        <v>366</v>
      </c>
      <c r="F19" s="1" t="s">
        <v>348</v>
      </c>
      <c r="G19" s="1" t="s">
        <v>361</v>
      </c>
      <c r="H19" s="1" t="s">
        <v>345</v>
      </c>
      <c r="I19" s="1" t="s">
        <v>367</v>
      </c>
      <c r="J19" s="1" t="s">
        <v>343</v>
      </c>
      <c r="K19" s="1" t="s">
        <v>368</v>
      </c>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192</v>
      </c>
      <c r="I20" s="1" t="s">
        <v>213</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397</v>
      </c>
      <c r="F23" s="1" t="s">
        <v>398</v>
      </c>
      <c r="G23" s="1" t="s">
        <v>398</v>
      </c>
      <c r="H23" s="1" t="s">
        <v>399</v>
      </c>
      <c r="I23" s="1" t="s">
        <v>400</v>
      </c>
      <c r="J23" s="1" t="s">
        <v>401</v>
      </c>
      <c r="K23" s="1" t="s">
        <v>399</v>
      </c>
      <c r="L23" s="2"/>
      <c r="M23" s="2"/>
      <c r="N23" s="2"/>
      <c r="O23" s="2"/>
      <c r="P23" s="2"/>
      <c r="Q23" s="2"/>
      <c r="R23" s="2"/>
      <c r="S23" s="2"/>
      <c r="T23" s="2"/>
      <c r="U23" s="2"/>
      <c r="V23" s="2"/>
      <c r="W23" s="2"/>
      <c r="X23" s="2"/>
      <c r="Y23" s="2"/>
      <c r="Z23" s="2"/>
    </row>
    <row r="24" ht="15.75" customHeight="1">
      <c r="A24" s="1" t="s">
        <v>402</v>
      </c>
      <c r="B24" s="1" t="s">
        <v>341</v>
      </c>
      <c r="C24" s="1" t="s">
        <v>403</v>
      </c>
      <c r="D24" s="1" t="s">
        <v>404</v>
      </c>
      <c r="E24" s="1" t="s">
        <v>405</v>
      </c>
      <c r="F24" s="1" t="s">
        <v>406</v>
      </c>
      <c r="G24" s="1" t="s">
        <v>407</v>
      </c>
      <c r="H24" s="1" t="s">
        <v>407</v>
      </c>
      <c r="I24" s="1" t="s">
        <v>403</v>
      </c>
      <c r="J24" s="1" t="s">
        <v>408</v>
      </c>
      <c r="K24" s="1" t="s">
        <v>403</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v>0.0</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195</v>
      </c>
      <c r="J27" s="1" t="s">
        <v>438</v>
      </c>
      <c r="K27" s="1" t="s">
        <v>439</v>
      </c>
      <c r="L27" s="2"/>
      <c r="M27" s="2"/>
      <c r="N27" s="2"/>
      <c r="O27" s="2"/>
      <c r="P27" s="2"/>
      <c r="Q27" s="2"/>
      <c r="R27" s="2"/>
      <c r="S27" s="2"/>
      <c r="T27" s="2"/>
      <c r="U27" s="2"/>
      <c r="V27" s="2"/>
      <c r="W27" s="2"/>
      <c r="X27" s="2"/>
      <c r="Y27" s="2"/>
      <c r="Z27" s="2"/>
    </row>
    <row r="28" ht="15.75" customHeight="1">
      <c r="A28" s="1" t="s">
        <v>440</v>
      </c>
      <c r="B28" s="1" t="s">
        <v>348</v>
      </c>
      <c r="C28" s="1" t="s">
        <v>359</v>
      </c>
      <c r="D28" s="1" t="s">
        <v>353</v>
      </c>
      <c r="E28" s="1" t="s">
        <v>354</v>
      </c>
      <c r="F28" s="1" t="s">
        <v>262</v>
      </c>
      <c r="G28" s="1" t="s">
        <v>441</v>
      </c>
      <c r="H28" s="1" t="s">
        <v>344</v>
      </c>
      <c r="I28" s="1" t="s">
        <v>442</v>
      </c>
      <c r="J28" s="1" t="s">
        <v>443</v>
      </c>
      <c r="K28" s="1" t="s">
        <v>399</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t="s">
        <v>450</v>
      </c>
      <c r="H29" s="1" t="s">
        <v>451</v>
      </c>
      <c r="I29" s="1" t="s">
        <v>452</v>
      </c>
      <c r="J29" s="1" t="s">
        <v>180</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455</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466</v>
      </c>
      <c r="E31" s="1" t="s">
        <v>467</v>
      </c>
      <c r="F31" s="1" t="s">
        <v>468</v>
      </c>
      <c r="G31" s="1" t="s">
        <v>469</v>
      </c>
      <c r="H31" s="1" t="s">
        <v>182</v>
      </c>
      <c r="I31" s="1" t="s">
        <v>470</v>
      </c>
      <c r="J31" s="1" t="s">
        <v>471</v>
      </c>
      <c r="K31" s="1" t="s">
        <v>207</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126</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482</v>
      </c>
      <c r="E38" s="1" t="s">
        <v>520</v>
      </c>
      <c r="F38" s="1" t="s">
        <v>521</v>
      </c>
      <c r="G38" s="1" t="s">
        <v>522</v>
      </c>
      <c r="H38" s="1" t="s">
        <v>523</v>
      </c>
      <c r="I38" s="1" t="s">
        <v>521</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480</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v>0.0</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v>0.0</v>
      </c>
      <c r="C41" s="1">
        <v>0.0</v>
      </c>
      <c r="D41" s="1">
        <v>9.0</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v>0.0</v>
      </c>
      <c r="D44" s="1">
        <v>0.0</v>
      </c>
      <c r="E44" s="1">
        <v>0.0</v>
      </c>
      <c r="F44" s="1">
        <v>0.0</v>
      </c>
      <c r="G44" s="1">
        <v>0.0</v>
      </c>
      <c r="H44" s="1">
        <v>0.0</v>
      </c>
      <c r="I44" s="1">
        <v>1.0</v>
      </c>
      <c r="J44" s="1">
        <v>0.0</v>
      </c>
      <c r="K44" s="1">
        <v>0.0</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522</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431</v>
      </c>
      <c r="G47" s="1" t="s">
        <v>594</v>
      </c>
      <c r="H47" s="1" t="s">
        <v>595</v>
      </c>
      <c r="I47" s="1" t="s">
        <v>596</v>
      </c>
      <c r="J47" s="1" t="s">
        <v>597</v>
      </c>
      <c r="K47" s="1" t="s">
        <v>400</v>
      </c>
      <c r="L47" s="2"/>
      <c r="M47" s="2"/>
      <c r="N47" s="2"/>
      <c r="O47" s="2"/>
      <c r="P47" s="2"/>
      <c r="Q47" s="2"/>
      <c r="R47" s="2"/>
      <c r="S47" s="2"/>
      <c r="T47" s="2"/>
      <c r="U47" s="2"/>
      <c r="V47" s="2"/>
      <c r="W47" s="2"/>
      <c r="X47" s="2"/>
      <c r="Y47" s="2"/>
      <c r="Z47" s="2"/>
    </row>
    <row r="48" ht="15.75" customHeight="1">
      <c r="A48" s="1" t="s">
        <v>598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351</v>
      </c>
      <c r="F51" s="1" t="s">
        <v>625</v>
      </c>
      <c r="G51" s="1" t="s">
        <v>626</v>
      </c>
      <c r="H51" s="1">
        <v>0.0</v>
      </c>
      <c r="I51" s="1" t="s">
        <v>627</v>
      </c>
      <c r="J51" s="1">
        <v>0.0</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364</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338</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640</v>
      </c>
      <c r="C54" s="1" t="s">
        <v>641</v>
      </c>
      <c r="D54" s="1" t="s">
        <v>642</v>
      </c>
      <c r="E54" s="1" t="s">
        <v>338</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650</v>
      </c>
      <c r="B55" s="1" t="s">
        <v>651</v>
      </c>
      <c r="C55" s="1" t="s">
        <v>652</v>
      </c>
      <c r="D55" s="1" t="s">
        <v>653</v>
      </c>
      <c r="E55" s="1" t="s">
        <v>654</v>
      </c>
      <c r="F55" s="1" t="s">
        <v>655</v>
      </c>
      <c r="G55" s="1" t="s">
        <v>656</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663</v>
      </c>
      <c r="C57" s="1" t="s">
        <v>663</v>
      </c>
      <c r="D57" s="1" t="s">
        <v>673</v>
      </c>
      <c r="E57" s="1" t="s">
        <v>674</v>
      </c>
      <c r="F57" s="1" t="s">
        <v>675</v>
      </c>
      <c r="G57" s="1" t="s">
        <v>676</v>
      </c>
      <c r="H57" s="1" t="s">
        <v>357</v>
      </c>
      <c r="I57" s="1" t="s">
        <v>663</v>
      </c>
      <c r="J57" s="1" t="s">
        <v>663</v>
      </c>
      <c r="K57" s="1" t="s">
        <v>663</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360</v>
      </c>
      <c r="D59" s="1" t="s">
        <v>220</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698</v>
      </c>
      <c r="C60" s="1" t="s">
        <v>699</v>
      </c>
      <c r="D60" s="1" t="s">
        <v>700</v>
      </c>
      <c r="E60" s="1" t="s">
        <v>701</v>
      </c>
      <c r="F60" s="1" t="s">
        <v>702</v>
      </c>
      <c r="G60" s="1" t="s">
        <v>683</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t="s">
        <v>715</v>
      </c>
      <c r="J61" s="1" t="s">
        <v>716</v>
      </c>
      <c r="K61" s="1" t="s">
        <v>717</v>
      </c>
      <c r="L61" s="2"/>
      <c r="M61" s="2"/>
      <c r="N61" s="2"/>
      <c r="O61" s="2"/>
      <c r="P61" s="2"/>
      <c r="Q61" s="2"/>
      <c r="R61" s="2"/>
      <c r="S61" s="2"/>
      <c r="T61" s="2"/>
      <c r="U61" s="2"/>
      <c r="V61" s="2"/>
      <c r="W61" s="2"/>
      <c r="X61" s="2"/>
      <c r="Y61" s="2"/>
      <c r="Z61" s="2"/>
    </row>
    <row r="62" ht="15.75" customHeight="1">
      <c r="A62" s="1" t="s">
        <v>718</v>
      </c>
      <c r="B62" s="1" t="s">
        <v>719</v>
      </c>
      <c r="C62" s="1" t="s">
        <v>720</v>
      </c>
      <c r="D62" s="1">
        <v>-25.0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394</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741</v>
      </c>
      <c r="E64" s="1" t="s">
        <v>742</v>
      </c>
      <c r="F64" s="1" t="s">
        <v>743</v>
      </c>
      <c r="G64" s="1" t="s">
        <v>265</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t="s">
        <v>760</v>
      </c>
      <c r="C66" s="1" t="s">
        <v>761</v>
      </c>
      <c r="D66" s="1" t="s">
        <v>762</v>
      </c>
      <c r="E66" s="1" t="s">
        <v>763</v>
      </c>
      <c r="F66" s="1" t="s">
        <v>764</v>
      </c>
      <c r="G66" s="1" t="s">
        <v>765</v>
      </c>
      <c r="H66" s="1" t="s">
        <v>529</v>
      </c>
      <c r="I66" s="1" t="s">
        <v>766</v>
      </c>
      <c r="J66" s="1" t="s">
        <v>767</v>
      </c>
      <c r="K66" s="1" t="s">
        <v>449</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544</v>
      </c>
      <c r="F67" s="1" t="s">
        <v>772</v>
      </c>
      <c r="G67" s="1" t="s">
        <v>773</v>
      </c>
      <c r="H67" s="1" t="s">
        <v>774</v>
      </c>
      <c r="I67" s="1" t="s">
        <v>439</v>
      </c>
      <c r="J67" s="1" t="s">
        <v>775</v>
      </c>
      <c r="K67" s="1" t="s">
        <v>476</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113</v>
      </c>
      <c r="G68" s="1">
        <v>4.0</v>
      </c>
      <c r="H68" s="1" t="s">
        <v>353</v>
      </c>
      <c r="I68" s="1" t="s">
        <v>781</v>
      </c>
      <c r="J68" s="1" t="s">
        <v>782</v>
      </c>
      <c r="K68" s="1" t="s">
        <v>783</v>
      </c>
      <c r="L68" s="2"/>
      <c r="M68" s="2"/>
      <c r="N68" s="2"/>
      <c r="O68" s="2"/>
      <c r="P68" s="2"/>
      <c r="Q68" s="2"/>
      <c r="R68" s="2"/>
      <c r="S68" s="2"/>
      <c r="T68" s="2"/>
      <c r="U68" s="2"/>
      <c r="V68" s="2"/>
      <c r="W68" s="2"/>
      <c r="X68" s="2"/>
      <c r="Y68" s="2"/>
      <c r="Z68" s="2"/>
    </row>
    <row r="69" ht="15.75" customHeight="1">
      <c r="A69" s="1" t="s">
        <v>784</v>
      </c>
      <c r="B69" s="1" t="s">
        <v>777</v>
      </c>
      <c r="C69" s="1" t="s">
        <v>778</v>
      </c>
      <c r="D69" s="1" t="s">
        <v>779</v>
      </c>
      <c r="E69" s="1" t="s">
        <v>780</v>
      </c>
      <c r="F69" s="1" t="s">
        <v>113</v>
      </c>
      <c r="G69" s="1">
        <v>4.0</v>
      </c>
      <c r="H69" s="1" t="s">
        <v>353</v>
      </c>
      <c r="I69" s="1" t="s">
        <v>781</v>
      </c>
      <c r="J69" s="1" t="s">
        <v>782</v>
      </c>
      <c r="K69" s="1" t="s">
        <v>783</v>
      </c>
      <c r="L69" s="2"/>
      <c r="M69" s="2"/>
      <c r="N69" s="2"/>
      <c r="O69" s="2"/>
      <c r="P69" s="2"/>
      <c r="Q69" s="2"/>
      <c r="R69" s="2"/>
      <c r="S69" s="2"/>
      <c r="T69" s="2"/>
      <c r="U69" s="2"/>
      <c r="V69" s="2"/>
      <c r="W69" s="2"/>
      <c r="X69" s="2"/>
      <c r="Y69" s="2"/>
      <c r="Z69" s="2"/>
    </row>
    <row r="70" ht="15.75" customHeight="1">
      <c r="A70" s="1" t="s">
        <v>785</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798</v>
      </c>
      <c r="C72" s="1" t="s">
        <v>799</v>
      </c>
      <c r="D72" s="1" t="s">
        <v>800</v>
      </c>
      <c r="E72" s="1" t="s">
        <v>801</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836</v>
      </c>
      <c r="H75" s="1" t="s">
        <v>837</v>
      </c>
      <c r="I75" s="1" t="s">
        <v>595</v>
      </c>
      <c r="J75" s="1" t="s">
        <v>838</v>
      </c>
      <c r="K75" s="1" t="s">
        <v>839</v>
      </c>
      <c r="L75" s="2"/>
      <c r="M75" s="2"/>
      <c r="N75" s="2"/>
      <c r="O75" s="2"/>
      <c r="P75" s="2"/>
      <c r="Q75" s="2"/>
      <c r="R75" s="2"/>
      <c r="S75" s="2"/>
      <c r="T75" s="2"/>
      <c r="U75" s="2"/>
      <c r="V75" s="2"/>
      <c r="W75" s="2"/>
      <c r="X75" s="2"/>
      <c r="Y75" s="2"/>
      <c r="Z75" s="2"/>
    </row>
    <row r="76" ht="15.75" customHeight="1">
      <c r="A76" s="1" t="s">
        <v>840</v>
      </c>
      <c r="B76" s="1" t="s">
        <v>831</v>
      </c>
      <c r="C76" s="1" t="s">
        <v>832</v>
      </c>
      <c r="D76" s="1" t="s">
        <v>833</v>
      </c>
      <c r="E76" s="1" t="s">
        <v>834</v>
      </c>
      <c r="F76" s="1" t="s">
        <v>835</v>
      </c>
      <c r="G76" s="1" t="s">
        <v>836</v>
      </c>
      <c r="H76" s="1" t="s">
        <v>837</v>
      </c>
      <c r="I76" s="1" t="s">
        <v>595</v>
      </c>
      <c r="J76" s="1" t="s">
        <v>838</v>
      </c>
      <c r="K76" s="1" t="s">
        <v>839</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857</v>
      </c>
      <c r="G78" s="1" t="s">
        <v>858</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663</v>
      </c>
      <c r="C79" s="1" t="s">
        <v>663</v>
      </c>
      <c r="D79" s="1" t="s">
        <v>177</v>
      </c>
      <c r="E79" s="1" t="s">
        <v>775</v>
      </c>
      <c r="F79" s="1" t="s">
        <v>864</v>
      </c>
      <c r="G79" s="1" t="s">
        <v>865</v>
      </c>
      <c r="H79" s="1" t="s">
        <v>588</v>
      </c>
      <c r="I79" s="1" t="s">
        <v>339</v>
      </c>
      <c r="J79" s="1" t="s">
        <v>663</v>
      </c>
      <c r="K79" s="1" t="s">
        <v>663</v>
      </c>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873</v>
      </c>
      <c r="I80" s="1" t="s">
        <v>210</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367</v>
      </c>
      <c r="E81" s="1" t="s">
        <v>879</v>
      </c>
      <c r="F81" s="1" t="s">
        <v>880</v>
      </c>
      <c r="G81" s="1" t="s">
        <v>881</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t="s">
        <v>887</v>
      </c>
      <c r="C82" s="1" t="s">
        <v>888</v>
      </c>
      <c r="D82" s="1" t="s">
        <v>889</v>
      </c>
      <c r="E82" s="1" t="s">
        <v>890</v>
      </c>
      <c r="F82" s="1" t="s">
        <v>315</v>
      </c>
      <c r="G82" s="1" t="s">
        <v>891</v>
      </c>
      <c r="H82" s="1" t="s">
        <v>892</v>
      </c>
      <c r="I82" s="1" t="s">
        <v>893</v>
      </c>
      <c r="J82" s="1" t="s">
        <v>192</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901</v>
      </c>
      <c r="H83" s="1" t="s">
        <v>902</v>
      </c>
      <c r="I83" s="1" t="s">
        <v>903</v>
      </c>
      <c r="J83" s="1" t="s">
        <v>904</v>
      </c>
      <c r="K83" s="1" t="s">
        <v>905</v>
      </c>
      <c r="L83" s="2"/>
      <c r="M83" s="2"/>
      <c r="N83" s="2"/>
      <c r="O83" s="2"/>
      <c r="P83" s="2"/>
      <c r="Q83" s="2"/>
      <c r="R83" s="2"/>
      <c r="S83" s="2"/>
      <c r="T83" s="2"/>
      <c r="U83" s="2"/>
      <c r="V83" s="2"/>
      <c r="W83" s="2"/>
      <c r="X83" s="2"/>
      <c r="Y83" s="2"/>
      <c r="Z83" s="2"/>
    </row>
    <row r="84" ht="15.75" customHeight="1">
      <c r="A84" s="1" t="s">
        <v>906</v>
      </c>
      <c r="B84" s="1" t="s">
        <v>907</v>
      </c>
      <c r="C84" s="1" t="s">
        <v>908</v>
      </c>
      <c r="D84" s="1" t="s">
        <v>909</v>
      </c>
      <c r="E84" s="1" t="s">
        <v>910</v>
      </c>
      <c r="F84" s="1" t="s">
        <v>911</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1" t="s">
        <v>918</v>
      </c>
      <c r="C85" s="1" t="s">
        <v>919</v>
      </c>
      <c r="D85" s="1" t="s">
        <v>920</v>
      </c>
      <c r="E85" s="1" t="s">
        <v>921</v>
      </c>
      <c r="F85" s="1" t="s">
        <v>922</v>
      </c>
      <c r="G85" s="1" t="s">
        <v>923</v>
      </c>
      <c r="H85" s="1" t="s">
        <v>924</v>
      </c>
      <c r="I85" s="1">
        <v>12.0</v>
      </c>
      <c r="J85" s="1" t="s">
        <v>687</v>
      </c>
      <c r="K85" s="1" t="s">
        <v>460</v>
      </c>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482</v>
      </c>
      <c r="F86" s="1" t="s">
        <v>723</v>
      </c>
      <c r="G86" s="1" t="s">
        <v>580</v>
      </c>
      <c r="H86" s="1" t="s">
        <v>929</v>
      </c>
      <c r="I86" s="1" t="s">
        <v>930</v>
      </c>
      <c r="J86" s="1" t="s">
        <v>931</v>
      </c>
      <c r="K86" s="1" t="s">
        <v>397</v>
      </c>
      <c r="L86" s="2"/>
      <c r="M86" s="2"/>
      <c r="N86" s="2"/>
      <c r="O86" s="2"/>
      <c r="P86" s="2"/>
      <c r="Q86" s="2"/>
      <c r="R86" s="2"/>
      <c r="S86" s="2"/>
      <c r="T86" s="2"/>
      <c r="U86" s="2"/>
      <c r="V86" s="2"/>
      <c r="W86" s="2"/>
      <c r="X86" s="2"/>
      <c r="Y86" s="2"/>
      <c r="Z86" s="2"/>
    </row>
    <row r="87" ht="15.75" customHeight="1">
      <c r="A87" s="1" t="s">
        <v>932</v>
      </c>
      <c r="B87" s="1" t="s">
        <v>933</v>
      </c>
      <c r="C87" s="1" t="s">
        <v>869</v>
      </c>
      <c r="D87" s="1" t="s">
        <v>934</v>
      </c>
      <c r="E87" s="1" t="s">
        <v>935</v>
      </c>
      <c r="F87" s="1" t="s">
        <v>936</v>
      </c>
      <c r="G87" s="1" t="s">
        <v>937</v>
      </c>
      <c r="H87" s="1" t="s">
        <v>938</v>
      </c>
      <c r="I87" s="1" t="s">
        <v>939</v>
      </c>
      <c r="J87" s="1" t="s">
        <v>940</v>
      </c>
      <c r="K87" s="1" t="s">
        <v>457</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124</v>
      </c>
      <c r="D89" s="1" t="s">
        <v>954</v>
      </c>
      <c r="E89" s="1" t="s">
        <v>700</v>
      </c>
      <c r="F89" s="1" t="s">
        <v>955</v>
      </c>
      <c r="G89" s="1" t="s">
        <v>956</v>
      </c>
      <c r="H89" s="1" t="s">
        <v>957</v>
      </c>
      <c r="I89" s="1" t="s">
        <v>795</v>
      </c>
      <c r="J89" s="1" t="s">
        <v>958</v>
      </c>
      <c r="K89" s="1" t="s">
        <v>959</v>
      </c>
      <c r="L89" s="2"/>
      <c r="M89" s="2"/>
      <c r="N89" s="2"/>
      <c r="O89" s="2"/>
      <c r="P89" s="2"/>
      <c r="Q89" s="2"/>
      <c r="R89" s="2"/>
      <c r="S89" s="2"/>
      <c r="T89" s="2"/>
      <c r="U89" s="2"/>
      <c r="V89" s="2"/>
      <c r="W89" s="2"/>
      <c r="X89" s="2"/>
      <c r="Y89" s="2"/>
      <c r="Z89" s="2"/>
    </row>
    <row r="90" ht="15.75" customHeight="1">
      <c r="A90" s="1" t="s">
        <v>960</v>
      </c>
      <c r="B90" s="1" t="s">
        <v>961</v>
      </c>
      <c r="C90" s="1" t="s">
        <v>962</v>
      </c>
      <c r="D90" s="1" t="s">
        <v>963</v>
      </c>
      <c r="E90" s="1" t="s">
        <v>964</v>
      </c>
      <c r="F90" s="1" t="s">
        <v>965</v>
      </c>
      <c r="G90" s="1" t="s">
        <v>966</v>
      </c>
      <c r="H90" s="1" t="s">
        <v>212</v>
      </c>
      <c r="I90" s="1" t="s">
        <v>190</v>
      </c>
      <c r="J90" s="1" t="s">
        <v>967</v>
      </c>
      <c r="K90" s="1" t="s">
        <v>190</v>
      </c>
      <c r="L90" s="2"/>
      <c r="M90" s="2"/>
      <c r="N90" s="2"/>
      <c r="O90" s="2"/>
      <c r="P90" s="2"/>
      <c r="Q90" s="2"/>
      <c r="R90" s="2"/>
      <c r="S90" s="2"/>
      <c r="T90" s="2"/>
      <c r="U90" s="2"/>
      <c r="V90" s="2"/>
      <c r="W90" s="2"/>
      <c r="X90" s="2"/>
      <c r="Y90" s="2"/>
      <c r="Z90" s="2"/>
    </row>
    <row r="91" ht="15.75" customHeight="1">
      <c r="A91" s="1" t="s">
        <v>968</v>
      </c>
      <c r="B91" s="1" t="s">
        <v>961</v>
      </c>
      <c r="C91" s="1" t="s">
        <v>962</v>
      </c>
      <c r="D91" s="1" t="s">
        <v>963</v>
      </c>
      <c r="E91" s="1" t="s">
        <v>964</v>
      </c>
      <c r="F91" s="1" t="s">
        <v>965</v>
      </c>
      <c r="G91" s="1" t="s">
        <v>966</v>
      </c>
      <c r="H91" s="1" t="s">
        <v>212</v>
      </c>
      <c r="I91" s="1" t="s">
        <v>190</v>
      </c>
      <c r="J91" s="1" t="s">
        <v>967</v>
      </c>
      <c r="K91" s="1" t="s">
        <v>190</v>
      </c>
      <c r="L91" s="2"/>
      <c r="M91" s="2"/>
      <c r="N91" s="2"/>
      <c r="O91" s="2"/>
      <c r="P91" s="2"/>
      <c r="Q91" s="2"/>
      <c r="R91" s="2"/>
      <c r="S91" s="2"/>
      <c r="T91" s="2"/>
      <c r="U91" s="2"/>
      <c r="V91" s="2"/>
      <c r="W91" s="2"/>
      <c r="X91" s="2"/>
      <c r="Y91" s="2"/>
      <c r="Z91" s="2"/>
    </row>
    <row r="92" ht="15.75" customHeight="1">
      <c r="A92" s="1" t="s">
        <v>969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970</v>
      </c>
      <c r="B93" s="1" t="s">
        <v>971</v>
      </c>
      <c r="C93" s="1" t="s">
        <v>972</v>
      </c>
      <c r="D93" s="1" t="s">
        <v>973</v>
      </c>
      <c r="E93" s="1" t="s">
        <v>974</v>
      </c>
      <c r="F93" s="1">
        <v>18.0</v>
      </c>
      <c r="G93" s="1" t="s">
        <v>975</v>
      </c>
      <c r="H93" s="1" t="s">
        <v>976</v>
      </c>
      <c r="I93" s="1" t="s">
        <v>977</v>
      </c>
      <c r="J93" s="1" t="s">
        <v>376</v>
      </c>
      <c r="K93" s="1" t="s">
        <v>978</v>
      </c>
      <c r="L93" s="2"/>
      <c r="M93" s="2"/>
      <c r="N93" s="2"/>
      <c r="O93" s="2"/>
      <c r="P93" s="2"/>
      <c r="Q93" s="2"/>
      <c r="R93" s="2"/>
      <c r="S93" s="2"/>
      <c r="T93" s="2"/>
      <c r="U93" s="2"/>
      <c r="V93" s="2"/>
      <c r="W93" s="2"/>
      <c r="X93" s="2"/>
      <c r="Y93" s="2"/>
      <c r="Z93" s="2"/>
    </row>
    <row r="94" ht="15.75" customHeight="1">
      <c r="A94" s="1" t="s">
        <v>979</v>
      </c>
      <c r="B94" s="1" t="s">
        <v>980</v>
      </c>
      <c r="C94" s="1" t="s">
        <v>981</v>
      </c>
      <c r="D94" s="1" t="s">
        <v>982</v>
      </c>
      <c r="E94" s="1" t="s">
        <v>983</v>
      </c>
      <c r="F94" s="1" t="s">
        <v>984</v>
      </c>
      <c r="G94" s="1" t="s">
        <v>985</v>
      </c>
      <c r="H94" s="1" t="s">
        <v>986</v>
      </c>
      <c r="I94" s="1" t="s">
        <v>987</v>
      </c>
      <c r="J94" s="1" t="s">
        <v>988</v>
      </c>
      <c r="K94" s="1" t="s">
        <v>989</v>
      </c>
      <c r="L94" s="2"/>
      <c r="M94" s="2"/>
      <c r="N94" s="2"/>
      <c r="O94" s="2"/>
      <c r="P94" s="2"/>
      <c r="Q94" s="2"/>
      <c r="R94" s="2"/>
      <c r="S94" s="2"/>
      <c r="T94" s="2"/>
      <c r="U94" s="2"/>
      <c r="V94" s="2"/>
      <c r="W94" s="2"/>
      <c r="X94" s="2"/>
      <c r="Y94" s="2"/>
      <c r="Z94" s="2"/>
    </row>
    <row r="95" ht="15.75" customHeight="1">
      <c r="A95" s="1" t="s">
        <v>990</v>
      </c>
      <c r="B95" s="1" t="s">
        <v>991</v>
      </c>
      <c r="C95" s="1" t="s">
        <v>992</v>
      </c>
      <c r="D95" s="1" t="s">
        <v>993</v>
      </c>
      <c r="E95" s="1" t="s">
        <v>585</v>
      </c>
      <c r="F95" s="1" t="s">
        <v>872</v>
      </c>
      <c r="G95" s="1" t="s">
        <v>994</v>
      </c>
      <c r="H95" s="1" t="s">
        <v>995</v>
      </c>
      <c r="I95" s="1" t="s">
        <v>996</v>
      </c>
      <c r="J95" s="1" t="s">
        <v>997</v>
      </c>
      <c r="K95" s="1" t="s">
        <v>998</v>
      </c>
      <c r="L95" s="2"/>
      <c r="M95" s="2"/>
      <c r="N95" s="2"/>
      <c r="O95" s="2"/>
      <c r="P95" s="2"/>
      <c r="Q95" s="2"/>
      <c r="R95" s="2"/>
      <c r="S95" s="2"/>
      <c r="T95" s="2"/>
      <c r="U95" s="2"/>
      <c r="V95" s="2"/>
      <c r="W95" s="2"/>
      <c r="X95" s="2"/>
      <c r="Y95" s="2"/>
      <c r="Z95" s="2"/>
    </row>
    <row r="96" ht="15.75" customHeight="1">
      <c r="A96" s="1" t="s">
        <v>999</v>
      </c>
      <c r="B96" s="1" t="s">
        <v>961</v>
      </c>
      <c r="C96" s="1" t="s">
        <v>1000</v>
      </c>
      <c r="D96" s="1" t="s">
        <v>1001</v>
      </c>
      <c r="E96" s="1" t="s">
        <v>1002</v>
      </c>
      <c r="F96" s="1" t="s">
        <v>1003</v>
      </c>
      <c r="G96" s="1" t="s">
        <v>875</v>
      </c>
      <c r="H96" s="1" t="s">
        <v>275</v>
      </c>
      <c r="I96" s="1" t="s">
        <v>1004</v>
      </c>
      <c r="J96" s="1" t="s">
        <v>347</v>
      </c>
      <c r="K96" s="1" t="s">
        <v>802</v>
      </c>
      <c r="L96" s="2"/>
      <c r="M96" s="2"/>
      <c r="N96" s="2"/>
      <c r="O96" s="2"/>
      <c r="P96" s="2"/>
      <c r="Q96" s="2"/>
      <c r="R96" s="2"/>
      <c r="S96" s="2"/>
      <c r="T96" s="2"/>
      <c r="U96" s="2"/>
      <c r="V96" s="2"/>
      <c r="W96" s="2"/>
      <c r="X96" s="2"/>
      <c r="Y96" s="2"/>
      <c r="Z96" s="2"/>
    </row>
    <row r="97" ht="15.75" customHeight="1">
      <c r="A97" s="1" t="s">
        <v>1005</v>
      </c>
      <c r="B97" s="1" t="s">
        <v>1006</v>
      </c>
      <c r="C97" s="1" t="s">
        <v>1007</v>
      </c>
      <c r="D97" s="1" t="s">
        <v>1008</v>
      </c>
      <c r="E97" s="1" t="s">
        <v>1009</v>
      </c>
      <c r="F97" s="1" t="s">
        <v>1010</v>
      </c>
      <c r="G97" s="1" t="s">
        <v>1011</v>
      </c>
      <c r="H97" s="1" t="s">
        <v>1012</v>
      </c>
      <c r="I97" s="1" t="s">
        <v>1013</v>
      </c>
      <c r="J97" s="1" t="s">
        <v>1014</v>
      </c>
      <c r="K97" s="1" t="s">
        <v>1015</v>
      </c>
      <c r="L97" s="2"/>
      <c r="M97" s="2"/>
      <c r="N97" s="2"/>
      <c r="O97" s="2"/>
      <c r="P97" s="2"/>
      <c r="Q97" s="2"/>
      <c r="R97" s="2"/>
      <c r="S97" s="2"/>
      <c r="T97" s="2"/>
      <c r="U97" s="2"/>
      <c r="V97" s="2"/>
      <c r="W97" s="2"/>
      <c r="X97" s="2"/>
      <c r="Y97" s="2"/>
      <c r="Z97" s="2"/>
    </row>
    <row r="98" ht="15.75" customHeight="1">
      <c r="A98" s="1" t="s">
        <v>1016</v>
      </c>
      <c r="B98" s="1" t="s">
        <v>1006</v>
      </c>
      <c r="C98" s="1" t="s">
        <v>1007</v>
      </c>
      <c r="D98" s="1" t="s">
        <v>1008</v>
      </c>
      <c r="E98" s="1" t="s">
        <v>1009</v>
      </c>
      <c r="F98" s="1" t="s">
        <v>1010</v>
      </c>
      <c r="G98" s="1" t="s">
        <v>1011</v>
      </c>
      <c r="H98" s="1" t="s">
        <v>1012</v>
      </c>
      <c r="I98" s="1" t="s">
        <v>1013</v>
      </c>
      <c r="J98" s="1" t="s">
        <v>1014</v>
      </c>
      <c r="K98" s="1" t="s">
        <v>1015</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1021</v>
      </c>
      <c r="F99" s="1" t="s">
        <v>762</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1011</v>
      </c>
      <c r="C100" s="1" t="s">
        <v>1028</v>
      </c>
      <c r="D100" s="1" t="s">
        <v>1029</v>
      </c>
      <c r="E100" s="1" t="s">
        <v>1030</v>
      </c>
      <c r="F100" s="1" t="s">
        <v>1031</v>
      </c>
      <c r="G100" s="1" t="s">
        <v>1032</v>
      </c>
      <c r="H100" s="1" t="s">
        <v>1033</v>
      </c>
      <c r="I100" s="1" t="s">
        <v>1034</v>
      </c>
      <c r="J100" s="1" t="s">
        <v>222</v>
      </c>
      <c r="K100" s="1" t="s">
        <v>1015</v>
      </c>
      <c r="L100" s="2"/>
      <c r="M100" s="2"/>
      <c r="N100" s="2"/>
      <c r="O100" s="2"/>
      <c r="P100" s="2"/>
      <c r="Q100" s="2"/>
      <c r="R100" s="2"/>
      <c r="S100" s="2"/>
      <c r="T100" s="2"/>
      <c r="U100" s="2"/>
      <c r="V100" s="2"/>
      <c r="W100" s="2"/>
      <c r="X100" s="2"/>
      <c r="Y100" s="2"/>
      <c r="Z100" s="2"/>
    </row>
    <row r="101" ht="15.75" customHeight="1">
      <c r="A101" s="1" t="s">
        <v>1035</v>
      </c>
      <c r="B101" s="1" t="s">
        <v>663</v>
      </c>
      <c r="C101" s="1" t="s">
        <v>663</v>
      </c>
      <c r="D101" s="1" t="s">
        <v>1036</v>
      </c>
      <c r="E101" s="1" t="s">
        <v>208</v>
      </c>
      <c r="F101" s="1" t="s">
        <v>1037</v>
      </c>
      <c r="G101" s="1" t="s">
        <v>552</v>
      </c>
      <c r="H101" s="1" t="s">
        <v>1038</v>
      </c>
      <c r="I101" s="1" t="s">
        <v>667</v>
      </c>
      <c r="J101" s="1" t="s">
        <v>1039</v>
      </c>
      <c r="K101" s="1" t="s">
        <v>663</v>
      </c>
      <c r="L101" s="2"/>
      <c r="M101" s="2"/>
      <c r="N101" s="2"/>
      <c r="O101" s="2"/>
      <c r="P101" s="2"/>
      <c r="Q101" s="2"/>
      <c r="R101" s="2"/>
      <c r="S101" s="2"/>
      <c r="T101" s="2"/>
      <c r="U101" s="2"/>
      <c r="V101" s="2"/>
      <c r="W101" s="2"/>
      <c r="X101" s="2"/>
      <c r="Y101" s="2"/>
      <c r="Z101" s="2"/>
    </row>
    <row r="102" ht="15.75" customHeight="1">
      <c r="A102" s="1" t="s">
        <v>1040</v>
      </c>
      <c r="B102" s="1" t="s">
        <v>1041</v>
      </c>
      <c r="C102" s="1" t="s">
        <v>1042</v>
      </c>
      <c r="D102" s="1" t="s">
        <v>1043</v>
      </c>
      <c r="E102" s="1" t="s">
        <v>1044</v>
      </c>
      <c r="F102" s="1" t="s">
        <v>1045</v>
      </c>
      <c r="G102" s="1" t="s">
        <v>1046</v>
      </c>
      <c r="H102" s="1" t="s">
        <v>1047</v>
      </c>
      <c r="I102" s="1" t="s">
        <v>1048</v>
      </c>
      <c r="J102" s="1" t="s">
        <v>1049</v>
      </c>
      <c r="K102" s="1" t="s">
        <v>939</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v>3.0</v>
      </c>
      <c r="F103" s="1" t="s">
        <v>1054</v>
      </c>
      <c r="G103" s="1" t="s">
        <v>1055</v>
      </c>
      <c r="H103" s="1" t="s">
        <v>1056</v>
      </c>
      <c r="I103" s="1" t="s">
        <v>1057</v>
      </c>
      <c r="J103" s="1" t="s">
        <v>1058</v>
      </c>
      <c r="K103" s="1" t="s">
        <v>860</v>
      </c>
      <c r="L103" s="2"/>
      <c r="M103" s="2"/>
      <c r="N103" s="2"/>
      <c r="O103" s="2"/>
      <c r="P103" s="2"/>
      <c r="Q103" s="2"/>
      <c r="R103" s="2"/>
      <c r="S103" s="2"/>
      <c r="T103" s="2"/>
      <c r="U103" s="2"/>
      <c r="V103" s="2"/>
      <c r="W103" s="2"/>
      <c r="X103" s="2"/>
      <c r="Y103" s="2"/>
      <c r="Z103" s="2"/>
    </row>
    <row r="104" ht="15.75" customHeight="1">
      <c r="A104" s="1" t="s">
        <v>1059</v>
      </c>
      <c r="B104" s="1" t="s">
        <v>1060</v>
      </c>
      <c r="C104" s="1" t="s">
        <v>822</v>
      </c>
      <c r="D104" s="1" t="s">
        <v>1061</v>
      </c>
      <c r="E104" s="1" t="s">
        <v>1062</v>
      </c>
      <c r="F104" s="1" t="s">
        <v>1063</v>
      </c>
      <c r="G104" s="1" t="s">
        <v>1064</v>
      </c>
      <c r="H104" s="1" t="s">
        <v>1065</v>
      </c>
      <c r="I104" s="1" t="s">
        <v>195</v>
      </c>
      <c r="J104" s="1" t="s">
        <v>1066</v>
      </c>
      <c r="K104" s="1" t="s">
        <v>939</v>
      </c>
      <c r="L104" s="2"/>
      <c r="M104" s="2"/>
      <c r="N104" s="2"/>
      <c r="O104" s="2"/>
      <c r="P104" s="2"/>
      <c r="Q104" s="2"/>
      <c r="R104" s="2"/>
      <c r="S104" s="2"/>
      <c r="T104" s="2"/>
      <c r="U104" s="2"/>
      <c r="V104" s="2"/>
      <c r="W104" s="2"/>
      <c r="X104" s="2"/>
      <c r="Y104" s="2"/>
      <c r="Z104" s="2"/>
    </row>
    <row r="105" ht="15.75" customHeight="1">
      <c r="A105" s="1" t="s">
        <v>1067</v>
      </c>
      <c r="B105" s="1" t="s">
        <v>1068</v>
      </c>
      <c r="C105" s="1" t="s">
        <v>1069</v>
      </c>
      <c r="D105" s="1" t="s">
        <v>1070</v>
      </c>
      <c r="E105" s="1" t="s">
        <v>1071</v>
      </c>
      <c r="F105" s="1">
        <v>-17.0</v>
      </c>
      <c r="G105" s="1" t="s">
        <v>1072</v>
      </c>
      <c r="H105" s="1" t="s">
        <v>1073</v>
      </c>
      <c r="I105" s="1" t="s">
        <v>1074</v>
      </c>
      <c r="J105" s="1" t="s">
        <v>933</v>
      </c>
      <c r="K105" s="1" t="s">
        <v>1075</v>
      </c>
      <c r="L105" s="2"/>
      <c r="M105" s="2"/>
      <c r="N105" s="2"/>
      <c r="O105" s="2"/>
      <c r="P105" s="2"/>
      <c r="Q105" s="2"/>
      <c r="R105" s="2"/>
      <c r="S105" s="2"/>
      <c r="T105" s="2"/>
      <c r="U105" s="2"/>
      <c r="V105" s="2"/>
      <c r="W105" s="2"/>
      <c r="X105" s="2"/>
      <c r="Y105" s="2"/>
      <c r="Z105" s="2"/>
    </row>
    <row r="106" ht="15.75" customHeight="1">
      <c r="A106" s="1" t="s">
        <v>1076</v>
      </c>
      <c r="B106" s="1" t="s">
        <v>1077</v>
      </c>
      <c r="C106" s="1" t="s">
        <v>1078</v>
      </c>
      <c r="D106" s="1" t="s">
        <v>1079</v>
      </c>
      <c r="E106" s="1" t="s">
        <v>1080</v>
      </c>
      <c r="F106" s="1" t="s">
        <v>1081</v>
      </c>
      <c r="G106" s="1" t="s">
        <v>1082</v>
      </c>
      <c r="H106" s="1" t="s">
        <v>1083</v>
      </c>
      <c r="I106" s="1" t="s">
        <v>1084</v>
      </c>
      <c r="J106" s="1" t="s">
        <v>1085</v>
      </c>
      <c r="K106" s="1" t="s">
        <v>1086</v>
      </c>
      <c r="L106" s="2"/>
      <c r="M106" s="2"/>
      <c r="N106" s="2"/>
      <c r="O106" s="2"/>
      <c r="P106" s="2"/>
      <c r="Q106" s="2"/>
      <c r="R106" s="2"/>
      <c r="S106" s="2"/>
      <c r="T106" s="2"/>
      <c r="U106" s="2"/>
      <c r="V106" s="2"/>
      <c r="W106" s="2"/>
      <c r="X106" s="2"/>
      <c r="Y106" s="2"/>
      <c r="Z106" s="2"/>
    </row>
    <row r="107" ht="15.75" customHeight="1">
      <c r="A107" s="1" t="s">
        <v>1087</v>
      </c>
      <c r="B107" s="1" t="s">
        <v>1088</v>
      </c>
      <c r="C107" s="1" t="s">
        <v>1089</v>
      </c>
      <c r="D107" s="1" t="s">
        <v>477</v>
      </c>
      <c r="E107" s="1" t="s">
        <v>1090</v>
      </c>
      <c r="F107" s="1" t="s">
        <v>1091</v>
      </c>
      <c r="G107" s="1" t="s">
        <v>1092</v>
      </c>
      <c r="H107" s="1" t="s">
        <v>1093</v>
      </c>
      <c r="I107" s="1" t="s">
        <v>1094</v>
      </c>
      <c r="J107" s="1" t="s">
        <v>1095</v>
      </c>
      <c r="K107" s="1" t="s">
        <v>1096</v>
      </c>
      <c r="L107" s="2"/>
      <c r="M107" s="2"/>
      <c r="N107" s="2"/>
      <c r="O107" s="2"/>
      <c r="P107" s="2"/>
      <c r="Q107" s="2"/>
      <c r="R107" s="2"/>
      <c r="S107" s="2"/>
      <c r="T107" s="2"/>
      <c r="U107" s="2"/>
      <c r="V107" s="2"/>
      <c r="W107" s="2"/>
      <c r="X107" s="2"/>
      <c r="Y107" s="2"/>
      <c r="Z107" s="2"/>
    </row>
    <row r="108" ht="15.75" customHeight="1">
      <c r="A108" s="1" t="s">
        <v>1097</v>
      </c>
      <c r="B108" s="1" t="s">
        <v>1098</v>
      </c>
      <c r="C108" s="1" t="s">
        <v>1099</v>
      </c>
      <c r="D108" s="1" t="s">
        <v>857</v>
      </c>
      <c r="E108" s="1" t="s">
        <v>1100</v>
      </c>
      <c r="F108" s="1" t="s">
        <v>1101</v>
      </c>
      <c r="G108" s="1" t="s">
        <v>1102</v>
      </c>
      <c r="H108" s="1" t="s">
        <v>1103</v>
      </c>
      <c r="I108" s="1" t="s">
        <v>1104</v>
      </c>
      <c r="J108" s="1" t="s">
        <v>1105</v>
      </c>
      <c r="K108" s="1" t="s">
        <v>1106</v>
      </c>
      <c r="L108" s="2"/>
      <c r="M108" s="2"/>
      <c r="N108" s="2"/>
      <c r="O108" s="2"/>
      <c r="P108" s="2"/>
      <c r="Q108" s="2"/>
      <c r="R108" s="2"/>
      <c r="S108" s="2"/>
      <c r="T108" s="2"/>
      <c r="U108" s="2"/>
      <c r="V108" s="2"/>
      <c r="W108" s="2"/>
      <c r="X108" s="2"/>
      <c r="Y108" s="2"/>
      <c r="Z108" s="2"/>
    </row>
    <row r="109" ht="15.75" customHeight="1">
      <c r="A109" s="1" t="s">
        <v>1107</v>
      </c>
      <c r="B109" s="1">
        <v>12.0</v>
      </c>
      <c r="C109" s="1" t="s">
        <v>241</v>
      </c>
      <c r="D109" s="1" t="s">
        <v>1108</v>
      </c>
      <c r="E109" s="1" t="s">
        <v>1109</v>
      </c>
      <c r="F109" s="1" t="s">
        <v>1110</v>
      </c>
      <c r="G109" s="1" t="s">
        <v>1111</v>
      </c>
      <c r="H109" s="1" t="s">
        <v>731</v>
      </c>
      <c r="I109" s="1" t="s">
        <v>1112</v>
      </c>
      <c r="J109" s="1" t="s">
        <v>1113</v>
      </c>
      <c r="K109" s="1" t="s">
        <v>377</v>
      </c>
      <c r="L109" s="2"/>
      <c r="M109" s="2"/>
      <c r="N109" s="2"/>
      <c r="O109" s="2"/>
      <c r="P109" s="2"/>
      <c r="Q109" s="2"/>
      <c r="R109" s="2"/>
      <c r="S109" s="2"/>
      <c r="T109" s="2"/>
      <c r="U109" s="2"/>
      <c r="V109" s="2"/>
      <c r="W109" s="2"/>
      <c r="X109" s="2"/>
      <c r="Y109" s="2"/>
      <c r="Z109" s="2"/>
    </row>
    <row r="110" ht="15.75" customHeight="1">
      <c r="A110" s="1" t="s">
        <v>1114</v>
      </c>
      <c r="B110" s="1" t="s">
        <v>1115</v>
      </c>
      <c r="C110" s="1" t="s">
        <v>1116</v>
      </c>
      <c r="D110" s="1" t="s">
        <v>1117</v>
      </c>
      <c r="E110" s="1" t="s">
        <v>1118</v>
      </c>
      <c r="F110" s="1" t="s">
        <v>1119</v>
      </c>
      <c r="G110" s="1" t="s">
        <v>792</v>
      </c>
      <c r="H110" s="1" t="s">
        <v>1120</v>
      </c>
      <c r="I110" s="1" t="s">
        <v>1121</v>
      </c>
      <c r="J110" s="1" t="s">
        <v>1122</v>
      </c>
      <c r="K110" s="1" t="s">
        <v>978</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1126</v>
      </c>
      <c r="E111" s="1" t="s">
        <v>1127</v>
      </c>
      <c r="F111" s="1" t="s">
        <v>1128</v>
      </c>
      <c r="G111" s="1" t="s">
        <v>1129</v>
      </c>
      <c r="H111" s="1" t="s">
        <v>1130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1135</v>
      </c>
      <c r="C112" s="1" t="s">
        <v>1136</v>
      </c>
      <c r="D112" s="1" t="s">
        <v>1137</v>
      </c>
      <c r="E112" s="1" t="s">
        <v>652</v>
      </c>
      <c r="F112" s="1" t="s">
        <v>1138</v>
      </c>
      <c r="G112" s="1" t="s">
        <v>1139</v>
      </c>
      <c r="H112" s="1" t="s">
        <v>1140</v>
      </c>
      <c r="I112" s="1" t="s">
        <v>1141</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t="s">
        <v>1135</v>
      </c>
      <c r="C113" s="1" t="s">
        <v>1136</v>
      </c>
      <c r="D113" s="1" t="s">
        <v>1137</v>
      </c>
      <c r="E113" s="1" t="s">
        <v>652</v>
      </c>
      <c r="F113" s="1" t="s">
        <v>1138</v>
      </c>
      <c r="G113" s="1" t="s">
        <v>1139</v>
      </c>
      <c r="H113" s="1" t="s">
        <v>1140</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1146</v>
      </c>
      <c r="B115" s="1" t="s">
        <v>1147</v>
      </c>
      <c r="C115" s="1" t="s">
        <v>744</v>
      </c>
      <c r="D115" s="1" t="s">
        <v>1148</v>
      </c>
      <c r="E115" s="1" t="s">
        <v>1149</v>
      </c>
      <c r="F115" s="1" t="s">
        <v>1150</v>
      </c>
      <c r="G115" s="1" t="s">
        <v>1151</v>
      </c>
      <c r="H115" s="1" t="s">
        <v>1140</v>
      </c>
      <c r="I115" s="1" t="s">
        <v>633</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1156</v>
      </c>
      <c r="D116" s="1" t="s">
        <v>1157</v>
      </c>
      <c r="E116" s="1" t="s">
        <v>1158</v>
      </c>
      <c r="F116" s="1" t="s">
        <v>1159</v>
      </c>
      <c r="G116" s="1" t="s">
        <v>584</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1165</v>
      </c>
      <c r="C117" s="1" t="s">
        <v>1166</v>
      </c>
      <c r="D117" s="1" t="s">
        <v>1167</v>
      </c>
      <c r="E117" s="1" t="s">
        <v>1168</v>
      </c>
      <c r="F117" s="1" t="s">
        <v>1169</v>
      </c>
      <c r="G117" s="1" t="s">
        <v>1170</v>
      </c>
      <c r="H117" s="1" t="s">
        <v>1171</v>
      </c>
      <c r="I117" s="1" t="s">
        <v>1172</v>
      </c>
      <c r="J117" s="1" t="s">
        <v>1173</v>
      </c>
      <c r="K117" s="1" t="s">
        <v>654</v>
      </c>
      <c r="L117" s="2"/>
      <c r="M117" s="2"/>
      <c r="N117" s="2"/>
      <c r="O117" s="2"/>
      <c r="P117" s="2"/>
      <c r="Q117" s="2"/>
      <c r="R117" s="2"/>
      <c r="S117" s="2"/>
      <c r="T117" s="2"/>
      <c r="U117" s="2"/>
      <c r="V117" s="2"/>
      <c r="W117" s="2"/>
      <c r="X117" s="2"/>
      <c r="Y117" s="2"/>
      <c r="Z117" s="2"/>
    </row>
    <row r="118" ht="15.75" customHeight="1">
      <c r="A118" s="1" t="s">
        <v>1174</v>
      </c>
      <c r="B118" s="1" t="s">
        <v>1125</v>
      </c>
      <c r="C118" s="1" t="s">
        <v>1175</v>
      </c>
      <c r="D118" s="1" t="s">
        <v>1099</v>
      </c>
      <c r="E118" s="1" t="s">
        <v>126</v>
      </c>
      <c r="F118" s="1" t="s">
        <v>1176</v>
      </c>
      <c r="G118" s="1" t="s">
        <v>1177</v>
      </c>
      <c r="H118" s="1" t="s">
        <v>1178</v>
      </c>
      <c r="I118" s="1" t="s">
        <v>1179</v>
      </c>
      <c r="J118" s="1" t="s">
        <v>1180</v>
      </c>
      <c r="K118" s="1" t="s">
        <v>451</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1184</v>
      </c>
      <c r="E119" s="1" t="s">
        <v>1185</v>
      </c>
      <c r="F119" s="1" t="s">
        <v>1186</v>
      </c>
      <c r="G119" s="1" t="s">
        <v>1187</v>
      </c>
      <c r="H119" s="1" t="s">
        <v>1188</v>
      </c>
      <c r="I119" s="1" t="s">
        <v>1189</v>
      </c>
      <c r="J119" s="1" t="s">
        <v>1190</v>
      </c>
      <c r="K119" s="1" t="s">
        <v>1191</v>
      </c>
      <c r="L119" s="2"/>
      <c r="M119" s="2"/>
      <c r="N119" s="2"/>
      <c r="O119" s="2"/>
      <c r="P119" s="2"/>
      <c r="Q119" s="2"/>
      <c r="R119" s="2"/>
      <c r="S119" s="2"/>
      <c r="T119" s="2"/>
      <c r="U119" s="2"/>
      <c r="V119" s="2"/>
      <c r="W119" s="2"/>
      <c r="X119" s="2"/>
      <c r="Y119" s="2"/>
      <c r="Z119" s="2"/>
    </row>
    <row r="120" ht="15.75" customHeight="1">
      <c r="A120" s="1" t="s">
        <v>1192</v>
      </c>
      <c r="B120" s="1" t="s">
        <v>1182</v>
      </c>
      <c r="C120" s="1" t="s">
        <v>1183</v>
      </c>
      <c r="D120" s="1" t="s">
        <v>1184</v>
      </c>
      <c r="E120" s="1" t="s">
        <v>1185</v>
      </c>
      <c r="F120" s="1" t="s">
        <v>1186</v>
      </c>
      <c r="G120" s="1" t="s">
        <v>1187</v>
      </c>
      <c r="H120" s="1" t="s">
        <v>1188</v>
      </c>
      <c r="I120" s="1" t="s">
        <v>1189</v>
      </c>
      <c r="J120" s="1" t="s">
        <v>1190</v>
      </c>
      <c r="K120" s="1" t="s">
        <v>1191</v>
      </c>
      <c r="L120" s="2"/>
      <c r="M120" s="2"/>
      <c r="N120" s="2"/>
      <c r="O120" s="2"/>
      <c r="P120" s="2"/>
      <c r="Q120" s="2"/>
      <c r="R120" s="2"/>
      <c r="S120" s="2"/>
      <c r="T120" s="2"/>
      <c r="U120" s="2"/>
      <c r="V120" s="2"/>
      <c r="W120" s="2"/>
      <c r="X120" s="2"/>
      <c r="Y120" s="2"/>
      <c r="Z120" s="2"/>
    </row>
    <row r="121" ht="15.75" customHeight="1">
      <c r="A121" s="1" t="s">
        <v>1193</v>
      </c>
      <c r="B121" s="1" t="s">
        <v>1194</v>
      </c>
      <c r="C121" s="1" t="s">
        <v>1195</v>
      </c>
      <c r="D121" s="1" t="s">
        <v>1196</v>
      </c>
      <c r="E121" s="1" t="s">
        <v>1197</v>
      </c>
      <c r="F121" s="1" t="s">
        <v>1198</v>
      </c>
      <c r="G121" s="1" t="s">
        <v>1199</v>
      </c>
      <c r="H121" s="1" t="s">
        <v>200</v>
      </c>
      <c r="I121" s="1" t="s">
        <v>1200</v>
      </c>
      <c r="J121" s="1" t="s">
        <v>1201</v>
      </c>
      <c r="K121" s="1" t="s">
        <v>1202</v>
      </c>
      <c r="L121" s="2"/>
      <c r="M121" s="2"/>
      <c r="N121" s="2"/>
      <c r="O121" s="2"/>
      <c r="P121" s="2"/>
      <c r="Q121" s="2"/>
      <c r="R121" s="2"/>
      <c r="S121" s="2"/>
      <c r="T121" s="2"/>
      <c r="U121" s="2"/>
      <c r="V121" s="2"/>
      <c r="W121" s="2"/>
      <c r="X121" s="2"/>
      <c r="Y121" s="2"/>
      <c r="Z121" s="2"/>
    </row>
    <row r="122" ht="15.75" customHeight="1">
      <c r="A122" s="1" t="s">
        <v>1203</v>
      </c>
      <c r="B122" s="1" t="s">
        <v>1204</v>
      </c>
      <c r="C122" s="1" t="s">
        <v>1205</v>
      </c>
      <c r="D122" s="1" t="s">
        <v>1206</v>
      </c>
      <c r="E122" s="1" t="s">
        <v>582</v>
      </c>
      <c r="F122" s="1" t="s">
        <v>1207</v>
      </c>
      <c r="G122" s="1" t="s">
        <v>1208</v>
      </c>
      <c r="H122" s="1" t="s">
        <v>1209</v>
      </c>
      <c r="I122" s="1" t="s">
        <v>1210</v>
      </c>
      <c r="J122" s="1" t="s">
        <v>1211</v>
      </c>
      <c r="K122" s="1" t="s">
        <v>1212</v>
      </c>
      <c r="L122" s="2"/>
      <c r="M122" s="2"/>
      <c r="N122" s="2"/>
      <c r="O122" s="2"/>
      <c r="P122" s="2"/>
      <c r="Q122" s="2"/>
      <c r="R122" s="2"/>
      <c r="S122" s="2"/>
      <c r="T122" s="2"/>
      <c r="U122" s="2"/>
      <c r="V122" s="2"/>
      <c r="W122" s="2"/>
      <c r="X122" s="2"/>
      <c r="Y122" s="2"/>
      <c r="Z122" s="2"/>
    </row>
    <row r="123" ht="15.75" customHeight="1">
      <c r="A123" s="1" t="s">
        <v>1213</v>
      </c>
      <c r="B123" s="1" t="s">
        <v>663</v>
      </c>
      <c r="C123" s="1" t="s">
        <v>663</v>
      </c>
      <c r="D123" s="1" t="s">
        <v>223</v>
      </c>
      <c r="E123" s="1" t="s">
        <v>461</v>
      </c>
      <c r="F123" s="1" t="s">
        <v>1214</v>
      </c>
      <c r="G123" s="1" t="s">
        <v>1215</v>
      </c>
      <c r="H123" s="1" t="s">
        <v>1106</v>
      </c>
      <c r="I123" s="1" t="s">
        <v>1216</v>
      </c>
      <c r="J123" s="1" t="s">
        <v>1217</v>
      </c>
      <c r="K123" s="1" t="s">
        <v>211</v>
      </c>
      <c r="L123" s="2"/>
      <c r="M123" s="2"/>
      <c r="N123" s="2"/>
      <c r="O123" s="2"/>
      <c r="P123" s="2"/>
      <c r="Q123" s="2"/>
      <c r="R123" s="2"/>
      <c r="S123" s="2"/>
      <c r="T123" s="2"/>
      <c r="U123" s="2"/>
      <c r="V123" s="2"/>
      <c r="W123" s="2"/>
      <c r="X123" s="2"/>
      <c r="Y123" s="2"/>
      <c r="Z123" s="2"/>
    </row>
    <row r="124" ht="15.75" customHeight="1">
      <c r="A124" s="1" t="s">
        <v>1218</v>
      </c>
      <c r="B124" s="1" t="s">
        <v>543</v>
      </c>
      <c r="C124" s="1" t="s">
        <v>1156</v>
      </c>
      <c r="D124" s="1" t="s">
        <v>682</v>
      </c>
      <c r="E124" s="1" t="s">
        <v>1219</v>
      </c>
      <c r="F124" s="1" t="s">
        <v>1220</v>
      </c>
      <c r="G124" s="1" t="s">
        <v>887</v>
      </c>
      <c r="H124" s="1" t="s">
        <v>1221</v>
      </c>
      <c r="I124" s="1" t="s">
        <v>1222</v>
      </c>
      <c r="J124" s="1" t="s">
        <v>1223</v>
      </c>
      <c r="K124" s="1" t="s">
        <v>1224</v>
      </c>
      <c r="L124" s="2"/>
      <c r="M124" s="2"/>
      <c r="N124" s="2"/>
      <c r="O124" s="2"/>
      <c r="P124" s="2"/>
      <c r="Q124" s="2"/>
      <c r="R124" s="2"/>
      <c r="S124" s="2"/>
      <c r="T124" s="2"/>
      <c r="U124" s="2"/>
      <c r="V124" s="2"/>
      <c r="W124" s="2"/>
      <c r="X124" s="2"/>
      <c r="Y124" s="2"/>
      <c r="Z124" s="2"/>
    </row>
    <row r="125" ht="15.75" customHeight="1">
      <c r="A125" s="1" t="s">
        <v>1225</v>
      </c>
      <c r="B125" s="1" t="s">
        <v>1226</v>
      </c>
      <c r="C125" s="1" t="s">
        <v>1227</v>
      </c>
      <c r="D125" s="1" t="s">
        <v>1228</v>
      </c>
      <c r="E125" s="1" t="s">
        <v>1229</v>
      </c>
      <c r="F125" s="1" t="s">
        <v>345</v>
      </c>
      <c r="G125" s="1" t="s">
        <v>1230</v>
      </c>
      <c r="H125" s="1" t="s">
        <v>1231</v>
      </c>
      <c r="I125" s="1" t="s">
        <v>1232</v>
      </c>
      <c r="J125" s="1" t="s">
        <v>1233</v>
      </c>
      <c r="K125" s="1" t="s">
        <v>1234</v>
      </c>
      <c r="L125" s="2"/>
      <c r="M125" s="2"/>
      <c r="N125" s="2"/>
      <c r="O125" s="2"/>
      <c r="P125" s="2"/>
      <c r="Q125" s="2"/>
      <c r="R125" s="2"/>
      <c r="S125" s="2"/>
      <c r="T125" s="2"/>
      <c r="U125" s="2"/>
      <c r="V125" s="2"/>
      <c r="W125" s="2"/>
      <c r="X125" s="2"/>
      <c r="Y125" s="2"/>
      <c r="Z125" s="2"/>
    </row>
    <row r="126" ht="15.75" customHeight="1">
      <c r="A126" s="1" t="s">
        <v>1235</v>
      </c>
      <c r="B126" s="1" t="s">
        <v>1236</v>
      </c>
      <c r="C126" s="1" t="s">
        <v>1237</v>
      </c>
      <c r="D126" s="1" t="s">
        <v>1238</v>
      </c>
      <c r="E126" s="1" t="s">
        <v>1239</v>
      </c>
      <c r="F126" s="1" t="s">
        <v>1240</v>
      </c>
      <c r="G126" s="1" t="s">
        <v>1241</v>
      </c>
      <c r="H126" s="1" t="s">
        <v>1159</v>
      </c>
      <c r="I126" s="1" t="s">
        <v>1242</v>
      </c>
      <c r="J126" s="1" t="s">
        <v>1243</v>
      </c>
      <c r="K126" s="1" t="s">
        <v>1244</v>
      </c>
      <c r="L126" s="2"/>
      <c r="M126" s="2"/>
      <c r="N126" s="2"/>
      <c r="O126" s="2"/>
      <c r="P126" s="2"/>
      <c r="Q126" s="2"/>
      <c r="R126" s="2"/>
      <c r="S126" s="2"/>
      <c r="T126" s="2"/>
      <c r="U126" s="2"/>
      <c r="V126" s="2"/>
      <c r="W126" s="2"/>
      <c r="X126" s="2"/>
      <c r="Y126" s="2"/>
      <c r="Z126" s="2"/>
    </row>
    <row r="127" ht="15.75" customHeight="1">
      <c r="A127" s="1" t="s">
        <v>1245</v>
      </c>
      <c r="B127" s="1" t="s">
        <v>1246</v>
      </c>
      <c r="C127" s="1" t="s">
        <v>898</v>
      </c>
      <c r="D127" s="1" t="s">
        <v>1247</v>
      </c>
      <c r="E127" s="1" t="s">
        <v>1248</v>
      </c>
      <c r="F127" s="1" t="s">
        <v>1249</v>
      </c>
      <c r="G127" s="1">
        <v>-8.0</v>
      </c>
      <c r="H127" s="1" t="s">
        <v>860</v>
      </c>
      <c r="I127" s="1" t="s">
        <v>1250</v>
      </c>
      <c r="J127" s="1" t="s">
        <v>1238</v>
      </c>
      <c r="K127" s="1" t="s">
        <v>1251</v>
      </c>
      <c r="L127" s="2"/>
      <c r="M127" s="2"/>
      <c r="N127" s="2"/>
      <c r="O127" s="2"/>
      <c r="P127" s="2"/>
      <c r="Q127" s="2"/>
      <c r="R127" s="2"/>
      <c r="S127" s="2"/>
      <c r="T127" s="2"/>
      <c r="U127" s="2"/>
      <c r="V127" s="2"/>
      <c r="W127" s="2"/>
      <c r="X127" s="2"/>
      <c r="Y127" s="2"/>
      <c r="Z127" s="2"/>
    </row>
    <row r="128" ht="15.75" customHeight="1">
      <c r="A128" s="1" t="s">
        <v>1252</v>
      </c>
      <c r="B128" s="1" t="s">
        <v>1253</v>
      </c>
      <c r="C128" s="1" t="s">
        <v>1254</v>
      </c>
      <c r="D128" s="1" t="s">
        <v>1255</v>
      </c>
      <c r="E128" s="1" t="s">
        <v>1256</v>
      </c>
      <c r="F128" s="1" t="s">
        <v>1257</v>
      </c>
      <c r="G128" s="1" t="s">
        <v>1258</v>
      </c>
      <c r="H128" s="1" t="s">
        <v>1259</v>
      </c>
      <c r="I128" s="1" t="s">
        <v>1260</v>
      </c>
      <c r="J128" s="1" t="s">
        <v>1261</v>
      </c>
      <c r="K128" s="1" t="s">
        <v>981</v>
      </c>
      <c r="L128" s="2"/>
      <c r="M128" s="2"/>
      <c r="N128" s="2"/>
      <c r="O128" s="2"/>
      <c r="P128" s="2"/>
      <c r="Q128" s="2"/>
      <c r="R128" s="2"/>
      <c r="S128" s="2"/>
      <c r="T128" s="2"/>
      <c r="U128" s="2"/>
      <c r="V128" s="2"/>
      <c r="W128" s="2"/>
      <c r="X128" s="2"/>
      <c r="Y128" s="2"/>
      <c r="Z128" s="2"/>
    </row>
    <row r="129" ht="15.75" customHeight="1">
      <c r="A129" s="1" t="s">
        <v>1262</v>
      </c>
      <c r="B129" s="1" t="s">
        <v>1263</v>
      </c>
      <c r="C129" s="1" t="s">
        <v>1264</v>
      </c>
      <c r="D129" s="1" t="s">
        <v>1003</v>
      </c>
      <c r="E129" s="1" t="s">
        <v>870</v>
      </c>
      <c r="F129" s="1" t="s">
        <v>1265</v>
      </c>
      <c r="G129" s="1" t="s">
        <v>125</v>
      </c>
      <c r="H129" s="1" t="s">
        <v>1266</v>
      </c>
      <c r="I129" s="1" t="s">
        <v>1267</v>
      </c>
      <c r="J129" s="1" t="s">
        <v>1268</v>
      </c>
      <c r="K129" s="1" t="s">
        <v>1269</v>
      </c>
      <c r="L129" s="2"/>
      <c r="M129" s="2"/>
      <c r="N129" s="2"/>
      <c r="O129" s="2"/>
      <c r="P129" s="2"/>
      <c r="Q129" s="2"/>
      <c r="R129" s="2"/>
      <c r="S129" s="2"/>
      <c r="T129" s="2"/>
      <c r="U129" s="2"/>
      <c r="V129" s="2"/>
      <c r="W129" s="2"/>
      <c r="X129" s="2"/>
      <c r="Y129" s="2"/>
      <c r="Z129" s="2"/>
    </row>
    <row r="130" ht="15.75" customHeight="1">
      <c r="A130" s="1" t="s">
        <v>1270</v>
      </c>
      <c r="B130" s="1" t="s">
        <v>1271</v>
      </c>
      <c r="C130" s="1" t="s">
        <v>520</v>
      </c>
      <c r="D130" s="1" t="s">
        <v>1272</v>
      </c>
      <c r="E130" s="1" t="s">
        <v>1273</v>
      </c>
      <c r="F130" s="1" t="s">
        <v>1274</v>
      </c>
      <c r="G130" s="1" t="s">
        <v>933</v>
      </c>
      <c r="H130" s="1" t="s">
        <v>1275</v>
      </c>
      <c r="I130" s="1" t="s">
        <v>1276</v>
      </c>
      <c r="J130" s="1" t="s">
        <v>1277</v>
      </c>
      <c r="K130" s="1" t="s">
        <v>1278</v>
      </c>
      <c r="L130" s="2"/>
      <c r="M130" s="2"/>
      <c r="N130" s="2"/>
      <c r="O130" s="2"/>
      <c r="P130" s="2"/>
      <c r="Q130" s="2"/>
      <c r="R130" s="2"/>
      <c r="S130" s="2"/>
      <c r="T130" s="2"/>
      <c r="U130" s="2"/>
      <c r="V130" s="2"/>
      <c r="W130" s="2"/>
      <c r="X130" s="2"/>
      <c r="Y130" s="2"/>
      <c r="Z130" s="2"/>
    </row>
    <row r="131" ht="15.75" customHeight="1">
      <c r="A131" s="1" t="s">
        <v>1279</v>
      </c>
      <c r="B131" s="1" t="s">
        <v>1280</v>
      </c>
      <c r="C131" s="1" t="s">
        <v>1281</v>
      </c>
      <c r="D131" s="1" t="s">
        <v>1282</v>
      </c>
      <c r="E131" s="1" t="s">
        <v>1283</v>
      </c>
      <c r="F131" s="1" t="s">
        <v>1284</v>
      </c>
      <c r="G131" s="1" t="s">
        <v>1285</v>
      </c>
      <c r="H131" s="1" t="s">
        <v>1272</v>
      </c>
      <c r="I131" s="1" t="s">
        <v>894</v>
      </c>
      <c r="J131" s="1" t="s">
        <v>1286</v>
      </c>
      <c r="K131" s="1" t="s">
        <v>826</v>
      </c>
      <c r="L131" s="2"/>
      <c r="M131" s="2"/>
      <c r="N131" s="2"/>
      <c r="O131" s="2"/>
      <c r="P131" s="2"/>
      <c r="Q131" s="2"/>
      <c r="R131" s="2"/>
      <c r="S131" s="2"/>
      <c r="T131" s="2"/>
      <c r="U131" s="2"/>
      <c r="V131" s="2"/>
      <c r="W131" s="2"/>
      <c r="X131" s="2"/>
      <c r="Y131" s="2"/>
      <c r="Z131" s="2"/>
    </row>
    <row r="132" ht="15.75" customHeight="1">
      <c r="A132" s="1" t="s">
        <v>1287</v>
      </c>
      <c r="B132" s="1" t="s">
        <v>1288</v>
      </c>
      <c r="C132" s="1" t="s">
        <v>1289</v>
      </c>
      <c r="D132" s="1" t="s">
        <v>1290</v>
      </c>
      <c r="E132" s="1" t="s">
        <v>1291</v>
      </c>
      <c r="F132" s="1" t="s">
        <v>1292</v>
      </c>
      <c r="G132" s="1" t="s">
        <v>923</v>
      </c>
      <c r="H132" s="1" t="s">
        <v>533</v>
      </c>
      <c r="I132" s="1" t="s">
        <v>1293</v>
      </c>
      <c r="J132" s="1" t="s">
        <v>1294</v>
      </c>
      <c r="K132" s="1" t="s">
        <v>1105</v>
      </c>
      <c r="L132" s="2"/>
      <c r="M132" s="2"/>
      <c r="N132" s="2"/>
      <c r="O132" s="2"/>
      <c r="P132" s="2"/>
      <c r="Q132" s="2"/>
      <c r="R132" s="2"/>
      <c r="S132" s="2"/>
      <c r="T132" s="2"/>
      <c r="U132" s="2"/>
      <c r="V132" s="2"/>
      <c r="W132" s="2"/>
      <c r="X132" s="2"/>
      <c r="Y132" s="2"/>
      <c r="Z132" s="2"/>
    </row>
    <row r="133" ht="15.75" customHeight="1">
      <c r="A133" s="1" t="s">
        <v>1295</v>
      </c>
      <c r="B133" s="1" t="s">
        <v>1296</v>
      </c>
      <c r="C133" s="1" t="s">
        <v>1297</v>
      </c>
      <c r="D133" s="1" t="s">
        <v>1298</v>
      </c>
      <c r="E133" s="1" t="s">
        <v>1003</v>
      </c>
      <c r="F133" s="1" t="s">
        <v>1299</v>
      </c>
      <c r="G133" s="1" t="s">
        <v>1300</v>
      </c>
      <c r="H133" s="1" t="s">
        <v>1047</v>
      </c>
      <c r="I133" s="1" t="s">
        <v>1242</v>
      </c>
      <c r="J133" s="1" t="s">
        <v>959</v>
      </c>
      <c r="K133" s="1" t="s">
        <v>1301</v>
      </c>
      <c r="L133" s="2"/>
      <c r="M133" s="2"/>
      <c r="N133" s="2"/>
      <c r="O133" s="2"/>
      <c r="P133" s="2"/>
      <c r="Q133" s="2"/>
      <c r="R133" s="2"/>
      <c r="S133" s="2"/>
      <c r="T133" s="2"/>
      <c r="U133" s="2"/>
      <c r="V133" s="2"/>
      <c r="W133" s="2"/>
      <c r="X133" s="2"/>
      <c r="Y133" s="2"/>
      <c r="Z133" s="2"/>
    </row>
    <row r="134" ht="15.75" customHeight="1">
      <c r="A134" s="1" t="s">
        <v>1302</v>
      </c>
      <c r="B134" s="1" t="s">
        <v>1303</v>
      </c>
      <c r="C134" s="1" t="s">
        <v>1304</v>
      </c>
      <c r="D134" s="1" t="s">
        <v>1305</v>
      </c>
      <c r="E134" s="1" t="s">
        <v>1306</v>
      </c>
      <c r="F134" s="1" t="s">
        <v>1307</v>
      </c>
      <c r="G134" s="1" t="s">
        <v>1308</v>
      </c>
      <c r="H134" s="1" t="s">
        <v>705</v>
      </c>
      <c r="I134" s="1" t="s">
        <v>1129</v>
      </c>
      <c r="J134" s="1" t="s">
        <v>880</v>
      </c>
      <c r="K134" s="1" t="s">
        <v>1309</v>
      </c>
      <c r="L134" s="2"/>
      <c r="M134" s="2"/>
      <c r="N134" s="2"/>
      <c r="O134" s="2"/>
      <c r="P134" s="2"/>
      <c r="Q134" s="2"/>
      <c r="R134" s="2"/>
      <c r="S134" s="2"/>
      <c r="T134" s="2"/>
      <c r="U134" s="2"/>
      <c r="V134" s="2"/>
      <c r="W134" s="2"/>
      <c r="X134" s="2"/>
      <c r="Y134" s="2"/>
      <c r="Z134" s="2"/>
    </row>
    <row r="135" ht="15.75" customHeight="1">
      <c r="A135" s="1" t="s">
        <v>1310</v>
      </c>
      <c r="B135" s="1" t="s">
        <v>1303</v>
      </c>
      <c r="C135" s="1" t="s">
        <v>1304</v>
      </c>
      <c r="D135" s="1" t="s">
        <v>1305</v>
      </c>
      <c r="E135" s="1" t="s">
        <v>1306</v>
      </c>
      <c r="F135" s="1" t="s">
        <v>1307</v>
      </c>
      <c r="G135" s="1" t="s">
        <v>1308</v>
      </c>
      <c r="H135" s="1" t="s">
        <v>705</v>
      </c>
      <c r="I135" s="1" t="s">
        <v>1129</v>
      </c>
      <c r="J135" s="1" t="s">
        <v>880</v>
      </c>
      <c r="K135" s="1" t="s">
        <v>1309</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1325</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1333</v>
      </c>
      <c r="I3" s="1" t="s">
        <v>1326</v>
      </c>
      <c r="J3" s="2"/>
      <c r="K3" s="2"/>
      <c r="L3" s="2"/>
      <c r="M3" s="2"/>
      <c r="N3" s="2"/>
      <c r="O3" s="2"/>
      <c r="P3" s="2"/>
      <c r="Q3" s="2"/>
      <c r="R3" s="2"/>
      <c r="S3" s="2"/>
      <c r="T3" s="2"/>
      <c r="U3" s="2"/>
      <c r="V3" s="2"/>
      <c r="W3" s="2"/>
      <c r="X3" s="2"/>
      <c r="Y3" s="2"/>
      <c r="Z3" s="2"/>
    </row>
    <row r="4">
      <c r="A4" s="1" t="s">
        <v>1334</v>
      </c>
      <c r="B4" s="1" t="s">
        <v>1320</v>
      </c>
      <c r="C4" s="1" t="s">
        <v>1321</v>
      </c>
      <c r="D4" s="1" t="s">
        <v>1322</v>
      </c>
      <c r="E4" s="1" t="s">
        <v>1323</v>
      </c>
      <c r="F4" s="1" t="s">
        <v>1324</v>
      </c>
      <c r="G4" s="1" t="s">
        <v>1325</v>
      </c>
      <c r="H4" s="1" t="s">
        <v>1325</v>
      </c>
      <c r="I4" s="1" t="s">
        <v>1325</v>
      </c>
      <c r="J4" s="2"/>
      <c r="K4" s="2"/>
      <c r="L4" s="2"/>
      <c r="M4" s="2"/>
      <c r="N4" s="2"/>
      <c r="O4" s="2"/>
      <c r="P4" s="2"/>
      <c r="Q4" s="2"/>
      <c r="R4" s="2"/>
      <c r="S4" s="2"/>
      <c r="T4" s="2"/>
      <c r="U4" s="2"/>
      <c r="V4" s="2"/>
      <c r="W4" s="2"/>
      <c r="X4" s="2"/>
      <c r="Y4" s="2"/>
      <c r="Z4" s="2"/>
    </row>
    <row r="5">
      <c r="A5" s="1" t="s">
        <v>1327</v>
      </c>
      <c r="B5" s="1" t="s">
        <v>1326</v>
      </c>
      <c r="C5" s="1" t="s">
        <v>1328</v>
      </c>
      <c r="D5" s="1" t="s">
        <v>1329</v>
      </c>
      <c r="E5" s="1" t="s">
        <v>1330</v>
      </c>
      <c r="F5" s="1" t="s">
        <v>1331</v>
      </c>
      <c r="G5" s="1" t="s">
        <v>1332</v>
      </c>
      <c r="H5" s="1" t="s">
        <v>1333</v>
      </c>
      <c r="I5" s="1" t="s">
        <v>1333</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1347</v>
      </c>
      <c r="E7" s="1" t="s">
        <v>1348</v>
      </c>
      <c r="F7" s="1" t="s">
        <v>1349</v>
      </c>
      <c r="G7" s="1" t="s">
        <v>1350</v>
      </c>
      <c r="H7" s="1" t="s">
        <v>1351</v>
      </c>
      <c r="I7" s="1" t="s">
        <v>1352</v>
      </c>
      <c r="J7" s="2"/>
      <c r="K7" s="2"/>
      <c r="L7" s="2"/>
      <c r="M7" s="2"/>
      <c r="N7" s="2"/>
      <c r="O7" s="2"/>
      <c r="P7" s="2"/>
      <c r="Q7" s="2"/>
      <c r="R7" s="2"/>
      <c r="S7" s="2"/>
      <c r="T7" s="2"/>
      <c r="U7" s="2"/>
      <c r="V7" s="2"/>
      <c r="W7" s="2"/>
      <c r="X7" s="2"/>
      <c r="Y7" s="2"/>
      <c r="Z7" s="2"/>
    </row>
    <row r="8">
      <c r="A8" s="1" t="s">
        <v>1353</v>
      </c>
      <c r="B8" s="1" t="s">
        <v>1326</v>
      </c>
      <c r="C8" s="1" t="s">
        <v>1354</v>
      </c>
      <c r="D8" s="1" t="s">
        <v>1355</v>
      </c>
      <c r="E8" s="1" t="s">
        <v>1356</v>
      </c>
      <c r="F8" s="1" t="s">
        <v>1357</v>
      </c>
      <c r="G8" s="1" t="s">
        <v>1358</v>
      </c>
      <c r="H8" s="1" t="s">
        <v>1359</v>
      </c>
      <c r="I8" s="1" t="s">
        <v>1360</v>
      </c>
      <c r="J8" s="2"/>
      <c r="K8" s="2"/>
      <c r="L8" s="2"/>
      <c r="M8" s="2"/>
      <c r="N8" s="2"/>
      <c r="O8" s="2"/>
      <c r="P8" s="2"/>
      <c r="Q8" s="2"/>
      <c r="R8" s="2"/>
      <c r="S8" s="2"/>
      <c r="T8" s="2"/>
      <c r="U8" s="2"/>
      <c r="V8" s="2"/>
      <c r="W8" s="2"/>
      <c r="X8" s="2"/>
      <c r="Y8" s="2"/>
      <c r="Z8" s="2"/>
    </row>
    <row r="9">
      <c r="A9" s="1" t="s">
        <v>1361</v>
      </c>
      <c r="B9" s="1" t="s">
        <v>1362</v>
      </c>
      <c r="C9" s="1" t="s">
        <v>1363</v>
      </c>
      <c r="D9" s="1" t="s">
        <v>1364</v>
      </c>
      <c r="E9" s="1" t="s">
        <v>1365</v>
      </c>
      <c r="F9" s="1" t="s">
        <v>1366</v>
      </c>
      <c r="G9" s="1" t="s">
        <v>1367</v>
      </c>
      <c r="H9" s="1" t="s">
        <v>1368</v>
      </c>
      <c r="I9" s="1" t="s">
        <v>1369</v>
      </c>
      <c r="J9" s="2"/>
      <c r="K9" s="2"/>
      <c r="L9" s="2"/>
      <c r="M9" s="2"/>
      <c r="N9" s="2"/>
      <c r="O9" s="2"/>
      <c r="P9" s="2"/>
      <c r="Q9" s="2"/>
      <c r="R9" s="2"/>
      <c r="S9" s="2"/>
      <c r="T9" s="2"/>
      <c r="U9" s="2"/>
      <c r="V9" s="2"/>
      <c r="W9" s="2"/>
      <c r="X9" s="2"/>
      <c r="Y9" s="2"/>
      <c r="Z9" s="2"/>
    </row>
    <row r="10">
      <c r="A10" s="1" t="s">
        <v>1370</v>
      </c>
      <c r="B10" s="1" t="s">
        <v>1355</v>
      </c>
      <c r="C10" s="1" t="s">
        <v>1355</v>
      </c>
      <c r="D10" s="1" t="s">
        <v>1355</v>
      </c>
      <c r="E10" s="1" t="s">
        <v>1355</v>
      </c>
      <c r="F10" s="1" t="s">
        <v>1355</v>
      </c>
      <c r="G10" s="1" t="s">
        <v>1367</v>
      </c>
      <c r="H10" s="1" t="s">
        <v>1368</v>
      </c>
      <c r="I10" s="1" t="s">
        <v>1369</v>
      </c>
      <c r="J10" s="2"/>
      <c r="K10" s="2"/>
      <c r="L10" s="2"/>
      <c r="M10" s="2"/>
      <c r="N10" s="2"/>
      <c r="O10" s="2"/>
      <c r="P10" s="2"/>
      <c r="Q10" s="2"/>
      <c r="R10" s="2"/>
      <c r="S10" s="2"/>
      <c r="T10" s="2"/>
      <c r="U10" s="2"/>
      <c r="V10" s="2"/>
      <c r="W10" s="2"/>
      <c r="X10" s="2"/>
      <c r="Y10" s="2"/>
      <c r="Z10" s="2"/>
    </row>
    <row r="11">
      <c r="A11" s="1" t="s">
        <v>1371</v>
      </c>
      <c r="B11" s="1" t="s">
        <v>1326</v>
      </c>
      <c r="C11" s="1" t="s">
        <v>1326</v>
      </c>
      <c r="D11" s="1" t="s">
        <v>1326</v>
      </c>
      <c r="E11" s="1" t="s">
        <v>1326</v>
      </c>
      <c r="F11" s="1" t="s">
        <v>1326</v>
      </c>
      <c r="G11" s="1" t="s">
        <v>1326</v>
      </c>
      <c r="H11" s="1" t="s">
        <v>1326</v>
      </c>
      <c r="I11" s="1" t="s">
        <v>1326</v>
      </c>
      <c r="J11" s="2"/>
      <c r="K11" s="2"/>
      <c r="L11" s="2"/>
      <c r="M11" s="2"/>
      <c r="N11" s="2"/>
      <c r="O11" s="2"/>
      <c r="P11" s="2"/>
      <c r="Q11" s="2"/>
      <c r="R11" s="2"/>
      <c r="S11" s="2"/>
      <c r="T11" s="2"/>
      <c r="U11" s="2"/>
      <c r="V11" s="2"/>
      <c r="W11" s="2"/>
      <c r="X11" s="2"/>
      <c r="Y11" s="2"/>
      <c r="Z11" s="2"/>
    </row>
    <row r="12">
      <c r="A12" s="1" t="s">
        <v>1372</v>
      </c>
      <c r="B12" s="1" t="s">
        <v>1355</v>
      </c>
      <c r="C12" s="1" t="s">
        <v>1355</v>
      </c>
      <c r="D12" s="1" t="s">
        <v>1355</v>
      </c>
      <c r="E12" s="1" t="s">
        <v>1355</v>
      </c>
      <c r="F12" s="1" t="s">
        <v>1355</v>
      </c>
      <c r="G12" s="1" t="s">
        <v>1373</v>
      </c>
      <c r="H12" s="1" t="s">
        <v>1374</v>
      </c>
      <c r="I12" s="1" t="s">
        <v>1375</v>
      </c>
      <c r="J12" s="2"/>
      <c r="K12" s="2"/>
      <c r="L12" s="2"/>
      <c r="M12" s="2"/>
      <c r="N12" s="2"/>
      <c r="O12" s="2"/>
      <c r="P12" s="2"/>
      <c r="Q12" s="2"/>
      <c r="R12" s="2"/>
      <c r="S12" s="2"/>
      <c r="T12" s="2"/>
      <c r="U12" s="2"/>
      <c r="V12" s="2"/>
      <c r="W12" s="2"/>
      <c r="X12" s="2"/>
      <c r="Y12" s="2"/>
      <c r="Z12" s="2"/>
    </row>
    <row r="13">
      <c r="A13" s="1" t="s">
        <v>1376</v>
      </c>
      <c r="B13" s="1" t="s">
        <v>1326</v>
      </c>
      <c r="C13" s="1" t="s">
        <v>1326</v>
      </c>
      <c r="D13" s="1" t="s">
        <v>1326</v>
      </c>
      <c r="E13" s="1" t="s">
        <v>1326</v>
      </c>
      <c r="F13" s="1" t="s">
        <v>1326</v>
      </c>
      <c r="G13" s="1" t="s">
        <v>1326</v>
      </c>
      <c r="H13" s="1" t="s">
        <v>1326</v>
      </c>
      <c r="I13" s="1" t="s">
        <v>1326</v>
      </c>
      <c r="J13" s="2"/>
      <c r="K13" s="2"/>
      <c r="L13" s="2"/>
      <c r="M13" s="2"/>
      <c r="N13" s="2"/>
      <c r="O13" s="2"/>
      <c r="P13" s="2"/>
      <c r="Q13" s="2"/>
      <c r="R13" s="2"/>
      <c r="S13" s="2"/>
      <c r="T13" s="2"/>
      <c r="U13" s="2"/>
      <c r="V13" s="2"/>
      <c r="W13" s="2"/>
      <c r="X13" s="2"/>
      <c r="Y13" s="2"/>
      <c r="Z13" s="2"/>
    </row>
    <row r="14">
      <c r="A14" s="1" t="s">
        <v>1377</v>
      </c>
      <c r="B14" s="1" t="s">
        <v>1326</v>
      </c>
      <c r="C14" s="1" t="s">
        <v>1326</v>
      </c>
      <c r="D14" s="1" t="s">
        <v>1326</v>
      </c>
      <c r="E14" s="1" t="s">
        <v>1326</v>
      </c>
      <c r="F14" s="1" t="s">
        <v>1326</v>
      </c>
      <c r="G14" s="1" t="s">
        <v>1326</v>
      </c>
      <c r="H14" s="1" t="s">
        <v>1326</v>
      </c>
      <c r="I14" s="1" t="s">
        <v>1326</v>
      </c>
      <c r="J14" s="2"/>
      <c r="K14" s="2"/>
      <c r="L14" s="2"/>
      <c r="M14" s="2"/>
      <c r="N14" s="2"/>
      <c r="O14" s="2"/>
      <c r="P14" s="2"/>
      <c r="Q14" s="2"/>
      <c r="R14" s="2"/>
      <c r="S14" s="2"/>
      <c r="T14" s="2"/>
      <c r="U14" s="2"/>
      <c r="V14" s="2"/>
      <c r="W14" s="2"/>
      <c r="X14" s="2"/>
      <c r="Y14" s="2"/>
      <c r="Z14" s="2"/>
    </row>
    <row r="15">
      <c r="A15" s="1" t="s">
        <v>1378</v>
      </c>
      <c r="B15" s="1" t="s">
        <v>223</v>
      </c>
      <c r="C15" s="1" t="s">
        <v>224</v>
      </c>
      <c r="D15" s="1" t="s">
        <v>224</v>
      </c>
      <c r="E15" s="1" t="s">
        <v>224</v>
      </c>
      <c r="F15" s="1" t="s">
        <v>224</v>
      </c>
      <c r="G15" s="1" t="s">
        <v>1379</v>
      </c>
      <c r="H15" s="1" t="s">
        <v>1380</v>
      </c>
      <c r="I15" s="1" t="s">
        <v>1381</v>
      </c>
      <c r="J15" s="2"/>
      <c r="K15" s="2"/>
      <c r="L15" s="2"/>
      <c r="M15" s="2"/>
      <c r="N15" s="2"/>
      <c r="O15" s="2"/>
      <c r="P15" s="2"/>
      <c r="Q15" s="2"/>
      <c r="R15" s="2"/>
      <c r="S15" s="2"/>
      <c r="T15" s="2"/>
      <c r="U15" s="2"/>
      <c r="V15" s="2"/>
      <c r="W15" s="2"/>
      <c r="X15" s="2"/>
      <c r="Y15" s="2"/>
      <c r="Z15" s="2"/>
    </row>
    <row r="16">
      <c r="A16" s="1" t="s">
        <v>1382</v>
      </c>
      <c r="B16" s="1" t="s">
        <v>1383</v>
      </c>
      <c r="C16" s="1" t="s">
        <v>1384</v>
      </c>
      <c r="D16" s="1" t="s">
        <v>1385</v>
      </c>
      <c r="E16" s="1" t="s">
        <v>1386</v>
      </c>
      <c r="F16" s="1" t="s">
        <v>1384</v>
      </c>
      <c r="G16" s="1" t="s">
        <v>1387</v>
      </c>
      <c r="H16" s="1" t="s">
        <v>1388</v>
      </c>
      <c r="I16" s="1" t="s">
        <v>1389</v>
      </c>
      <c r="J16" s="2"/>
      <c r="K16" s="2"/>
      <c r="L16" s="2"/>
      <c r="M16" s="2"/>
      <c r="N16" s="2"/>
      <c r="O16" s="2"/>
      <c r="P16" s="2"/>
      <c r="Q16" s="2"/>
      <c r="R16" s="2"/>
      <c r="S16" s="2"/>
      <c r="T16" s="2"/>
      <c r="U16" s="2"/>
      <c r="V16" s="2"/>
      <c r="W16" s="2"/>
      <c r="X16" s="2"/>
      <c r="Y16" s="2"/>
      <c r="Z16" s="2"/>
    </row>
    <row r="17">
      <c r="A17" s="1" t="s">
        <v>1390</v>
      </c>
      <c r="B17" s="1" t="s">
        <v>192</v>
      </c>
      <c r="C17" s="1" t="s">
        <v>193</v>
      </c>
      <c r="D17" s="1" t="s">
        <v>194</v>
      </c>
      <c r="E17" s="1" t="s">
        <v>195</v>
      </c>
      <c r="F17" s="1" t="s">
        <v>196</v>
      </c>
      <c r="G17" s="1" t="s">
        <v>1391</v>
      </c>
      <c r="H17" s="1" t="s">
        <v>460</v>
      </c>
      <c r="I17" s="1" t="s">
        <v>1392</v>
      </c>
      <c r="J17" s="2"/>
      <c r="K17" s="2"/>
      <c r="L17" s="2"/>
      <c r="M17" s="2"/>
      <c r="N17" s="2"/>
      <c r="O17" s="2"/>
      <c r="P17" s="2"/>
      <c r="Q17" s="2"/>
      <c r="R17" s="2"/>
      <c r="S17" s="2"/>
      <c r="T17" s="2"/>
      <c r="U17" s="2"/>
      <c r="V17" s="2"/>
      <c r="W17" s="2"/>
      <c r="X17" s="2"/>
      <c r="Y17" s="2"/>
      <c r="Z17" s="2"/>
    </row>
    <row r="18">
      <c r="A18" s="1" t="s">
        <v>1393</v>
      </c>
      <c r="B18" s="1" t="s">
        <v>1394</v>
      </c>
      <c r="C18" s="1" t="s">
        <v>1395</v>
      </c>
      <c r="D18" s="1" t="s">
        <v>1396</v>
      </c>
      <c r="E18" s="1" t="s">
        <v>1397</v>
      </c>
      <c r="F18" s="1" t="s">
        <v>1398</v>
      </c>
      <c r="G18" s="1" t="s">
        <v>1399</v>
      </c>
      <c r="H18" s="1" t="s">
        <v>1400</v>
      </c>
      <c r="I18" s="1" t="s">
        <v>1401</v>
      </c>
      <c r="J18" s="2"/>
      <c r="K18" s="2"/>
      <c r="L18" s="2"/>
      <c r="M18" s="2"/>
      <c r="N18" s="2"/>
      <c r="O18" s="2"/>
      <c r="P18" s="2"/>
      <c r="Q18" s="2"/>
      <c r="R18" s="2"/>
      <c r="S18" s="2"/>
      <c r="T18" s="2"/>
      <c r="U18" s="2"/>
      <c r="V18" s="2"/>
      <c r="W18" s="2"/>
      <c r="X18" s="2"/>
      <c r="Y18" s="2"/>
      <c r="Z18" s="2"/>
    </row>
    <row r="19">
      <c r="A19" s="1" t="s">
        <v>1402</v>
      </c>
      <c r="B19" s="1" t="s">
        <v>1403</v>
      </c>
      <c r="C19" s="1" t="s">
        <v>1404</v>
      </c>
      <c r="D19" s="1" t="s">
        <v>1405</v>
      </c>
      <c r="E19" s="1" t="s">
        <v>1406</v>
      </c>
      <c r="F19" s="1" t="s">
        <v>1407</v>
      </c>
      <c r="G19" s="1" t="s">
        <v>1408</v>
      </c>
      <c r="H19" s="1" t="s">
        <v>1409</v>
      </c>
      <c r="I19" s="1" t="s">
        <v>1410</v>
      </c>
      <c r="J19" s="2"/>
      <c r="K19" s="2"/>
      <c r="L19" s="2"/>
      <c r="M19" s="2"/>
      <c r="N19" s="2"/>
      <c r="O19" s="2"/>
      <c r="P19" s="2"/>
      <c r="Q19" s="2"/>
      <c r="R19" s="2"/>
      <c r="S19" s="2"/>
      <c r="T19" s="2"/>
      <c r="U19" s="2"/>
      <c r="V19" s="2"/>
      <c r="W19" s="2"/>
      <c r="X19" s="2"/>
      <c r="Y19" s="2"/>
      <c r="Z19" s="2"/>
    </row>
    <row r="20">
      <c r="A20" s="1" t="s">
        <v>1411</v>
      </c>
      <c r="B20" s="1" t="s">
        <v>1326</v>
      </c>
      <c r="C20" s="1" t="s">
        <v>1326</v>
      </c>
      <c r="D20" s="1" t="s">
        <v>1326</v>
      </c>
      <c r="E20" s="1" t="s">
        <v>1326</v>
      </c>
      <c r="F20" s="1" t="s">
        <v>1326</v>
      </c>
      <c r="G20" s="1" t="s">
        <v>1326</v>
      </c>
      <c r="H20" s="1" t="s">
        <v>1326</v>
      </c>
      <c r="I20" s="1" t="s">
        <v>1326</v>
      </c>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1" t="s">
        <v>1419</v>
      </c>
      <c r="I21" s="1" t="s">
        <v>1420</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136</v>
      </c>
      <c r="B23" s="1" t="s">
        <v>1326</v>
      </c>
      <c r="C23" s="1" t="s">
        <v>1326</v>
      </c>
      <c r="D23" s="1" t="s">
        <v>1326</v>
      </c>
      <c r="E23" s="1" t="s">
        <v>1326</v>
      </c>
      <c r="F23" s="1" t="s">
        <v>1326</v>
      </c>
      <c r="G23" s="1" t="s">
        <v>1326</v>
      </c>
      <c r="H23" s="1" t="s">
        <v>1326</v>
      </c>
      <c r="I23" s="1" t="s">
        <v>1326</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115</v>
      </c>
      <c r="E24" s="1" t="s">
        <v>1433</v>
      </c>
      <c r="F24" s="1" t="s">
        <v>1432</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1326</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12</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4" t="s">
        <v>1460</v>
      </c>
      <c r="C8" s="2"/>
      <c r="D8" s="2"/>
      <c r="E8" s="2"/>
      <c r="F8" s="2"/>
      <c r="G8" s="2"/>
      <c r="H8" s="2"/>
      <c r="I8" s="2"/>
      <c r="J8" s="2"/>
      <c r="K8" s="2"/>
      <c r="L8" s="2"/>
      <c r="M8" s="2"/>
      <c r="N8" s="2"/>
      <c r="O8" s="2"/>
      <c r="P8" s="2"/>
      <c r="Q8" s="2"/>
      <c r="R8" s="2"/>
      <c r="S8" s="2"/>
      <c r="T8" s="2"/>
      <c r="U8" s="2"/>
      <c r="V8" s="2"/>
      <c r="W8" s="2"/>
      <c r="X8" s="2"/>
      <c r="Y8" s="2"/>
      <c r="Z8" s="2"/>
    </row>
    <row r="9">
      <c r="A9" s="3" t="s">
        <v>1461</v>
      </c>
      <c r="B9" s="1"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1462</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1467</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1467</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1472</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t="s">
        <v>1475</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4" t="s">
        <v>1484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33.85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33.62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33.6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34.09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33.85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33.62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33.6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34.09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0.025899999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1.73448E9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0.2857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2.79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1.025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11.048701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12.745317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357471.0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357471.0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491745.0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472170.0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472170.0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13.79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2.163140608E9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27.98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v>39.47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1514</v>
      </c>
      <c r="B55" s="1">
        <v>3.1538455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1515</v>
      </c>
      <c r="B56" s="1">
        <v>36.3008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1516</v>
      </c>
      <c r="B57" s="1">
        <v>32.8023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1517</v>
      </c>
      <c r="B58" s="1">
        <v>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1518</v>
      </c>
      <c r="B59" s="1">
        <v>0.025997046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1519</v>
      </c>
      <c r="B60" s="1" t="s">
        <v>1520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1.424021376E9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0.26073998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6.1871029E7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6.35657E7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4341297.0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3259051.0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0.0683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0.01986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0.91674006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7.85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0.0917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6.35657E7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41.817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0.8137838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1540</v>
      </c>
      <c r="B80" s="1">
        <v>0.732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v>1.78834E8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v>3.08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v>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1544</v>
      </c>
      <c r="B84" s="1" t="s">
        <v>1545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v>1.1568096E9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v>2.076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1548</v>
      </c>
      <c r="B87" s="1">
        <v>0.09795654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v>0.22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1.73448E9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t="s">
        <v>1553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t="s">
        <v>1555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1559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t="s">
        <v>1559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7.041222E8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t="s">
        <v>1563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1564</v>
      </c>
      <c r="B99" s="1" t="s">
        <v>1565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t="s">
        <v>1567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1568</v>
      </c>
      <c r="B101" s="1" t="s">
        <v>1569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1571</v>
      </c>
      <c r="B103" s="1">
        <v>34.03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1572</v>
      </c>
      <c r="B104" s="1">
        <v>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1573</v>
      </c>
      <c r="B105" s="1">
        <v>37.0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1574</v>
      </c>
      <c r="B106" s="1">
        <v>41.16667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1575</v>
      </c>
      <c r="B107" s="1">
        <v>40.5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1576</v>
      </c>
      <c r="B108" s="1" t="s">
        <v>1577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1578</v>
      </c>
      <c r="B109" s="1">
        <v>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1579</v>
      </c>
      <c r="B110" s="1">
        <v>1.315582976E9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1580</v>
      </c>
      <c r="B111" s="1">
        <v>20.696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1581</v>
      </c>
      <c r="B112" s="1">
        <v>5.76464E8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1582</v>
      </c>
      <c r="B113" s="1">
        <v>6.85873984E8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1583</v>
      </c>
      <c r="B114" s="1">
        <v>11.931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1584</v>
      </c>
      <c r="B115" s="1">
        <v>0.01018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1585</v>
      </c>
      <c r="B116" s="1">
        <v>0.07312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1586</v>
      </c>
      <c r="B117" s="1">
        <v>6.85873984E8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1587</v>
      </c>
      <c r="B118" s="1">
        <v>1.3776E8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1588</v>
      </c>
      <c r="B119" s="1">
        <v>0.595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1589</v>
      </c>
      <c r="B120" s="1">
        <v>0.363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1590</v>
      </c>
      <c r="B121" s="1">
        <v>0.50084996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1591</v>
      </c>
      <c r="B122" s="1" t="s">
        <v>1520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1593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133</v>
      </c>
      <c r="B4" s="1">
        <v>82.0</v>
      </c>
      <c r="C4" s="1">
        <v>414.0</v>
      </c>
      <c r="D4" s="1">
        <v>112.0</v>
      </c>
      <c r="E4" s="1">
        <v>145.0</v>
      </c>
      <c r="F4" s="1">
        <v>197.0</v>
      </c>
      <c r="G4" s="1">
        <v>729.0</v>
      </c>
      <c r="H4" s="1">
        <v>-79.0</v>
      </c>
      <c r="I4" s="1">
        <v>-1330.0</v>
      </c>
      <c r="J4" s="1">
        <v>617.0</v>
      </c>
      <c r="K4" s="1">
        <v>-16.0</v>
      </c>
      <c r="L4" s="2"/>
      <c r="M4" s="2"/>
      <c r="N4" s="2"/>
      <c r="O4" s="2"/>
      <c r="P4" s="2"/>
      <c r="Q4" s="2"/>
      <c r="R4" s="2"/>
      <c r="S4" s="2"/>
      <c r="T4" s="2"/>
      <c r="U4" s="2"/>
      <c r="V4" s="2"/>
      <c r="W4" s="2"/>
      <c r="X4" s="2"/>
      <c r="Y4" s="2"/>
      <c r="Z4" s="2"/>
    </row>
    <row r="5">
      <c r="A5" s="3" t="s">
        <v>1594</v>
      </c>
      <c r="B5" s="1">
        <v>31.0</v>
      </c>
      <c r="C5" s="1">
        <v>36.0</v>
      </c>
      <c r="D5" s="1">
        <v>41.0</v>
      </c>
      <c r="E5" s="1">
        <v>47.0</v>
      </c>
      <c r="F5" s="1">
        <v>52.0</v>
      </c>
      <c r="G5" s="1">
        <v>58.0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1596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1597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1598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59.0</v>
      </c>
      <c r="C3" s="5">
        <v>68.0</v>
      </c>
      <c r="D3" s="5">
        <v>90.0</v>
      </c>
      <c r="E3" s="5">
        <v>92.0</v>
      </c>
      <c r="F3" s="5">
        <v>147.0</v>
      </c>
      <c r="G3" s="5">
        <v>168.0</v>
      </c>
      <c r="H3" s="5">
        <v>83.0</v>
      </c>
      <c r="I3" s="5">
        <v>176.0</v>
      </c>
      <c r="J3" s="5">
        <v>166.0</v>
      </c>
      <c r="K3" s="5">
        <v>145.0</v>
      </c>
      <c r="L3" s="1">
        <f>IF(K3*FORECAST(L2,B3:K3,B2:K2)&gt;0,FORECAST(L2,B3:K3,B2:K2),K3)*$X$1</f>
        <v>182.2</v>
      </c>
      <c r="M3" s="1">
        <f>IF(L3*FORECAST(M2,B3:L3,B2:L2)&gt;0,FORECAST(M2,B3:L3,B2:L2),L3)*$X$1</f>
        <v>193.6181818</v>
      </c>
      <c r="N3" s="1">
        <f>IF(M3*FORECAST(N2,B3:M3,B2:M2)&gt;0,FORECAST(N2,B3:M3,B2:M2),M3)*$X$1</f>
        <v>205.0363636</v>
      </c>
      <c r="O3" s="1">
        <f>IF(N3*FORECAST(O2,B3:N3,B2:N2)&gt;0,FORECAST(O2,B3:N3,B2:N2),N3)*$X$1</f>
        <v>216.4545455</v>
      </c>
      <c r="P3" s="1">
        <f>IF(O3*FORECAST(P2,B3:O3,B2:O2)&gt;0,FORECAST(P2,B3:O3,B2:O2),O3)*$X$1</f>
        <v>227.8727273</v>
      </c>
      <c r="Q3" s="1">
        <f>IF(P3*FORECAST(Q2,B3:P3,B2:P2)&gt;0,FORECAST(Q2,B3:P3,B2:P2),P3)*$X$1</f>
        <v>239.2909091</v>
      </c>
      <c r="R3" s="1">
        <f>IF(Q3*FORECAST(R2,B3:Q3,B2:Q2)&gt;0,FORECAST(R2,B3:Q3,B2:Q2),Q3)*$X$1</f>
        <v>250.7090909</v>
      </c>
      <c r="S3" s="5">
        <f>IF(R3*FORECAST(S2,B3:R3,B2:R2)&gt;0,FORECAST(S2,B3:R3,B2:R2),R3)*$X$1</f>
        <v>262.1272727</v>
      </c>
      <c r="T3" s="5">
        <f>IF(S3*FORECAST(T2,B3:S3,B2:S2)&gt;0,FORECAST(T2,B3:S3,B2:S2),S3)*$X$1</f>
        <v>273.5454545</v>
      </c>
      <c r="U3" s="5">
        <f>IF(T3*FORECAST(U2,B3:T3,B2:T2)&gt;0,FORECAST(U2,B3:T3,B2:T2),T3)*$X$1</f>
        <v>284.9636364</v>
      </c>
      <c r="V3" s="5">
        <f>IF(U3*FORECAST(V2,B3:U3,B2:U2)&gt;0,FORECAST(V2,B3:U3,B2:U2),U3)*$X$1</f>
        <v>296.3818182</v>
      </c>
      <c r="W3" s="5">
        <f>IF(V3*FORECAST(W2,B3:V3,B2:V2)&gt;0,FORECAST(W2,B3:V3,B2:V2),V3)*$X$1</f>
        <v>307.8</v>
      </c>
      <c r="X3" s="2"/>
      <c r="Y3" s="2"/>
      <c r="Z3" s="2"/>
    </row>
    <row r="4">
      <c r="A4" s="3" t="s">
        <v>133</v>
      </c>
      <c r="B4" s="1">
        <v>82.0</v>
      </c>
      <c r="C4" s="1">
        <v>414.0</v>
      </c>
      <c r="D4" s="1">
        <v>112.0</v>
      </c>
      <c r="E4" s="1">
        <v>145.0</v>
      </c>
      <c r="F4" s="1">
        <v>197.0</v>
      </c>
      <c r="G4" s="1">
        <v>729.0</v>
      </c>
      <c r="H4" s="1">
        <v>-79.0</v>
      </c>
      <c r="I4" s="1">
        <v>-1330.0</v>
      </c>
      <c r="J4" s="1">
        <v>617.0</v>
      </c>
      <c r="K4" s="1">
        <v>-16.0</v>
      </c>
      <c r="L4" s="2"/>
      <c r="M4" s="2"/>
      <c r="N4" s="2"/>
      <c r="O4" s="2"/>
      <c r="P4" s="2"/>
      <c r="Q4" s="2"/>
      <c r="R4" s="2"/>
      <c r="S4" s="2"/>
      <c r="T4" s="2"/>
      <c r="U4" s="2"/>
      <c r="V4" s="2"/>
      <c r="W4" s="2"/>
      <c r="X4" s="2"/>
      <c r="Y4" s="2"/>
      <c r="Z4" s="2"/>
    </row>
    <row r="5">
      <c r="A5" s="3" t="s">
        <v>1594</v>
      </c>
      <c r="B5" s="1">
        <v>31.0</v>
      </c>
      <c r="C5" s="1">
        <v>36.0</v>
      </c>
      <c r="D5" s="1">
        <v>41.0</v>
      </c>
      <c r="E5" s="1">
        <v>47.0</v>
      </c>
      <c r="F5" s="1">
        <v>52.0</v>
      </c>
      <c r="G5" s="1">
        <v>58.0</v>
      </c>
      <c r="H5" s="1">
        <v>56.0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(1+0.02)/(0.0704-0.02)</f>
        <v>6229.285714</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NPV(0.0704,M3:W3)</f>
        <v>1818.651481</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NPV(0.0704,M16:W16)</f>
        <v>2947.346162</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4765.997643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4781.997643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85.39281506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6229.285714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