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<sst xmlns="http://schemas.openxmlformats.org/spreadsheetml/2006/main" count="1883" uniqueCount="1595">
  <si>
    <t>ticker</t>
  </si>
  <si>
    <t>RLJ</t>
  </si>
  <si>
    <t>nombre</t>
  </si>
  <si>
    <t>RLJ LODGING TRUST</t>
  </si>
  <si>
    <t>empresa</t>
  </si>
  <si>
    <t>Specialized REITs</t>
  </si>
  <si>
    <t>Open</t>
  </si>
  <si>
    <t>Target Price</t>
  </si>
  <si>
    <t>Upside</t>
  </si>
  <si>
    <t>95.24%</t>
  </si>
  <si>
    <t>Country</t>
  </si>
  <si>
    <t>United States</t>
  </si>
  <si>
    <t>Market Cap</t>
  </si>
  <si>
    <t>Book Value</t>
  </si>
  <si>
    <t>Pe ratio</t>
  </si>
  <si>
    <t>Dividend Ratio</t>
  </si>
  <si>
    <t>Net Debt Growth</t>
  </si>
  <si>
    <t>-10.88%</t>
  </si>
  <si>
    <t>Total Assets Growth</t>
  </si>
  <si>
    <t>3.77%</t>
  </si>
  <si>
    <t>Net Property, Plant and Equipment Growth</t>
  </si>
  <si>
    <t>-4.09%</t>
  </si>
  <si>
    <t>EBITDA Growth</t>
  </si>
  <si>
    <t>-18.85%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</si>
  <si>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</si>
  <si>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</si>
  <si>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</si>
  <si>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</si>
  <si>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</si>
  <si>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</si>
  <si>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</si>
  <si>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</si>
  <si>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</si>
  <si>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</si>
  <si>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</si>
  <si>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</si>
  <si>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</si>
  <si>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</si>
  <si>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</si>
  <si>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</si>
  <si>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</si>
  <si>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</si>
  <si>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</si>
  <si>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</si>
  <si>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</si>
  <si>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</si>
  <si>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</si>
  <si>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</si>
  <si>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</si>
  <si>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</si>
  <si>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</si>
  <si>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</si>
  <si>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</si>
  <si>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</si>
  <si>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</si>
  <si>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</si>
  <si>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</si>
  <si>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</si>
  <si>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</si>
  <si>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</si>
  <si>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</si>
  <si>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</si>
  <si>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</si>
  <si>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</si>
  <si>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</si>
  <si>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</si>
  <si>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</si>
  <si>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</si>
  <si>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</si>
  <si>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</si>
  <si>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</si>
  <si>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</si>
  <si>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</si>
  <si>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</si>
  <si>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</si>
  <si>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</si>
  <si>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</si>
  <si>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0</t>
  </si>
  <si>
    <t>Deferred Tax Assets Current</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</si>
  <si>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</si>
  <si>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</si>
  <si>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</si>
  <si>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</si>
  <si>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</si>
  <si>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</si>
  <si>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</si>
  <si>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</si>
  <si>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</si>
  <si>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</si>
  <si>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</si>
  <si>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</si>
  <si>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</si>
  <si>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</si>
  <si>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Deferred Tax Liability Current</t>
  </si>
  <si>
    <t>Other Current Liabilities - (Brok / FS / Ins. / REIT Template)</t>
  </si>
  <si>
    <t>Unearned Revenue Non Current</t>
  </si>
  <si>
    <t>Deferred Tax Liability Non-Current</t>
  </si>
  <si>
    <t>Other Non Current Liabilities</t>
  </si>
  <si>
    <t>Total Liabilities</t>
  </si>
  <si>
    <t>Preferred Stock Convertible</t>
  </si>
  <si>
    <t>Total Preferred Equity</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</si>
  <si>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</si>
  <si>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</si>
  <si>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</si>
  <si>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</si>
  <si>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</si>
  <si>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</si>
  <si>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</si>
  <si>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</si>
  <si>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</si>
  <si>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</si>
  <si>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</si>
  <si>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</si>
  <si>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17.99</t>
  </si>
  <si>
    <t>17.59</t>
  </si>
  <si>
    <t>17.96</t>
  </si>
  <si>
    <t>18.01</t>
  </si>
  <si>
    <t>17.68</t>
  </si>
  <si>
    <t>16.79</t>
  </si>
  <si>
    <t>14.04</t>
  </si>
  <si>
    <t>12.38</t>
  </si>
  <si>
    <t>12.82</t>
  </si>
  <si>
    <t>12.88</t>
  </si>
  <si>
    <t>Tangible Book Value</t>
  </si>
  <si>
    <t>Tangible Book Value Per Share</t>
  </si>
  <si>
    <t>17.29</t>
  </si>
  <si>
    <t>17.38</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</si>
  <si>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</si>
  <si>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</si>
  <si>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</si>
  <si>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</si>
  <si>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</si>
  <si>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</si>
  <si>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</si>
  <si>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</si>
  <si>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</si>
  <si>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</si>
  <si>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</si>
  <si>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</si>
  <si>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</si>
  <si>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</si>
  <si>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</si>
  <si>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</si>
  <si>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</si>
  <si>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</si>
  <si>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</si>
  <si>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</si>
  <si>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</si>
  <si>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</si>
  <si>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</si>
  <si>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</si>
  <si>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</si>
  <si>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</si>
  <si>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</si>
  <si>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</si>
  <si>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</si>
  <si>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</si>
  <si>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</si>
  <si>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</si>
  <si>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</si>
  <si>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</si>
  <si>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</si>
  <si>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</si>
  <si>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</si>
  <si>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</si>
  <si>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</si>
  <si>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1.06</t>
  </si>
  <si>
    <t>1.69</t>
  </si>
  <si>
    <t>1.61</t>
  </si>
  <si>
    <t>0.47</t>
  </si>
  <si>
    <t>0.93</t>
  </si>
  <si>
    <t>0.59</t>
  </si>
  <si>
    <t>-2.61</t>
  </si>
  <si>
    <t>-2.01</t>
  </si>
  <si>
    <t>0.1</t>
  </si>
  <si>
    <t>0.32</t>
  </si>
  <si>
    <t>Basic EPS - Continuing Operations</t>
  </si>
  <si>
    <t>Basic Weighted Average Shares Outstanding</t>
  </si>
  <si>
    <t>Net EPS - Diluted</t>
  </si>
  <si>
    <t>1.05</t>
  </si>
  <si>
    <t>1.68</t>
  </si>
  <si>
    <t>Diluted EPS - Continuing Operations</t>
  </si>
  <si>
    <t>Diluted Weighted Average Shares Outstanding</t>
  </si>
  <si>
    <t>Normalized Basic EPS</t>
  </si>
  <si>
    <t>0.71</t>
  </si>
  <si>
    <t>0.73</t>
  </si>
  <si>
    <t>0.82</t>
  </si>
  <si>
    <t>0.67</t>
  </si>
  <si>
    <t>0.55</t>
  </si>
  <si>
    <t>-1.28</t>
  </si>
  <si>
    <t>-0.58</t>
  </si>
  <si>
    <t>0.16</t>
  </si>
  <si>
    <t>0.31</t>
  </si>
  <si>
    <t>Normalized Diluted EPS</t>
  </si>
  <si>
    <t>Dividend Per Share</t>
  </si>
  <si>
    <t>1.04</t>
  </si>
  <si>
    <t>1.32</t>
  </si>
  <si>
    <t>0.04</t>
  </si>
  <si>
    <t>0.12</t>
  </si>
  <si>
    <t>0.36</t>
  </si>
  <si>
    <t>Payout Ratio</t>
  </si>
  <si>
    <t>92.4</t>
  </si>
  <si>
    <t>77.94</t>
  </si>
  <si>
    <t>82.04</t>
  </si>
  <si>
    <t>233.93</t>
  </si>
  <si>
    <t>134.81</t>
  </si>
  <si>
    <t>196.16</t>
  </si>
  <si>
    <t>-21.29</t>
  </si>
  <si>
    <t>-10.43</t>
  </si>
  <si>
    <t>91.6</t>
  </si>
  <si>
    <t>97.26</t>
  </si>
  <si>
    <t>EBITDA</t>
  </si>
  <si>
    <t>EBITA</t>
  </si>
  <si>
    <t>EBIT</t>
  </si>
  <si>
    <t>EBITDAR</t>
  </si>
  <si>
    <t>Total Revenues (As Reported)</t>
  </si>
  <si>
    <t>Effective Tax Rate - (Ratio)</t>
  </si>
  <si>
    <t>0.83</t>
  </si>
  <si>
    <t>-21.65</t>
  </si>
  <si>
    <t>3.91</t>
  </si>
  <si>
    <t>35.74</t>
  </si>
  <si>
    <t>4.4</t>
  </si>
  <si>
    <t>-2.99</t>
  </si>
  <si>
    <t>-14.56</t>
  </si>
  <si>
    <t>-0.38</t>
  </si>
  <si>
    <t>3.47</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</si>
  <si>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</si>
  <si>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</si>
  <si>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</si>
  <si>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</si>
  <si>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</si>
  <si>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</si>
  <si>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</si>
  <si>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</si>
  <si>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</si>
  <si>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</si>
  <si>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</si>
  <si>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</si>
  <si>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</si>
  <si>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</si>
  <si>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</si>
  <si>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</si>
  <si>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</si>
  <si>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</si>
  <si>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</si>
  <si>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3.2</t>
  </si>
  <si>
    <t>3.16</t>
  </si>
  <si>
    <t>3.45</t>
  </si>
  <si>
    <t>2.61</t>
  </si>
  <si>
    <t>2.54</t>
  </si>
  <si>
    <t>2.46</t>
  </si>
  <si>
    <t>-2.72</t>
  </si>
  <si>
    <t>1.5</t>
  </si>
  <si>
    <t>1.93</t>
  </si>
  <si>
    <t>Return on Total Capital</t>
  </si>
  <si>
    <t>3.34</t>
  </si>
  <si>
    <t>3.3</t>
  </si>
  <si>
    <t>3.61</t>
  </si>
  <si>
    <t>2.75</t>
  </si>
  <si>
    <t>2.67</t>
  </si>
  <si>
    <t>2.59</t>
  </si>
  <si>
    <t>-2.83</t>
  </si>
  <si>
    <t>-0.6</t>
  </si>
  <si>
    <t>1.57</t>
  </si>
  <si>
    <t>2.02</t>
  </si>
  <si>
    <t>Return On Equity %</t>
  </si>
  <si>
    <t>6.03</t>
  </si>
  <si>
    <t>9.6</t>
  </si>
  <si>
    <t>9.08</t>
  </si>
  <si>
    <t>5.4</t>
  </si>
  <si>
    <t>3.85</t>
  </si>
  <si>
    <t>-13.83</t>
  </si>
  <si>
    <t>-12.2</t>
  </si>
  <si>
    <t>1.74</t>
  </si>
  <si>
    <t>3.21</t>
  </si>
  <si>
    <t>Return on Common Equity</t>
  </si>
  <si>
    <t>5.99</t>
  </si>
  <si>
    <t>9.54</t>
  </si>
  <si>
    <t>9.04</t>
  </si>
  <si>
    <t>2.44</t>
  </si>
  <si>
    <t>5.24</t>
  </si>
  <si>
    <t>3.44</t>
  </si>
  <si>
    <t>-16.73</t>
  </si>
  <si>
    <t>-15.26</t>
  </si>
  <si>
    <t>0.81</t>
  </si>
  <si>
    <t>2.51</t>
  </si>
  <si>
    <t>Margin Analysis</t>
  </si>
  <si>
    <t>Gross Profit Margin %</t>
  </si>
  <si>
    <t>35.18</t>
  </si>
  <si>
    <t>35.47</t>
  </si>
  <si>
    <t>36.09</t>
  </si>
  <si>
    <t>33.86</t>
  </si>
  <si>
    <t>31.74</t>
  </si>
  <si>
    <t>31.26</t>
  </si>
  <si>
    <t>-3.07</t>
  </si>
  <si>
    <t>23.59</t>
  </si>
  <si>
    <t>30.4</t>
  </si>
  <si>
    <t>29.48</t>
  </si>
  <si>
    <t>SG&amp;A Margin</t>
  </si>
  <si>
    <t>4.09</t>
  </si>
  <si>
    <t>3.69</t>
  </si>
  <si>
    <t>3.08</t>
  </si>
  <si>
    <t>3.31</t>
  </si>
  <si>
    <t>2.89</t>
  </si>
  <si>
    <t>8.71</t>
  </si>
  <si>
    <t>6.05</t>
  </si>
  <si>
    <t>4.72</t>
  </si>
  <si>
    <t>4.45</t>
  </si>
  <si>
    <t>EBITDA Margin %</t>
  </si>
  <si>
    <t>31.09</t>
  </si>
  <si>
    <t>31.78</t>
  </si>
  <si>
    <t>33.01</t>
  </si>
  <si>
    <t>30.27</t>
  </si>
  <si>
    <t>28.26</t>
  </si>
  <si>
    <t>28.25</t>
  </si>
  <si>
    <t>-12.29</t>
  </si>
  <si>
    <t>17.27</t>
  </si>
  <si>
    <t>25.96</t>
  </si>
  <si>
    <t>25.4</t>
  </si>
  <si>
    <t>EBITA Margin %</t>
  </si>
  <si>
    <t>18.08</t>
  </si>
  <si>
    <t>18.03</t>
  </si>
  <si>
    <t>17.06</t>
  </si>
  <si>
    <t>15.31</t>
  </si>
  <si>
    <t>14.95</t>
  </si>
  <si>
    <t>-52.9</t>
  </si>
  <si>
    <t>-6.36</t>
  </si>
  <si>
    <t>10.2</t>
  </si>
  <si>
    <t>11.52</t>
  </si>
  <si>
    <t>EBIT Margin %</t>
  </si>
  <si>
    <t>16.64</t>
  </si>
  <si>
    <t>14.73</t>
  </si>
  <si>
    <t>14.88</t>
  </si>
  <si>
    <t>Income From Continuing Operations Margin %</t>
  </si>
  <si>
    <t>12.3</t>
  </si>
  <si>
    <t>19.34</t>
  </si>
  <si>
    <t>17.35</t>
  </si>
  <si>
    <t>5.58</t>
  </si>
  <si>
    <t>10.82</t>
  </si>
  <si>
    <t>8.25</t>
  </si>
  <si>
    <t>-86.58</t>
  </si>
  <si>
    <t>-39.59</t>
  </si>
  <si>
    <t>3.54</t>
  </si>
  <si>
    <t>5.78</t>
  </si>
  <si>
    <t>Net Income Margin %</t>
  </si>
  <si>
    <t>12.21</t>
  </si>
  <si>
    <t>19.2</t>
  </si>
  <si>
    <t>5.55</t>
  </si>
  <si>
    <t>10.78</t>
  </si>
  <si>
    <t>8.24</t>
  </si>
  <si>
    <t>-85.66</t>
  </si>
  <si>
    <t>-38.83</t>
  </si>
  <si>
    <t>3.51</t>
  </si>
  <si>
    <t>5.76</t>
  </si>
  <si>
    <t>Net Avail. For Common Margin %</t>
  </si>
  <si>
    <t>12.12</t>
  </si>
  <si>
    <t>19.07</t>
  </si>
  <si>
    <t>17.16</t>
  </si>
  <si>
    <t>4.82</t>
  </si>
  <si>
    <t>9.21</t>
  </si>
  <si>
    <t>6.47</t>
  </si>
  <si>
    <t>-90.99</t>
  </si>
  <si>
    <t>-42.04</t>
  </si>
  <si>
    <t>1.38</t>
  </si>
  <si>
    <t>3.8</t>
  </si>
  <si>
    <t>Normalized Net Income Margin</t>
  </si>
  <si>
    <t>8.16</t>
  </si>
  <si>
    <t>8.29</t>
  </si>
  <si>
    <t>8.73</t>
  </si>
  <si>
    <t>6.92</t>
  </si>
  <si>
    <t>5.83</t>
  </si>
  <si>
    <t>-44.58</t>
  </si>
  <si>
    <t>-12.21</t>
  </si>
  <si>
    <t>2.21</t>
  </si>
  <si>
    <t>3.66</t>
  </si>
  <si>
    <t>Levered Free Cash Flow Margin</t>
  </si>
  <si>
    <t>6.82</t>
  </si>
  <si>
    <t>42.19</t>
  </si>
  <si>
    <t>20.63</t>
  </si>
  <si>
    <t>28.13</t>
  </si>
  <si>
    <t>18.83</t>
  </si>
  <si>
    <t>18.76</t>
  </si>
  <si>
    <t>-12.83</t>
  </si>
  <si>
    <t>16.1</t>
  </si>
  <si>
    <t>20.66</t>
  </si>
  <si>
    <t>21.39</t>
  </si>
  <si>
    <t>Unlevered Free Cash Flow Margin</t>
  </si>
  <si>
    <t>9.63</t>
  </si>
  <si>
    <t>44.84</t>
  </si>
  <si>
    <t>23.46</t>
  </si>
  <si>
    <t>31.48</t>
  </si>
  <si>
    <t>22.23</t>
  </si>
  <si>
    <t>22.14</t>
  </si>
  <si>
    <t>-0.5</t>
  </si>
  <si>
    <t>23.81</t>
  </si>
  <si>
    <t>24.72</t>
  </si>
  <si>
    <t>25.59</t>
  </si>
  <si>
    <t>Asset Turnover</t>
  </si>
  <si>
    <t>0.28</t>
  </si>
  <si>
    <t>0.29</t>
  </si>
  <si>
    <t>0.25</t>
  </si>
  <si>
    <t>0.26</t>
  </si>
  <si>
    <t>0.08</t>
  </si>
  <si>
    <t>0.15</t>
  </si>
  <si>
    <t>0.24</t>
  </si>
  <si>
    <t>0.27</t>
  </si>
  <si>
    <t>Fixed Assets Turnover</t>
  </si>
  <si>
    <t>0.33</t>
  </si>
  <si>
    <t>0.3</t>
  </si>
  <si>
    <t>0.17</t>
  </si>
  <si>
    <t>Receivables Turnover (Average Receivables)</t>
  </si>
  <si>
    <t>40.01</t>
  </si>
  <si>
    <t>38.31</t>
  </si>
  <si>
    <t>39.04</t>
  </si>
  <si>
    <t>26.66</t>
  </si>
  <si>
    <t>26.27</t>
  </si>
  <si>
    <t>28.67</t>
  </si>
  <si>
    <t>14.98</t>
  </si>
  <si>
    <t>30.06</t>
  </si>
  <si>
    <t>28.8</t>
  </si>
  <si>
    <t>33.85</t>
  </si>
  <si>
    <t>Short Term Liquidity</t>
  </si>
  <si>
    <t>Current Ratio</t>
  </si>
  <si>
    <t>1.8</t>
  </si>
  <si>
    <t>0.65</t>
  </si>
  <si>
    <t>3.88</t>
  </si>
  <si>
    <t>2.7</t>
  </si>
  <si>
    <t>1.92</t>
  </si>
  <si>
    <t>4.3</t>
  </si>
  <si>
    <t>7.36</t>
  </si>
  <si>
    <t>4.43</t>
  </si>
  <si>
    <t>3.22</t>
  </si>
  <si>
    <t>1.08</t>
  </si>
  <si>
    <t>Quick Ratio</t>
  </si>
  <si>
    <t>0.88</t>
  </si>
  <si>
    <t>0.42</t>
  </si>
  <si>
    <t>3.12</t>
  </si>
  <si>
    <t>2.26</t>
  </si>
  <si>
    <t>1.49</t>
  </si>
  <si>
    <t>3.89</t>
  </si>
  <si>
    <t>6.88</t>
  </si>
  <si>
    <t>4.01</t>
  </si>
  <si>
    <t>2.78</t>
  </si>
  <si>
    <t>0.97</t>
  </si>
  <si>
    <t>Operating Cash Flow to Current Liabilities</t>
  </si>
  <si>
    <t>0.91</t>
  </si>
  <si>
    <t>0.86</t>
  </si>
  <si>
    <t>2.12</t>
  </si>
  <si>
    <t>0.9</t>
  </si>
  <si>
    <t>1.51</t>
  </si>
  <si>
    <t>1.67</t>
  </si>
  <si>
    <t>-1.27</t>
  </si>
  <si>
    <t>1.26</t>
  </si>
  <si>
    <t>0.54</t>
  </si>
  <si>
    <t>Days Sales Outstanding (Average Receivables)</t>
  </si>
  <si>
    <t>9.12</t>
  </si>
  <si>
    <t>9.53</t>
  </si>
  <si>
    <t>9.37</t>
  </si>
  <si>
    <t>13.69</t>
  </si>
  <si>
    <t>13.89</t>
  </si>
  <si>
    <t>12.73</t>
  </si>
  <si>
    <t>24.43</t>
  </si>
  <si>
    <t>12.14</t>
  </si>
  <si>
    <t>12.67</t>
  </si>
  <si>
    <t>Average Days Payable Outstanding</t>
  </si>
  <si>
    <t>56.27</t>
  </si>
  <si>
    <t>56.7</t>
  </si>
  <si>
    <t>55.11</t>
  </si>
  <si>
    <t>64.94</t>
  </si>
  <si>
    <t>62.39</t>
  </si>
  <si>
    <t>61.31</t>
  </si>
  <si>
    <t>98.53</t>
  </si>
  <si>
    <t>72.48</t>
  </si>
  <si>
    <t>64.27</t>
  </si>
  <si>
    <t>59.16</t>
  </si>
  <si>
    <t>Long Term Solvency</t>
  </si>
  <si>
    <t>Total Debt/Equity</t>
  </si>
  <si>
    <t>66.07</t>
  </si>
  <si>
    <t>72.7</t>
  </si>
  <si>
    <t>71.29</t>
  </si>
  <si>
    <t>80.74</t>
  </si>
  <si>
    <t>63.02</t>
  </si>
  <si>
    <t>72.56</t>
  </si>
  <si>
    <t>103.44</t>
  </si>
  <si>
    <t>105.74</t>
  </si>
  <si>
    <t>96.13</t>
  </si>
  <si>
    <t>99.71</t>
  </si>
  <si>
    <t>Total Debt / Total Capital</t>
  </si>
  <si>
    <t>39.78</t>
  </si>
  <si>
    <t>42.1</t>
  </si>
  <si>
    <t>41.62</t>
  </si>
  <si>
    <t>44.67</t>
  </si>
  <si>
    <t>38.66</t>
  </si>
  <si>
    <t>42.05</t>
  </si>
  <si>
    <t>50.85</t>
  </si>
  <si>
    <t>51.39</t>
  </si>
  <si>
    <t>49.01</t>
  </si>
  <si>
    <t>49.93</t>
  </si>
  <si>
    <t>LT Debt/Equity</t>
  </si>
  <si>
    <t>59.1</t>
  </si>
  <si>
    <t>62.53</t>
  </si>
  <si>
    <t>71.27</t>
  </si>
  <si>
    <t>80.73</t>
  </si>
  <si>
    <t>72.2</t>
  </si>
  <si>
    <t>102.89</t>
  </si>
  <si>
    <t>105.26</t>
  </si>
  <si>
    <t>95.65</t>
  </si>
  <si>
    <t>83.03</t>
  </si>
  <si>
    <t>Long-Term Debt / Total Capital</t>
  </si>
  <si>
    <t>35.59</t>
  </si>
  <si>
    <t>36.21</t>
  </si>
  <si>
    <t>41.61</t>
  </si>
  <si>
    <t>41.84</t>
  </si>
  <si>
    <t>50.57</t>
  </si>
  <si>
    <t>51.16</t>
  </si>
  <si>
    <t>48.77</t>
  </si>
  <si>
    <t>41.58</t>
  </si>
  <si>
    <t>Total Liabilities / Total Assets</t>
  </si>
  <si>
    <t>42.39</t>
  </si>
  <si>
    <t>44.71</t>
  </si>
  <si>
    <t>44.44</t>
  </si>
  <si>
    <t>47.46</t>
  </si>
  <si>
    <t>41.77</t>
  </si>
  <si>
    <t>44.86</t>
  </si>
  <si>
    <t>52.16</t>
  </si>
  <si>
    <t>53.12</t>
  </si>
  <si>
    <t>51.21</t>
  </si>
  <si>
    <t>52.21</t>
  </si>
  <si>
    <t>EBIT / Interest Expense</t>
  </si>
  <si>
    <t>3.53</t>
  </si>
  <si>
    <t>3.74</t>
  </si>
  <si>
    <t>3.75</t>
  </si>
  <si>
    <t>2.88</t>
  </si>
  <si>
    <t>2.56</t>
  </si>
  <si>
    <t>-2.49</t>
  </si>
  <si>
    <t>-0.47</t>
  </si>
  <si>
    <t>1.4</t>
  </si>
  <si>
    <t>1.55</t>
  </si>
  <si>
    <t>EBITDA / Interest Expense</t>
  </si>
  <si>
    <t>6.07</t>
  </si>
  <si>
    <t>6.59</t>
  </si>
  <si>
    <t>6.51</t>
  </si>
  <si>
    <t>4.9</t>
  </si>
  <si>
    <t>5.02</t>
  </si>
  <si>
    <t>-0.46</t>
  </si>
  <si>
    <t>3.73</t>
  </si>
  <si>
    <t>3.58</t>
  </si>
  <si>
    <t>(EBITDA - Capex) / Interest Expense</t>
  </si>
  <si>
    <t>Total Debt / EBITDA</t>
  </si>
  <si>
    <t>4.56</t>
  </si>
  <si>
    <t>4.16</t>
  </si>
  <si>
    <t>7.02</t>
  </si>
  <si>
    <t>4.42</t>
  </si>
  <si>
    <t>5.11</t>
  </si>
  <si>
    <t>-60.91</t>
  </si>
  <si>
    <t>17.15</t>
  </si>
  <si>
    <t>7.16</t>
  </si>
  <si>
    <t>6.63</t>
  </si>
  <si>
    <t>Net Debt / EBITDA</t>
  </si>
  <si>
    <t>4.06</t>
  </si>
  <si>
    <t>2.95</t>
  </si>
  <si>
    <t>5.56</t>
  </si>
  <si>
    <t>3.17</t>
  </si>
  <si>
    <t>-41.19</t>
  </si>
  <si>
    <t>5.1</t>
  </si>
  <si>
    <t>Total Debt / (EBITDA - Capex)</t>
  </si>
  <si>
    <t>Net Debt / (EBITDA - Capex)</t>
  </si>
  <si>
    <t>Growth Over Prior Year</t>
  </si>
  <si>
    <t>Total Revenues, 1 Yr. Growth %</t>
  </si>
  <si>
    <t>14.31</t>
  </si>
  <si>
    <t>2.45</t>
  </si>
  <si>
    <t>2.08</t>
  </si>
  <si>
    <t>16.97</t>
  </si>
  <si>
    <t>29.95</t>
  </si>
  <si>
    <t>-11.09</t>
  </si>
  <si>
    <t>-69.88</t>
  </si>
  <si>
    <t>66.42</t>
  </si>
  <si>
    <t>52.08</t>
  </si>
  <si>
    <t>11.04</t>
  </si>
  <si>
    <t>Gross Profit, 1 Yr. Growth %</t>
  </si>
  <si>
    <t>17.93</t>
  </si>
  <si>
    <t>3.28</t>
  </si>
  <si>
    <t>3.86</t>
  </si>
  <si>
    <t>9.77</t>
  </si>
  <si>
    <t>21.8</t>
  </si>
  <si>
    <t>-10.97</t>
  </si>
  <si>
    <t>-102.96</t>
  </si>
  <si>
    <t>96.55</t>
  </si>
  <si>
    <t>7.66</t>
  </si>
  <si>
    <t>EBITDA, 1 Yr. Growth %</t>
  </si>
  <si>
    <t>18.21</t>
  </si>
  <si>
    <t>4.71</t>
  </si>
  <si>
    <t>6.02</t>
  </si>
  <si>
    <t>7.27</t>
  </si>
  <si>
    <t>21.31</t>
  </si>
  <si>
    <t>-11.12</t>
  </si>
  <si>
    <t>-113.11</t>
  </si>
  <si>
    <t>-335.69</t>
  </si>
  <si>
    <t>129.45</t>
  </si>
  <si>
    <t>8.66</t>
  </si>
  <si>
    <t>EBITA, 1 Yr. Growth %</t>
  </si>
  <si>
    <t>21.91</t>
  </si>
  <si>
    <t>2.16</t>
  </si>
  <si>
    <t>7.55</t>
  </si>
  <si>
    <t>4.97</t>
  </si>
  <si>
    <t>16.57</t>
  </si>
  <si>
    <t>-13.15</t>
  </si>
  <si>
    <t>-207.07</t>
  </si>
  <si>
    <t>-79.96</t>
  </si>
  <si>
    <t>-340.89</t>
  </si>
  <si>
    <t>25.38</t>
  </si>
  <si>
    <t>EBIT, 1 Yr. Growth %</t>
  </si>
  <si>
    <t>2.47</t>
  </si>
  <si>
    <t>14.99</t>
  </si>
  <si>
    <t>-10.16</t>
  </si>
  <si>
    <t>Earnings From Cont. Operations, 1 Yr. Growth %</t>
  </si>
  <si>
    <t>27.86</t>
  </si>
  <si>
    <t>61.06</t>
  </si>
  <si>
    <t>-8.42</t>
  </si>
  <si>
    <t>-62.38</t>
  </si>
  <si>
    <t>-32.21</t>
  </si>
  <si>
    <t>-415.97</t>
  </si>
  <si>
    <t>-23.9</t>
  </si>
  <si>
    <t>-113.57</t>
  </si>
  <si>
    <t>81.49</t>
  </si>
  <si>
    <t>Net Income, 1 Yr. Growth %</t>
  </si>
  <si>
    <t>19.94</t>
  </si>
  <si>
    <t>61.12</t>
  </si>
  <si>
    <t>-8.19</t>
  </si>
  <si>
    <t>-62.4</t>
  </si>
  <si>
    <t>152.39</t>
  </si>
  <si>
    <t>-32.06</t>
  </si>
  <si>
    <t>-413.08</t>
  </si>
  <si>
    <t>-24.55</t>
  </si>
  <si>
    <t>-113.74</t>
  </si>
  <si>
    <t>82.24</t>
  </si>
  <si>
    <t>Diluted EPS Before Extra, 1 Yr. Growth %</t>
  </si>
  <si>
    <t>19.32</t>
  </si>
  <si>
    <t>-4.18</t>
  </si>
  <si>
    <t>-71.09</t>
  </si>
  <si>
    <t>99.86</t>
  </si>
  <si>
    <t>-36.56</t>
  </si>
  <si>
    <t>-542.64</t>
  </si>
  <si>
    <t>-22.86</t>
  </si>
  <si>
    <t>-104.96</t>
  </si>
  <si>
    <t>Normalized Net Income, 1 Yr. Growth %</t>
  </si>
  <si>
    <t>43.74</t>
  </si>
  <si>
    <t>4.1</t>
  </si>
  <si>
    <t>7.49</t>
  </si>
  <si>
    <t>-7.35</t>
  </si>
  <si>
    <t>9.62</t>
  </si>
  <si>
    <t>-7.84</t>
  </si>
  <si>
    <t>-322.08</t>
  </si>
  <si>
    <t>-54.37</t>
  </si>
  <si>
    <t>-127.44</t>
  </si>
  <si>
    <t>83.81</t>
  </si>
  <si>
    <t>Net Property, Plant and Equip., 1 Yr. Growth %</t>
  </si>
  <si>
    <t>8.57</t>
  </si>
  <si>
    <t>4.44</t>
  </si>
  <si>
    <t>-8.34</t>
  </si>
  <si>
    <t>71.98</t>
  </si>
  <si>
    <t>-7.14</t>
  </si>
  <si>
    <t>-11.51</t>
  </si>
  <si>
    <t>-2.73</t>
  </si>
  <si>
    <t>-5.73</t>
  </si>
  <si>
    <t>-1.07</t>
  </si>
  <si>
    <t>-1.04</t>
  </si>
  <si>
    <t>Accounts Receivable, 1 Yr. Growth %</t>
  </si>
  <si>
    <t>12.87</t>
  </si>
  <si>
    <t>1.02</t>
  </si>
  <si>
    <t>130.65</t>
  </si>
  <si>
    <t>-13.16</t>
  </si>
  <si>
    <t>-23.7</t>
  </si>
  <si>
    <t>-66.44</t>
  </si>
  <si>
    <t>132.96</t>
  </si>
  <si>
    <t>23.92</t>
  </si>
  <si>
    <t>-32.09</t>
  </si>
  <si>
    <t>Total Assets, 1 Yr. Growth %</t>
  </si>
  <si>
    <t>-3.59</t>
  </si>
  <si>
    <t>1.27</t>
  </si>
  <si>
    <t>68.88</t>
  </si>
  <si>
    <t>-11.62</t>
  </si>
  <si>
    <t>-2.51</t>
  </si>
  <si>
    <t>-3.32</t>
  </si>
  <si>
    <t>-1.18</t>
  </si>
  <si>
    <t>Common Equity, 1 Yr. Growth %</t>
  </si>
  <si>
    <t>10.96</t>
  </si>
  <si>
    <t>-7.55</t>
  </si>
  <si>
    <t>1.79</t>
  </si>
  <si>
    <t>41.14</t>
  </si>
  <si>
    <t>-2.33</t>
  </si>
  <si>
    <t>-7.43</t>
  </si>
  <si>
    <t>-18.9</t>
  </si>
  <si>
    <t>-11.69</t>
  </si>
  <si>
    <t>0.84</t>
  </si>
  <si>
    <t>-3.8</t>
  </si>
  <si>
    <t>Tangible Book Value, 1 Yr. Growth %</t>
  </si>
  <si>
    <t>35.57</t>
  </si>
  <si>
    <t>-5.83</t>
  </si>
  <si>
    <t>Cash From Operations, 1 Yr. Growth %</t>
  </si>
  <si>
    <t>18.87</t>
  </si>
  <si>
    <t>10.07</t>
  </si>
  <si>
    <t>0.74</t>
  </si>
  <si>
    <t>-21.36</t>
  </si>
  <si>
    <t>51.51</t>
  </si>
  <si>
    <t>0.63</t>
  </si>
  <si>
    <t>-142.46</t>
  </si>
  <si>
    <t>-125.46</t>
  </si>
  <si>
    <t>497.1</t>
  </si>
  <si>
    <t>22.85</t>
  </si>
  <si>
    <t>Levered Free Cash Flow, 1 Yr. Growth %</t>
  </si>
  <si>
    <t>-68.58</t>
  </si>
  <si>
    <t>539.04</t>
  </si>
  <si>
    <t>-50.11</t>
  </si>
  <si>
    <t>59.49</t>
  </si>
  <si>
    <t>-16.39</t>
  </si>
  <si>
    <t>-15.23</t>
  </si>
  <si>
    <t>-120.59</t>
  </si>
  <si>
    <t>-312.54</t>
  </si>
  <si>
    <t>108.93</t>
  </si>
  <si>
    <t>Unlevered Free Cash Flow, 1 Yr. Growth %</t>
  </si>
  <si>
    <t>-61.35</t>
  </si>
  <si>
    <t>379.61</t>
  </si>
  <si>
    <t>-46.62</t>
  </si>
  <si>
    <t>56.97</t>
  </si>
  <si>
    <t>-11.42</t>
  </si>
  <si>
    <t>-14.72</t>
  </si>
  <si>
    <t>-100.68</t>
  </si>
  <si>
    <t>59.32</t>
  </si>
  <si>
    <t>14.92</t>
  </si>
  <si>
    <t>Dividend Per Share, 1 Yr. Growth %</t>
  </si>
  <si>
    <t>26.83</t>
  </si>
  <si>
    <t>26.92</t>
  </si>
  <si>
    <t>-96.97</t>
  </si>
  <si>
    <t>Compound Annual Growth Rate Over Two Years</t>
  </si>
  <si>
    <t>Total Revenues, 2 Yr. CAGR %</t>
  </si>
  <si>
    <t>14.26</t>
  </si>
  <si>
    <t>8.21</t>
  </si>
  <si>
    <t>9.27</t>
  </si>
  <si>
    <t>23.29</t>
  </si>
  <si>
    <t>-48.25</t>
  </si>
  <si>
    <t>-29.2</t>
  </si>
  <si>
    <t>60.31</t>
  </si>
  <si>
    <t>Gross Profit, 2 Yr. CAGR %</t>
  </si>
  <si>
    <t>16.23</t>
  </si>
  <si>
    <t>10.36</t>
  </si>
  <si>
    <t>3.57</t>
  </si>
  <si>
    <t>6.77</t>
  </si>
  <si>
    <t>15.62</t>
  </si>
  <si>
    <t>3.99</t>
  </si>
  <si>
    <t>-83.75</t>
  </si>
  <si>
    <t>-38.51</t>
  </si>
  <si>
    <t>246.52</t>
  </si>
  <si>
    <t>45.47</t>
  </si>
  <si>
    <t>EBITDA, 2 Yr. CAGR %</t>
  </si>
  <si>
    <t>16.66</t>
  </si>
  <si>
    <t>11.26</t>
  </si>
  <si>
    <t>5.37</t>
  </si>
  <si>
    <t>6.65</t>
  </si>
  <si>
    <t>14.08</t>
  </si>
  <si>
    <t>3.83</t>
  </si>
  <si>
    <t>-65.82</t>
  </si>
  <si>
    <t>-44.64</t>
  </si>
  <si>
    <t>104.98</t>
  </si>
  <si>
    <t>57.9</t>
  </si>
  <si>
    <t>EBITA, 2 Yr. CAGR %</t>
  </si>
  <si>
    <t>23.39</t>
  </si>
  <si>
    <t>11.6</t>
  </si>
  <si>
    <t>6.22</t>
  </si>
  <si>
    <t>10.61</t>
  </si>
  <si>
    <t>0.62</t>
  </si>
  <si>
    <t>-1.63</t>
  </si>
  <si>
    <t>-53.72</t>
  </si>
  <si>
    <t>-32.26</t>
  </si>
  <si>
    <t>73.78</t>
  </si>
  <si>
    <t>EBIT, 2 Yr. CAGR %</t>
  </si>
  <si>
    <t>4.98</t>
  </si>
  <si>
    <t>8.55</t>
  </si>
  <si>
    <t>1.64</t>
  </si>
  <si>
    <t>Earnings From Cont. Operations, 2 Yr. CAGR %</t>
  </si>
  <si>
    <t>77.21</t>
  </si>
  <si>
    <t>43.5</t>
  </si>
  <si>
    <t>21.45</t>
  </si>
  <si>
    <t>-41.3</t>
  </si>
  <si>
    <t>-2.63</t>
  </si>
  <si>
    <t>30.7</t>
  </si>
  <si>
    <t>46.35</t>
  </si>
  <si>
    <t>55.06</t>
  </si>
  <si>
    <t>-67.87</t>
  </si>
  <si>
    <t>-50.37</t>
  </si>
  <si>
    <t>Net Income, 2 Yr. CAGR %</t>
  </si>
  <si>
    <t>81.1</t>
  </si>
  <si>
    <t>39.01</t>
  </si>
  <si>
    <t>21.62</t>
  </si>
  <si>
    <t>-41.25</t>
  </si>
  <si>
    <t>-2.59</t>
  </si>
  <si>
    <t>30.95</t>
  </si>
  <si>
    <t>45.85</t>
  </si>
  <si>
    <t>53.7</t>
  </si>
  <si>
    <t>-67.8</t>
  </si>
  <si>
    <t>-49.96</t>
  </si>
  <si>
    <t>Diluted EPS Before Extra, 2 Yr. CAGR %</t>
  </si>
  <si>
    <t>62.02</t>
  </si>
  <si>
    <t>38.17</t>
  </si>
  <si>
    <t>23.82</t>
  </si>
  <si>
    <t>-47.37</t>
  </si>
  <si>
    <t>-23.99</t>
  </si>
  <si>
    <t>12.6</t>
  </si>
  <si>
    <t>67.57</t>
  </si>
  <si>
    <t>84.78</t>
  </si>
  <si>
    <t>-80.43</t>
  </si>
  <si>
    <t>-60.14</t>
  </si>
  <si>
    <t>Normalized Net Income, 2 Yr. CAGR %</t>
  </si>
  <si>
    <t>69.96</t>
  </si>
  <si>
    <t>22.32</t>
  </si>
  <si>
    <t>-0.2</t>
  </si>
  <si>
    <t>0.78</t>
  </si>
  <si>
    <t>0.51</t>
  </si>
  <si>
    <t>0.6</t>
  </si>
  <si>
    <t>-65.37</t>
  </si>
  <si>
    <t>-28.97</t>
  </si>
  <si>
    <t>Net Property, Plant and Equip., 2 Yr. CAGR %</t>
  </si>
  <si>
    <t>6.48</t>
  </si>
  <si>
    <t>-2.16</t>
  </si>
  <si>
    <t>25.54</t>
  </si>
  <si>
    <t>26.38</t>
  </si>
  <si>
    <t>-9.35</t>
  </si>
  <si>
    <t>-7.23</t>
  </si>
  <si>
    <t>-4.24</t>
  </si>
  <si>
    <t>-3.43</t>
  </si>
  <si>
    <t>-1.06</t>
  </si>
  <si>
    <t>Accounts Receivable, 2 Yr. CAGR %</t>
  </si>
  <si>
    <t>6.19</t>
  </si>
  <si>
    <t>6.37</t>
  </si>
  <si>
    <t>52.65</t>
  </si>
  <si>
    <t>41.53</t>
  </si>
  <si>
    <t>-18.6</t>
  </si>
  <si>
    <t>-49.4</t>
  </si>
  <si>
    <t>-11.57</t>
  </si>
  <si>
    <t>69.91</t>
  </si>
  <si>
    <t>-8.27</t>
  </si>
  <si>
    <t>Total Assets, 2 Yr. CAGR %</t>
  </si>
  <si>
    <t>11.07</t>
  </si>
  <si>
    <t>30.78</t>
  </si>
  <si>
    <t>22.17</t>
  </si>
  <si>
    <t>-7.2</t>
  </si>
  <si>
    <t>-3.26</t>
  </si>
  <si>
    <t>-6.19</t>
  </si>
  <si>
    <t>-5.86</t>
  </si>
  <si>
    <t>-2.26</t>
  </si>
  <si>
    <t>Common Equity, 2 Yr. CAGR %</t>
  </si>
  <si>
    <t>14.85</t>
  </si>
  <si>
    <t>1.29</t>
  </si>
  <si>
    <t>19.86</t>
  </si>
  <si>
    <t>17.41</t>
  </si>
  <si>
    <t>-4.91</t>
  </si>
  <si>
    <t>-13.35</t>
  </si>
  <si>
    <t>-15.37</t>
  </si>
  <si>
    <t>-5.63</t>
  </si>
  <si>
    <t>-1.51</t>
  </si>
  <si>
    <t>Tangible Book Value, 2 Yr. CAGR %</t>
  </si>
  <si>
    <t>17.45</t>
  </si>
  <si>
    <t>16.43</t>
  </si>
  <si>
    <t>-2.96</t>
  </si>
  <si>
    <t>-12.61</t>
  </si>
  <si>
    <t>Cash From Operations, 2 Yr. CAGR %</t>
  </si>
  <si>
    <t>30.25</t>
  </si>
  <si>
    <t>14.39</t>
  </si>
  <si>
    <t>5.3</t>
  </si>
  <si>
    <t>-10.99</t>
  </si>
  <si>
    <t>9.16</t>
  </si>
  <si>
    <t>23.48</t>
  </si>
  <si>
    <t>-34.63</t>
  </si>
  <si>
    <t>-67.12</t>
  </si>
  <si>
    <t>23.31</t>
  </si>
  <si>
    <t>170.84</t>
  </si>
  <si>
    <t>Levered Free Cash Flow, 2 Yr. CAGR %</t>
  </si>
  <si>
    <t>-35.02</t>
  </si>
  <si>
    <t>41.13</t>
  </si>
  <si>
    <t>78.6</t>
  </si>
  <si>
    <t>-10.81</t>
  </si>
  <si>
    <t>17.8</t>
  </si>
  <si>
    <t>-13.93</t>
  </si>
  <si>
    <t>-58.17</t>
  </si>
  <si>
    <t>-34.42</t>
  </si>
  <si>
    <t>88.19</t>
  </si>
  <si>
    <t>55.01</t>
  </si>
  <si>
    <t>Unlevered Free Cash Flow, 2 Yr. CAGR %</t>
  </si>
  <si>
    <t>-31.24</t>
  </si>
  <si>
    <t>35.76</t>
  </si>
  <si>
    <t>60.05</t>
  </si>
  <si>
    <t>-8.47</t>
  </si>
  <si>
    <t>20.04</t>
  </si>
  <si>
    <t>-11.44</t>
  </si>
  <si>
    <t>-92.36</t>
  </si>
  <si>
    <t>-26.58</t>
  </si>
  <si>
    <t>407.71</t>
  </si>
  <si>
    <t>35.31</t>
  </si>
  <si>
    <t>Dividend Per Share, 2 Yr. CAGR %</t>
  </si>
  <si>
    <t>21.89</t>
  </si>
  <si>
    <t>26.49</t>
  </si>
  <si>
    <t>12.66</t>
  </si>
  <si>
    <t>-82.59</t>
  </si>
  <si>
    <t>73.21</t>
  </si>
  <si>
    <t>Compound Annual Growth Rate Over Three Years</t>
  </si>
  <si>
    <t>Total Revenues, 3 Yr. CAGR %</t>
  </si>
  <si>
    <t>10.18</t>
  </si>
  <si>
    <t>6.13</t>
  </si>
  <si>
    <t>6.95</t>
  </si>
  <si>
    <t>15.77</t>
  </si>
  <si>
    <t>10.56</t>
  </si>
  <si>
    <t>-29.66</t>
  </si>
  <si>
    <t>-23.62</t>
  </si>
  <si>
    <t>-8.68</t>
  </si>
  <si>
    <t>Gross Profit, 3 Yr. CAGR %</t>
  </si>
  <si>
    <t>15.93</t>
  </si>
  <si>
    <t>11.74</t>
  </si>
  <si>
    <t>8.15</t>
  </si>
  <si>
    <t>5.59</t>
  </si>
  <si>
    <t>11.56</t>
  </si>
  <si>
    <t>-68.26</t>
  </si>
  <si>
    <t>-30.37</t>
  </si>
  <si>
    <t>-9.52</t>
  </si>
  <si>
    <t>134.7</t>
  </si>
  <si>
    <t>EBITDA, 3 Yr. CAGR %</t>
  </si>
  <si>
    <t>15.76</t>
  </si>
  <si>
    <t>12.54</t>
  </si>
  <si>
    <t>9.48</t>
  </si>
  <si>
    <t>11.33</t>
  </si>
  <si>
    <t>-47.91</t>
  </si>
  <si>
    <t>-35.11</t>
  </si>
  <si>
    <t>-11.21</t>
  </si>
  <si>
    <t>65.89</t>
  </si>
  <si>
    <t>EBITA, 3 Yr. CAGR %</t>
  </si>
  <si>
    <t>25.08</t>
  </si>
  <si>
    <t>15.86</t>
  </si>
  <si>
    <t>10.23</t>
  </si>
  <si>
    <t>9.56</t>
  </si>
  <si>
    <t>2.05</t>
  </si>
  <si>
    <t>-42.16</t>
  </si>
  <si>
    <t>-19.47</t>
  </si>
  <si>
    <t>-16.83</t>
  </si>
  <si>
    <t>EBIT, 3 Yr. CAGR %</t>
  </si>
  <si>
    <t>4.03</t>
  </si>
  <si>
    <t>8.22</t>
  </si>
  <si>
    <t>3.42</t>
  </si>
  <si>
    <t>Earnings From Cont. Operations, 3 Yr. CAGR %</t>
  </si>
  <si>
    <t>145.36</t>
  </si>
  <si>
    <t>71.65</t>
  </si>
  <si>
    <t>23.55</t>
  </si>
  <si>
    <t>-17.82</t>
  </si>
  <si>
    <t>-4.6</t>
  </si>
  <si>
    <t>-13.7</t>
  </si>
  <si>
    <t>75.41</t>
  </si>
  <si>
    <t>-31.16</t>
  </si>
  <si>
    <t>-42.77</t>
  </si>
  <si>
    <t>Net Income, 3 Yr. CAGR %</t>
  </si>
  <si>
    <t>128.14</t>
  </si>
  <si>
    <t>74.18</t>
  </si>
  <si>
    <t>21.06</t>
  </si>
  <si>
    <t>-17.76</t>
  </si>
  <si>
    <t>-4.49</t>
  </si>
  <si>
    <t>-13.61</t>
  </si>
  <si>
    <t>75.1</t>
  </si>
  <si>
    <t>17.08</t>
  </si>
  <si>
    <t>-31.28</t>
  </si>
  <si>
    <t>-42.62</t>
  </si>
  <si>
    <t>Diluted EPS Before Extra, 3 Yr. CAGR %</t>
  </si>
  <si>
    <t>115.56</t>
  </si>
  <si>
    <t>61.34</t>
  </si>
  <si>
    <t>22.3</t>
  </si>
  <si>
    <t>-23.76</t>
  </si>
  <si>
    <t>-17.89</t>
  </si>
  <si>
    <t>-28.44</t>
  </si>
  <si>
    <t>77.71</t>
  </si>
  <si>
    <t>29.39</t>
  </si>
  <si>
    <t>-44.66</t>
  </si>
  <si>
    <t>-50.33</t>
  </si>
  <si>
    <t>Normalized Net Income, 3 Yr. CAGR %</t>
  </si>
  <si>
    <t>371.31</t>
  </si>
  <si>
    <t>44.34</t>
  </si>
  <si>
    <t>1.21</t>
  </si>
  <si>
    <t>2.97</t>
  </si>
  <si>
    <t>-2.18</t>
  </si>
  <si>
    <t>30.91</t>
  </si>
  <si>
    <t>-1.99</t>
  </si>
  <si>
    <t>-34.67</t>
  </si>
  <si>
    <t>Net Property, Plant and Equip., 3 Yr. CAGR %</t>
  </si>
  <si>
    <t>7.65</t>
  </si>
  <si>
    <t>6.14</t>
  </si>
  <si>
    <t>18.07</t>
  </si>
  <si>
    <t>13.54</t>
  </si>
  <si>
    <t>12.22</t>
  </si>
  <si>
    <t>-6.73</t>
  </si>
  <si>
    <t>-3.2</t>
  </si>
  <si>
    <t>-2.64</t>
  </si>
  <si>
    <t>Accounts Receivable, 3 Yr. CAGR %</t>
  </si>
  <si>
    <t>8.51</t>
  </si>
  <si>
    <t>4.17</t>
  </si>
  <si>
    <t>32.68</t>
  </si>
  <si>
    <t>26.48</t>
  </si>
  <si>
    <t>15.19</t>
  </si>
  <si>
    <t>-39.41</t>
  </si>
  <si>
    <t>-15.82</t>
  </si>
  <si>
    <t>-1.05</t>
  </si>
  <si>
    <t>25.15</t>
  </si>
  <si>
    <t>Total Assets, 3 Yr. CAGR %</t>
  </si>
  <si>
    <t>7.86</t>
  </si>
  <si>
    <t>5.95</t>
  </si>
  <si>
    <t>14.76</t>
  </si>
  <si>
    <t>13.3</t>
  </si>
  <si>
    <t>-6.15</t>
  </si>
  <si>
    <t>-4.98</t>
  </si>
  <si>
    <t>-5.24</t>
  </si>
  <si>
    <t>-4.33</t>
  </si>
  <si>
    <t>Common Equity, 3 Yr. CAGR %</t>
  </si>
  <si>
    <t>6.84</t>
  </si>
  <si>
    <t>1.45</t>
  </si>
  <si>
    <t>9.92</t>
  </si>
  <si>
    <t>11.95</t>
  </si>
  <si>
    <t>8.47</t>
  </si>
  <si>
    <t>-9.82</t>
  </si>
  <si>
    <t>-12.8</t>
  </si>
  <si>
    <t>-10.28</t>
  </si>
  <si>
    <t>-5.03</t>
  </si>
  <si>
    <t>Tangible Book Value, 3 Yr. CAGR %</t>
  </si>
  <si>
    <t>8.45</t>
  </si>
  <si>
    <t>11.32</t>
  </si>
  <si>
    <t>8.48</t>
  </si>
  <si>
    <t>-8.59</t>
  </si>
  <si>
    <t>-12.3</t>
  </si>
  <si>
    <t>Cash From Operations, 3 Yr. CAGR %</t>
  </si>
  <si>
    <t>30.61</t>
  </si>
  <si>
    <t>23.14</t>
  </si>
  <si>
    <t>9.64</t>
  </si>
  <si>
    <t>-4.46</t>
  </si>
  <si>
    <t>6.28</t>
  </si>
  <si>
    <t>6.24</t>
  </si>
  <si>
    <t>-13.49</t>
  </si>
  <si>
    <t>-52.26</t>
  </si>
  <si>
    <t>-13.57</t>
  </si>
  <si>
    <t>23.16</t>
  </si>
  <si>
    <t>Levered Free Cash Flow, 3 Yr. CAGR %</t>
  </si>
  <si>
    <t>-23.31</t>
  </si>
  <si>
    <t>38.83</t>
  </si>
  <si>
    <t>-0.19</t>
  </si>
  <si>
    <t>71.99</t>
  </si>
  <si>
    <t>-11.54</t>
  </si>
  <si>
    <t>7.13</t>
  </si>
  <si>
    <t>-46.57</t>
  </si>
  <si>
    <t>-28.5</t>
  </si>
  <si>
    <t>-5.7</t>
  </si>
  <si>
    <t>59.7</t>
  </si>
  <si>
    <t>Unlevered Free Cash Flow, 3 Yr. CAGR %</t>
  </si>
  <si>
    <t>-21.57</t>
  </si>
  <si>
    <t>31.12</t>
  </si>
  <si>
    <t>-0.52</t>
  </si>
  <si>
    <t>59.01</t>
  </si>
  <si>
    <t>-8.38</t>
  </si>
  <si>
    <t>8.46</t>
  </si>
  <si>
    <t>-82.51</t>
  </si>
  <si>
    <t>-22.76</t>
  </si>
  <si>
    <t>-5.25</t>
  </si>
  <si>
    <t>209.42</t>
  </si>
  <si>
    <t>Dividend Per Share, 3 Yr. CAGR %</t>
  </si>
  <si>
    <t>39.88</t>
  </si>
  <si>
    <t>23.54</t>
  </si>
  <si>
    <t>16.96</t>
  </si>
  <si>
    <t>8.27</t>
  </si>
  <si>
    <t>-68.82</t>
  </si>
  <si>
    <t>-55.04</t>
  </si>
  <si>
    <t>108.01</t>
  </si>
  <si>
    <t>Compound Annual Growth Rate Over Five Years</t>
  </si>
  <si>
    <t>Total Revenues, 5 Yr. CAGR %</t>
  </si>
  <si>
    <t>19.47</t>
  </si>
  <si>
    <t>17.07</t>
  </si>
  <si>
    <t>8.97</t>
  </si>
  <si>
    <t>9.81</t>
  </si>
  <si>
    <t>12.69</t>
  </si>
  <si>
    <t>7.17</t>
  </si>
  <si>
    <t>-16.11</t>
  </si>
  <si>
    <t>-7.49</t>
  </si>
  <si>
    <t>-2.52</t>
  </si>
  <si>
    <t>-5.54</t>
  </si>
  <si>
    <t>Gross Profit, 5 Yr. CAGR %</t>
  </si>
  <si>
    <t>23.36</t>
  </si>
  <si>
    <t>20.27</t>
  </si>
  <si>
    <t>9.73</t>
  </si>
  <si>
    <t>11.08</t>
  </si>
  <si>
    <t>4.66</t>
  </si>
  <si>
    <t>-48.58</t>
  </si>
  <si>
    <t>-15.04</t>
  </si>
  <si>
    <t>-4.34</t>
  </si>
  <si>
    <t>-6.57</t>
  </si>
  <si>
    <t>EBITDA, 5 Yr. CAGR %</t>
  </si>
  <si>
    <t>24.26</t>
  </si>
  <si>
    <t>21.14</t>
  </si>
  <si>
    <t>11.48</t>
  </si>
  <si>
    <t>10.14</t>
  </si>
  <si>
    <t>11.3</t>
  </si>
  <si>
    <t>5.13</t>
  </si>
  <si>
    <t>-30.62</t>
  </si>
  <si>
    <t>-18.73</t>
  </si>
  <si>
    <t>-5.47</t>
  </si>
  <si>
    <t>-7.47</t>
  </si>
  <si>
    <t>EBITA, 5 Yr. CAGR %</t>
  </si>
  <si>
    <t>51.91</t>
  </si>
  <si>
    <t>37.62</t>
  </si>
  <si>
    <t>16.54</t>
  </si>
  <si>
    <t>11.94</t>
  </si>
  <si>
    <t>10.41</t>
  </si>
  <si>
    <t>-25.7</t>
  </si>
  <si>
    <t>-12.05</t>
  </si>
  <si>
    <t>-9.96</t>
  </si>
  <si>
    <t>EBIT, 5 Yr. CAGR %</t>
  </si>
  <si>
    <t>11.38</t>
  </si>
  <si>
    <t>3.07</t>
  </si>
  <si>
    <t>4.04</t>
  </si>
  <si>
    <t>-25.68</t>
  </si>
  <si>
    <t>-11.61</t>
  </si>
  <si>
    <t>Earnings From Cont. Operations, 5 Yr. CAGR %</t>
  </si>
  <si>
    <t>1.82</t>
  </si>
  <si>
    <t>39.12</t>
  </si>
  <si>
    <t>85.2</t>
  </si>
  <si>
    <t>11.75</t>
  </si>
  <si>
    <t>12.32</t>
  </si>
  <si>
    <t>13.21</t>
  </si>
  <si>
    <t>9.09</t>
  </si>
  <si>
    <t>-11.03</t>
  </si>
  <si>
    <t>-16.69</t>
  </si>
  <si>
    <t>Net Income, 5 Yr. CAGR %</t>
  </si>
  <si>
    <t>-4.22</t>
  </si>
  <si>
    <t>57.66</t>
  </si>
  <si>
    <t>77.39</t>
  </si>
  <si>
    <t>12.77</t>
  </si>
  <si>
    <t>10.98</t>
  </si>
  <si>
    <t>-0.94</t>
  </si>
  <si>
    <t>13.13</t>
  </si>
  <si>
    <t>8.78</t>
  </si>
  <si>
    <t>-11.06</t>
  </si>
  <si>
    <t>-16.67</t>
  </si>
  <si>
    <t>Diluted EPS Before Extra, 5 Yr. CAGR %</t>
  </si>
  <si>
    <t>31.49</t>
  </si>
  <si>
    <t>72.69</t>
  </si>
  <si>
    <t>1.11</t>
  </si>
  <si>
    <t>-10.89</t>
  </si>
  <si>
    <t>9.22</t>
  </si>
  <si>
    <t>4.59</t>
  </si>
  <si>
    <t>-26.47</t>
  </si>
  <si>
    <t>-19.21</t>
  </si>
  <si>
    <t>Normalized Net Income, 5 Yr. CAGR %</t>
  </si>
  <si>
    <t>18.69</t>
  </si>
  <si>
    <t>29.81</t>
  </si>
  <si>
    <t>159.27</t>
  </si>
  <si>
    <t>24.53</t>
  </si>
  <si>
    <t>10.31</t>
  </si>
  <si>
    <t>17.44</t>
  </si>
  <si>
    <t>-1.08</t>
  </si>
  <si>
    <t>-22.38</t>
  </si>
  <si>
    <t>-13.77</t>
  </si>
  <si>
    <t>Net Property, Plant and Equip., 5 Yr. CAGR %</t>
  </si>
  <si>
    <t>13.36</t>
  </si>
  <si>
    <t>3.62</t>
  </si>
  <si>
    <t>13.51</t>
  </si>
  <si>
    <t>10.66</t>
  </si>
  <si>
    <t>6.23</t>
  </si>
  <si>
    <t>4.73</t>
  </si>
  <si>
    <t>5.32</t>
  </si>
  <si>
    <t>-5.71</t>
  </si>
  <si>
    <t>-4.5</t>
  </si>
  <si>
    <t>Accounts Receivable, 5 Yr. CAGR %</t>
  </si>
  <si>
    <t>18.55</t>
  </si>
  <si>
    <t>5.66</t>
  </si>
  <si>
    <t>5.29</t>
  </si>
  <si>
    <t>21.37</t>
  </si>
  <si>
    <t>18.02</t>
  </si>
  <si>
    <t>9.13</t>
  </si>
  <si>
    <t>-12.32</t>
  </si>
  <si>
    <t>3.63</t>
  </si>
  <si>
    <t>-8.48</t>
  </si>
  <si>
    <t>-12.87</t>
  </si>
  <si>
    <t>Total Assets, 5 Yr. CAGR %</t>
  </si>
  <si>
    <t>13.39</t>
  </si>
  <si>
    <t>5.5</t>
  </si>
  <si>
    <t>4.11</t>
  </si>
  <si>
    <t>15.22</t>
  </si>
  <si>
    <t>10.06</t>
  </si>
  <si>
    <t>7.22</t>
  </si>
  <si>
    <t>5.06</t>
  </si>
  <si>
    <t>-6.03</t>
  </si>
  <si>
    <t>-3.9</t>
  </si>
  <si>
    <t>Common Equity, 5 Yr. CAGR %</t>
  </si>
  <si>
    <t>35.62</t>
  </si>
  <si>
    <t>4.12</t>
  </si>
  <si>
    <t>11.87</t>
  </si>
  <si>
    <t>7.56</t>
  </si>
  <si>
    <t>-1.78</t>
  </si>
  <si>
    <t>-8.17</t>
  </si>
  <si>
    <t>-8.45</t>
  </si>
  <si>
    <t>Tangible Book Value, 5 Yr. CAGR %</t>
  </si>
  <si>
    <t>7.19</t>
  </si>
  <si>
    <t>-7.42</t>
  </si>
  <si>
    <t>-8.14</t>
  </si>
  <si>
    <t>Cash From Operations, 5 Yr. CAGR %</t>
  </si>
  <si>
    <t>59.61</t>
  </si>
  <si>
    <t>38.7</t>
  </si>
  <si>
    <t>19.83</t>
  </si>
  <si>
    <t>9.45</t>
  </si>
  <si>
    <t>5.86</t>
  </si>
  <si>
    <t>-12.5</t>
  </si>
  <si>
    <t>-33.54</t>
  </si>
  <si>
    <t>-0.31</t>
  </si>
  <si>
    <t>-4.41</t>
  </si>
  <si>
    <t>Levered Free Cash Flow, 5 Yr. CAGR %</t>
  </si>
  <si>
    <t>48.73</t>
  </si>
  <si>
    <t>7.37</t>
  </si>
  <si>
    <t>16.33</t>
  </si>
  <si>
    <t>31.43</t>
  </si>
  <si>
    <t>-33.89</t>
  </si>
  <si>
    <t>-11.97</t>
  </si>
  <si>
    <t>-9.09</t>
  </si>
  <si>
    <t>Unlevered Free Cash Flow, 5 Yr. CAGR %</t>
  </si>
  <si>
    <t>34.21</t>
  </si>
  <si>
    <t>4.2</t>
  </si>
  <si>
    <t>13.57</t>
  </si>
  <si>
    <t>7.24</t>
  </si>
  <si>
    <t>26.72</t>
  </si>
  <si>
    <t>-65.85</t>
  </si>
  <si>
    <t>-7.21</t>
  </si>
  <si>
    <t>-7.78</t>
  </si>
  <si>
    <t>-3.53</t>
  </si>
  <si>
    <t>Dividend Per Share, 5 Yr. CAGR %</t>
  </si>
  <si>
    <t>28.28</t>
  </si>
  <si>
    <t>13.53</t>
  </si>
  <si>
    <t>9.86</t>
  </si>
  <si>
    <t>4.88</t>
  </si>
  <si>
    <t>-50.31</t>
  </si>
  <si>
    <t>-38.1</t>
  </si>
  <si>
    <t>-22.88</t>
  </si>
  <si>
    <t>2019</t>
  </si>
  <si>
    <t>2020</t>
  </si>
  <si>
    <t>2021</t>
  </si>
  <si>
    <t>2022</t>
  </si>
  <si>
    <t>2023</t>
  </si>
  <si>
    <t>2024</t>
  </si>
  <si>
    <t>2025</t>
  </si>
  <si>
    <t>2026</t>
  </si>
  <si>
    <t>Capitalization
                                    1</t>
  </si>
  <si>
    <t>3,003</t>
  </si>
  <si>
    <t>2,316</t>
  </si>
  <si>
    <t>2,286</t>
  </si>
  <si>
    <t>1,692</t>
  </si>
  <si>
    <t>1,799</t>
  </si>
  <si>
    <t>1,474</t>
  </si>
  <si>
    <t>-</t>
  </si>
  <si>
    <t>Change</t>
  </si>
  <si>
    <t>-22.87%</t>
  </si>
  <si>
    <t>-1.31%</t>
  </si>
  <si>
    <t>-26%</t>
  </si>
  <si>
    <t>6.37%</t>
  </si>
  <si>
    <t>-18.05%</t>
  </si>
  <si>
    <t>0%</t>
  </si>
  <si>
    <t>Enterprise Value (EV)
                                    1</t>
  </si>
  <si>
    <t>4,316</t>
  </si>
  <si>
    <t>4,004</t>
  </si>
  <si>
    <t>4,616</t>
  </si>
  <si>
    <t>3,815</t>
  </si>
  <si>
    <t>3,465</t>
  </si>
  <si>
    <t>3,534</t>
  </si>
  <si>
    <t>3,599</t>
  </si>
  <si>
    <t>-7.23%</t>
  </si>
  <si>
    <t>15.27%</t>
  </si>
  <si>
    <t>-17.34%</t>
  </si>
  <si>
    <t>-9.19%</t>
  </si>
  <si>
    <t>2.01%</t>
  </si>
  <si>
    <t>1.82%</t>
  </si>
  <si>
    <t>-59.03%</t>
  </si>
  <si>
    <t>P/E ratio</t>
  </si>
  <si>
    <t>30x</t>
  </si>
  <si>
    <t>-5.42x</t>
  </si>
  <si>
    <t>-6.93x</t>
  </si>
  <si>
    <t>106x</t>
  </si>
  <si>
    <t>36.6x</t>
  </si>
  <si>
    <t>40.3x</t>
  </si>
  <si>
    <t>48.1x</t>
  </si>
  <si>
    <t>64.8x</t>
  </si>
  <si>
    <t>PBR</t>
  </si>
  <si>
    <t>0.94x</t>
  </si>
  <si>
    <t>0.87x</t>
  </si>
  <si>
    <t>0.97x</t>
  </si>
  <si>
    <t>0.71x</t>
  </si>
  <si>
    <t>0.78x</t>
  </si>
  <si>
    <t>0.65x</t>
  </si>
  <si>
    <t>0.64x</t>
  </si>
  <si>
    <t>PEG</t>
  </si>
  <si>
    <t>0x</t>
  </si>
  <si>
    <t>0.3x</t>
  </si>
  <si>
    <t>-1x</t>
  </si>
  <si>
    <t>-1.6x</t>
  </si>
  <si>
    <t>-3x</t>
  </si>
  <si>
    <t>-2.5x</t>
  </si>
  <si>
    <t>Capitalization / Revenue</t>
  </si>
  <si>
    <t>1.92x</t>
  </si>
  <si>
    <t>4.9x</t>
  </si>
  <si>
    <t>2.91x</t>
  </si>
  <si>
    <t>1.42x</t>
  </si>
  <si>
    <t>1.36x</t>
  </si>
  <si>
    <t>1.08x</t>
  </si>
  <si>
    <t>1.06x</t>
  </si>
  <si>
    <t>1.03x</t>
  </si>
  <si>
    <t>EV / Revenue</t>
  </si>
  <si>
    <t>2.76x</t>
  </si>
  <si>
    <t>8.46x</t>
  </si>
  <si>
    <t>5.87x</t>
  </si>
  <si>
    <t>3.2x</t>
  </si>
  <si>
    <t>2.61x</t>
  </si>
  <si>
    <t>2.59x</t>
  </si>
  <si>
    <t>2.58x</t>
  </si>
  <si>
    <t>EV / EBITDA</t>
  </si>
  <si>
    <t>9.33x</t>
  </si>
  <si>
    <t>-97.5x</t>
  </si>
  <si>
    <t>28.5x</t>
  </si>
  <si>
    <t>11.3x</t>
  </si>
  <si>
    <t>9.51x</t>
  </si>
  <si>
    <t>9.9x</t>
  </si>
  <si>
    <t>9.88x</t>
  </si>
  <si>
    <t>3.93x</t>
  </si>
  <si>
    <t>EV / EBIT</t>
  </si>
  <si>
    <t>19.8x</t>
  </si>
  <si>
    <t>-15.6x</t>
  </si>
  <si>
    <t>-92.1x</t>
  </si>
  <si>
    <t>31.4x</t>
  </si>
  <si>
    <t>22.7x</t>
  </si>
  <si>
    <t>24.9x</t>
  </si>
  <si>
    <t>9.53x</t>
  </si>
  <si>
    <t>EV / FCF</t>
  </si>
  <si>
    <t>-16.5x</t>
  </si>
  <si>
    <t>-871x</t>
  </si>
  <si>
    <t>19x</t>
  </si>
  <si>
    <t>42.4x</t>
  </si>
  <si>
    <t>48.3x</t>
  </si>
  <si>
    <t>16.2x</t>
  </si>
  <si>
    <t>FCF Yield</t>
  </si>
  <si>
    <t>-6.04%</t>
  </si>
  <si>
    <t>-0.11%</t>
  </si>
  <si>
    <t>5.28%</t>
  </si>
  <si>
    <t>2.36%</t>
  </si>
  <si>
    <t>2.07%</t>
  </si>
  <si>
    <t>6.19%</t>
  </si>
  <si>
    <t>Dividend per Share
                                    2</t>
  </si>
  <si>
    <t>0.48</t>
  </si>
  <si>
    <t>0.612</t>
  </si>
  <si>
    <t>0.69</t>
  </si>
  <si>
    <t>Rate of return</t>
  </si>
  <si>
    <t>7.45%</t>
  </si>
  <si>
    <t>0.28%</t>
  </si>
  <si>
    <t>0.29%</t>
  </si>
  <si>
    <t>1.13%</t>
  </si>
  <si>
    <t>3.07%</t>
  </si>
  <si>
    <t>4.94%</t>
  </si>
  <si>
    <t>6.3%</t>
  </si>
  <si>
    <t>7.1%</t>
  </si>
  <si>
    <t>EPS
                                    2</t>
  </si>
  <si>
    <t>0.2411</t>
  </si>
  <si>
    <t>0.2021</t>
  </si>
  <si>
    <t>Distribution rate</t>
  </si>
  <si>
    <t>224%</t>
  </si>
  <si>
    <t>-1.53%</t>
  </si>
  <si>
    <t>-1.99%</t>
  </si>
  <si>
    <t>120%</t>
  </si>
  <si>
    <t>113%</t>
  </si>
  <si>
    <t>199%</t>
  </si>
  <si>
    <t>303%</t>
  </si>
  <si>
    <t>460%</t>
  </si>
  <si>
    <t>Net sales
                                    1</t>
  </si>
  <si>
    <t>1,566</t>
  </si>
  <si>
    <t>473.1</t>
  </si>
  <si>
    <t>785.7</t>
  </si>
  <si>
    <t>1,194</t>
  </si>
  <si>
    <t>1,326</t>
  </si>
  <si>
    <t>1,363</t>
  </si>
  <si>
    <t>1,395</t>
  </si>
  <si>
    <t>1,432</t>
  </si>
  <si>
    <t>EBITDA
                                    1</t>
  </si>
  <si>
    <t>462.5</t>
  </si>
  <si>
    <t>-41.08</t>
  </si>
  <si>
    <t>162</t>
  </si>
  <si>
    <t>336.5</t>
  </si>
  <si>
    <t>364.5</t>
  </si>
  <si>
    <t>356.9</t>
  </si>
  <si>
    <t>364.4</t>
  </si>
  <si>
    <t>375.3</t>
  </si>
  <si>
    <t>EBIT
                                    1</t>
  </si>
  <si>
    <t>218.1</t>
  </si>
  <si>
    <t>-257.1</t>
  </si>
  <si>
    <t>121.4</t>
  </si>
  <si>
    <t>152.4</t>
  </si>
  <si>
    <t>142</t>
  </si>
  <si>
    <t>144.5</t>
  </si>
  <si>
    <t>154.7</t>
  </si>
  <si>
    <t>Net income
                                    1</t>
  </si>
  <si>
    <t>102.7</t>
  </si>
  <si>
    <t>-429.6</t>
  </si>
  <si>
    <t>-330.3</t>
  </si>
  <si>
    <t>16.81</t>
  </si>
  <si>
    <t>51.29</t>
  </si>
  <si>
    <t>35.8</t>
  </si>
  <si>
    <t>35.04</t>
  </si>
  <si>
    <t>Net Debt
                                    1</t>
  </si>
  <si>
    <t>1,313</t>
  </si>
  <si>
    <t>1,688</t>
  </si>
  <si>
    <t>2,330</t>
  </si>
  <si>
    <t>2,124</t>
  </si>
  <si>
    <t>1,665</t>
  </si>
  <si>
    <t>2,060</t>
  </si>
  <si>
    <t>2,125</t>
  </si>
  <si>
    <t>Reference price
                                    2</t>
  </si>
  <si>
    <t>17.720</t>
  </si>
  <si>
    <t>14.150</t>
  </si>
  <si>
    <t>13.930</t>
  </si>
  <si>
    <t>10.590</t>
  </si>
  <si>
    <t>11.720</t>
  </si>
  <si>
    <t>9.720</t>
  </si>
  <si>
    <t>Nbr of stocks (in thousands)</t>
  </si>
  <si>
    <t>169,470</t>
  </si>
  <si>
    <t>163,696</t>
  </si>
  <si>
    <t>164,099</t>
  </si>
  <si>
    <t>159,729</t>
  </si>
  <si>
    <t>153,517</t>
  </si>
  <si>
    <t>151,693</t>
  </si>
  <si>
    <t>Announcement Date</t>
  </si>
  <si>
    <t>2/25/20</t>
  </si>
  <si>
    <t>2/25/21</t>
  </si>
  <si>
    <t>2/23/22</t>
  </si>
  <si>
    <t>2/27/23</t>
  </si>
  <si>
    <t>2/26/24</t>
  </si>
  <si>
    <t>address1</t>
  </si>
  <si>
    <t>7373 Wisconsin Avenue</t>
  </si>
  <si>
    <t>address2</t>
  </si>
  <si>
    <t>Suite 1500</t>
  </si>
  <si>
    <t>city</t>
  </si>
  <si>
    <t>Bethesda</t>
  </si>
  <si>
    <t>state</t>
  </si>
  <si>
    <t>MD</t>
  </si>
  <si>
    <t>zip</t>
  </si>
  <si>
    <t>20814</t>
  </si>
  <si>
    <t>country</t>
  </si>
  <si>
    <t>phone</t>
  </si>
  <si>
    <t>301 280 7777</t>
  </si>
  <si>
    <t>fax</t>
  </si>
  <si>
    <t>301 280 7750</t>
  </si>
  <si>
    <t>website</t>
  </si>
  <si>
    <t>https://www.rljlodgingtrust.com</t>
  </si>
  <si>
    <t>industry</t>
  </si>
  <si>
    <t>REIT - Hotel &amp; Motel</t>
  </si>
  <si>
    <t>industryKey</t>
  </si>
  <si>
    <t>reit-hotel-motel</t>
  </si>
  <si>
    <t>industryDisp</t>
  </si>
  <si>
    <t>sector</t>
  </si>
  <si>
    <t>Real Estate</t>
  </si>
  <si>
    <t>sectorKey</t>
  </si>
  <si>
    <t>real-estate</t>
  </si>
  <si>
    <t>sectorDisp</t>
  </si>
  <si>
    <t>longBusinessSummary</t>
  </si>
  <si>
    <t>RLJ Lodging Trust is a self-advised, publicly traded real estate investment trust that owns primarily premium-branded, high-margin, focused-service and compact full-service hotels. The Company's portfolio currently consists of 96 hotels with approximately 21,200 rooms, located in 23 states and the District of Columbia and an ownership interest in one unconsolidated hotel with 171 rooms.</t>
  </si>
  <si>
    <t>fullTimeEmployees</t>
  </si>
  <si>
    <t>companyOfficers</t>
  </si>
  <si>
    <t>[{'maxAge': 1, 'name': 'Mr. Robert Louis Johnson', 'age': 78, 'title': 'Co-Founder &amp; Executive Chairman of the Board', 'yearBorn': 1946, 'fiscalYear': 2023, 'totalPay': 1260800, 'exercisedValue': 0, 'unexercisedValue': 0}, {'maxAge': 1, 'name': 'Ms. Leslie D. Hale', 'age': 52, 'title': 'President, CEO &amp; Trustee', 'yearBorn': 1972, 'fiscalYear': 2023, 'totalPay': 2618329, 'exercisedValue': 0, 'unexercisedValue': 0}, {'maxAge': 1, 'name': 'Mr. Sean M. Mahoney CPA', 'age': 52, 'title': 'Executive VP &amp; CFO', 'yearBorn': 1972, 'fiscalYear': 2023, 'totalPay': 1241329, 'exercisedValue': 0, 'unexercisedValue': 0}, {'maxAge': 1, 'name': 'Mr. Thomas J. Bardenett', 'age': 60, 'title': 'COO &amp; Executive VP of Asset Management', 'yearBorn': 1964, 'fiscalYear': 2023, 'totalPay': 1235485, 'exercisedValue': 0, 'unexercisedValue': 0}, {'maxAge': 1, 'name': 'Mr. Chad D. Perry J.D.', 'age': 52, 'title': 'Executive VP, General Counsel &amp; Corporate Secretary', 'yearBorn': 1972, 'fiscalYear': 2023, 'totalPay': 712156, 'exercisedValue': 0, 'unexercisedValue': 0}, {'maxAge': 1, 'name': 'Ms. Kate B. Henriksen', 'age': 49, 'title': 'Executive Vice President &amp; Co-Chief Investment Officer', 'yearBorn': 1975, 'fiscalYear': 2023, 'exercisedValue': 0, 'unexercisedValue': 0}, {'maxAge': 1, 'name': 'Mr. Jeffrey  Dauray', 'title': 'Executive Vice President &amp; Co-Chief Investment Officer', 'fiscalYear': 2023, 'exercisedValue': 0, 'unexercisedValue': 0}, {'maxAge': 1, 'name': 'Mr. Christopher A. Gormsen CPA', 'age': 48, 'title': 'Senior VP &amp; Chief Accounting Officer', 'yearBorn': 1976, 'fiscalYear': 2023, 'exercisedValue': 0, 'unexercisedValue': 0}, {'maxAge': 1, 'name': 'Mr. Craig  Amos', 'title': 'Executive Vice President, Design &amp; Construction', 'fiscalYear': 2023, 'exercisedValue': 0, 'unexercisedValue': 0}, {'maxAge': 1, 'name': 'Ms. Cartarwa  Jones', 'title': 'Senior Vice President of Investment &amp; Portfolio Analysis',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</si>
  <si>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</si>
  <si>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</si>
  <si>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</si>
  <si>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</si>
  <si>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</si>
  <si>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</si>
  <si>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</si>
  <si>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</si>
  <si>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</si>
  <si>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</si>
  <si>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</si>
  <si>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</si>
  <si>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</si>
  <si>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</si>
  <si>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</si>
  <si>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</si>
  <si>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</si>
  <si>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</si>
  <si>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</si>
  <si>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</si>
  <si>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</si>
  <si>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</si>
  <si>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</si>
  <si>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</si>
  <si>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</si>
  <si>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</si>
  <si>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</si>
  <si>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</si>
  <si>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</si>
  <si>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</si>
  <si>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</si>
  <si>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</si>
  <si>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</si>
  <si>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</si>
  <si>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</si>
  <si>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</si>
  <si>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</si>
  <si>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</si>
  <si>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</si>
  <si>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</si>
  <si>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</si>
  <si>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</si>
  <si>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</si>
  <si>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</si>
  <si>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</si>
  <si>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</si>
  <si>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</si>
  <si>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</si>
  <si>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</si>
  <si>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</si>
  <si>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</si>
  <si>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</si>
  <si>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</si>
  <si>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</si>
  <si>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</si>
  <si>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</si>
  <si>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</si>
  <si>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</si>
  <si>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</si>
  <si>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</si>
  <si>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</si>
  <si>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</si>
  <si>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</si>
  <si>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</si>
  <si>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</si>
  <si>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</si>
  <si>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</si>
  <si>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</si>
  <si>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</si>
  <si>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</si>
  <si>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</si>
  <si>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</si>
  <si>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</si>
  <si>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</si>
  <si>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</si>
  <si>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</si>
  <si>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</si>
  <si>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</si>
  <si>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</si>
  <si>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RLJ Lodging Trust</t>
  </si>
  <si>
    <t>longName</t>
  </si>
  <si>
    <t>firstTradeDateEpochUtc</t>
  </si>
  <si>
    <t>timeZoneFullName</t>
  </si>
  <si>
    <t>America/New_York</t>
  </si>
  <si>
    <t>timeZoneShortName</t>
  </si>
  <si>
    <t>EST</t>
  </si>
  <si>
    <t>uuid</t>
  </si>
  <si>
    <t>93a6007c-4455-30bf-8141-78f7b96cd62d</t>
  </si>
  <si>
    <t>messageBoardId</t>
  </si>
  <si>
    <t>finmb_1050056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</si>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</sst>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ljlodging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9.69</v>
      </c>
      <c r="C4" s="2"/>
      <c r="D4" s="2"/>
      <c r="E4" s="2"/>
      <c r="F4" s="2"/>
      <c r="G4" s="2"/>
      <c r="H4" s="2"/>
      <c r="I4" s="2"/>
      <c r="J4" s="2"/>
      <c r="K4" s="2"/>
      <c r="L4" s="2"/>
      <c r="M4" s="2"/>
      <c r="N4" s="2"/>
      <c r="O4" s="2"/>
      <c r="P4" s="2"/>
      <c r="Q4" s="2"/>
      <c r="R4" s="2"/>
      <c r="S4" s="2"/>
      <c r="T4" s="2"/>
      <c r="U4" s="2"/>
      <c r="V4" s="2"/>
      <c r="W4" s="2"/>
      <c r="X4" s="2"/>
      <c r="Y4" s="2"/>
      <c r="Z4" s="2"/>
    </row>
    <row r="5">
      <c r="A5" s="1" t="s">
        <v>7</v>
      </c>
      <c r="B5" s="1">
        <v>18.91923825175492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1.4976576E9</v>
      </c>
      <c r="C8" s="2"/>
      <c r="D8" s="2"/>
      <c r="E8" s="2"/>
      <c r="F8" s="2"/>
      <c r="G8" s="2"/>
      <c r="H8" s="2"/>
      <c r="I8" s="2"/>
      <c r="J8" s="2"/>
      <c r="K8" s="2"/>
      <c r="L8" s="2"/>
      <c r="M8" s="2"/>
      <c r="N8" s="2"/>
      <c r="O8" s="2"/>
      <c r="P8" s="2"/>
      <c r="Q8" s="2"/>
      <c r="R8" s="2"/>
      <c r="S8" s="2"/>
      <c r="T8" s="2"/>
      <c r="U8" s="2"/>
      <c r="V8" s="2"/>
      <c r="W8" s="2"/>
      <c r="X8" s="2"/>
      <c r="Y8" s="2"/>
      <c r="Z8" s="2"/>
    </row>
    <row r="9">
      <c r="A9" s="1" t="s">
        <v>13</v>
      </c>
      <c r="B9" s="1">
        <v>12.728</v>
      </c>
      <c r="C9" s="2"/>
      <c r="D9" s="2"/>
      <c r="E9" s="2"/>
      <c r="F9" s="2"/>
      <c r="G9" s="2"/>
      <c r="H9" s="2"/>
      <c r="I9" s="2"/>
      <c r="J9" s="2"/>
      <c r="K9" s="2"/>
      <c r="L9" s="2"/>
      <c r="M9" s="2"/>
      <c r="N9" s="2"/>
      <c r="O9" s="2"/>
      <c r="P9" s="2"/>
      <c r="Q9" s="2"/>
      <c r="R9" s="2"/>
      <c r="S9" s="2"/>
      <c r="T9" s="2"/>
      <c r="U9" s="2"/>
      <c r="V9" s="2"/>
      <c r="W9" s="2"/>
      <c r="X9" s="2"/>
      <c r="Y9" s="2"/>
      <c r="Z9" s="2"/>
    </row>
    <row r="10">
      <c r="A10" s="1" t="s">
        <v>14</v>
      </c>
      <c r="B10" s="1">
        <v>58.909092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135.0</v>
      </c>
      <c r="C2" s="1">
        <v>218.0</v>
      </c>
      <c r="D2" s="1">
        <v>200.0</v>
      </c>
      <c r="E2" s="1">
        <v>75.0</v>
      </c>
      <c r="F2" s="1">
        <v>190.0</v>
      </c>
      <c r="G2" s="1">
        <v>129.0</v>
      </c>
      <c r="H2" s="1">
        <v>-404.0</v>
      </c>
      <c r="I2" s="1">
        <v>-305.0</v>
      </c>
      <c r="J2" s="1">
        <v>41.0</v>
      </c>
      <c r="K2" s="1">
        <v>76.0</v>
      </c>
      <c r="L2" s="2"/>
      <c r="M2" s="2"/>
      <c r="N2" s="2"/>
      <c r="O2" s="2"/>
      <c r="P2" s="2"/>
      <c r="Q2" s="2"/>
      <c r="R2" s="2"/>
      <c r="S2" s="2"/>
      <c r="T2" s="2"/>
      <c r="U2" s="2"/>
      <c r="V2" s="2"/>
      <c r="W2" s="2"/>
      <c r="X2" s="2"/>
      <c r="Y2" s="2"/>
      <c r="Z2" s="2"/>
    </row>
    <row r="3">
      <c r="A3" s="1" t="s">
        <v>26</v>
      </c>
      <c r="B3" s="1">
        <v>144.0</v>
      </c>
      <c r="C3" s="1">
        <v>156.0</v>
      </c>
      <c r="D3" s="1">
        <v>162.0</v>
      </c>
      <c r="E3" s="1">
        <v>179.0</v>
      </c>
      <c r="F3" s="1">
        <v>228.0</v>
      </c>
      <c r="G3" s="1">
        <v>208.0</v>
      </c>
      <c r="H3" s="1">
        <v>192.0</v>
      </c>
      <c r="I3" s="1">
        <v>186.0</v>
      </c>
      <c r="J3" s="1">
        <v>188.0</v>
      </c>
      <c r="K3" s="1">
        <v>184.0</v>
      </c>
      <c r="L3" s="2"/>
      <c r="M3" s="2"/>
      <c r="N3" s="2"/>
      <c r="O3" s="2"/>
      <c r="P3" s="2"/>
      <c r="Q3" s="2"/>
      <c r="R3" s="2"/>
      <c r="S3" s="2"/>
      <c r="T3" s="2"/>
      <c r="U3" s="2"/>
      <c r="V3" s="2"/>
      <c r="W3" s="2"/>
      <c r="X3" s="2"/>
      <c r="Y3" s="2"/>
      <c r="Z3" s="2"/>
    </row>
    <row r="4">
      <c r="A4" s="1" t="s">
        <v>27</v>
      </c>
      <c r="B4" s="1">
        <v>0.0</v>
      </c>
      <c r="C4" s="1">
        <v>0.0</v>
      </c>
      <c r="D4" s="1">
        <v>0.0</v>
      </c>
      <c r="E4" s="1">
        <v>5.0</v>
      </c>
      <c r="F4" s="1">
        <v>10.0</v>
      </c>
      <c r="G4" s="1">
        <v>1.0</v>
      </c>
      <c r="H4" s="1">
        <v>0.0</v>
      </c>
      <c r="I4" s="1">
        <v>0.0</v>
      </c>
      <c r="J4" s="1">
        <v>0.0</v>
      </c>
      <c r="K4" s="1">
        <v>0.0</v>
      </c>
      <c r="L4" s="2"/>
      <c r="M4" s="2"/>
      <c r="N4" s="2"/>
      <c r="O4" s="2"/>
      <c r="P4" s="2"/>
      <c r="Q4" s="2"/>
      <c r="R4" s="2"/>
      <c r="S4" s="2"/>
      <c r="T4" s="2"/>
      <c r="U4" s="2"/>
      <c r="V4" s="2"/>
      <c r="W4" s="2"/>
      <c r="X4" s="2"/>
      <c r="Y4" s="2"/>
      <c r="Z4" s="2"/>
    </row>
    <row r="5">
      <c r="A5" s="1" t="s">
        <v>28</v>
      </c>
      <c r="B5" s="1">
        <v>144.0</v>
      </c>
      <c r="C5" s="1">
        <v>156.0</v>
      </c>
      <c r="D5" s="1">
        <v>162.0</v>
      </c>
      <c r="E5" s="1">
        <v>185.0</v>
      </c>
      <c r="F5" s="1">
        <v>239.0</v>
      </c>
      <c r="G5" s="1">
        <v>210.0</v>
      </c>
      <c r="H5" s="1">
        <v>192.0</v>
      </c>
      <c r="I5" s="1">
        <v>186.0</v>
      </c>
      <c r="J5" s="1">
        <v>188.0</v>
      </c>
      <c r="K5" s="1">
        <v>184.0</v>
      </c>
      <c r="L5" s="2"/>
      <c r="M5" s="2"/>
      <c r="N5" s="2"/>
      <c r="O5" s="2"/>
      <c r="P5" s="2"/>
      <c r="Q5" s="2"/>
      <c r="R5" s="2"/>
      <c r="S5" s="2"/>
      <c r="T5" s="2"/>
      <c r="U5" s="2"/>
      <c r="V5" s="2"/>
      <c r="W5" s="2"/>
      <c r="X5" s="2"/>
      <c r="Y5" s="2"/>
      <c r="Z5" s="2"/>
    </row>
    <row r="6">
      <c r="A6" s="1" t="s">
        <v>29</v>
      </c>
      <c r="B6" s="1">
        <v>5.0</v>
      </c>
      <c r="C6" s="1">
        <v>4.0</v>
      </c>
      <c r="D6" s="1">
        <v>4.0</v>
      </c>
      <c r="E6" s="1">
        <v>3.0</v>
      </c>
      <c r="F6" s="1">
        <v>3.0</v>
      </c>
      <c r="G6" s="1">
        <v>4.0</v>
      </c>
      <c r="H6" s="1">
        <v>4.0</v>
      </c>
      <c r="I6" s="1">
        <v>5.0</v>
      </c>
      <c r="J6" s="1">
        <v>5.0</v>
      </c>
      <c r="K6" s="1">
        <v>6.0</v>
      </c>
      <c r="L6" s="2"/>
      <c r="M6" s="2"/>
      <c r="N6" s="2"/>
      <c r="O6" s="2"/>
      <c r="P6" s="2"/>
      <c r="Q6" s="2"/>
      <c r="R6" s="2"/>
      <c r="S6" s="2"/>
      <c r="T6" s="2"/>
      <c r="U6" s="2"/>
      <c r="V6" s="2"/>
      <c r="W6" s="2"/>
      <c r="X6" s="2"/>
      <c r="Y6" s="2"/>
      <c r="Z6" s="2"/>
    </row>
    <row r="7">
      <c r="A7" s="1" t="s">
        <v>30</v>
      </c>
      <c r="B7" s="1">
        <v>-35.0</v>
      </c>
      <c r="C7" s="1">
        <v>-28.0</v>
      </c>
      <c r="D7" s="1">
        <v>-45.0</v>
      </c>
      <c r="E7" s="1">
        <v>-8.0</v>
      </c>
      <c r="F7" s="1">
        <v>-30.0</v>
      </c>
      <c r="G7" s="1">
        <v>9.0</v>
      </c>
      <c r="H7" s="1">
        <v>-2.0</v>
      </c>
      <c r="I7" s="1">
        <v>2.0</v>
      </c>
      <c r="J7" s="1">
        <v>-1.0</v>
      </c>
      <c r="K7" s="1">
        <v>3.0</v>
      </c>
      <c r="L7" s="2"/>
      <c r="M7" s="2"/>
      <c r="N7" s="2"/>
      <c r="O7" s="2"/>
      <c r="P7" s="2"/>
      <c r="Q7" s="2"/>
      <c r="R7" s="2"/>
      <c r="S7" s="2"/>
      <c r="T7" s="2"/>
      <c r="U7" s="2"/>
      <c r="V7" s="2"/>
      <c r="W7" s="2"/>
      <c r="X7" s="2"/>
      <c r="Y7" s="2"/>
      <c r="Z7" s="2"/>
    </row>
    <row r="8">
      <c r="A8" s="1" t="s">
        <v>31</v>
      </c>
      <c r="B8" s="1">
        <v>0.0</v>
      </c>
      <c r="C8" s="1">
        <v>0.0</v>
      </c>
      <c r="D8" s="1">
        <v>0.0</v>
      </c>
      <c r="E8" s="1">
        <v>0.0</v>
      </c>
      <c r="F8" s="1">
        <v>0.0</v>
      </c>
      <c r="G8" s="1">
        <v>3.0</v>
      </c>
      <c r="H8" s="1">
        <v>7.0</v>
      </c>
      <c r="I8" s="1">
        <v>62.0</v>
      </c>
      <c r="J8" s="1">
        <v>0.0</v>
      </c>
      <c r="K8" s="1">
        <v>0.0</v>
      </c>
      <c r="L8" s="2"/>
      <c r="M8" s="2"/>
      <c r="N8" s="2"/>
      <c r="O8" s="2"/>
      <c r="P8" s="2"/>
      <c r="Q8" s="2"/>
      <c r="R8" s="2"/>
      <c r="S8" s="2"/>
      <c r="T8" s="2"/>
      <c r="U8" s="2"/>
      <c r="V8" s="2"/>
      <c r="W8" s="2"/>
      <c r="X8" s="2"/>
      <c r="Y8" s="2"/>
      <c r="Z8" s="2"/>
    </row>
    <row r="9">
      <c r="A9" s="1" t="s">
        <v>32</v>
      </c>
      <c r="B9" s="1">
        <v>9.0</v>
      </c>
      <c r="C9" s="1">
        <v>1.0</v>
      </c>
      <c r="D9" s="1">
        <v>0.0</v>
      </c>
      <c r="E9" s="1">
        <v>0.0</v>
      </c>
      <c r="F9" s="1">
        <v>0.0</v>
      </c>
      <c r="G9" s="1">
        <v>13.0</v>
      </c>
      <c r="H9" s="1">
        <v>0.0</v>
      </c>
      <c r="I9" s="1">
        <v>145.0</v>
      </c>
      <c r="J9" s="1">
        <v>0.0</v>
      </c>
      <c r="K9" s="1">
        <v>0.0</v>
      </c>
      <c r="L9" s="2"/>
      <c r="M9" s="2"/>
      <c r="N9" s="2"/>
      <c r="O9" s="2"/>
      <c r="P9" s="2"/>
      <c r="Q9" s="2"/>
      <c r="R9" s="2"/>
      <c r="S9" s="2"/>
      <c r="T9" s="2"/>
      <c r="U9" s="2"/>
      <c r="V9" s="2"/>
      <c r="W9" s="2"/>
      <c r="X9" s="2"/>
      <c r="Y9" s="2"/>
      <c r="Z9" s="2"/>
    </row>
    <row r="10">
      <c r="A10" s="1" t="s">
        <v>33</v>
      </c>
      <c r="B10" s="1">
        <v>0.0</v>
      </c>
      <c r="C10" s="1">
        <v>0.0</v>
      </c>
      <c r="D10" s="1">
        <v>0.0</v>
      </c>
      <c r="E10" s="1">
        <v>1.0</v>
      </c>
      <c r="F10" s="1">
        <v>1.0</v>
      </c>
      <c r="G10" s="1">
        <v>29.0</v>
      </c>
      <c r="H10" s="1">
        <v>91.0</v>
      </c>
      <c r="I10" s="1">
        <v>-14.0</v>
      </c>
      <c r="J10" s="1">
        <v>-45.0</v>
      </c>
      <c r="K10" s="1">
        <v>-41.0</v>
      </c>
      <c r="L10" s="2"/>
      <c r="M10" s="2"/>
      <c r="N10" s="2"/>
      <c r="O10" s="2"/>
      <c r="P10" s="2"/>
      <c r="Q10" s="2"/>
      <c r="R10" s="2"/>
      <c r="S10" s="2"/>
      <c r="T10" s="2"/>
      <c r="U10" s="2"/>
      <c r="V10" s="2"/>
      <c r="W10" s="2"/>
      <c r="X10" s="2"/>
      <c r="Y10" s="2"/>
      <c r="Z10" s="2"/>
    </row>
    <row r="11">
      <c r="A11" s="1" t="s">
        <v>34</v>
      </c>
      <c r="B11" s="1">
        <v>15.0</v>
      </c>
      <c r="C11" s="1">
        <v>13.0</v>
      </c>
      <c r="D11" s="1">
        <v>6.0</v>
      </c>
      <c r="E11" s="1">
        <v>10.0</v>
      </c>
      <c r="F11" s="1">
        <v>12.0</v>
      </c>
      <c r="G11" s="1">
        <v>11.0</v>
      </c>
      <c r="H11" s="1">
        <v>12.0</v>
      </c>
      <c r="I11" s="1">
        <v>17.0</v>
      </c>
      <c r="J11" s="1">
        <v>21.0</v>
      </c>
      <c r="K11" s="1">
        <v>24.0</v>
      </c>
      <c r="L11" s="2"/>
      <c r="M11" s="2"/>
      <c r="N11" s="2"/>
      <c r="O11" s="2"/>
      <c r="P11" s="2"/>
      <c r="Q11" s="2"/>
      <c r="R11" s="2"/>
      <c r="S11" s="2"/>
      <c r="T11" s="2"/>
      <c r="U11" s="2"/>
      <c r="V11" s="2"/>
      <c r="W11" s="2"/>
      <c r="X11" s="2"/>
      <c r="Y11" s="2"/>
      <c r="Z11" s="2"/>
    </row>
    <row r="12">
      <c r="A12" s="1" t="s">
        <v>35</v>
      </c>
      <c r="B12" s="1">
        <v>-2.0</v>
      </c>
      <c r="C12" s="1">
        <v>11.0</v>
      </c>
      <c r="D12" s="1">
        <v>-26.0</v>
      </c>
      <c r="E12" s="1">
        <v>-5.0</v>
      </c>
      <c r="F12" s="1">
        <v>5.0</v>
      </c>
      <c r="G12" s="1">
        <v>8.0</v>
      </c>
      <c r="H12" s="1">
        <v>26.0</v>
      </c>
      <c r="I12" s="1">
        <v>-17.0</v>
      </c>
      <c r="J12" s="1">
        <v>-7.0</v>
      </c>
      <c r="K12" s="1">
        <v>12.0</v>
      </c>
      <c r="L12" s="2"/>
      <c r="M12" s="2"/>
      <c r="N12" s="2"/>
      <c r="O12" s="2"/>
      <c r="P12" s="2"/>
      <c r="Q12" s="2"/>
      <c r="R12" s="2"/>
      <c r="S12" s="2"/>
      <c r="T12" s="2"/>
      <c r="U12" s="2"/>
      <c r="V12" s="2"/>
      <c r="W12" s="2"/>
      <c r="X12" s="2"/>
      <c r="Y12" s="2"/>
      <c r="Z12" s="2"/>
    </row>
    <row r="13">
      <c r="A13" s="1" t="s">
        <v>36</v>
      </c>
      <c r="B13" s="1">
        <v>-5.0</v>
      </c>
      <c r="C13" s="1">
        <v>-5.0</v>
      </c>
      <c r="D13" s="1">
        <v>2.0</v>
      </c>
      <c r="E13" s="1">
        <v>-27.0</v>
      </c>
      <c r="F13" s="1">
        <v>-20.0</v>
      </c>
      <c r="G13" s="1">
        <v>-10.0</v>
      </c>
      <c r="H13" s="1">
        <v>-48.0</v>
      </c>
      <c r="I13" s="1">
        <v>7.0</v>
      </c>
      <c r="J13" s="1">
        <v>13.0</v>
      </c>
      <c r="K13" s="1">
        <v>-11.0</v>
      </c>
      <c r="L13" s="2"/>
      <c r="M13" s="2"/>
      <c r="N13" s="2"/>
      <c r="O13" s="2"/>
      <c r="P13" s="2"/>
      <c r="Q13" s="2"/>
      <c r="R13" s="2"/>
      <c r="S13" s="2"/>
      <c r="T13" s="2"/>
      <c r="U13" s="2"/>
      <c r="V13" s="2"/>
      <c r="W13" s="2"/>
      <c r="X13" s="2"/>
      <c r="Y13" s="2"/>
      <c r="Z13" s="2"/>
    </row>
    <row r="14">
      <c r="A14" s="1" t="s">
        <v>37</v>
      </c>
      <c r="B14" s="1">
        <v>-3.0</v>
      </c>
      <c r="C14" s="1">
        <v>8.0</v>
      </c>
      <c r="D14" s="1">
        <v>-6.0</v>
      </c>
      <c r="E14" s="1">
        <v>-10.0</v>
      </c>
      <c r="F14" s="1">
        <v>-8.0</v>
      </c>
      <c r="G14" s="1">
        <v>24.0</v>
      </c>
      <c r="H14" s="1">
        <v>-2.0</v>
      </c>
      <c r="I14" s="1">
        <v>-1.0</v>
      </c>
      <c r="J14" s="1">
        <v>25.0</v>
      </c>
      <c r="K14" s="1">
        <v>22.0</v>
      </c>
      <c r="L14" s="2"/>
      <c r="M14" s="2"/>
      <c r="N14" s="2"/>
      <c r="O14" s="2"/>
      <c r="P14" s="2"/>
      <c r="Q14" s="2"/>
      <c r="R14" s="2"/>
      <c r="S14" s="2"/>
      <c r="T14" s="2"/>
      <c r="U14" s="2"/>
      <c r="V14" s="2"/>
      <c r="W14" s="2"/>
      <c r="X14" s="2"/>
      <c r="Y14" s="2"/>
      <c r="Z14" s="2"/>
    </row>
    <row r="15">
      <c r="A15" s="1" t="s">
        <v>38</v>
      </c>
      <c r="B15" s="1">
        <v>95.0</v>
      </c>
      <c r="C15" s="1">
        <v>-39.0</v>
      </c>
      <c r="D15" s="1">
        <v>7.0</v>
      </c>
      <c r="E15" s="1">
        <v>37.0</v>
      </c>
      <c r="F15" s="1">
        <v>3.0</v>
      </c>
      <c r="G15" s="1">
        <v>-6.0</v>
      </c>
      <c r="H15" s="1">
        <v>46.0</v>
      </c>
      <c r="I15" s="1">
        <v>3.0</v>
      </c>
      <c r="J15" s="1">
        <v>-5.0</v>
      </c>
      <c r="K15" s="1">
        <v>38.0</v>
      </c>
      <c r="L15" s="2"/>
      <c r="M15" s="2"/>
      <c r="N15" s="2"/>
      <c r="O15" s="2"/>
      <c r="P15" s="2"/>
      <c r="Q15" s="2"/>
      <c r="R15" s="2"/>
      <c r="S15" s="2"/>
      <c r="T15" s="2"/>
      <c r="U15" s="2"/>
      <c r="V15" s="2"/>
      <c r="W15" s="2"/>
      <c r="X15" s="2"/>
      <c r="Y15" s="2"/>
      <c r="Z15" s="2"/>
    </row>
    <row r="16">
      <c r="A16" s="1" t="s">
        <v>39</v>
      </c>
      <c r="B16" s="1">
        <v>299.0</v>
      </c>
      <c r="C16" s="1">
        <v>329.0</v>
      </c>
      <c r="D16" s="1">
        <v>331.0</v>
      </c>
      <c r="E16" s="1">
        <v>261.0</v>
      </c>
      <c r="F16" s="1">
        <v>395.0</v>
      </c>
      <c r="G16" s="1">
        <v>397.0</v>
      </c>
      <c r="H16" s="1">
        <v>-169.0</v>
      </c>
      <c r="I16" s="1">
        <v>42.0</v>
      </c>
      <c r="J16" s="1">
        <v>257.0</v>
      </c>
      <c r="K16" s="1">
        <v>315.0</v>
      </c>
      <c r="L16" s="2"/>
      <c r="M16" s="2"/>
      <c r="N16" s="2"/>
      <c r="O16" s="2"/>
      <c r="P16" s="2"/>
      <c r="Q16" s="2"/>
      <c r="R16" s="2"/>
      <c r="S16" s="2"/>
      <c r="T16" s="2"/>
      <c r="U16" s="2"/>
      <c r="V16" s="2"/>
      <c r="W16" s="2"/>
      <c r="X16" s="2"/>
      <c r="Y16" s="2"/>
      <c r="Z16" s="2"/>
    </row>
    <row r="17">
      <c r="A17" s="1" t="s">
        <v>40</v>
      </c>
      <c r="B17" s="1">
        <v>-119.0</v>
      </c>
      <c r="C17" s="1">
        <v>-150.0</v>
      </c>
      <c r="D17" s="1">
        <v>-84.0</v>
      </c>
      <c r="E17" s="1">
        <v>-103.0</v>
      </c>
      <c r="F17" s="1">
        <v>-198.0</v>
      </c>
      <c r="G17" s="1">
        <v>-157.0</v>
      </c>
      <c r="H17" s="1">
        <v>-73.0</v>
      </c>
      <c r="I17" s="1">
        <v>-223.0</v>
      </c>
      <c r="J17" s="1">
        <v>-184.0</v>
      </c>
      <c r="K17" s="1">
        <v>-132.0</v>
      </c>
      <c r="L17" s="2"/>
      <c r="M17" s="2"/>
      <c r="N17" s="2"/>
      <c r="O17" s="2"/>
      <c r="P17" s="2"/>
      <c r="Q17" s="2"/>
      <c r="R17" s="2"/>
      <c r="S17" s="2"/>
      <c r="T17" s="2"/>
      <c r="U17" s="2"/>
      <c r="V17" s="2"/>
      <c r="W17" s="2"/>
      <c r="X17" s="2"/>
      <c r="Y17" s="2"/>
      <c r="Z17" s="2"/>
    </row>
    <row r="18">
      <c r="A18" s="1" t="s">
        <v>41</v>
      </c>
      <c r="B18" s="1">
        <v>133.0</v>
      </c>
      <c r="C18" s="1">
        <v>246.0</v>
      </c>
      <c r="D18" s="1">
        <v>269.0</v>
      </c>
      <c r="E18" s="1">
        <v>180.0</v>
      </c>
      <c r="F18" s="1">
        <v>475.0</v>
      </c>
      <c r="G18" s="1">
        <v>686.0</v>
      </c>
      <c r="H18" s="1">
        <v>5.0</v>
      </c>
      <c r="I18" s="1">
        <v>199.0</v>
      </c>
      <c r="J18" s="1">
        <v>48.0</v>
      </c>
      <c r="K18" s="1">
        <v>0.0</v>
      </c>
      <c r="L18" s="2"/>
      <c r="M18" s="2"/>
      <c r="N18" s="2"/>
      <c r="O18" s="2"/>
      <c r="P18" s="2"/>
      <c r="Q18" s="2"/>
      <c r="R18" s="2"/>
      <c r="S18" s="2"/>
      <c r="T18" s="2"/>
      <c r="U18" s="2"/>
      <c r="V18" s="2"/>
      <c r="W18" s="2"/>
      <c r="X18" s="2"/>
      <c r="Y18" s="2"/>
      <c r="Z18" s="2"/>
    </row>
    <row r="19">
      <c r="A19" s="1" t="s">
        <v>42</v>
      </c>
      <c r="B19" s="1">
        <v>13.0</v>
      </c>
      <c r="C19" s="1">
        <v>96.0</v>
      </c>
      <c r="D19" s="1">
        <v>185.0</v>
      </c>
      <c r="E19" s="1">
        <v>77.0</v>
      </c>
      <c r="F19" s="1">
        <v>277.0</v>
      </c>
      <c r="G19" s="1">
        <v>529.0</v>
      </c>
      <c r="H19" s="1">
        <v>-68.0</v>
      </c>
      <c r="I19" s="1">
        <v>-24.0</v>
      </c>
      <c r="J19" s="1">
        <v>-136.0</v>
      </c>
      <c r="K19" s="1">
        <v>-132.0</v>
      </c>
      <c r="L19" s="2"/>
      <c r="M19" s="2"/>
      <c r="N19" s="2"/>
      <c r="O19" s="2"/>
      <c r="P19" s="2"/>
      <c r="Q19" s="2"/>
      <c r="R19" s="2"/>
      <c r="S19" s="2"/>
      <c r="T19" s="2"/>
      <c r="U19" s="2"/>
      <c r="V19" s="2"/>
      <c r="W19" s="2"/>
      <c r="X19" s="2"/>
      <c r="Y19" s="2"/>
      <c r="Z19" s="2"/>
    </row>
    <row r="20">
      <c r="A20" s="1" t="s">
        <v>43</v>
      </c>
      <c r="B20" s="1">
        <v>-632.0</v>
      </c>
      <c r="C20" s="1">
        <v>-144.0</v>
      </c>
      <c r="D20" s="1">
        <v>0.0</v>
      </c>
      <c r="E20" s="1">
        <v>-24.0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-35.0</v>
      </c>
      <c r="G21" s="1">
        <v>1.0</v>
      </c>
      <c r="H21" s="1">
        <v>1.0</v>
      </c>
      <c r="I21" s="1">
        <v>-33.0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12.0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6.0</v>
      </c>
      <c r="C23" s="1">
        <v>9.0</v>
      </c>
      <c r="D23" s="1">
        <v>-11.0</v>
      </c>
      <c r="E23" s="1">
        <v>0.0</v>
      </c>
      <c r="F23" s="1">
        <v>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47</v>
      </c>
      <c r="B24" s="1">
        <v>-611.0</v>
      </c>
      <c r="C24" s="1">
        <v>-38.0</v>
      </c>
      <c r="D24" s="1">
        <v>173.0</v>
      </c>
      <c r="E24" s="1">
        <v>64.0</v>
      </c>
      <c r="F24" s="1">
        <v>277.0</v>
      </c>
      <c r="G24" s="1">
        <v>530.0</v>
      </c>
      <c r="H24" s="1">
        <v>-66.0</v>
      </c>
      <c r="I24" s="1">
        <v>-24.0</v>
      </c>
      <c r="J24" s="1">
        <v>-136.0</v>
      </c>
      <c r="K24" s="1">
        <v>-135.0</v>
      </c>
      <c r="L24" s="2"/>
      <c r="M24" s="2"/>
      <c r="N24" s="2"/>
      <c r="O24" s="2"/>
      <c r="P24" s="2"/>
      <c r="Q24" s="2"/>
      <c r="R24" s="2"/>
      <c r="S24" s="2"/>
      <c r="T24" s="2"/>
      <c r="U24" s="2"/>
      <c r="V24" s="2"/>
      <c r="W24" s="2"/>
      <c r="X24" s="2"/>
      <c r="Y24" s="2"/>
      <c r="Z24" s="2"/>
    </row>
    <row r="25" ht="15.75" customHeight="1">
      <c r="A25" s="1" t="s">
        <v>48</v>
      </c>
      <c r="B25" s="1">
        <v>0.0</v>
      </c>
      <c r="C25" s="1">
        <v>0.0</v>
      </c>
      <c r="D25" s="1">
        <v>51.0</v>
      </c>
      <c r="E25" s="1">
        <v>0.0</v>
      </c>
      <c r="F25" s="1">
        <v>300.0</v>
      </c>
      <c r="G25" s="1">
        <v>140.0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610.0</v>
      </c>
      <c r="C26" s="1">
        <v>157.0</v>
      </c>
      <c r="D26" s="1">
        <v>11.0</v>
      </c>
      <c r="E26" s="1">
        <v>0.0</v>
      </c>
      <c r="F26" s="1">
        <v>0.0</v>
      </c>
      <c r="G26" s="1">
        <v>381.0</v>
      </c>
      <c r="H26" s="1">
        <v>400.0</v>
      </c>
      <c r="I26" s="1">
        <v>1000.0</v>
      </c>
      <c r="J26" s="1">
        <v>5.0</v>
      </c>
      <c r="K26" s="1">
        <v>320.0</v>
      </c>
      <c r="L26" s="2"/>
      <c r="M26" s="2"/>
      <c r="N26" s="2"/>
      <c r="O26" s="2"/>
      <c r="P26" s="2"/>
      <c r="Q26" s="2"/>
      <c r="R26" s="2"/>
      <c r="S26" s="2"/>
      <c r="T26" s="2"/>
      <c r="U26" s="2"/>
      <c r="V26" s="2"/>
      <c r="W26" s="2"/>
      <c r="X26" s="2"/>
      <c r="Y26" s="2"/>
      <c r="Z26" s="2"/>
    </row>
    <row r="27" ht="15.75" customHeight="1">
      <c r="A27" s="1" t="s">
        <v>50</v>
      </c>
      <c r="B27" s="1">
        <v>610.0</v>
      </c>
      <c r="C27" s="1">
        <v>157.0</v>
      </c>
      <c r="D27" s="1">
        <v>62.0</v>
      </c>
      <c r="E27" s="1">
        <v>0.0</v>
      </c>
      <c r="F27" s="1">
        <v>300.0</v>
      </c>
      <c r="G27" s="1">
        <v>521.0</v>
      </c>
      <c r="H27" s="1">
        <v>400.0</v>
      </c>
      <c r="I27" s="1">
        <v>1000.0</v>
      </c>
      <c r="J27" s="1">
        <v>5.0</v>
      </c>
      <c r="K27" s="1">
        <v>320.0</v>
      </c>
      <c r="L27" s="2"/>
      <c r="M27" s="2"/>
      <c r="N27" s="2"/>
      <c r="O27" s="2"/>
      <c r="P27" s="2"/>
      <c r="Q27" s="2"/>
      <c r="R27" s="2"/>
      <c r="S27" s="2"/>
      <c r="T27" s="2"/>
      <c r="U27" s="2"/>
      <c r="V27" s="2"/>
      <c r="W27" s="2"/>
      <c r="X27" s="2"/>
      <c r="Y27" s="2"/>
      <c r="Z27" s="2"/>
    </row>
    <row r="28" ht="15.75" customHeight="1">
      <c r="A28" s="1" t="s">
        <v>51</v>
      </c>
      <c r="B28" s="1">
        <v>0.0</v>
      </c>
      <c r="C28" s="1">
        <v>0.0</v>
      </c>
      <c r="D28" s="1">
        <v>-51.0</v>
      </c>
      <c r="E28" s="1">
        <v>0.0</v>
      </c>
      <c r="F28" s="1">
        <v>-300.0</v>
      </c>
      <c r="G28" s="1">
        <v>-140.0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-463.0</v>
      </c>
      <c r="C29" s="1">
        <v>-167.0</v>
      </c>
      <c r="D29" s="1">
        <v>-3.0</v>
      </c>
      <c r="E29" s="1">
        <v>-5.0</v>
      </c>
      <c r="F29" s="1">
        <v>-658.0</v>
      </c>
      <c r="G29" s="1">
        <v>-379.0</v>
      </c>
      <c r="H29" s="1">
        <v>-3.0</v>
      </c>
      <c r="I29" s="1">
        <v>-1190.0</v>
      </c>
      <c r="J29" s="1">
        <v>-200.0</v>
      </c>
      <c r="K29" s="1">
        <v>-319.0</v>
      </c>
      <c r="L29" s="2"/>
      <c r="M29" s="2"/>
      <c r="N29" s="2"/>
      <c r="O29" s="2"/>
      <c r="P29" s="2"/>
      <c r="Q29" s="2"/>
      <c r="R29" s="2"/>
      <c r="S29" s="2"/>
      <c r="T29" s="2"/>
      <c r="U29" s="2"/>
      <c r="V29" s="2"/>
      <c r="W29" s="2"/>
      <c r="X29" s="2"/>
      <c r="Y29" s="2"/>
      <c r="Z29" s="2"/>
    </row>
    <row r="30" ht="15.75" customHeight="1">
      <c r="A30" s="1" t="s">
        <v>53</v>
      </c>
      <c r="B30" s="1">
        <v>-463.0</v>
      </c>
      <c r="C30" s="1">
        <v>-167.0</v>
      </c>
      <c r="D30" s="1">
        <v>-54.0</v>
      </c>
      <c r="E30" s="1">
        <v>-5.0</v>
      </c>
      <c r="F30" s="1">
        <v>-958.0</v>
      </c>
      <c r="G30" s="1">
        <v>-519.0</v>
      </c>
      <c r="H30" s="1">
        <v>-3.0</v>
      </c>
      <c r="I30" s="1">
        <v>-1190.0</v>
      </c>
      <c r="J30" s="1">
        <v>-200.0</v>
      </c>
      <c r="K30" s="1">
        <v>-319.0</v>
      </c>
      <c r="L30" s="2"/>
      <c r="M30" s="2"/>
      <c r="N30" s="2"/>
      <c r="O30" s="2"/>
      <c r="P30" s="2"/>
      <c r="Q30" s="2"/>
      <c r="R30" s="2"/>
      <c r="S30" s="2"/>
      <c r="T30" s="2"/>
      <c r="U30" s="2"/>
      <c r="V30" s="2"/>
      <c r="W30" s="2"/>
      <c r="X30" s="2"/>
      <c r="Y30" s="2"/>
      <c r="Z30" s="2"/>
    </row>
    <row r="31" ht="15.75" customHeight="1">
      <c r="A31" s="1" t="s">
        <v>54</v>
      </c>
      <c r="B31" s="1">
        <v>233.0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-6.0</v>
      </c>
      <c r="C32" s="1">
        <v>-237.0</v>
      </c>
      <c r="D32" s="1">
        <v>-18.0</v>
      </c>
      <c r="E32" s="1">
        <v>-5.0</v>
      </c>
      <c r="F32" s="1">
        <v>-25.0</v>
      </c>
      <c r="G32" s="1">
        <v>-79.0</v>
      </c>
      <c r="H32" s="1">
        <v>-64.0</v>
      </c>
      <c r="I32" s="1">
        <v>-2.0</v>
      </c>
      <c r="J32" s="1">
        <v>-61.0</v>
      </c>
      <c r="K32" s="1">
        <v>-80.0</v>
      </c>
      <c r="L32" s="2"/>
      <c r="M32" s="2"/>
      <c r="N32" s="2"/>
      <c r="O32" s="2"/>
      <c r="P32" s="2"/>
      <c r="Q32" s="2"/>
      <c r="R32" s="2"/>
      <c r="S32" s="2"/>
      <c r="T32" s="2"/>
      <c r="U32" s="2"/>
      <c r="V32" s="2"/>
      <c r="W32" s="2"/>
      <c r="X32" s="2"/>
      <c r="Y32" s="2"/>
      <c r="Z32" s="2"/>
    </row>
    <row r="33" ht="15.75" customHeight="1">
      <c r="A33" s="1" t="s">
        <v>56</v>
      </c>
      <c r="B33" s="1">
        <v>-125.0</v>
      </c>
      <c r="C33" s="1">
        <v>-170.0</v>
      </c>
      <c r="D33" s="1">
        <v>-164.0</v>
      </c>
      <c r="E33" s="1">
        <v>-170.0</v>
      </c>
      <c r="F33" s="1">
        <v>-231.0</v>
      </c>
      <c r="G33" s="1">
        <v>-228.0</v>
      </c>
      <c r="H33" s="1">
        <v>-61.0</v>
      </c>
      <c r="I33" s="1">
        <v>-6.0</v>
      </c>
      <c r="J33" s="1">
        <v>-13.0</v>
      </c>
      <c r="K33" s="1">
        <v>-49.0</v>
      </c>
      <c r="L33" s="2"/>
      <c r="M33" s="2"/>
      <c r="N33" s="2"/>
      <c r="O33" s="2"/>
      <c r="P33" s="2"/>
      <c r="Q33" s="2"/>
      <c r="R33" s="2"/>
      <c r="S33" s="2"/>
      <c r="T33" s="2"/>
      <c r="U33" s="2"/>
      <c r="V33" s="2"/>
      <c r="W33" s="2"/>
      <c r="X33" s="2"/>
      <c r="Y33" s="2"/>
      <c r="Z33" s="2"/>
    </row>
    <row r="34" ht="15.75" customHeight="1">
      <c r="A34" s="1" t="s">
        <v>57</v>
      </c>
      <c r="B34" s="1">
        <v>0.0</v>
      </c>
      <c r="C34" s="1">
        <v>0.0</v>
      </c>
      <c r="D34" s="1">
        <v>0.0</v>
      </c>
      <c r="E34" s="1">
        <v>-6.0</v>
      </c>
      <c r="F34" s="1">
        <v>-25.0</v>
      </c>
      <c r="G34" s="1">
        <v>-25.0</v>
      </c>
      <c r="H34" s="1">
        <v>-25.0</v>
      </c>
      <c r="I34" s="1">
        <v>-25.0</v>
      </c>
      <c r="J34" s="1">
        <v>-25.0</v>
      </c>
      <c r="K34" s="1">
        <v>-25.0</v>
      </c>
      <c r="L34" s="2"/>
      <c r="M34" s="2"/>
      <c r="N34" s="2"/>
      <c r="O34" s="2"/>
      <c r="P34" s="2"/>
      <c r="Q34" s="2"/>
      <c r="R34" s="2"/>
      <c r="S34" s="2"/>
      <c r="T34" s="2"/>
      <c r="U34" s="2"/>
      <c r="V34" s="2"/>
      <c r="W34" s="2"/>
      <c r="X34" s="2"/>
      <c r="Y34" s="2"/>
      <c r="Z34" s="2"/>
    </row>
    <row r="35" ht="15.75" customHeight="1">
      <c r="A35" s="1" t="s">
        <v>58</v>
      </c>
      <c r="B35" s="1">
        <v>-125.0</v>
      </c>
      <c r="C35" s="1">
        <v>-170.0</v>
      </c>
      <c r="D35" s="1">
        <v>-164.0</v>
      </c>
      <c r="E35" s="1">
        <v>-176.0</v>
      </c>
      <c r="F35" s="1">
        <v>-256.0</v>
      </c>
      <c r="G35" s="1">
        <v>-253.0</v>
      </c>
      <c r="H35" s="1">
        <v>-86.0</v>
      </c>
      <c r="I35" s="1">
        <v>-31.0</v>
      </c>
      <c r="J35" s="1">
        <v>-38.0</v>
      </c>
      <c r="K35" s="1">
        <v>-74.0</v>
      </c>
      <c r="L35" s="2"/>
      <c r="M35" s="2"/>
      <c r="N35" s="2"/>
      <c r="O35" s="2"/>
      <c r="P35" s="2"/>
      <c r="Q35" s="2"/>
      <c r="R35" s="2"/>
      <c r="S35" s="2"/>
      <c r="T35" s="2"/>
      <c r="U35" s="2"/>
      <c r="V35" s="2"/>
      <c r="W35" s="2"/>
      <c r="X35" s="2"/>
      <c r="Y35" s="2"/>
      <c r="Z35" s="2"/>
    </row>
    <row r="36" ht="15.75" customHeight="1">
      <c r="A36" s="1" t="s">
        <v>59</v>
      </c>
      <c r="B36" s="1">
        <v>-6.0</v>
      </c>
      <c r="C36" s="1">
        <v>-2.0</v>
      </c>
      <c r="D36" s="1">
        <v>-6.0</v>
      </c>
      <c r="E36" s="1">
        <v>-2.0</v>
      </c>
      <c r="F36" s="1">
        <v>-5.0</v>
      </c>
      <c r="G36" s="1">
        <v>-54.0</v>
      </c>
      <c r="H36" s="1">
        <v>-3.0</v>
      </c>
      <c r="I36" s="1">
        <v>-13.0</v>
      </c>
      <c r="J36" s="1">
        <v>-3.0</v>
      </c>
      <c r="K36" s="1">
        <v>-8.0</v>
      </c>
      <c r="L36" s="2"/>
      <c r="M36" s="2"/>
      <c r="N36" s="2"/>
      <c r="O36" s="2"/>
      <c r="P36" s="2"/>
      <c r="Q36" s="2"/>
      <c r="R36" s="2"/>
      <c r="S36" s="2"/>
      <c r="T36" s="2"/>
      <c r="U36" s="2"/>
      <c r="V36" s="2"/>
      <c r="W36" s="2"/>
      <c r="X36" s="2"/>
      <c r="Y36" s="2"/>
      <c r="Z36" s="2"/>
    </row>
    <row r="37" ht="15.75" customHeight="1">
      <c r="A37" s="1" t="s">
        <v>60</v>
      </c>
      <c r="B37" s="1">
        <v>243.0</v>
      </c>
      <c r="C37" s="1">
        <v>-419.0</v>
      </c>
      <c r="D37" s="1">
        <v>-182.0</v>
      </c>
      <c r="E37" s="1">
        <v>-190.0</v>
      </c>
      <c r="F37" s="1">
        <v>-946.0</v>
      </c>
      <c r="G37" s="1">
        <v>-385.0</v>
      </c>
      <c r="H37" s="1">
        <v>243.0</v>
      </c>
      <c r="I37" s="1">
        <v>-239.0</v>
      </c>
      <c r="J37" s="1">
        <v>-298.0</v>
      </c>
      <c r="K37" s="1">
        <v>-161.0</v>
      </c>
      <c r="L37" s="2"/>
      <c r="M37" s="2"/>
      <c r="N37" s="2"/>
      <c r="O37" s="2"/>
      <c r="P37" s="2"/>
      <c r="Q37" s="2"/>
      <c r="R37" s="2"/>
      <c r="S37" s="2"/>
      <c r="T37" s="2"/>
      <c r="U37" s="2"/>
      <c r="V37" s="2"/>
      <c r="W37" s="2"/>
      <c r="X37" s="2"/>
      <c r="Y37" s="2"/>
      <c r="Z37" s="2"/>
    </row>
    <row r="38" ht="15.75" customHeight="1">
      <c r="A38" s="1" t="s">
        <v>61</v>
      </c>
      <c r="B38" s="1">
        <v>-69.0</v>
      </c>
      <c r="C38" s="1">
        <v>-128.0</v>
      </c>
      <c r="D38" s="1">
        <v>322.0</v>
      </c>
      <c r="E38" s="1">
        <v>135.0</v>
      </c>
      <c r="F38" s="1">
        <v>-274.0</v>
      </c>
      <c r="G38" s="1">
        <v>542.0</v>
      </c>
      <c r="H38" s="1">
        <v>7.0</v>
      </c>
      <c r="I38" s="1">
        <v>-221.0</v>
      </c>
      <c r="J38" s="1">
        <v>-177.0</v>
      </c>
      <c r="K38" s="1">
        <v>18.0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52.0</v>
      </c>
      <c r="C40" s="1">
        <v>48.0</v>
      </c>
      <c r="D40" s="1">
        <v>56.0</v>
      </c>
      <c r="E40" s="1">
        <v>65.0</v>
      </c>
      <c r="F40" s="1">
        <v>114.0</v>
      </c>
      <c r="G40" s="1">
        <v>97.0</v>
      </c>
      <c r="H40" s="1">
        <v>98.0</v>
      </c>
      <c r="I40" s="1">
        <v>92.0</v>
      </c>
      <c r="J40" s="1">
        <v>87.0</v>
      </c>
      <c r="K40" s="1">
        <v>89.0</v>
      </c>
      <c r="L40" s="2"/>
      <c r="M40" s="2"/>
      <c r="N40" s="2"/>
      <c r="O40" s="2"/>
      <c r="P40" s="2"/>
      <c r="Q40" s="2"/>
      <c r="R40" s="2"/>
      <c r="S40" s="2"/>
      <c r="T40" s="2"/>
      <c r="U40" s="2"/>
      <c r="V40" s="2"/>
      <c r="W40" s="2"/>
      <c r="X40" s="2"/>
      <c r="Y40" s="2"/>
      <c r="Z40" s="2"/>
    </row>
    <row r="41" ht="15.75" customHeight="1">
      <c r="A41" s="1" t="s">
        <v>64</v>
      </c>
      <c r="B41" s="1">
        <v>2.0</v>
      </c>
      <c r="C41" s="1">
        <v>1.0</v>
      </c>
      <c r="D41" s="1">
        <v>1.0</v>
      </c>
      <c r="E41" s="1">
        <v>1.0</v>
      </c>
      <c r="F41" s="1">
        <v>1.0</v>
      </c>
      <c r="G41" s="1">
        <v>4.0</v>
      </c>
      <c r="H41" s="1">
        <v>1.0</v>
      </c>
      <c r="I41" s="1">
        <v>47.0</v>
      </c>
      <c r="J41" s="1">
        <v>1.0</v>
      </c>
      <c r="K41" s="1">
        <v>2.0</v>
      </c>
      <c r="L41" s="2"/>
      <c r="M41" s="2"/>
      <c r="N41" s="2"/>
      <c r="O41" s="2"/>
      <c r="P41" s="2"/>
      <c r="Q41" s="2"/>
      <c r="R41" s="2"/>
      <c r="S41" s="2"/>
      <c r="T41" s="2"/>
      <c r="U41" s="2"/>
      <c r="V41" s="2"/>
      <c r="W41" s="2"/>
      <c r="X41" s="2"/>
      <c r="Y41" s="2"/>
      <c r="Z41" s="2"/>
    </row>
    <row r="42" ht="15.75" customHeight="1">
      <c r="A42" s="1" t="s">
        <v>65</v>
      </c>
      <c r="B42" s="1">
        <v>147.0</v>
      </c>
      <c r="C42" s="1">
        <v>-9.0</v>
      </c>
      <c r="D42" s="1">
        <v>7.0</v>
      </c>
      <c r="E42" s="1">
        <v>-5.0</v>
      </c>
      <c r="F42" s="1">
        <v>-658.0</v>
      </c>
      <c r="G42" s="1">
        <v>2.0</v>
      </c>
      <c r="H42" s="1">
        <v>397.0</v>
      </c>
      <c r="I42" s="1">
        <v>-191.0</v>
      </c>
      <c r="J42" s="1">
        <v>-195.0</v>
      </c>
      <c r="K42" s="1">
        <v>1.0</v>
      </c>
      <c r="L42" s="2"/>
      <c r="M42" s="2"/>
      <c r="N42" s="2"/>
      <c r="O42" s="2"/>
      <c r="P42" s="2"/>
      <c r="Q42" s="2"/>
      <c r="R42" s="2"/>
      <c r="S42" s="2"/>
      <c r="T42" s="2"/>
      <c r="U42" s="2"/>
      <c r="V42" s="2"/>
      <c r="W42" s="2"/>
      <c r="X42" s="2"/>
      <c r="Y42" s="2"/>
      <c r="Z42" s="2"/>
    </row>
    <row r="43" ht="15.75" customHeight="1">
      <c r="A43" s="1" t="s">
        <v>66</v>
      </c>
      <c r="B43" s="1">
        <v>75.0</v>
      </c>
      <c r="C43" s="1">
        <v>479.0</v>
      </c>
      <c r="D43" s="1">
        <v>239.0</v>
      </c>
      <c r="E43" s="1">
        <v>382.0</v>
      </c>
      <c r="F43" s="1">
        <v>332.0</v>
      </c>
      <c r="G43" s="1">
        <v>294.0</v>
      </c>
      <c r="H43" s="1">
        <v>-60.0</v>
      </c>
      <c r="I43" s="1">
        <v>127.0</v>
      </c>
      <c r="J43" s="1">
        <v>247.0</v>
      </c>
      <c r="K43" s="1">
        <v>284.0</v>
      </c>
      <c r="L43" s="2"/>
      <c r="M43" s="2"/>
      <c r="N43" s="2"/>
      <c r="O43" s="2"/>
      <c r="P43" s="2"/>
      <c r="Q43" s="2"/>
      <c r="R43" s="2"/>
      <c r="S43" s="2"/>
      <c r="T43" s="2"/>
      <c r="U43" s="2"/>
      <c r="V43" s="2"/>
      <c r="W43" s="2"/>
      <c r="X43" s="2"/>
      <c r="Y43" s="2"/>
      <c r="Z43" s="2"/>
    </row>
    <row r="44" ht="15.75" customHeight="1">
      <c r="A44" s="1" t="s">
        <v>67</v>
      </c>
      <c r="B44" s="1">
        <v>107.0</v>
      </c>
      <c r="C44" s="1">
        <v>509.0</v>
      </c>
      <c r="D44" s="1">
        <v>272.0</v>
      </c>
      <c r="E44" s="1">
        <v>427.0</v>
      </c>
      <c r="F44" s="1">
        <v>392.0</v>
      </c>
      <c r="G44" s="1">
        <v>347.0</v>
      </c>
      <c r="H44" s="1">
        <v>-2.0</v>
      </c>
      <c r="I44" s="1">
        <v>187.0</v>
      </c>
      <c r="J44" s="1">
        <v>295.0</v>
      </c>
      <c r="K44" s="1">
        <v>339.0</v>
      </c>
      <c r="L44" s="2"/>
      <c r="M44" s="2"/>
      <c r="N44" s="2"/>
      <c r="O44" s="2"/>
      <c r="P44" s="2"/>
      <c r="Q44" s="2"/>
      <c r="R44" s="2"/>
      <c r="S44" s="2"/>
      <c r="T44" s="2"/>
      <c r="U44" s="2"/>
      <c r="V44" s="2"/>
      <c r="W44" s="2"/>
      <c r="X44" s="2"/>
      <c r="Y44" s="2"/>
      <c r="Z44" s="2"/>
    </row>
    <row r="45" ht="15.75" customHeight="1">
      <c r="A45" s="1" t="s">
        <v>68</v>
      </c>
      <c r="B45" s="1">
        <v>179.0</v>
      </c>
      <c r="C45" s="1">
        <v>-211.0</v>
      </c>
      <c r="D45" s="1">
        <v>34.0</v>
      </c>
      <c r="E45" s="1">
        <v>-90.0</v>
      </c>
      <c r="F45" s="1">
        <v>21.0</v>
      </c>
      <c r="G45" s="1">
        <v>19.0</v>
      </c>
      <c r="H45" s="1">
        <v>50.0</v>
      </c>
      <c r="I45" s="1">
        <v>-15.0</v>
      </c>
      <c r="J45" s="1">
        <v>-9.0</v>
      </c>
      <c r="K45" s="1">
        <v>-35.0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4210.0</v>
      </c>
      <c r="C3" s="1">
        <v>4520.0</v>
      </c>
      <c r="D3" s="1">
        <v>4320.0</v>
      </c>
      <c r="E3" s="1">
        <v>6920.0</v>
      </c>
      <c r="F3" s="1">
        <v>6720.0</v>
      </c>
      <c r="G3" s="1">
        <v>5960.0</v>
      </c>
      <c r="H3" s="1">
        <v>6010.0</v>
      </c>
      <c r="I3" s="1">
        <v>5810.0</v>
      </c>
      <c r="J3" s="1">
        <v>5920.0</v>
      </c>
      <c r="K3" s="1">
        <v>6050.0</v>
      </c>
      <c r="L3" s="2"/>
      <c r="M3" s="2"/>
      <c r="N3" s="2"/>
      <c r="O3" s="2"/>
      <c r="P3" s="2"/>
      <c r="Q3" s="2"/>
      <c r="R3" s="2"/>
      <c r="S3" s="2"/>
      <c r="T3" s="2"/>
      <c r="U3" s="2"/>
      <c r="V3" s="2"/>
      <c r="W3" s="2"/>
      <c r="X3" s="2"/>
      <c r="Y3" s="2"/>
      <c r="Z3" s="2"/>
    </row>
    <row r="4">
      <c r="A4" s="1" t="s">
        <v>71</v>
      </c>
      <c r="B4" s="1">
        <v>-694.0</v>
      </c>
      <c r="C4" s="1">
        <v>-841.0</v>
      </c>
      <c r="D4" s="1">
        <v>-955.0</v>
      </c>
      <c r="E4" s="1">
        <v>-1130.0</v>
      </c>
      <c r="F4" s="1">
        <v>-1340.0</v>
      </c>
      <c r="G4" s="1">
        <v>-1200.0</v>
      </c>
      <c r="H4" s="1">
        <v>-1390.0</v>
      </c>
      <c r="I4" s="1">
        <v>-1450.0</v>
      </c>
      <c r="J4" s="1">
        <v>-1600.0</v>
      </c>
      <c r="K4" s="1">
        <v>-1780.0</v>
      </c>
      <c r="L4" s="2"/>
      <c r="M4" s="2"/>
      <c r="N4" s="2"/>
      <c r="O4" s="2"/>
      <c r="P4" s="2"/>
      <c r="Q4" s="2"/>
      <c r="R4" s="2"/>
      <c r="S4" s="2"/>
      <c r="T4" s="2"/>
      <c r="U4" s="2"/>
      <c r="V4" s="2"/>
      <c r="W4" s="2"/>
      <c r="X4" s="2"/>
      <c r="Y4" s="2"/>
      <c r="Z4" s="2"/>
    </row>
    <row r="5">
      <c r="A5" s="1" t="s">
        <v>72</v>
      </c>
      <c r="B5" s="1">
        <v>3520.0</v>
      </c>
      <c r="C5" s="1">
        <v>3670.0</v>
      </c>
      <c r="D5" s="1">
        <v>3370.0</v>
      </c>
      <c r="E5" s="1">
        <v>5790.0</v>
      </c>
      <c r="F5" s="1">
        <v>5380.0</v>
      </c>
      <c r="G5" s="1">
        <v>4760.0</v>
      </c>
      <c r="H5" s="1">
        <v>4630.0</v>
      </c>
      <c r="I5" s="1">
        <v>4360.0</v>
      </c>
      <c r="J5" s="1">
        <v>4320.0</v>
      </c>
      <c r="K5" s="1">
        <v>4270.0</v>
      </c>
      <c r="L5" s="2"/>
      <c r="M5" s="2"/>
      <c r="N5" s="2"/>
      <c r="O5" s="2"/>
      <c r="P5" s="2"/>
      <c r="Q5" s="2"/>
      <c r="R5" s="2"/>
      <c r="S5" s="2"/>
      <c r="T5" s="2"/>
      <c r="U5" s="2"/>
      <c r="V5" s="2"/>
      <c r="W5" s="2"/>
      <c r="X5" s="2"/>
      <c r="Y5" s="2"/>
      <c r="Z5" s="2"/>
    </row>
    <row r="6">
      <c r="A6" s="1" t="s">
        <v>73</v>
      </c>
      <c r="B6" s="1">
        <v>3520.0</v>
      </c>
      <c r="C6" s="1">
        <v>3670.0</v>
      </c>
      <c r="D6" s="1">
        <v>3370.0</v>
      </c>
      <c r="E6" s="1">
        <v>5790.0</v>
      </c>
      <c r="F6" s="1">
        <v>5380.0</v>
      </c>
      <c r="G6" s="1">
        <v>4760.0</v>
      </c>
      <c r="H6" s="1">
        <v>4630.0</v>
      </c>
      <c r="I6" s="1">
        <v>4360.0</v>
      </c>
      <c r="J6" s="1">
        <v>4320.0</v>
      </c>
      <c r="K6" s="1">
        <v>4270.0</v>
      </c>
      <c r="L6" s="2"/>
      <c r="M6" s="2"/>
      <c r="N6" s="2"/>
      <c r="O6" s="2"/>
      <c r="P6" s="2"/>
      <c r="Q6" s="2"/>
      <c r="R6" s="2"/>
      <c r="S6" s="2"/>
      <c r="T6" s="2"/>
      <c r="U6" s="2"/>
      <c r="V6" s="2"/>
      <c r="W6" s="2"/>
      <c r="X6" s="2"/>
      <c r="Y6" s="2"/>
      <c r="Z6" s="2"/>
    </row>
    <row r="7">
      <c r="A7" s="1" t="s">
        <v>74</v>
      </c>
      <c r="B7" s="1">
        <v>262.0</v>
      </c>
      <c r="C7" s="1">
        <v>134.0</v>
      </c>
      <c r="D7" s="1">
        <v>457.0</v>
      </c>
      <c r="E7" s="1">
        <v>586.0</v>
      </c>
      <c r="F7" s="1">
        <v>320.0</v>
      </c>
      <c r="G7" s="1">
        <v>882.0</v>
      </c>
      <c r="H7" s="1">
        <v>900.0</v>
      </c>
      <c r="I7" s="1">
        <v>665.0</v>
      </c>
      <c r="J7" s="1">
        <v>481.0</v>
      </c>
      <c r="K7" s="1">
        <v>517.0</v>
      </c>
      <c r="L7" s="2"/>
      <c r="M7" s="2"/>
      <c r="N7" s="2"/>
      <c r="O7" s="2"/>
      <c r="P7" s="2"/>
      <c r="Q7" s="2"/>
      <c r="R7" s="2"/>
      <c r="S7" s="2"/>
      <c r="T7" s="2"/>
      <c r="U7" s="2"/>
      <c r="V7" s="2"/>
      <c r="W7" s="2"/>
      <c r="X7" s="2"/>
      <c r="Y7" s="2"/>
      <c r="Z7" s="2"/>
    </row>
    <row r="8">
      <c r="A8" s="1" t="s">
        <v>75</v>
      </c>
      <c r="B8" s="1">
        <v>25.0</v>
      </c>
      <c r="C8" s="1">
        <v>25.0</v>
      </c>
      <c r="D8" s="1">
        <v>26.0</v>
      </c>
      <c r="E8" s="1">
        <v>60.0</v>
      </c>
      <c r="F8" s="1">
        <v>52.0</v>
      </c>
      <c r="G8" s="1">
        <v>39.0</v>
      </c>
      <c r="H8" s="1">
        <v>13.0</v>
      </c>
      <c r="I8" s="1">
        <v>31.0</v>
      </c>
      <c r="J8" s="1">
        <v>38.0</v>
      </c>
      <c r="K8" s="1">
        <v>26.0</v>
      </c>
      <c r="L8" s="2"/>
      <c r="M8" s="2"/>
      <c r="N8" s="2"/>
      <c r="O8" s="2"/>
      <c r="P8" s="2"/>
      <c r="Q8" s="2"/>
      <c r="R8" s="2"/>
      <c r="S8" s="2"/>
      <c r="T8" s="2"/>
      <c r="U8" s="2"/>
      <c r="V8" s="2"/>
      <c r="W8" s="2"/>
      <c r="X8" s="2"/>
      <c r="Y8" s="2"/>
      <c r="Z8" s="2"/>
    </row>
    <row r="9">
      <c r="A9" s="1" t="s">
        <v>76</v>
      </c>
      <c r="B9" s="1">
        <v>0.0</v>
      </c>
      <c r="C9" s="1">
        <v>0.0</v>
      </c>
      <c r="D9" s="1">
        <v>0.0</v>
      </c>
      <c r="E9" s="1">
        <v>125.0</v>
      </c>
      <c r="F9" s="1">
        <v>51.0</v>
      </c>
      <c r="G9" s="1" t="s">
        <v>77</v>
      </c>
      <c r="H9" s="1">
        <v>0.0</v>
      </c>
      <c r="I9" s="1">
        <v>0.0</v>
      </c>
      <c r="J9" s="1">
        <v>0.0</v>
      </c>
      <c r="K9" s="1">
        <v>0.0</v>
      </c>
      <c r="L9" s="2"/>
      <c r="M9" s="2"/>
      <c r="N9" s="2"/>
      <c r="O9" s="2"/>
      <c r="P9" s="2"/>
      <c r="Q9" s="2"/>
      <c r="R9" s="2"/>
      <c r="S9" s="2"/>
      <c r="T9" s="2"/>
      <c r="U9" s="2"/>
      <c r="V9" s="2"/>
      <c r="W9" s="2"/>
      <c r="X9" s="2"/>
      <c r="Y9" s="2"/>
      <c r="Z9" s="2"/>
    </row>
    <row r="10">
      <c r="A10" s="1" t="s">
        <v>78</v>
      </c>
      <c r="B10" s="1">
        <v>0.0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63.0</v>
      </c>
      <c r="C11" s="1">
        <v>55.0</v>
      </c>
      <c r="D11" s="1">
        <v>67.0</v>
      </c>
      <c r="E11" s="1">
        <v>72.0</v>
      </c>
      <c r="F11" s="1">
        <v>64.0</v>
      </c>
      <c r="G11" s="1">
        <v>44.0</v>
      </c>
      <c r="H11" s="1">
        <v>34.0</v>
      </c>
      <c r="I11" s="1">
        <v>48.0</v>
      </c>
      <c r="J11" s="1">
        <v>55.0</v>
      </c>
      <c r="K11" s="1">
        <v>38.0</v>
      </c>
      <c r="L11" s="2"/>
      <c r="M11" s="2"/>
      <c r="N11" s="2"/>
      <c r="O11" s="2"/>
      <c r="P11" s="2"/>
      <c r="Q11" s="2"/>
      <c r="R11" s="2"/>
      <c r="S11" s="2"/>
      <c r="T11" s="2"/>
      <c r="U11" s="2"/>
      <c r="V11" s="2"/>
      <c r="W11" s="2"/>
      <c r="X11" s="2"/>
      <c r="Y11" s="2"/>
      <c r="Z11" s="2"/>
    </row>
    <row r="12">
      <c r="A12" s="1" t="s">
        <v>80</v>
      </c>
      <c r="B12" s="1">
        <v>239.0</v>
      </c>
      <c r="C12" s="1">
        <v>31.0</v>
      </c>
      <c r="D12" s="1">
        <v>51.0</v>
      </c>
      <c r="E12" s="1">
        <v>56.0</v>
      </c>
      <c r="F12" s="1">
        <v>48.0</v>
      </c>
      <c r="G12" s="1">
        <v>50.0</v>
      </c>
      <c r="H12" s="1">
        <v>28.0</v>
      </c>
      <c r="I12" s="1">
        <v>25.0</v>
      </c>
      <c r="J12" s="1">
        <v>32.0</v>
      </c>
      <c r="K12" s="1">
        <v>27.0</v>
      </c>
      <c r="L12" s="2"/>
      <c r="M12" s="2"/>
      <c r="N12" s="2"/>
      <c r="O12" s="2"/>
      <c r="P12" s="2"/>
      <c r="Q12" s="2"/>
      <c r="R12" s="2"/>
      <c r="S12" s="2"/>
      <c r="T12" s="2"/>
      <c r="U12" s="2"/>
      <c r="V12" s="2"/>
      <c r="W12" s="2"/>
      <c r="X12" s="2"/>
      <c r="Y12" s="2"/>
      <c r="Z12" s="2"/>
    </row>
    <row r="13">
      <c r="A13" s="1" t="s">
        <v>81</v>
      </c>
      <c r="B13" s="1">
        <v>0.0</v>
      </c>
      <c r="C13" s="1">
        <v>50.0</v>
      </c>
      <c r="D13" s="1">
        <v>6.0</v>
      </c>
      <c r="E13" s="1">
        <v>10.0</v>
      </c>
      <c r="F13" s="1">
        <v>17.0</v>
      </c>
      <c r="G13" s="1">
        <v>4.0</v>
      </c>
      <c r="H13" s="1">
        <v>0.0</v>
      </c>
      <c r="I13" s="1">
        <v>1.0</v>
      </c>
      <c r="J13" s="1">
        <v>44.0</v>
      </c>
      <c r="K13" s="1">
        <v>25.0</v>
      </c>
      <c r="L13" s="2"/>
      <c r="M13" s="2"/>
      <c r="N13" s="2"/>
      <c r="O13" s="2"/>
      <c r="P13" s="2"/>
      <c r="Q13" s="2"/>
      <c r="R13" s="2"/>
      <c r="S13" s="2"/>
      <c r="T13" s="2"/>
      <c r="U13" s="2"/>
      <c r="V13" s="2"/>
      <c r="W13" s="2"/>
      <c r="X13" s="2"/>
      <c r="Y13" s="2"/>
      <c r="Z13" s="2"/>
    </row>
    <row r="14">
      <c r="A14" s="1" t="s">
        <v>82</v>
      </c>
      <c r="B14" s="1">
        <v>7.0</v>
      </c>
      <c r="C14" s="1">
        <v>47.0</v>
      </c>
      <c r="D14" s="1">
        <v>44.0</v>
      </c>
      <c r="E14" s="1">
        <v>56.0</v>
      </c>
      <c r="F14" s="1">
        <v>47.0</v>
      </c>
      <c r="G14" s="1">
        <v>51.0</v>
      </c>
      <c r="H14" s="1">
        <v>0.0</v>
      </c>
      <c r="I14" s="1">
        <v>0.0</v>
      </c>
      <c r="J14" s="1">
        <v>0.0</v>
      </c>
      <c r="K14" s="1">
        <v>0.0</v>
      </c>
      <c r="L14" s="2"/>
      <c r="M14" s="2"/>
      <c r="N14" s="2"/>
      <c r="O14" s="2"/>
      <c r="P14" s="2"/>
      <c r="Q14" s="2"/>
      <c r="R14" s="2"/>
      <c r="S14" s="2"/>
      <c r="T14" s="2"/>
      <c r="U14" s="2"/>
      <c r="V14" s="2"/>
      <c r="W14" s="2"/>
      <c r="X14" s="2"/>
      <c r="Y14" s="2"/>
      <c r="Z14" s="2"/>
    </row>
    <row r="15">
      <c r="A15" s="1" t="s">
        <v>83</v>
      </c>
      <c r="B15" s="1">
        <v>11.0</v>
      </c>
      <c r="C15" s="1">
        <v>8.0</v>
      </c>
      <c r="D15" s="1">
        <v>2.0</v>
      </c>
      <c r="E15" s="1">
        <v>2.0</v>
      </c>
      <c r="F15" s="1">
        <v>1.0</v>
      </c>
      <c r="G15" s="1">
        <v>3.0</v>
      </c>
      <c r="H15" s="1">
        <v>4.0</v>
      </c>
      <c r="I15" s="1">
        <v>5.0</v>
      </c>
      <c r="J15" s="1">
        <v>1.0</v>
      </c>
      <c r="K15" s="1">
        <v>5.0</v>
      </c>
      <c r="L15" s="2"/>
      <c r="M15" s="2"/>
      <c r="N15" s="2"/>
      <c r="O15" s="2"/>
      <c r="P15" s="2"/>
      <c r="Q15" s="2"/>
      <c r="R15" s="2"/>
      <c r="S15" s="2"/>
      <c r="T15" s="2"/>
      <c r="U15" s="2"/>
      <c r="V15" s="2"/>
      <c r="W15" s="2"/>
      <c r="X15" s="2"/>
      <c r="Y15" s="2"/>
      <c r="Z15" s="2"/>
    </row>
    <row r="16">
      <c r="A16" s="1" t="s">
        <v>84</v>
      </c>
      <c r="B16" s="1">
        <v>0.0</v>
      </c>
      <c r="C16" s="1">
        <v>0.0</v>
      </c>
      <c r="D16" s="1">
        <v>0.0</v>
      </c>
      <c r="E16" s="1">
        <v>32.0</v>
      </c>
      <c r="F16" s="1">
        <v>22.0</v>
      </c>
      <c r="G16" s="1">
        <v>15.0</v>
      </c>
      <c r="H16" s="1">
        <v>6.0</v>
      </c>
      <c r="I16" s="1">
        <v>6.0</v>
      </c>
      <c r="J16" s="1">
        <v>6.0</v>
      </c>
      <c r="K16" s="1">
        <v>7.0</v>
      </c>
      <c r="L16" s="2"/>
      <c r="M16" s="2"/>
      <c r="N16" s="2"/>
      <c r="O16" s="2"/>
      <c r="P16" s="2"/>
      <c r="Q16" s="2"/>
      <c r="R16" s="2"/>
      <c r="S16" s="2"/>
      <c r="T16" s="2"/>
      <c r="U16" s="2"/>
      <c r="V16" s="2"/>
      <c r="W16" s="2"/>
      <c r="X16" s="2"/>
      <c r="Y16" s="2"/>
      <c r="Z16" s="2"/>
    </row>
    <row r="17">
      <c r="A17" s="1" t="s">
        <v>85</v>
      </c>
      <c r="B17" s="1">
        <v>4130.0</v>
      </c>
      <c r="C17" s="1">
        <v>3980.0</v>
      </c>
      <c r="D17" s="1">
        <v>4019.0</v>
      </c>
      <c r="E17" s="1">
        <v>6790.0</v>
      </c>
      <c r="F17" s="1">
        <v>6010.0</v>
      </c>
      <c r="G17" s="1">
        <v>5850.0</v>
      </c>
      <c r="H17" s="1">
        <v>5620.0</v>
      </c>
      <c r="I17" s="1">
        <v>5150.0</v>
      </c>
      <c r="J17" s="1">
        <v>4980.0</v>
      </c>
      <c r="K17" s="1">
        <v>4920.0</v>
      </c>
      <c r="L17" s="2"/>
      <c r="M17" s="2"/>
      <c r="N17" s="2"/>
      <c r="O17" s="2"/>
      <c r="P17" s="2"/>
      <c r="Q17" s="2"/>
      <c r="R17" s="2"/>
      <c r="S17" s="2"/>
      <c r="T17" s="2"/>
      <c r="U17" s="2"/>
      <c r="V17" s="2"/>
      <c r="W17" s="2"/>
      <c r="X17" s="2"/>
      <c r="Y17" s="2"/>
      <c r="Z17" s="2"/>
    </row>
    <row r="18">
      <c r="A18" s="1" t="s">
        <v>86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87</v>
      </c>
      <c r="B19" s="1">
        <v>166.0</v>
      </c>
      <c r="C19" s="1">
        <v>224.0</v>
      </c>
      <c r="D19" s="1">
        <v>55.0</v>
      </c>
      <c r="E19" s="1">
        <v>27.0</v>
      </c>
      <c r="F19" s="1">
        <v>0.0</v>
      </c>
      <c r="G19" s="1">
        <v>37.0</v>
      </c>
      <c r="H19" s="1">
        <v>3.0</v>
      </c>
      <c r="I19" s="1">
        <v>0.0</v>
      </c>
      <c r="J19" s="1">
        <v>0.0</v>
      </c>
      <c r="K19" s="1">
        <v>382.0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11.0</v>
      </c>
      <c r="H20" s="1">
        <v>11.0</v>
      </c>
      <c r="I20" s="1">
        <v>11.0</v>
      </c>
      <c r="J20" s="1">
        <v>11.0</v>
      </c>
      <c r="K20" s="1">
        <v>10.0</v>
      </c>
      <c r="L20" s="2"/>
      <c r="M20" s="2"/>
      <c r="N20" s="2"/>
      <c r="O20" s="2"/>
      <c r="P20" s="2"/>
      <c r="Q20" s="2"/>
      <c r="R20" s="2"/>
      <c r="S20" s="2"/>
      <c r="T20" s="2"/>
      <c r="U20" s="2"/>
      <c r="V20" s="2"/>
      <c r="W20" s="2"/>
      <c r="X20" s="2"/>
      <c r="Y20" s="2"/>
      <c r="Z20" s="2"/>
    </row>
    <row r="21" ht="15.75" customHeight="1">
      <c r="A21" s="1" t="s">
        <v>89</v>
      </c>
      <c r="B21" s="1">
        <v>1410.0</v>
      </c>
      <c r="C21" s="1">
        <v>1380.0</v>
      </c>
      <c r="D21" s="1">
        <v>1590.0</v>
      </c>
      <c r="E21" s="1">
        <v>2880.0</v>
      </c>
      <c r="F21" s="1">
        <v>2200.0</v>
      </c>
      <c r="G21" s="1">
        <v>2220.0</v>
      </c>
      <c r="H21" s="1">
        <v>2650.0</v>
      </c>
      <c r="I21" s="1">
        <v>2430.0</v>
      </c>
      <c r="J21" s="1">
        <v>2220.0</v>
      </c>
      <c r="K21" s="1">
        <v>1840.0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110.0</v>
      </c>
      <c r="H22" s="1">
        <v>111.0</v>
      </c>
      <c r="I22" s="1">
        <v>112.0</v>
      </c>
      <c r="J22" s="1">
        <v>105.0</v>
      </c>
      <c r="K22" s="1">
        <v>112.0</v>
      </c>
      <c r="L22" s="2"/>
      <c r="M22" s="2"/>
      <c r="N22" s="2"/>
      <c r="O22" s="2"/>
      <c r="P22" s="2"/>
      <c r="Q22" s="2"/>
      <c r="R22" s="2"/>
      <c r="S22" s="2"/>
      <c r="T22" s="2"/>
      <c r="U22" s="2"/>
      <c r="V22" s="2"/>
      <c r="W22" s="2"/>
      <c r="X22" s="2"/>
      <c r="Y22" s="2"/>
      <c r="Z22" s="2"/>
    </row>
    <row r="23" ht="15.75" customHeight="1">
      <c r="A23" s="1" t="s">
        <v>91</v>
      </c>
      <c r="B23" s="1">
        <v>116.0</v>
      </c>
      <c r="C23" s="1">
        <v>112.0</v>
      </c>
      <c r="D23" s="1">
        <v>111.0</v>
      </c>
      <c r="E23" s="1">
        <v>208.0</v>
      </c>
      <c r="F23" s="1">
        <v>188.0</v>
      </c>
      <c r="G23" s="1">
        <v>159.0</v>
      </c>
      <c r="H23" s="1">
        <v>103.0</v>
      </c>
      <c r="I23" s="1">
        <v>135.0</v>
      </c>
      <c r="J23" s="1">
        <v>156.0</v>
      </c>
      <c r="K23" s="1">
        <v>147.0</v>
      </c>
      <c r="L23" s="2"/>
      <c r="M23" s="2"/>
      <c r="N23" s="2"/>
      <c r="O23" s="2"/>
      <c r="P23" s="2"/>
      <c r="Q23" s="2"/>
      <c r="R23" s="2"/>
      <c r="S23" s="2"/>
      <c r="T23" s="2"/>
      <c r="U23" s="2"/>
      <c r="V23" s="2"/>
      <c r="W23" s="2"/>
      <c r="X23" s="2"/>
      <c r="Y23" s="2"/>
      <c r="Z23" s="2"/>
    </row>
    <row r="24" ht="15.75" customHeight="1">
      <c r="A24" s="1" t="s">
        <v>92</v>
      </c>
      <c r="B24" s="1">
        <v>2.0</v>
      </c>
      <c r="C24" s="1">
        <v>4.0</v>
      </c>
      <c r="D24" s="1">
        <v>3.0</v>
      </c>
      <c r="E24" s="1">
        <v>17.0</v>
      </c>
      <c r="F24" s="1">
        <v>7.0</v>
      </c>
      <c r="G24" s="1">
        <v>3.0</v>
      </c>
      <c r="H24" s="1">
        <v>6.0</v>
      </c>
      <c r="I24" s="1">
        <v>19.0</v>
      </c>
      <c r="J24" s="1">
        <v>20.0</v>
      </c>
      <c r="K24" s="1">
        <v>22.0</v>
      </c>
      <c r="L24" s="2"/>
      <c r="M24" s="2"/>
      <c r="N24" s="2"/>
      <c r="O24" s="2"/>
      <c r="P24" s="2"/>
      <c r="Q24" s="2"/>
      <c r="R24" s="2"/>
      <c r="S24" s="2"/>
      <c r="T24" s="2"/>
      <c r="U24" s="2"/>
      <c r="V24" s="2"/>
      <c r="W24" s="2"/>
      <c r="X24" s="2"/>
      <c r="Y24" s="2"/>
      <c r="Z24" s="2"/>
    </row>
    <row r="25" ht="15.75" customHeight="1">
      <c r="A25" s="1" t="s">
        <v>93</v>
      </c>
      <c r="B25" s="1">
        <v>2.0</v>
      </c>
      <c r="C25" s="1">
        <v>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94</v>
      </c>
      <c r="B26" s="1">
        <v>42.0</v>
      </c>
      <c r="C26" s="1">
        <v>41.0</v>
      </c>
      <c r="D26" s="1">
        <v>41.0</v>
      </c>
      <c r="E26" s="1">
        <v>65.0</v>
      </c>
      <c r="F26" s="1">
        <v>65.0</v>
      </c>
      <c r="G26" s="1">
        <v>64.0</v>
      </c>
      <c r="H26" s="1">
        <v>8.0</v>
      </c>
      <c r="I26" s="1">
        <v>8.0</v>
      </c>
      <c r="J26" s="1">
        <v>14.0</v>
      </c>
      <c r="K26" s="1">
        <v>22.0</v>
      </c>
      <c r="L26" s="2"/>
      <c r="M26" s="2"/>
      <c r="N26" s="2"/>
      <c r="O26" s="2"/>
      <c r="P26" s="2"/>
      <c r="Q26" s="2"/>
      <c r="R26" s="2"/>
      <c r="S26" s="2"/>
      <c r="T26" s="2"/>
      <c r="U26" s="2"/>
      <c r="V26" s="2"/>
      <c r="W26" s="2"/>
      <c r="X26" s="2"/>
      <c r="Y26" s="2"/>
      <c r="Z26" s="2"/>
    </row>
    <row r="27" ht="15.75" customHeight="1">
      <c r="A27" s="1" t="s">
        <v>95</v>
      </c>
      <c r="B27" s="1">
        <v>0.0</v>
      </c>
      <c r="C27" s="1">
        <v>0.0</v>
      </c>
      <c r="D27" s="1">
        <v>15.0</v>
      </c>
      <c r="E27" s="1">
        <v>0.0</v>
      </c>
      <c r="F27" s="1">
        <v>15.0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96</v>
      </c>
      <c r="B28" s="1">
        <v>5.0</v>
      </c>
      <c r="C28" s="1">
        <v>7.0</v>
      </c>
      <c r="D28" s="1">
        <v>11.0</v>
      </c>
      <c r="E28" s="1">
        <v>5.0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97</v>
      </c>
      <c r="B29" s="1">
        <v>9.0</v>
      </c>
      <c r="C29" s="1">
        <v>11.0</v>
      </c>
      <c r="D29" s="1">
        <v>11.0</v>
      </c>
      <c r="E29" s="1">
        <v>45.0</v>
      </c>
      <c r="F29" s="1">
        <v>25.0</v>
      </c>
      <c r="G29" s="1">
        <v>57.0</v>
      </c>
      <c r="H29" s="1">
        <v>32.0</v>
      </c>
      <c r="I29" s="1">
        <v>20.0</v>
      </c>
      <c r="J29" s="1">
        <v>23.0</v>
      </c>
      <c r="K29" s="1">
        <v>32.0</v>
      </c>
      <c r="L29" s="2"/>
      <c r="M29" s="2"/>
      <c r="N29" s="2"/>
      <c r="O29" s="2"/>
      <c r="P29" s="2"/>
      <c r="Q29" s="2"/>
      <c r="R29" s="2"/>
      <c r="S29" s="2"/>
      <c r="T29" s="2"/>
      <c r="U29" s="2"/>
      <c r="V29" s="2"/>
      <c r="W29" s="2"/>
      <c r="X29" s="2"/>
      <c r="Y29" s="2"/>
      <c r="Z29" s="2"/>
    </row>
    <row r="30" ht="15.75" customHeight="1">
      <c r="A30" s="1" t="s">
        <v>98</v>
      </c>
      <c r="B30" s="1">
        <v>1750.0</v>
      </c>
      <c r="C30" s="1">
        <v>1780.0</v>
      </c>
      <c r="D30" s="1">
        <v>1790.0</v>
      </c>
      <c r="E30" s="1">
        <v>3220.0</v>
      </c>
      <c r="F30" s="1">
        <v>2510.0</v>
      </c>
      <c r="G30" s="1">
        <v>2620.0</v>
      </c>
      <c r="H30" s="1">
        <v>2930.0</v>
      </c>
      <c r="I30" s="1">
        <v>2740.0</v>
      </c>
      <c r="J30" s="1">
        <v>2550.0</v>
      </c>
      <c r="K30" s="1">
        <v>2570.0</v>
      </c>
      <c r="L30" s="2"/>
      <c r="M30" s="2"/>
      <c r="N30" s="2"/>
      <c r="O30" s="2"/>
      <c r="P30" s="2"/>
      <c r="Q30" s="2"/>
      <c r="R30" s="2"/>
      <c r="S30" s="2"/>
      <c r="T30" s="2"/>
      <c r="U30" s="2"/>
      <c r="V30" s="2"/>
      <c r="W30" s="2"/>
      <c r="X30" s="2"/>
      <c r="Y30" s="2"/>
      <c r="Z30" s="2"/>
    </row>
    <row r="31" ht="15.75" customHeight="1">
      <c r="A31" s="1" t="s">
        <v>99</v>
      </c>
      <c r="B31" s="1">
        <v>0.0</v>
      </c>
      <c r="C31" s="1">
        <v>0.0</v>
      </c>
      <c r="D31" s="1">
        <v>0.0</v>
      </c>
      <c r="E31" s="1">
        <v>367.0</v>
      </c>
      <c r="F31" s="1">
        <v>367.0</v>
      </c>
      <c r="G31" s="1">
        <v>367.0</v>
      </c>
      <c r="H31" s="1">
        <v>367.0</v>
      </c>
      <c r="I31" s="1">
        <v>367.0</v>
      </c>
      <c r="J31" s="1">
        <v>367.0</v>
      </c>
      <c r="K31" s="1">
        <v>367.0</v>
      </c>
      <c r="L31" s="2"/>
      <c r="M31" s="2"/>
      <c r="N31" s="2"/>
      <c r="O31" s="2"/>
      <c r="P31" s="2"/>
      <c r="Q31" s="2"/>
      <c r="R31" s="2"/>
      <c r="S31" s="2"/>
      <c r="T31" s="2"/>
      <c r="U31" s="2"/>
      <c r="V31" s="2"/>
      <c r="W31" s="2"/>
      <c r="X31" s="2"/>
      <c r="Y31" s="2"/>
      <c r="Z31" s="2"/>
    </row>
    <row r="32" ht="15.75" customHeight="1">
      <c r="A32" s="1" t="s">
        <v>100</v>
      </c>
      <c r="B32" s="1">
        <v>0.0</v>
      </c>
      <c r="C32" s="1">
        <v>0.0</v>
      </c>
      <c r="D32" s="1">
        <v>0.0</v>
      </c>
      <c r="E32" s="1">
        <v>367.0</v>
      </c>
      <c r="F32" s="1">
        <v>367.0</v>
      </c>
      <c r="G32" s="1">
        <v>367.0</v>
      </c>
      <c r="H32" s="1">
        <v>367.0</v>
      </c>
      <c r="I32" s="1">
        <v>367.0</v>
      </c>
      <c r="J32" s="1">
        <v>367.0</v>
      </c>
      <c r="K32" s="1">
        <v>367.0</v>
      </c>
      <c r="L32" s="2"/>
      <c r="M32" s="2"/>
      <c r="N32" s="2"/>
      <c r="O32" s="2"/>
      <c r="P32" s="2"/>
      <c r="Q32" s="2"/>
      <c r="R32" s="2"/>
      <c r="S32" s="2"/>
      <c r="T32" s="2"/>
      <c r="U32" s="2"/>
      <c r="V32" s="2"/>
      <c r="W32" s="2"/>
      <c r="X32" s="2"/>
      <c r="Y32" s="2"/>
      <c r="Z32" s="2"/>
    </row>
    <row r="33" ht="15.75" customHeight="1">
      <c r="A33" s="1" t="s">
        <v>101</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102</v>
      </c>
      <c r="B34" s="1">
        <v>2420.0</v>
      </c>
      <c r="C34" s="1">
        <v>2200.0</v>
      </c>
      <c r="D34" s="1">
        <v>2190.0</v>
      </c>
      <c r="E34" s="1">
        <v>3210.0</v>
      </c>
      <c r="F34" s="1">
        <v>3200.0</v>
      </c>
      <c r="G34" s="1">
        <v>3130.0</v>
      </c>
      <c r="H34" s="1">
        <v>3080.0</v>
      </c>
      <c r="I34" s="1">
        <v>3090.0</v>
      </c>
      <c r="J34" s="1">
        <v>3050.0</v>
      </c>
      <c r="K34" s="1">
        <v>3000.0</v>
      </c>
      <c r="L34" s="2"/>
      <c r="M34" s="2"/>
      <c r="N34" s="2"/>
      <c r="O34" s="2"/>
      <c r="P34" s="2"/>
      <c r="Q34" s="2"/>
      <c r="R34" s="2"/>
      <c r="S34" s="2"/>
      <c r="T34" s="2"/>
      <c r="U34" s="2"/>
      <c r="V34" s="2"/>
      <c r="W34" s="2"/>
      <c r="X34" s="2"/>
      <c r="Y34" s="2"/>
      <c r="Z34" s="2"/>
    </row>
    <row r="35" ht="15.75" customHeight="1">
      <c r="A35" s="1" t="s">
        <v>103</v>
      </c>
      <c r="B35" s="1">
        <v>0.0</v>
      </c>
      <c r="C35" s="1">
        <v>2.0</v>
      </c>
      <c r="D35" s="1">
        <v>38.0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-46.0</v>
      </c>
      <c r="C36" s="1">
        <v>0.0</v>
      </c>
      <c r="D36" s="1">
        <v>0.0</v>
      </c>
      <c r="E36" s="1">
        <v>-82.0</v>
      </c>
      <c r="F36" s="1">
        <v>-150.0</v>
      </c>
      <c r="G36" s="1">
        <v>-275.0</v>
      </c>
      <c r="H36" s="1">
        <v>-710.0</v>
      </c>
      <c r="I36" s="1">
        <v>-1050.0</v>
      </c>
      <c r="J36" s="1">
        <v>-1050.0</v>
      </c>
      <c r="K36" s="1">
        <v>-1060.0</v>
      </c>
      <c r="L36" s="2"/>
      <c r="M36" s="2"/>
      <c r="N36" s="2"/>
      <c r="O36" s="2"/>
      <c r="P36" s="2"/>
      <c r="Q36" s="2"/>
      <c r="R36" s="2"/>
      <c r="S36" s="2"/>
      <c r="T36" s="2"/>
      <c r="U36" s="2"/>
      <c r="V36" s="2"/>
      <c r="W36" s="2"/>
      <c r="X36" s="2"/>
      <c r="Y36" s="2"/>
      <c r="Z36" s="2"/>
    </row>
    <row r="37" ht="15.75" customHeight="1">
      <c r="A37" s="1" t="s">
        <v>105</v>
      </c>
      <c r="B37" s="1">
        <v>-13.0</v>
      </c>
      <c r="C37" s="1">
        <v>-16.0</v>
      </c>
      <c r="D37" s="1">
        <v>-4.0</v>
      </c>
      <c r="E37" s="1">
        <v>8.0</v>
      </c>
      <c r="F37" s="1">
        <v>16.0</v>
      </c>
      <c r="G37" s="1">
        <v>-19.0</v>
      </c>
      <c r="H37" s="1">
        <v>-69.0</v>
      </c>
      <c r="I37" s="1">
        <v>-17.0</v>
      </c>
      <c r="J37" s="1">
        <v>40.0</v>
      </c>
      <c r="K37" s="1">
        <v>22.0</v>
      </c>
      <c r="L37" s="2"/>
      <c r="M37" s="2"/>
      <c r="N37" s="2"/>
      <c r="O37" s="2"/>
      <c r="P37" s="2"/>
      <c r="Q37" s="2"/>
      <c r="R37" s="2"/>
      <c r="S37" s="2"/>
      <c r="T37" s="2"/>
      <c r="U37" s="2"/>
      <c r="V37" s="2"/>
      <c r="W37" s="2"/>
      <c r="X37" s="2"/>
      <c r="Y37" s="2"/>
      <c r="Z37" s="2"/>
    </row>
    <row r="38" ht="15.75" customHeight="1">
      <c r="A38" s="1" t="s">
        <v>106</v>
      </c>
      <c r="B38" s="1">
        <v>2360.0</v>
      </c>
      <c r="C38" s="1">
        <v>2180.0</v>
      </c>
      <c r="D38" s="1">
        <v>2220.0</v>
      </c>
      <c r="E38" s="1">
        <v>3140.0</v>
      </c>
      <c r="F38" s="1">
        <v>3060.0</v>
      </c>
      <c r="G38" s="1">
        <v>2840.0</v>
      </c>
      <c r="H38" s="1">
        <v>2300.0</v>
      </c>
      <c r="I38" s="1">
        <v>2029.0</v>
      </c>
      <c r="J38" s="1">
        <v>2050.0</v>
      </c>
      <c r="K38" s="1">
        <v>1970.0</v>
      </c>
      <c r="L38" s="2"/>
      <c r="M38" s="2"/>
      <c r="N38" s="2"/>
      <c r="O38" s="2"/>
      <c r="P38" s="2"/>
      <c r="Q38" s="2"/>
      <c r="R38" s="2"/>
      <c r="S38" s="2"/>
      <c r="T38" s="2"/>
      <c r="U38" s="2"/>
      <c r="V38" s="2"/>
      <c r="W38" s="2"/>
      <c r="X38" s="2"/>
      <c r="Y38" s="2"/>
      <c r="Z38" s="2"/>
    </row>
    <row r="39" ht="15.75" customHeight="1">
      <c r="A39" s="1" t="s">
        <v>107</v>
      </c>
      <c r="B39" s="1">
        <v>17.0</v>
      </c>
      <c r="C39" s="1">
        <v>17.0</v>
      </c>
      <c r="D39" s="1">
        <v>13.0</v>
      </c>
      <c r="E39" s="1">
        <v>67.0</v>
      </c>
      <c r="F39" s="1">
        <v>67.0</v>
      </c>
      <c r="G39" s="1">
        <v>24.0</v>
      </c>
      <c r="H39" s="1">
        <v>20.0</v>
      </c>
      <c r="I39" s="1">
        <v>16.0</v>
      </c>
      <c r="J39" s="1">
        <v>13.0</v>
      </c>
      <c r="K39" s="1">
        <v>13.0</v>
      </c>
      <c r="L39" s="2"/>
      <c r="M39" s="2"/>
      <c r="N39" s="2"/>
      <c r="O39" s="2"/>
      <c r="P39" s="2"/>
      <c r="Q39" s="2"/>
      <c r="R39" s="2"/>
      <c r="S39" s="2"/>
      <c r="T39" s="2"/>
      <c r="U39" s="2"/>
      <c r="V39" s="2"/>
      <c r="W39" s="2"/>
      <c r="X39" s="2"/>
      <c r="Y39" s="2"/>
      <c r="Z39" s="2"/>
    </row>
    <row r="40" ht="15.75" customHeight="1">
      <c r="A40" s="1" t="s">
        <v>108</v>
      </c>
      <c r="B40" s="1">
        <v>2380.0</v>
      </c>
      <c r="C40" s="1">
        <v>2200.0</v>
      </c>
      <c r="D40" s="1">
        <v>2240.0</v>
      </c>
      <c r="E40" s="1">
        <v>3570.0</v>
      </c>
      <c r="F40" s="1">
        <v>3500.0</v>
      </c>
      <c r="G40" s="1">
        <v>3230.0</v>
      </c>
      <c r="H40" s="1">
        <v>2690.0</v>
      </c>
      <c r="I40" s="1">
        <v>2410.0</v>
      </c>
      <c r="J40" s="1">
        <v>2430.0</v>
      </c>
      <c r="K40" s="1">
        <v>2350.0</v>
      </c>
      <c r="L40" s="2"/>
      <c r="M40" s="2"/>
      <c r="N40" s="2"/>
      <c r="O40" s="2"/>
      <c r="P40" s="2"/>
      <c r="Q40" s="2"/>
      <c r="R40" s="2"/>
      <c r="S40" s="2"/>
      <c r="T40" s="2"/>
      <c r="U40" s="2"/>
      <c r="V40" s="2"/>
      <c r="W40" s="2"/>
      <c r="X40" s="2"/>
      <c r="Y40" s="2"/>
      <c r="Z40" s="2"/>
    </row>
    <row r="41" ht="15.75" customHeight="1">
      <c r="A41" s="1" t="s">
        <v>109</v>
      </c>
      <c r="B41" s="1">
        <v>4130.0</v>
      </c>
      <c r="C41" s="1">
        <v>3980.0</v>
      </c>
      <c r="D41" s="1">
        <v>4019.0</v>
      </c>
      <c r="E41" s="1">
        <v>6790.0</v>
      </c>
      <c r="F41" s="1">
        <v>6010.0</v>
      </c>
      <c r="G41" s="1">
        <v>5850.0</v>
      </c>
      <c r="H41" s="1">
        <v>5620.0</v>
      </c>
      <c r="I41" s="1">
        <v>5150.0</v>
      </c>
      <c r="J41" s="1">
        <v>4980.0</v>
      </c>
      <c r="K41" s="1">
        <v>4920.0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131.0</v>
      </c>
      <c r="C43" s="1">
        <v>124.0</v>
      </c>
      <c r="D43" s="1">
        <v>124.0</v>
      </c>
      <c r="E43" s="1">
        <v>174.0</v>
      </c>
      <c r="F43" s="1">
        <v>173.0</v>
      </c>
      <c r="G43" s="1">
        <v>168.0</v>
      </c>
      <c r="H43" s="1">
        <v>164.0</v>
      </c>
      <c r="I43" s="1">
        <v>164.0</v>
      </c>
      <c r="J43" s="1">
        <v>160.0</v>
      </c>
      <c r="K43" s="1">
        <v>153.0</v>
      </c>
      <c r="L43" s="2"/>
      <c r="M43" s="2"/>
      <c r="N43" s="2"/>
      <c r="O43" s="2"/>
      <c r="P43" s="2"/>
      <c r="Q43" s="2"/>
      <c r="R43" s="2"/>
      <c r="S43" s="2"/>
      <c r="T43" s="2"/>
      <c r="U43" s="2"/>
      <c r="V43" s="2"/>
      <c r="W43" s="2"/>
      <c r="X43" s="2"/>
      <c r="Y43" s="2"/>
      <c r="Z43" s="2"/>
    </row>
    <row r="44" ht="15.75" customHeight="1">
      <c r="A44" s="1" t="s">
        <v>111</v>
      </c>
      <c r="B44" s="1">
        <v>131.0</v>
      </c>
      <c r="C44" s="1">
        <v>124.0</v>
      </c>
      <c r="D44" s="1">
        <v>124.0</v>
      </c>
      <c r="E44" s="1">
        <v>174.0</v>
      </c>
      <c r="F44" s="1">
        <v>173.0</v>
      </c>
      <c r="G44" s="1">
        <v>169.0</v>
      </c>
      <c r="H44" s="1">
        <v>164.0</v>
      </c>
      <c r="I44" s="1">
        <v>164.0</v>
      </c>
      <c r="J44" s="1">
        <v>160.0</v>
      </c>
      <c r="K44" s="1">
        <v>153.0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1" t="s">
        <v>119</v>
      </c>
      <c r="I45" s="1" t="s">
        <v>120</v>
      </c>
      <c r="J45" s="1" t="s">
        <v>121</v>
      </c>
      <c r="K45" s="1" t="s">
        <v>122</v>
      </c>
      <c r="L45" s="2"/>
      <c r="M45" s="2"/>
      <c r="N45" s="2"/>
      <c r="O45" s="2"/>
      <c r="P45" s="2"/>
      <c r="Q45" s="2"/>
      <c r="R45" s="2"/>
      <c r="S45" s="2"/>
      <c r="T45" s="2"/>
      <c r="U45" s="2"/>
      <c r="V45" s="2"/>
      <c r="W45" s="2"/>
      <c r="X45" s="2"/>
      <c r="Y45" s="2"/>
      <c r="Z45" s="2"/>
    </row>
    <row r="46" ht="15.75" customHeight="1">
      <c r="A46" s="1" t="s">
        <v>123</v>
      </c>
      <c r="B46" s="1">
        <v>2360.0</v>
      </c>
      <c r="C46" s="1">
        <v>2180.0</v>
      </c>
      <c r="D46" s="1">
        <v>2220.0</v>
      </c>
      <c r="E46" s="1">
        <v>3010.0</v>
      </c>
      <c r="F46" s="1">
        <v>3010.0</v>
      </c>
      <c r="G46" s="1">
        <v>2840.0</v>
      </c>
      <c r="H46" s="1">
        <v>2300.0</v>
      </c>
      <c r="I46" s="1">
        <v>2029.0</v>
      </c>
      <c r="J46" s="1">
        <v>2050.0</v>
      </c>
      <c r="K46" s="1">
        <v>1970.0</v>
      </c>
      <c r="L46" s="2"/>
      <c r="M46" s="2"/>
      <c r="N46" s="2"/>
      <c r="O46" s="2"/>
      <c r="P46" s="2"/>
      <c r="Q46" s="2"/>
      <c r="R46" s="2"/>
      <c r="S46" s="2"/>
      <c r="T46" s="2"/>
      <c r="U46" s="2"/>
      <c r="V46" s="2"/>
      <c r="W46" s="2"/>
      <c r="X46" s="2"/>
      <c r="Y46" s="2"/>
      <c r="Z46" s="2"/>
    </row>
    <row r="47" ht="15.75" customHeight="1">
      <c r="A47" s="1" t="s">
        <v>124</v>
      </c>
      <c r="B47" s="1" t="s">
        <v>113</v>
      </c>
      <c r="C47" s="1" t="s">
        <v>114</v>
      </c>
      <c r="D47" s="1" t="s">
        <v>115</v>
      </c>
      <c r="E47" s="1" t="s">
        <v>125</v>
      </c>
      <c r="F47" s="1" t="s">
        <v>126</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127</v>
      </c>
      <c r="B48" s="1">
        <v>1570.0</v>
      </c>
      <c r="C48" s="1">
        <v>1600.0</v>
      </c>
      <c r="D48" s="1">
        <v>1590.0</v>
      </c>
      <c r="E48" s="1">
        <v>2880.0</v>
      </c>
      <c r="F48" s="1">
        <v>2200.0</v>
      </c>
      <c r="G48" s="1">
        <v>2340.0</v>
      </c>
      <c r="H48" s="1">
        <v>2780.0</v>
      </c>
      <c r="I48" s="1">
        <v>2550.0</v>
      </c>
      <c r="J48" s="1">
        <v>2330.0</v>
      </c>
      <c r="K48" s="1">
        <v>2340.0</v>
      </c>
      <c r="L48" s="2"/>
      <c r="M48" s="2"/>
      <c r="N48" s="2"/>
      <c r="O48" s="2"/>
      <c r="P48" s="2"/>
      <c r="Q48" s="2"/>
      <c r="R48" s="2"/>
      <c r="S48" s="2"/>
      <c r="T48" s="2"/>
      <c r="U48" s="2"/>
      <c r="V48" s="2"/>
      <c r="W48" s="2"/>
      <c r="X48" s="2"/>
      <c r="Y48" s="2"/>
      <c r="Z48" s="2"/>
    </row>
    <row r="49" ht="15.75" customHeight="1">
      <c r="A49" s="1" t="s">
        <v>128</v>
      </c>
      <c r="B49" s="1">
        <v>1310.0</v>
      </c>
      <c r="C49" s="1">
        <v>1470.0</v>
      </c>
      <c r="D49" s="1">
        <v>1130.0</v>
      </c>
      <c r="E49" s="1">
        <v>2290.0</v>
      </c>
      <c r="F49" s="1">
        <v>1870.0</v>
      </c>
      <c r="G49" s="1">
        <v>1450.0</v>
      </c>
      <c r="H49" s="1">
        <v>1880.0</v>
      </c>
      <c r="I49" s="1">
        <v>1890.0</v>
      </c>
      <c r="J49" s="1">
        <v>1810.0</v>
      </c>
      <c r="K49" s="1">
        <v>1800.0</v>
      </c>
      <c r="L49" s="2"/>
      <c r="M49" s="2"/>
      <c r="N49" s="2"/>
      <c r="O49" s="2"/>
      <c r="P49" s="2"/>
      <c r="Q49" s="2"/>
      <c r="R49" s="2"/>
      <c r="S49" s="2"/>
      <c r="T49" s="2"/>
      <c r="U49" s="2"/>
      <c r="V49" s="2"/>
      <c r="W49" s="2"/>
      <c r="X49" s="2"/>
      <c r="Y49" s="2"/>
      <c r="Z49" s="2"/>
    </row>
    <row r="50" ht="15.75" customHeight="1">
      <c r="A50" s="1" t="s">
        <v>129</v>
      </c>
      <c r="B50" s="1">
        <v>33.0</v>
      </c>
      <c r="C50" s="1">
        <v>44.0</v>
      </c>
      <c r="D50" s="1">
        <v>43.0</v>
      </c>
      <c r="E50" s="1">
        <v>88.0</v>
      </c>
      <c r="F50" s="1">
        <v>178.0</v>
      </c>
      <c r="G50" s="1">
        <v>126.0</v>
      </c>
      <c r="H50" s="1">
        <v>99.0</v>
      </c>
      <c r="I50" s="1">
        <v>105.0</v>
      </c>
      <c r="J50" s="1">
        <v>127.0</v>
      </c>
      <c r="K50" s="1">
        <v>134.0</v>
      </c>
      <c r="L50" s="2"/>
      <c r="M50" s="2"/>
      <c r="N50" s="2"/>
      <c r="O50" s="2"/>
      <c r="P50" s="2"/>
      <c r="Q50" s="2"/>
      <c r="R50" s="2"/>
      <c r="S50" s="2"/>
      <c r="T50" s="2"/>
      <c r="U50" s="2"/>
      <c r="V50" s="2"/>
      <c r="W50" s="2"/>
      <c r="X50" s="2"/>
      <c r="Y50" s="2"/>
      <c r="Z50" s="2"/>
    </row>
    <row r="51" ht="15.75" customHeight="1">
      <c r="A51" s="1" t="s">
        <v>130</v>
      </c>
      <c r="B51" s="1">
        <v>17.0</v>
      </c>
      <c r="C51" s="1">
        <v>17.0</v>
      </c>
      <c r="D51" s="1">
        <v>13.0</v>
      </c>
      <c r="E51" s="1">
        <v>67.0</v>
      </c>
      <c r="F51" s="1">
        <v>67.0</v>
      </c>
      <c r="G51" s="1">
        <v>24.0</v>
      </c>
      <c r="H51" s="1">
        <v>20.0</v>
      </c>
      <c r="I51" s="1">
        <v>16.0</v>
      </c>
      <c r="J51" s="1">
        <v>13.0</v>
      </c>
      <c r="K51" s="1">
        <v>13.0</v>
      </c>
      <c r="L51" s="2"/>
      <c r="M51" s="2"/>
      <c r="N51" s="2"/>
      <c r="O51" s="2"/>
      <c r="P51" s="2"/>
      <c r="Q51" s="2"/>
      <c r="R51" s="2"/>
      <c r="S51" s="2"/>
      <c r="T51" s="2"/>
      <c r="U51" s="2"/>
      <c r="V51" s="2"/>
      <c r="W51" s="2"/>
      <c r="X51" s="2"/>
      <c r="Y51" s="2"/>
      <c r="Z51" s="2"/>
    </row>
    <row r="52" ht="15.75" customHeight="1">
      <c r="A52" s="1" t="s">
        <v>131</v>
      </c>
      <c r="B52" s="1">
        <v>0.0</v>
      </c>
      <c r="C52" s="1">
        <v>0.0</v>
      </c>
      <c r="D52" s="1">
        <v>0.0</v>
      </c>
      <c r="E52" s="1">
        <v>23.0</v>
      </c>
      <c r="F52" s="1">
        <v>22.0</v>
      </c>
      <c r="G52" s="1">
        <v>15.0</v>
      </c>
      <c r="H52" s="1">
        <v>6.0</v>
      </c>
      <c r="I52" s="1">
        <v>6.0</v>
      </c>
      <c r="J52" s="1">
        <v>6.0</v>
      </c>
      <c r="K52" s="1">
        <v>7.0</v>
      </c>
      <c r="L52" s="2"/>
      <c r="M52" s="2"/>
      <c r="N52" s="2"/>
      <c r="O52" s="2"/>
      <c r="P52" s="2"/>
      <c r="Q52" s="2"/>
      <c r="R52" s="2"/>
      <c r="S52" s="2"/>
      <c r="T52" s="2"/>
      <c r="U52" s="2"/>
      <c r="V52" s="2"/>
      <c r="W52" s="2"/>
      <c r="X52" s="2"/>
      <c r="Y52" s="2"/>
      <c r="Z52" s="2"/>
    </row>
    <row r="53" ht="15.75" customHeight="1">
      <c r="A53" s="1" t="s">
        <v>132</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133</v>
      </c>
      <c r="B54" s="1">
        <v>706.0</v>
      </c>
      <c r="C54" s="1">
        <v>737.0</v>
      </c>
      <c r="D54" s="1">
        <v>676.0</v>
      </c>
      <c r="E54" s="1">
        <v>1280.0</v>
      </c>
      <c r="F54" s="1">
        <v>1210.0</v>
      </c>
      <c r="G54" s="1">
        <v>1090.0</v>
      </c>
      <c r="H54" s="1">
        <v>1090.0</v>
      </c>
      <c r="I54" s="1">
        <v>976.0</v>
      </c>
      <c r="J54" s="1">
        <v>993.0</v>
      </c>
      <c r="K54" s="1">
        <v>998.0</v>
      </c>
      <c r="L54" s="2"/>
      <c r="M54" s="2"/>
      <c r="N54" s="2"/>
      <c r="O54" s="2"/>
      <c r="P54" s="2"/>
      <c r="Q54" s="2"/>
      <c r="R54" s="2"/>
      <c r="S54" s="2"/>
      <c r="T54" s="2"/>
      <c r="U54" s="2"/>
      <c r="V54" s="2"/>
      <c r="W54" s="2"/>
      <c r="X54" s="2"/>
      <c r="Y54" s="2"/>
      <c r="Z54" s="2"/>
    </row>
    <row r="55" ht="15.75" customHeight="1">
      <c r="A55" s="1" t="s">
        <v>134</v>
      </c>
      <c r="B55" s="1">
        <v>3010.0</v>
      </c>
      <c r="C55" s="1">
        <v>3210.0</v>
      </c>
      <c r="D55" s="1">
        <v>3050.0</v>
      </c>
      <c r="E55" s="1">
        <v>4890.0</v>
      </c>
      <c r="F55" s="1">
        <v>4690.0</v>
      </c>
      <c r="G55" s="1">
        <v>4040.0</v>
      </c>
      <c r="H55" s="1">
        <v>4080.0</v>
      </c>
      <c r="I55" s="1">
        <v>4000.0</v>
      </c>
      <c r="J55" s="1">
        <v>4040.0</v>
      </c>
      <c r="K55" s="1">
        <v>4120.0</v>
      </c>
      <c r="L55" s="2"/>
      <c r="M55" s="2"/>
      <c r="N55" s="2"/>
      <c r="O55" s="2"/>
      <c r="P55" s="2"/>
      <c r="Q55" s="2"/>
      <c r="R55" s="2"/>
      <c r="S55" s="2"/>
      <c r="T55" s="2"/>
      <c r="U55" s="2"/>
      <c r="V55" s="2"/>
      <c r="W55" s="2"/>
      <c r="X55" s="2"/>
      <c r="Y55" s="2"/>
      <c r="Z55" s="2"/>
    </row>
    <row r="56" ht="15.75" customHeight="1">
      <c r="A56" s="1" t="s">
        <v>135</v>
      </c>
      <c r="B56" s="1">
        <v>498.0</v>
      </c>
      <c r="C56" s="1">
        <v>571.0</v>
      </c>
      <c r="D56" s="1">
        <v>596.0</v>
      </c>
      <c r="E56" s="1">
        <v>757.0</v>
      </c>
      <c r="F56" s="1">
        <v>814.0</v>
      </c>
      <c r="G56" s="1">
        <v>686.0</v>
      </c>
      <c r="H56" s="1">
        <v>697.0</v>
      </c>
      <c r="I56" s="1">
        <v>691.0</v>
      </c>
      <c r="J56" s="1">
        <v>746.0</v>
      </c>
      <c r="K56" s="1">
        <v>798.0</v>
      </c>
      <c r="L56" s="2"/>
      <c r="M56" s="2"/>
      <c r="N56" s="2"/>
      <c r="O56" s="2"/>
      <c r="P56" s="2"/>
      <c r="Q56" s="2"/>
      <c r="R56" s="2"/>
      <c r="S56" s="2"/>
      <c r="T56" s="2"/>
      <c r="U56" s="2"/>
      <c r="V56" s="2"/>
      <c r="W56" s="2"/>
      <c r="X56" s="2"/>
      <c r="Y56" s="2"/>
      <c r="Z56" s="2"/>
    </row>
    <row r="57" ht="15.75" customHeight="1">
      <c r="A57" s="1" t="s">
        <v>136</v>
      </c>
      <c r="B57" s="1">
        <v>56.0</v>
      </c>
      <c r="C57" s="1">
        <v>56.0</v>
      </c>
      <c r="D57" s="1">
        <v>58.0</v>
      </c>
      <c r="E57" s="1">
        <v>99.0</v>
      </c>
      <c r="F57" s="1">
        <v>84.0</v>
      </c>
      <c r="G57" s="1">
        <v>87.0</v>
      </c>
      <c r="H57" s="1">
        <v>77.0</v>
      </c>
      <c r="I57" s="1">
        <v>76.0</v>
      </c>
      <c r="J57" s="1">
        <v>76.0</v>
      </c>
      <c r="K57" s="1">
        <v>79.0</v>
      </c>
      <c r="L57" s="2"/>
      <c r="M57" s="2"/>
      <c r="N57" s="2"/>
      <c r="O57" s="2"/>
      <c r="P57" s="2"/>
      <c r="Q57" s="2"/>
      <c r="R57" s="2"/>
      <c r="S57" s="2"/>
      <c r="T57" s="2"/>
      <c r="U57" s="2"/>
      <c r="V57" s="2"/>
      <c r="W57" s="2"/>
      <c r="X57" s="2"/>
      <c r="Y57" s="2"/>
      <c r="Z57" s="2"/>
    </row>
    <row r="58" ht="15.75" customHeight="1">
      <c r="A58" s="1" t="s">
        <v>137</v>
      </c>
      <c r="B58" s="1">
        <v>16.0</v>
      </c>
      <c r="C58" s="1">
        <v>11.0</v>
      </c>
      <c r="D58" s="1">
        <v>18.0</v>
      </c>
      <c r="E58" s="1">
        <v>51.0</v>
      </c>
      <c r="F58" s="1">
        <v>59.0</v>
      </c>
      <c r="G58" s="1">
        <v>25.0</v>
      </c>
      <c r="H58" s="1">
        <v>29.0</v>
      </c>
      <c r="I58" s="1">
        <v>27.0</v>
      </c>
      <c r="J58" s="1">
        <v>31.0</v>
      </c>
      <c r="K58" s="1">
        <v>26.0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969.0</v>
      </c>
      <c r="C2" s="1">
        <v>985.0</v>
      </c>
      <c r="D2" s="1">
        <v>1010.0</v>
      </c>
      <c r="E2" s="1">
        <v>1150.0</v>
      </c>
      <c r="F2" s="1">
        <v>1470.0</v>
      </c>
      <c r="G2" s="1">
        <v>1320.0</v>
      </c>
      <c r="H2" s="1">
        <v>398.0</v>
      </c>
      <c r="I2" s="1">
        <v>668.0</v>
      </c>
      <c r="J2" s="1">
        <v>1000.0</v>
      </c>
      <c r="K2" s="1">
        <v>1100.0</v>
      </c>
      <c r="L2" s="2"/>
      <c r="M2" s="2"/>
      <c r="N2" s="2"/>
      <c r="O2" s="2"/>
      <c r="P2" s="2"/>
      <c r="Q2" s="2"/>
      <c r="R2" s="2"/>
      <c r="S2" s="2"/>
      <c r="T2" s="2"/>
      <c r="U2" s="2"/>
      <c r="V2" s="2"/>
      <c r="W2" s="2"/>
      <c r="X2" s="2"/>
      <c r="Y2" s="2"/>
      <c r="Z2" s="2"/>
    </row>
    <row r="3">
      <c r="A3" s="1" t="s">
        <v>139</v>
      </c>
      <c r="B3" s="1">
        <v>140.0</v>
      </c>
      <c r="C3" s="1">
        <v>151.0</v>
      </c>
      <c r="D3" s="1">
        <v>149.0</v>
      </c>
      <c r="E3" s="1">
        <v>210.0</v>
      </c>
      <c r="F3" s="1">
        <v>290.0</v>
      </c>
      <c r="G3" s="1">
        <v>251.0</v>
      </c>
      <c r="H3" s="1">
        <v>74.0</v>
      </c>
      <c r="I3" s="1">
        <v>118.0</v>
      </c>
      <c r="J3" s="1">
        <v>192.0</v>
      </c>
      <c r="K3" s="1">
        <v>231.0</v>
      </c>
      <c r="L3" s="2"/>
      <c r="M3" s="2"/>
      <c r="N3" s="2"/>
      <c r="O3" s="2"/>
      <c r="P3" s="2"/>
      <c r="Q3" s="2"/>
      <c r="R3" s="2"/>
      <c r="S3" s="2"/>
      <c r="T3" s="2"/>
      <c r="U3" s="2"/>
      <c r="V3" s="2"/>
      <c r="W3" s="2"/>
      <c r="X3" s="2"/>
      <c r="Y3" s="2"/>
      <c r="Z3" s="2"/>
    </row>
    <row r="4">
      <c r="A4" s="1" t="s">
        <v>140</v>
      </c>
      <c r="B4" s="1">
        <v>1110.0</v>
      </c>
      <c r="C4" s="1">
        <v>1140.0</v>
      </c>
      <c r="D4" s="1">
        <v>1160.0</v>
      </c>
      <c r="E4" s="1">
        <v>1360.0</v>
      </c>
      <c r="F4" s="1">
        <v>1760.0</v>
      </c>
      <c r="G4" s="1">
        <v>1570.0</v>
      </c>
      <c r="H4" s="1">
        <v>472.0</v>
      </c>
      <c r="I4" s="1">
        <v>786.0</v>
      </c>
      <c r="J4" s="1">
        <v>1190.0</v>
      </c>
      <c r="K4" s="1">
        <v>1330.0</v>
      </c>
      <c r="L4" s="2"/>
      <c r="M4" s="2"/>
      <c r="N4" s="2"/>
      <c r="O4" s="2"/>
      <c r="P4" s="2"/>
      <c r="Q4" s="2"/>
      <c r="R4" s="2"/>
      <c r="S4" s="2"/>
      <c r="T4" s="2"/>
      <c r="U4" s="2"/>
      <c r="V4" s="2"/>
      <c r="W4" s="2"/>
      <c r="X4" s="2"/>
      <c r="Y4" s="2"/>
      <c r="Z4" s="2"/>
    </row>
    <row r="5">
      <c r="A5" s="1" t="s">
        <v>141</v>
      </c>
      <c r="B5" s="1">
        <v>719.0</v>
      </c>
      <c r="C5" s="1">
        <v>733.0</v>
      </c>
      <c r="D5" s="1">
        <v>741.0</v>
      </c>
      <c r="E5" s="1">
        <v>897.0</v>
      </c>
      <c r="F5" s="1">
        <v>1200.0</v>
      </c>
      <c r="G5" s="1">
        <v>1080.0</v>
      </c>
      <c r="H5" s="1">
        <v>487.0</v>
      </c>
      <c r="I5" s="1">
        <v>600.0</v>
      </c>
      <c r="J5" s="1">
        <v>831.0</v>
      </c>
      <c r="K5" s="1">
        <v>935.0</v>
      </c>
      <c r="L5" s="2"/>
      <c r="M5" s="2"/>
      <c r="N5" s="2"/>
      <c r="O5" s="2"/>
      <c r="P5" s="2"/>
      <c r="Q5" s="2"/>
      <c r="R5" s="2"/>
      <c r="S5" s="2"/>
      <c r="T5" s="2"/>
      <c r="U5" s="2"/>
      <c r="V5" s="2"/>
      <c r="W5" s="2"/>
      <c r="X5" s="2"/>
      <c r="Y5" s="2"/>
      <c r="Z5" s="2"/>
    </row>
    <row r="6">
      <c r="A6" s="1" t="s">
        <v>142</v>
      </c>
      <c r="B6" s="1">
        <v>45.0</v>
      </c>
      <c r="C6" s="1">
        <v>41.0</v>
      </c>
      <c r="D6" s="1">
        <v>35.0</v>
      </c>
      <c r="E6" s="1">
        <v>46.0</v>
      </c>
      <c r="F6" s="1">
        <v>58.0</v>
      </c>
      <c r="G6" s="1">
        <v>45.0</v>
      </c>
      <c r="H6" s="1">
        <v>41.0</v>
      </c>
      <c r="I6" s="1">
        <v>47.0</v>
      </c>
      <c r="J6" s="1">
        <v>56.0</v>
      </c>
      <c r="K6" s="1">
        <v>59.0</v>
      </c>
      <c r="L6" s="2"/>
      <c r="M6" s="2"/>
      <c r="N6" s="2"/>
      <c r="O6" s="2"/>
      <c r="P6" s="2"/>
      <c r="Q6" s="2"/>
      <c r="R6" s="2"/>
      <c r="S6" s="2"/>
      <c r="T6" s="2"/>
      <c r="U6" s="2"/>
      <c r="V6" s="2"/>
      <c r="W6" s="2"/>
      <c r="X6" s="2"/>
      <c r="Y6" s="2"/>
      <c r="Z6" s="2"/>
    </row>
    <row r="7">
      <c r="A7" s="1" t="s">
        <v>143</v>
      </c>
      <c r="B7" s="1">
        <v>144.0</v>
      </c>
      <c r="C7" s="1">
        <v>156.0</v>
      </c>
      <c r="D7" s="1">
        <v>162.0</v>
      </c>
      <c r="E7" s="1">
        <v>187.0</v>
      </c>
      <c r="F7" s="1">
        <v>242.0</v>
      </c>
      <c r="G7" s="1">
        <v>212.0</v>
      </c>
      <c r="H7" s="1">
        <v>194.0</v>
      </c>
      <c r="I7" s="1">
        <v>188.0</v>
      </c>
      <c r="J7" s="1">
        <v>185.0</v>
      </c>
      <c r="K7" s="1">
        <v>179.0</v>
      </c>
      <c r="L7" s="2"/>
      <c r="M7" s="2"/>
      <c r="N7" s="2"/>
      <c r="O7" s="2"/>
      <c r="P7" s="2"/>
      <c r="Q7" s="2"/>
      <c r="R7" s="2"/>
      <c r="S7" s="2"/>
      <c r="T7" s="2"/>
      <c r="U7" s="2"/>
      <c r="V7" s="2"/>
      <c r="W7" s="2"/>
      <c r="X7" s="2"/>
      <c r="Y7" s="2"/>
      <c r="Z7" s="2"/>
    </row>
    <row r="8">
      <c r="A8" s="1" t="s">
        <v>144</v>
      </c>
      <c r="B8" s="1">
        <v>909.0</v>
      </c>
      <c r="C8" s="1">
        <v>931.0</v>
      </c>
      <c r="D8" s="1">
        <v>940.0</v>
      </c>
      <c r="E8" s="1">
        <v>1130.0</v>
      </c>
      <c r="F8" s="1">
        <v>1500.0</v>
      </c>
      <c r="G8" s="1">
        <v>1330.0</v>
      </c>
      <c r="H8" s="1">
        <v>722.0</v>
      </c>
      <c r="I8" s="1">
        <v>836.0</v>
      </c>
      <c r="J8" s="1">
        <v>1070.0</v>
      </c>
      <c r="K8" s="1">
        <v>1170.0</v>
      </c>
      <c r="L8" s="2"/>
      <c r="M8" s="2"/>
      <c r="N8" s="2"/>
      <c r="O8" s="2"/>
      <c r="P8" s="2"/>
      <c r="Q8" s="2"/>
      <c r="R8" s="2"/>
      <c r="S8" s="2"/>
      <c r="T8" s="2"/>
      <c r="U8" s="2"/>
      <c r="V8" s="2"/>
      <c r="W8" s="2"/>
      <c r="X8" s="2"/>
      <c r="Y8" s="2"/>
      <c r="Z8" s="2"/>
    </row>
    <row r="9">
      <c r="A9" s="1" t="s">
        <v>145</v>
      </c>
      <c r="B9" s="1">
        <v>201.0</v>
      </c>
      <c r="C9" s="1">
        <v>205.0</v>
      </c>
      <c r="D9" s="1">
        <v>220.0</v>
      </c>
      <c r="E9" s="1">
        <v>226.0</v>
      </c>
      <c r="F9" s="1">
        <v>260.0</v>
      </c>
      <c r="G9" s="1">
        <v>233.0</v>
      </c>
      <c r="H9" s="1">
        <v>-250.0</v>
      </c>
      <c r="I9" s="1">
        <v>-49.0</v>
      </c>
      <c r="J9" s="1">
        <v>122.0</v>
      </c>
      <c r="K9" s="1">
        <v>153.0</v>
      </c>
      <c r="L9" s="2"/>
      <c r="M9" s="2"/>
      <c r="N9" s="2"/>
      <c r="O9" s="2"/>
      <c r="P9" s="2"/>
      <c r="Q9" s="2"/>
      <c r="R9" s="2"/>
      <c r="S9" s="2"/>
      <c r="T9" s="2"/>
      <c r="U9" s="2"/>
      <c r="V9" s="2"/>
      <c r="W9" s="2"/>
      <c r="X9" s="2"/>
      <c r="Y9" s="2"/>
      <c r="Z9" s="2"/>
    </row>
    <row r="10">
      <c r="A10" s="1" t="s">
        <v>146</v>
      </c>
      <c r="B10" s="1">
        <v>-56.0</v>
      </c>
      <c r="C10" s="1">
        <v>-54.0</v>
      </c>
      <c r="D10" s="1">
        <v>-58.0</v>
      </c>
      <c r="E10" s="1">
        <v>-78.0</v>
      </c>
      <c r="F10" s="1">
        <v>-102.0</v>
      </c>
      <c r="G10" s="1">
        <v>-91.0</v>
      </c>
      <c r="H10" s="1">
        <v>-100.0</v>
      </c>
      <c r="I10" s="1">
        <v>-106.0</v>
      </c>
      <c r="J10" s="1">
        <v>-87.0</v>
      </c>
      <c r="K10" s="1">
        <v>-98.0</v>
      </c>
      <c r="L10" s="2"/>
      <c r="M10" s="2"/>
      <c r="N10" s="2"/>
      <c r="O10" s="2"/>
      <c r="P10" s="2"/>
      <c r="Q10" s="2"/>
      <c r="R10" s="2"/>
      <c r="S10" s="2"/>
      <c r="T10" s="2"/>
      <c r="U10" s="2"/>
      <c r="V10" s="2"/>
      <c r="W10" s="2"/>
      <c r="X10" s="2"/>
      <c r="Y10" s="2"/>
      <c r="Z10" s="2"/>
    </row>
    <row r="11">
      <c r="A11" s="1" t="s">
        <v>147</v>
      </c>
      <c r="B11" s="1">
        <v>1.0</v>
      </c>
      <c r="C11" s="1">
        <v>1.0</v>
      </c>
      <c r="D11" s="1">
        <v>1.0</v>
      </c>
      <c r="E11" s="1">
        <v>2.0</v>
      </c>
      <c r="F11" s="1">
        <v>4.0</v>
      </c>
      <c r="G11" s="1">
        <v>8.0</v>
      </c>
      <c r="H11" s="1">
        <v>4.0</v>
      </c>
      <c r="I11" s="1">
        <v>99.0</v>
      </c>
      <c r="J11" s="1">
        <v>4.0</v>
      </c>
      <c r="K11" s="1">
        <v>19.0</v>
      </c>
      <c r="L11" s="2"/>
      <c r="M11" s="2"/>
      <c r="N11" s="2"/>
      <c r="O11" s="2"/>
      <c r="P11" s="2"/>
      <c r="Q11" s="2"/>
      <c r="R11" s="2"/>
      <c r="S11" s="2"/>
      <c r="T11" s="2"/>
      <c r="U11" s="2"/>
      <c r="V11" s="2"/>
      <c r="W11" s="2"/>
      <c r="X11" s="2"/>
      <c r="Y11" s="2"/>
      <c r="Z11" s="2"/>
    </row>
    <row r="12">
      <c r="A12" s="1" t="s">
        <v>148</v>
      </c>
      <c r="B12" s="1">
        <v>-54.0</v>
      </c>
      <c r="C12" s="1">
        <v>-53.0</v>
      </c>
      <c r="D12" s="1">
        <v>-57.0</v>
      </c>
      <c r="E12" s="1">
        <v>-75.0</v>
      </c>
      <c r="F12" s="1">
        <v>-96.0</v>
      </c>
      <c r="G12" s="1">
        <v>-82.0</v>
      </c>
      <c r="H12" s="1">
        <v>-95.0</v>
      </c>
      <c r="I12" s="1">
        <v>-105.0</v>
      </c>
      <c r="J12" s="1">
        <v>-82.0</v>
      </c>
      <c r="K12" s="1">
        <v>-79.0</v>
      </c>
      <c r="L12" s="2"/>
      <c r="M12" s="2"/>
      <c r="N12" s="2"/>
      <c r="O12" s="2"/>
      <c r="P12" s="2"/>
      <c r="Q12" s="2"/>
      <c r="R12" s="2"/>
      <c r="S12" s="2"/>
      <c r="T12" s="2"/>
      <c r="U12" s="2"/>
      <c r="V12" s="2"/>
      <c r="W12" s="2"/>
      <c r="X12" s="2"/>
      <c r="Y12" s="2"/>
      <c r="Z12" s="2"/>
    </row>
    <row r="13">
      <c r="A13" s="1" t="s">
        <v>149</v>
      </c>
      <c r="B13" s="1">
        <v>80.0</v>
      </c>
      <c r="C13" s="1">
        <v>1.0</v>
      </c>
      <c r="D13" s="1">
        <v>30.0</v>
      </c>
      <c r="E13" s="1">
        <v>26.0</v>
      </c>
      <c r="F13" s="1">
        <v>2.0</v>
      </c>
      <c r="G13" s="1">
        <v>1.0</v>
      </c>
      <c r="H13" s="1">
        <v>1.0</v>
      </c>
      <c r="I13" s="1">
        <v>-7.0</v>
      </c>
      <c r="J13" s="1">
        <v>3.0</v>
      </c>
      <c r="K13" s="1">
        <v>4.0</v>
      </c>
      <c r="L13" s="2"/>
      <c r="M13" s="2"/>
      <c r="N13" s="2"/>
      <c r="O13" s="2"/>
      <c r="P13" s="2"/>
      <c r="Q13" s="2"/>
      <c r="R13" s="2"/>
      <c r="S13" s="2"/>
      <c r="T13" s="2"/>
      <c r="U13" s="2"/>
      <c r="V13" s="2"/>
      <c r="W13" s="2"/>
      <c r="X13" s="2"/>
      <c r="Y13" s="2"/>
      <c r="Z13" s="2"/>
    </row>
    <row r="14">
      <c r="A14" s="1" t="s">
        <v>150</v>
      </c>
      <c r="B14" s="1">
        <v>146.0</v>
      </c>
      <c r="C14" s="1">
        <v>153.0</v>
      </c>
      <c r="D14" s="1">
        <v>164.0</v>
      </c>
      <c r="E14" s="1">
        <v>151.0</v>
      </c>
      <c r="F14" s="1">
        <v>166.0</v>
      </c>
      <c r="G14" s="1">
        <v>152.0</v>
      </c>
      <c r="H14" s="1">
        <v>-344.0</v>
      </c>
      <c r="I14" s="1">
        <v>-163.0</v>
      </c>
      <c r="J14" s="1">
        <v>42.0</v>
      </c>
      <c r="K14" s="1">
        <v>78.0</v>
      </c>
      <c r="L14" s="2"/>
      <c r="M14" s="2"/>
      <c r="N14" s="2"/>
      <c r="O14" s="2"/>
      <c r="P14" s="2"/>
      <c r="Q14" s="2"/>
      <c r="R14" s="2"/>
      <c r="S14" s="2"/>
      <c r="T14" s="2"/>
      <c r="U14" s="2"/>
      <c r="V14" s="2"/>
      <c r="W14" s="2"/>
      <c r="X14" s="2"/>
      <c r="Y14" s="2"/>
      <c r="Z14" s="2"/>
    </row>
    <row r="15">
      <c r="A15" s="1" t="s">
        <v>151</v>
      </c>
      <c r="B15" s="1">
        <v>0.0</v>
      </c>
      <c r="C15" s="1">
        <v>0.0</v>
      </c>
      <c r="D15" s="1">
        <v>0.0</v>
      </c>
      <c r="E15" s="1">
        <v>-44.0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-49.0</v>
      </c>
      <c r="F16" s="1">
        <v>-1.0</v>
      </c>
      <c r="G16" s="1">
        <v>-3.0</v>
      </c>
      <c r="H16" s="1">
        <v>-7.0</v>
      </c>
      <c r="I16" s="1">
        <v>-62.0</v>
      </c>
      <c r="J16" s="1">
        <v>0.0</v>
      </c>
      <c r="K16" s="1">
        <v>0.0</v>
      </c>
      <c r="L16" s="2"/>
      <c r="M16" s="2"/>
      <c r="N16" s="2"/>
      <c r="O16" s="2"/>
      <c r="P16" s="2"/>
      <c r="Q16" s="2"/>
      <c r="R16" s="2"/>
      <c r="S16" s="2"/>
      <c r="T16" s="2"/>
      <c r="U16" s="2"/>
      <c r="V16" s="2"/>
      <c r="W16" s="2"/>
      <c r="X16" s="2"/>
      <c r="Y16" s="2"/>
      <c r="Z16" s="2"/>
    </row>
    <row r="17">
      <c r="A17" s="1" t="s">
        <v>153</v>
      </c>
      <c r="B17" s="1">
        <v>-8.0</v>
      </c>
      <c r="C17" s="1">
        <v>27.0</v>
      </c>
      <c r="D17" s="1">
        <v>45.0</v>
      </c>
      <c r="E17" s="1">
        <v>8.0</v>
      </c>
      <c r="F17" s="1">
        <v>30.0</v>
      </c>
      <c r="G17" s="1">
        <v>-9.0</v>
      </c>
      <c r="H17" s="1">
        <v>2.0</v>
      </c>
      <c r="I17" s="1">
        <v>-2.0</v>
      </c>
      <c r="J17" s="1">
        <v>1.0</v>
      </c>
      <c r="K17" s="1">
        <v>-3.0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-13.0</v>
      </c>
      <c r="H18" s="1">
        <v>0.0</v>
      </c>
      <c r="I18" s="1">
        <v>-145.0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2.0</v>
      </c>
      <c r="F19" s="1">
        <v>6.0</v>
      </c>
      <c r="G19" s="1">
        <v>-21.0</v>
      </c>
      <c r="H19" s="1">
        <v>-8.0</v>
      </c>
      <c r="I19" s="1">
        <v>89.0</v>
      </c>
      <c r="J19" s="1">
        <v>-3.0</v>
      </c>
      <c r="K19" s="1">
        <v>-16.0</v>
      </c>
      <c r="L19" s="2"/>
      <c r="M19" s="2"/>
      <c r="N19" s="2"/>
      <c r="O19" s="2"/>
      <c r="P19" s="2"/>
      <c r="Q19" s="2"/>
      <c r="R19" s="2"/>
      <c r="S19" s="2"/>
      <c r="T19" s="2"/>
      <c r="U19" s="2"/>
      <c r="V19" s="2"/>
      <c r="W19" s="2"/>
      <c r="X19" s="2"/>
      <c r="Y19" s="2"/>
      <c r="Z19" s="2"/>
    </row>
    <row r="20">
      <c r="A20" s="1" t="s">
        <v>156</v>
      </c>
      <c r="B20" s="1">
        <v>138.0</v>
      </c>
      <c r="C20" s="1">
        <v>181.0</v>
      </c>
      <c r="D20" s="1">
        <v>210.0</v>
      </c>
      <c r="E20" s="1">
        <v>118.0</v>
      </c>
      <c r="F20" s="1">
        <v>200.0</v>
      </c>
      <c r="G20" s="1">
        <v>126.0</v>
      </c>
      <c r="H20" s="1">
        <v>-357.0</v>
      </c>
      <c r="I20" s="1">
        <v>-310.0</v>
      </c>
      <c r="J20" s="1">
        <v>43.0</v>
      </c>
      <c r="K20" s="1">
        <v>77.0</v>
      </c>
      <c r="L20" s="2"/>
      <c r="M20" s="2"/>
      <c r="N20" s="2"/>
      <c r="O20" s="2"/>
      <c r="P20" s="2"/>
      <c r="Q20" s="2"/>
      <c r="R20" s="2"/>
      <c r="S20" s="2"/>
      <c r="T20" s="2"/>
      <c r="U20" s="2"/>
      <c r="V20" s="2"/>
      <c r="W20" s="2"/>
      <c r="X20" s="2"/>
      <c r="Y20" s="2"/>
      <c r="Z20" s="2"/>
    </row>
    <row r="21" ht="15.75" customHeight="1">
      <c r="A21" s="1" t="s">
        <v>157</v>
      </c>
      <c r="B21" s="1">
        <v>1.0</v>
      </c>
      <c r="C21" s="1">
        <v>-39.0</v>
      </c>
      <c r="D21" s="1">
        <v>8.0</v>
      </c>
      <c r="E21" s="1">
        <v>42.0</v>
      </c>
      <c r="F21" s="1">
        <v>8.0</v>
      </c>
      <c r="G21" s="1">
        <v>-3.0</v>
      </c>
      <c r="H21" s="1">
        <v>51.0</v>
      </c>
      <c r="I21" s="1">
        <v>1.0</v>
      </c>
      <c r="J21" s="1">
        <v>1.0</v>
      </c>
      <c r="K21" s="1">
        <v>1.0</v>
      </c>
      <c r="L21" s="2"/>
      <c r="M21" s="2"/>
      <c r="N21" s="2"/>
      <c r="O21" s="2"/>
      <c r="P21" s="2"/>
      <c r="Q21" s="2"/>
      <c r="R21" s="2"/>
      <c r="S21" s="2"/>
      <c r="T21" s="2"/>
      <c r="U21" s="2"/>
      <c r="V21" s="2"/>
      <c r="W21" s="2"/>
      <c r="X21" s="2"/>
      <c r="Y21" s="2"/>
      <c r="Z21" s="2"/>
    </row>
    <row r="22" ht="15.75" customHeight="1">
      <c r="A22" s="1" t="s">
        <v>158</v>
      </c>
      <c r="B22" s="1">
        <v>136.0</v>
      </c>
      <c r="C22" s="1">
        <v>220.0</v>
      </c>
      <c r="D22" s="1">
        <v>201.0</v>
      </c>
      <c r="E22" s="1">
        <v>75.0</v>
      </c>
      <c r="F22" s="1">
        <v>191.0</v>
      </c>
      <c r="G22" s="1">
        <v>129.0</v>
      </c>
      <c r="H22" s="1">
        <v>-409.0</v>
      </c>
      <c r="I22" s="1">
        <v>-311.0</v>
      </c>
      <c r="J22" s="1">
        <v>42.0</v>
      </c>
      <c r="K22" s="1">
        <v>76.0</v>
      </c>
      <c r="L22" s="2"/>
      <c r="M22" s="2"/>
      <c r="N22" s="2"/>
      <c r="O22" s="2"/>
      <c r="P22" s="2"/>
      <c r="Q22" s="2"/>
      <c r="R22" s="2"/>
      <c r="S22" s="2"/>
      <c r="T22" s="2"/>
      <c r="U22" s="2"/>
      <c r="V22" s="2"/>
      <c r="W22" s="2"/>
      <c r="X22" s="2"/>
      <c r="Y22" s="2"/>
      <c r="Z22" s="2"/>
    </row>
    <row r="23" ht="15.75" customHeight="1">
      <c r="A23" s="1" t="s">
        <v>159</v>
      </c>
      <c r="B23" s="1">
        <v>136.0</v>
      </c>
      <c r="C23" s="1">
        <v>220.0</v>
      </c>
      <c r="D23" s="1">
        <v>201.0</v>
      </c>
      <c r="E23" s="1">
        <v>75.0</v>
      </c>
      <c r="F23" s="1">
        <v>191.0</v>
      </c>
      <c r="G23" s="1">
        <v>129.0</v>
      </c>
      <c r="H23" s="1">
        <v>-409.0</v>
      </c>
      <c r="I23" s="1">
        <v>-311.0</v>
      </c>
      <c r="J23" s="1">
        <v>42.0</v>
      </c>
      <c r="K23" s="1">
        <v>76.0</v>
      </c>
      <c r="L23" s="2"/>
      <c r="M23" s="2"/>
      <c r="N23" s="2"/>
      <c r="O23" s="2"/>
      <c r="P23" s="2"/>
      <c r="Q23" s="2"/>
      <c r="R23" s="2"/>
      <c r="S23" s="2"/>
      <c r="T23" s="2"/>
      <c r="U23" s="2"/>
      <c r="V23" s="2"/>
      <c r="W23" s="2"/>
      <c r="X23" s="2"/>
      <c r="Y23" s="2"/>
      <c r="Z23" s="2"/>
    </row>
    <row r="24" ht="15.75" customHeight="1">
      <c r="A24" s="1" t="s">
        <v>107</v>
      </c>
      <c r="B24" s="1">
        <v>-1.0</v>
      </c>
      <c r="C24" s="1">
        <v>-1.0</v>
      </c>
      <c r="D24" s="1">
        <v>-96.0</v>
      </c>
      <c r="E24" s="1">
        <v>-40.0</v>
      </c>
      <c r="F24" s="1">
        <v>-73.0</v>
      </c>
      <c r="G24" s="1">
        <v>-19.0</v>
      </c>
      <c r="H24" s="1">
        <v>4.0</v>
      </c>
      <c r="I24" s="1">
        <v>5.0</v>
      </c>
      <c r="J24" s="1">
        <v>-29.0</v>
      </c>
      <c r="K24" s="1">
        <v>-21.0</v>
      </c>
      <c r="L24" s="2"/>
      <c r="M24" s="2"/>
      <c r="N24" s="2"/>
      <c r="O24" s="2"/>
      <c r="P24" s="2"/>
      <c r="Q24" s="2"/>
      <c r="R24" s="2"/>
      <c r="S24" s="2"/>
      <c r="T24" s="2"/>
      <c r="U24" s="2"/>
      <c r="V24" s="2"/>
      <c r="W24" s="2"/>
      <c r="X24" s="2"/>
      <c r="Y24" s="2"/>
      <c r="Z24" s="2"/>
    </row>
    <row r="25" ht="15.75" customHeight="1">
      <c r="A25" s="1" t="s">
        <v>160</v>
      </c>
      <c r="B25" s="1">
        <v>135.0</v>
      </c>
      <c r="C25" s="1">
        <v>218.0</v>
      </c>
      <c r="D25" s="1">
        <v>200.0</v>
      </c>
      <c r="E25" s="1">
        <v>75.0</v>
      </c>
      <c r="F25" s="1">
        <v>190.0</v>
      </c>
      <c r="G25" s="1">
        <v>129.0</v>
      </c>
      <c r="H25" s="1">
        <v>-404.0</v>
      </c>
      <c r="I25" s="1">
        <v>-305.0</v>
      </c>
      <c r="J25" s="1">
        <v>41.0</v>
      </c>
      <c r="K25" s="1">
        <v>76.0</v>
      </c>
      <c r="L25" s="2"/>
      <c r="M25" s="2"/>
      <c r="N25" s="2"/>
      <c r="O25" s="2"/>
      <c r="P25" s="2"/>
      <c r="Q25" s="2"/>
      <c r="R25" s="2"/>
      <c r="S25" s="2"/>
      <c r="T25" s="2"/>
      <c r="U25" s="2"/>
      <c r="V25" s="2"/>
      <c r="W25" s="2"/>
      <c r="X25" s="2"/>
      <c r="Y25" s="2"/>
      <c r="Z25" s="2"/>
    </row>
    <row r="26" ht="15.75" customHeight="1">
      <c r="A26" s="1" t="s">
        <v>161</v>
      </c>
      <c r="B26" s="1">
        <v>95.0</v>
      </c>
      <c r="C26" s="1">
        <v>1.0</v>
      </c>
      <c r="D26" s="1">
        <v>1.0</v>
      </c>
      <c r="E26" s="1">
        <v>9.0</v>
      </c>
      <c r="F26" s="1">
        <v>27.0</v>
      </c>
      <c r="G26" s="1">
        <v>27.0</v>
      </c>
      <c r="H26" s="1">
        <v>25.0</v>
      </c>
      <c r="I26" s="1">
        <v>25.0</v>
      </c>
      <c r="J26" s="1">
        <v>25.0</v>
      </c>
      <c r="K26" s="1">
        <v>26.0</v>
      </c>
      <c r="L26" s="2"/>
      <c r="M26" s="2"/>
      <c r="N26" s="2"/>
      <c r="O26" s="2"/>
      <c r="P26" s="2"/>
      <c r="Q26" s="2"/>
      <c r="R26" s="2"/>
      <c r="S26" s="2"/>
      <c r="T26" s="2"/>
      <c r="U26" s="2"/>
      <c r="V26" s="2"/>
      <c r="W26" s="2"/>
      <c r="X26" s="2"/>
      <c r="Y26" s="2"/>
      <c r="Z26" s="2"/>
    </row>
    <row r="27" ht="15.75" customHeight="1">
      <c r="A27" s="1" t="s">
        <v>162</v>
      </c>
      <c r="B27" s="1">
        <v>134.0</v>
      </c>
      <c r="C27" s="1">
        <v>217.0</v>
      </c>
      <c r="D27" s="1">
        <v>199.0</v>
      </c>
      <c r="E27" s="1">
        <v>65.0</v>
      </c>
      <c r="F27" s="1">
        <v>162.0</v>
      </c>
      <c r="G27" s="1">
        <v>101.0</v>
      </c>
      <c r="H27" s="1">
        <v>-430.0</v>
      </c>
      <c r="I27" s="1">
        <v>-330.0</v>
      </c>
      <c r="J27" s="1">
        <v>16.0</v>
      </c>
      <c r="K27" s="1">
        <v>50.0</v>
      </c>
      <c r="L27" s="2"/>
      <c r="M27" s="2"/>
      <c r="N27" s="2"/>
      <c r="O27" s="2"/>
      <c r="P27" s="2"/>
      <c r="Q27" s="2"/>
      <c r="R27" s="2"/>
      <c r="S27" s="2"/>
      <c r="T27" s="2"/>
      <c r="U27" s="2"/>
      <c r="V27" s="2"/>
      <c r="W27" s="2"/>
      <c r="X27" s="2"/>
      <c r="Y27" s="2"/>
      <c r="Z27" s="2"/>
    </row>
    <row r="28" ht="15.75" customHeight="1">
      <c r="A28" s="1" t="s">
        <v>163</v>
      </c>
      <c r="B28" s="1">
        <v>134.0</v>
      </c>
      <c r="C28" s="1">
        <v>217.0</v>
      </c>
      <c r="D28" s="1">
        <v>199.0</v>
      </c>
      <c r="E28" s="1">
        <v>65.0</v>
      </c>
      <c r="F28" s="1">
        <v>162.0</v>
      </c>
      <c r="G28" s="1">
        <v>101.0</v>
      </c>
      <c r="H28" s="1">
        <v>-430.0</v>
      </c>
      <c r="I28" s="1">
        <v>-330.0</v>
      </c>
      <c r="J28" s="1">
        <v>16.0</v>
      </c>
      <c r="K28" s="1">
        <v>50.0</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127.0</v>
      </c>
      <c r="C32" s="1">
        <v>128.0</v>
      </c>
      <c r="D32" s="1">
        <v>124.0</v>
      </c>
      <c r="E32" s="1">
        <v>141.0</v>
      </c>
      <c r="F32" s="1">
        <v>174.0</v>
      </c>
      <c r="G32" s="1">
        <v>171.0</v>
      </c>
      <c r="H32" s="1">
        <v>165.0</v>
      </c>
      <c r="I32" s="1">
        <v>164.0</v>
      </c>
      <c r="J32" s="1">
        <v>162.0</v>
      </c>
      <c r="K32" s="1">
        <v>156.0</v>
      </c>
      <c r="L32" s="2"/>
      <c r="M32" s="2"/>
      <c r="N32" s="2"/>
      <c r="O32" s="2"/>
      <c r="P32" s="2"/>
      <c r="Q32" s="2"/>
      <c r="R32" s="2"/>
      <c r="S32" s="2"/>
      <c r="T32" s="2"/>
      <c r="U32" s="2"/>
      <c r="V32" s="2"/>
      <c r="W32" s="2"/>
      <c r="X32" s="2"/>
      <c r="Y32" s="2"/>
      <c r="Z32" s="2"/>
    </row>
    <row r="33" ht="15.75" customHeight="1">
      <c r="A33" s="1" t="s">
        <v>178</v>
      </c>
      <c r="B33" s="1" t="s">
        <v>179</v>
      </c>
      <c r="C33" s="1" t="s">
        <v>180</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181</v>
      </c>
      <c r="B34" s="1" t="s">
        <v>179</v>
      </c>
      <c r="C34" s="1" t="s">
        <v>180</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182</v>
      </c>
      <c r="B35" s="1">
        <v>128.0</v>
      </c>
      <c r="C35" s="1">
        <v>129.0</v>
      </c>
      <c r="D35" s="1">
        <v>124.0</v>
      </c>
      <c r="E35" s="1">
        <v>141.0</v>
      </c>
      <c r="F35" s="1">
        <v>174.0</v>
      </c>
      <c r="G35" s="1">
        <v>171.0</v>
      </c>
      <c r="H35" s="1">
        <v>165.0</v>
      </c>
      <c r="I35" s="1">
        <v>164.0</v>
      </c>
      <c r="J35" s="1">
        <v>162.0</v>
      </c>
      <c r="K35" s="1">
        <v>157.0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171</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184</v>
      </c>
      <c r="C37" s="1" t="s">
        <v>185</v>
      </c>
      <c r="D37" s="1" t="s">
        <v>186</v>
      </c>
      <c r="E37" s="1" t="s">
        <v>187</v>
      </c>
      <c r="F37" s="1" t="s">
        <v>171</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194</v>
      </c>
      <c r="B38" s="1" t="s">
        <v>195</v>
      </c>
      <c r="C38" s="1" t="s">
        <v>196</v>
      </c>
      <c r="D38" s="1" t="s">
        <v>196</v>
      </c>
      <c r="E38" s="1" t="s">
        <v>196</v>
      </c>
      <c r="F38" s="1" t="s">
        <v>196</v>
      </c>
      <c r="G38" s="1" t="s">
        <v>196</v>
      </c>
      <c r="H38" s="1" t="s">
        <v>197</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345.0</v>
      </c>
      <c r="C41" s="1">
        <v>361.0</v>
      </c>
      <c r="D41" s="1">
        <v>383.0</v>
      </c>
      <c r="E41" s="1">
        <v>411.0</v>
      </c>
      <c r="F41" s="1">
        <v>498.0</v>
      </c>
      <c r="G41" s="1">
        <v>443.0</v>
      </c>
      <c r="H41" s="1">
        <v>-58.0</v>
      </c>
      <c r="I41" s="1">
        <v>136.0</v>
      </c>
      <c r="J41" s="1">
        <v>310.0</v>
      </c>
      <c r="K41" s="1">
        <v>337.0</v>
      </c>
      <c r="L41" s="2"/>
      <c r="M41" s="2"/>
      <c r="N41" s="2"/>
      <c r="O41" s="2"/>
      <c r="P41" s="2"/>
      <c r="Q41" s="2"/>
      <c r="R41" s="2"/>
      <c r="S41" s="2"/>
      <c r="T41" s="2"/>
      <c r="U41" s="2"/>
      <c r="V41" s="2"/>
      <c r="W41" s="2"/>
      <c r="X41" s="2"/>
      <c r="Y41" s="2"/>
      <c r="Z41" s="2"/>
    </row>
    <row r="42" ht="15.75" customHeight="1">
      <c r="A42" s="1" t="s">
        <v>212</v>
      </c>
      <c r="B42" s="1">
        <v>201.0</v>
      </c>
      <c r="C42" s="1">
        <v>205.0</v>
      </c>
      <c r="D42" s="1">
        <v>220.0</v>
      </c>
      <c r="E42" s="1">
        <v>232.0</v>
      </c>
      <c r="F42" s="1">
        <v>270.0</v>
      </c>
      <c r="G42" s="1">
        <v>234.0</v>
      </c>
      <c r="H42" s="1">
        <v>-250.0</v>
      </c>
      <c r="I42" s="1">
        <v>-49.0</v>
      </c>
      <c r="J42" s="1">
        <v>122.0</v>
      </c>
      <c r="K42" s="1">
        <v>153.0</v>
      </c>
      <c r="L42" s="2"/>
      <c r="M42" s="2"/>
      <c r="N42" s="2"/>
      <c r="O42" s="2"/>
      <c r="P42" s="2"/>
      <c r="Q42" s="2"/>
      <c r="R42" s="2"/>
      <c r="S42" s="2"/>
      <c r="T42" s="2"/>
      <c r="U42" s="2"/>
      <c r="V42" s="2"/>
      <c r="W42" s="2"/>
      <c r="X42" s="2"/>
      <c r="Y42" s="2"/>
      <c r="Z42" s="2"/>
    </row>
    <row r="43" ht="15.75" customHeight="1">
      <c r="A43" s="1" t="s">
        <v>213</v>
      </c>
      <c r="B43" s="1">
        <v>201.0</v>
      </c>
      <c r="C43" s="1">
        <v>205.0</v>
      </c>
      <c r="D43" s="1">
        <v>220.0</v>
      </c>
      <c r="E43" s="1">
        <v>226.0</v>
      </c>
      <c r="F43" s="1">
        <v>260.0</v>
      </c>
      <c r="G43" s="1">
        <v>233.0</v>
      </c>
      <c r="H43" s="1">
        <v>-250.0</v>
      </c>
      <c r="I43" s="1">
        <v>-49.0</v>
      </c>
      <c r="J43" s="1">
        <v>122.0</v>
      </c>
      <c r="K43" s="1">
        <v>153.0</v>
      </c>
      <c r="L43" s="2"/>
      <c r="M43" s="2"/>
      <c r="N43" s="2"/>
      <c r="O43" s="2"/>
      <c r="P43" s="2"/>
      <c r="Q43" s="2"/>
      <c r="R43" s="2"/>
      <c r="S43" s="2"/>
      <c r="T43" s="2"/>
      <c r="U43" s="2"/>
      <c r="V43" s="2"/>
      <c r="W43" s="2"/>
      <c r="X43" s="2"/>
      <c r="Y43" s="2"/>
      <c r="Z43" s="2"/>
    </row>
    <row r="44" ht="15.75" customHeight="1">
      <c r="A44" s="1" t="s">
        <v>214</v>
      </c>
      <c r="B44" s="1">
        <v>349.0</v>
      </c>
      <c r="C44" s="1">
        <v>367.0</v>
      </c>
      <c r="D44" s="1">
        <v>388.0</v>
      </c>
      <c r="E44" s="1">
        <v>422.0</v>
      </c>
      <c r="F44" s="1">
        <v>521.0</v>
      </c>
      <c r="G44" s="1">
        <v>459.0</v>
      </c>
      <c r="H44" s="1">
        <v>-45.0</v>
      </c>
      <c r="I44" s="1">
        <v>149.0</v>
      </c>
      <c r="J44" s="1">
        <v>326.0</v>
      </c>
      <c r="K44" s="1">
        <v>354.0</v>
      </c>
      <c r="L44" s="2"/>
      <c r="M44" s="2"/>
      <c r="N44" s="2"/>
      <c r="O44" s="2"/>
      <c r="P44" s="2"/>
      <c r="Q44" s="2"/>
      <c r="R44" s="2"/>
      <c r="S44" s="2"/>
      <c r="T44" s="2"/>
      <c r="U44" s="2"/>
      <c r="V44" s="2"/>
      <c r="W44" s="2"/>
      <c r="X44" s="2"/>
      <c r="Y44" s="2"/>
      <c r="Z44" s="2"/>
    </row>
    <row r="45" ht="15.75" customHeight="1">
      <c r="A45" s="1" t="s">
        <v>215</v>
      </c>
      <c r="B45" s="1">
        <v>1110.0</v>
      </c>
      <c r="C45" s="1">
        <v>1140.0</v>
      </c>
      <c r="D45" s="1">
        <v>1160.0</v>
      </c>
      <c r="E45" s="1">
        <v>1360.0</v>
      </c>
      <c r="F45" s="1">
        <v>1760.0</v>
      </c>
      <c r="G45" s="1">
        <v>1570.0</v>
      </c>
      <c r="H45" s="1">
        <v>473.0</v>
      </c>
      <c r="I45" s="1">
        <v>786.0</v>
      </c>
      <c r="J45" s="1">
        <v>1190.0</v>
      </c>
      <c r="K45" s="1">
        <v>1330.0</v>
      </c>
      <c r="L45" s="2"/>
      <c r="M45" s="2"/>
      <c r="N45" s="2"/>
      <c r="O45" s="2"/>
      <c r="P45" s="2"/>
      <c r="Q45" s="2"/>
      <c r="R45" s="2"/>
      <c r="S45" s="2"/>
      <c r="T45" s="2"/>
      <c r="U45" s="2"/>
      <c r="V45" s="2"/>
      <c r="W45" s="2"/>
      <c r="X45" s="2"/>
      <c r="Y45" s="2"/>
      <c r="Z45" s="2"/>
    </row>
    <row r="46" ht="15.75" customHeight="1">
      <c r="A46" s="1" t="s">
        <v>216</v>
      </c>
      <c r="B46" s="1" t="s">
        <v>217</v>
      </c>
      <c r="C46" s="1" t="s">
        <v>218</v>
      </c>
      <c r="D46" s="1" t="s">
        <v>219</v>
      </c>
      <c r="E46" s="1" t="s">
        <v>220</v>
      </c>
      <c r="F46" s="1" t="s">
        <v>221</v>
      </c>
      <c r="G46" s="1" t="s">
        <v>222</v>
      </c>
      <c r="H46" s="1" t="s">
        <v>223</v>
      </c>
      <c r="I46" s="1" t="s">
        <v>224</v>
      </c>
      <c r="J46" s="1" t="s">
        <v>225</v>
      </c>
      <c r="K46" s="1" t="s">
        <v>168</v>
      </c>
      <c r="L46" s="2"/>
      <c r="M46" s="2"/>
      <c r="N46" s="2"/>
      <c r="O46" s="2"/>
      <c r="P46" s="2"/>
      <c r="Q46" s="2"/>
      <c r="R46" s="2"/>
      <c r="S46" s="2"/>
      <c r="T46" s="2"/>
      <c r="U46" s="2"/>
      <c r="V46" s="2"/>
      <c r="W46" s="2"/>
      <c r="X46" s="2"/>
      <c r="Y46" s="2"/>
      <c r="Z46" s="2"/>
    </row>
    <row r="47" ht="15.75" customHeight="1">
      <c r="A47" s="1" t="s">
        <v>226</v>
      </c>
      <c r="B47" s="1">
        <v>1.0</v>
      </c>
      <c r="C47" s="1">
        <v>1.0</v>
      </c>
      <c r="D47" s="1">
        <v>1.0</v>
      </c>
      <c r="E47" s="1">
        <v>2.0</v>
      </c>
      <c r="F47" s="1">
        <v>2.0</v>
      </c>
      <c r="G47" s="1">
        <v>3.0</v>
      </c>
      <c r="H47" s="1">
        <v>48.0</v>
      </c>
      <c r="I47" s="1">
        <v>1.0</v>
      </c>
      <c r="J47" s="1">
        <v>1.0</v>
      </c>
      <c r="K47" s="1">
        <v>1.0</v>
      </c>
      <c r="L47" s="2"/>
      <c r="M47" s="2"/>
      <c r="N47" s="2"/>
      <c r="O47" s="2"/>
      <c r="P47" s="2"/>
      <c r="Q47" s="2"/>
      <c r="R47" s="2"/>
      <c r="S47" s="2"/>
      <c r="T47" s="2"/>
      <c r="U47" s="2"/>
      <c r="V47" s="2"/>
      <c r="W47" s="2"/>
      <c r="X47" s="2"/>
      <c r="Y47" s="2"/>
      <c r="Z47" s="2"/>
    </row>
    <row r="48" ht="15.75" customHeight="1">
      <c r="A48" s="1" t="s">
        <v>227</v>
      </c>
      <c r="B48" s="1">
        <v>1.0</v>
      </c>
      <c r="C48" s="1">
        <v>1.0</v>
      </c>
      <c r="D48" s="1">
        <v>1.0</v>
      </c>
      <c r="E48" s="1">
        <v>2.0</v>
      </c>
      <c r="F48" s="1">
        <v>2.0</v>
      </c>
      <c r="G48" s="1">
        <v>3.0</v>
      </c>
      <c r="H48" s="1">
        <v>48.0</v>
      </c>
      <c r="I48" s="1">
        <v>1.0</v>
      </c>
      <c r="J48" s="1">
        <v>1.0</v>
      </c>
      <c r="K48" s="1">
        <v>1.0</v>
      </c>
      <c r="L48" s="2"/>
      <c r="M48" s="2"/>
      <c r="N48" s="2"/>
      <c r="O48" s="2"/>
      <c r="P48" s="2"/>
      <c r="Q48" s="2"/>
      <c r="R48" s="2"/>
      <c r="S48" s="2"/>
      <c r="T48" s="2"/>
      <c r="U48" s="2"/>
      <c r="V48" s="2"/>
      <c r="W48" s="2"/>
      <c r="X48" s="2"/>
      <c r="Y48" s="2"/>
      <c r="Z48" s="2"/>
    </row>
    <row r="49" ht="15.75" customHeight="1">
      <c r="A49" s="1" t="s">
        <v>228</v>
      </c>
      <c r="B49" s="1">
        <v>-64.0</v>
      </c>
      <c r="C49" s="1">
        <v>-40.0</v>
      </c>
      <c r="D49" s="1">
        <v>7.0</v>
      </c>
      <c r="E49" s="1">
        <v>39.0</v>
      </c>
      <c r="F49" s="1">
        <v>6.0</v>
      </c>
      <c r="G49" s="1">
        <v>-6.0</v>
      </c>
      <c r="H49" s="1">
        <v>51.0</v>
      </c>
      <c r="I49" s="1">
        <v>-4.0</v>
      </c>
      <c r="J49" s="1">
        <v>-1.0</v>
      </c>
      <c r="K49" s="1">
        <v>0.0</v>
      </c>
      <c r="L49" s="2"/>
      <c r="M49" s="2"/>
      <c r="N49" s="2"/>
      <c r="O49" s="2"/>
      <c r="P49" s="2"/>
      <c r="Q49" s="2"/>
      <c r="R49" s="2"/>
      <c r="S49" s="2"/>
      <c r="T49" s="2"/>
      <c r="U49" s="2"/>
      <c r="V49" s="2"/>
      <c r="W49" s="2"/>
      <c r="X49" s="2"/>
      <c r="Y49" s="2"/>
      <c r="Z49" s="2"/>
    </row>
    <row r="50" ht="15.75" customHeight="1">
      <c r="A50" s="1" t="s">
        <v>229</v>
      </c>
      <c r="B50" s="1">
        <v>-64.0</v>
      </c>
      <c r="C50" s="1">
        <v>-40.0</v>
      </c>
      <c r="D50" s="1">
        <v>7.0</v>
      </c>
      <c r="E50" s="1">
        <v>39.0</v>
      </c>
      <c r="F50" s="1">
        <v>6.0</v>
      </c>
      <c r="G50" s="1">
        <v>-6.0</v>
      </c>
      <c r="H50" s="1">
        <v>51.0</v>
      </c>
      <c r="I50" s="1">
        <v>-4.0</v>
      </c>
      <c r="J50" s="1">
        <v>-1.0</v>
      </c>
      <c r="K50" s="1">
        <v>0.0</v>
      </c>
      <c r="L50" s="2"/>
      <c r="M50" s="2"/>
      <c r="N50" s="2"/>
      <c r="O50" s="2"/>
      <c r="P50" s="2"/>
      <c r="Q50" s="2"/>
      <c r="R50" s="2"/>
      <c r="S50" s="2"/>
      <c r="T50" s="2"/>
      <c r="U50" s="2"/>
      <c r="V50" s="2"/>
      <c r="W50" s="2"/>
      <c r="X50" s="2"/>
      <c r="Y50" s="2"/>
      <c r="Z50" s="2"/>
    </row>
    <row r="51" ht="15.75" customHeight="1">
      <c r="A51" s="1" t="s">
        <v>230</v>
      </c>
      <c r="B51" s="1">
        <v>90.0</v>
      </c>
      <c r="C51" s="1">
        <v>94.0</v>
      </c>
      <c r="D51" s="1">
        <v>101.0</v>
      </c>
      <c r="E51" s="1">
        <v>93.0</v>
      </c>
      <c r="F51" s="1">
        <v>103.0</v>
      </c>
      <c r="G51" s="1">
        <v>94.0</v>
      </c>
      <c r="H51" s="1">
        <v>-211.0</v>
      </c>
      <c r="I51" s="1">
        <v>-95.0</v>
      </c>
      <c r="J51" s="1">
        <v>26.0</v>
      </c>
      <c r="K51" s="1">
        <v>48.0</v>
      </c>
      <c r="L51" s="2"/>
      <c r="M51" s="2"/>
      <c r="N51" s="2"/>
      <c r="O51" s="2"/>
      <c r="P51" s="2"/>
      <c r="Q51" s="2"/>
      <c r="R51" s="2"/>
      <c r="S51" s="2"/>
      <c r="T51" s="2"/>
      <c r="U51" s="2"/>
      <c r="V51" s="2"/>
      <c r="W51" s="2"/>
      <c r="X51" s="2"/>
      <c r="Y51" s="2"/>
      <c r="Z51" s="2"/>
    </row>
    <row r="52" ht="15.75" customHeight="1">
      <c r="A52" s="1" t="s">
        <v>231</v>
      </c>
      <c r="B52" s="1">
        <v>1.0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232</v>
      </c>
      <c r="B53" s="1">
        <v>57.0</v>
      </c>
      <c r="C53" s="1">
        <v>56.0</v>
      </c>
      <c r="D53" s="1">
        <v>58.0</v>
      </c>
      <c r="E53" s="1">
        <v>78.0</v>
      </c>
      <c r="F53" s="1">
        <v>102.0</v>
      </c>
      <c r="G53" s="1">
        <v>90.0</v>
      </c>
      <c r="H53" s="1">
        <v>101.0</v>
      </c>
      <c r="I53" s="1">
        <v>106.0</v>
      </c>
      <c r="J53" s="1">
        <v>92.0</v>
      </c>
      <c r="K53" s="1">
        <v>96.0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3.0</v>
      </c>
      <c r="C55" s="1">
        <v>4.0</v>
      </c>
      <c r="D55" s="1">
        <v>4.0</v>
      </c>
      <c r="E55" s="1">
        <v>6.0</v>
      </c>
      <c r="F55" s="1">
        <v>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235</v>
      </c>
      <c r="B56" s="1">
        <v>3.0</v>
      </c>
      <c r="C56" s="1">
        <v>4.0</v>
      </c>
      <c r="D56" s="1">
        <v>4.0</v>
      </c>
      <c r="E56" s="1">
        <v>6.0</v>
      </c>
      <c r="F56" s="1">
        <v>9.0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236</v>
      </c>
      <c r="B57" s="1">
        <v>41.0</v>
      </c>
      <c r="C57" s="1">
        <v>37.0</v>
      </c>
      <c r="D57" s="1">
        <v>31.0</v>
      </c>
      <c r="E57" s="1">
        <v>40.0</v>
      </c>
      <c r="F57" s="1">
        <v>49.0</v>
      </c>
      <c r="G57" s="1">
        <v>45.0</v>
      </c>
      <c r="H57" s="1">
        <v>41.0</v>
      </c>
      <c r="I57" s="1">
        <v>47.0</v>
      </c>
      <c r="J57" s="1">
        <v>56.0</v>
      </c>
      <c r="K57" s="1">
        <v>59.0</v>
      </c>
      <c r="L57" s="2"/>
      <c r="M57" s="2"/>
      <c r="N57" s="2"/>
      <c r="O57" s="2"/>
      <c r="P57" s="2"/>
      <c r="Q57" s="2"/>
      <c r="R57" s="2"/>
      <c r="S57" s="2"/>
      <c r="T57" s="2"/>
      <c r="U57" s="2"/>
      <c r="V57" s="2"/>
      <c r="W57" s="2"/>
      <c r="X57" s="2"/>
      <c r="Y57" s="2"/>
      <c r="Z57" s="2"/>
    </row>
    <row r="58" ht="15.75" customHeight="1">
      <c r="A58" s="1" t="s">
        <v>237</v>
      </c>
      <c r="B58" s="1">
        <v>4.0</v>
      </c>
      <c r="C58" s="1">
        <v>5.0</v>
      </c>
      <c r="D58" s="1">
        <v>5.0</v>
      </c>
      <c r="E58" s="1">
        <v>11.0</v>
      </c>
      <c r="F58" s="1">
        <v>22.0</v>
      </c>
      <c r="G58" s="1">
        <v>15.0</v>
      </c>
      <c r="H58" s="1">
        <v>12.0</v>
      </c>
      <c r="I58" s="1">
        <v>13.0</v>
      </c>
      <c r="J58" s="1">
        <v>15.0</v>
      </c>
      <c r="K58" s="1">
        <v>16.0</v>
      </c>
      <c r="L58" s="2"/>
      <c r="M58" s="2"/>
      <c r="N58" s="2"/>
      <c r="O58" s="2"/>
      <c r="P58" s="2"/>
      <c r="Q58" s="2"/>
      <c r="R58" s="2"/>
      <c r="S58" s="2"/>
      <c r="T58" s="2"/>
      <c r="U58" s="2"/>
      <c r="V58" s="2"/>
      <c r="W58" s="2"/>
      <c r="X58" s="2"/>
      <c r="Y58" s="2"/>
      <c r="Z58" s="2"/>
    </row>
    <row r="59" ht="15.75" customHeight="1">
      <c r="A59" s="1" t="s">
        <v>238</v>
      </c>
      <c r="B59" s="1">
        <v>1.0</v>
      </c>
      <c r="C59" s="1">
        <v>1.0</v>
      </c>
      <c r="D59" s="1">
        <v>1.0</v>
      </c>
      <c r="E59" s="1">
        <v>3.0</v>
      </c>
      <c r="F59" s="1">
        <v>7.0</v>
      </c>
      <c r="G59" s="1">
        <v>5.0</v>
      </c>
      <c r="H59" s="1">
        <v>3.0</v>
      </c>
      <c r="I59" s="1">
        <v>4.0</v>
      </c>
      <c r="J59" s="1">
        <v>4.0</v>
      </c>
      <c r="K59" s="1">
        <v>5.0</v>
      </c>
      <c r="L59" s="2"/>
      <c r="M59" s="2"/>
      <c r="N59" s="2"/>
      <c r="O59" s="2"/>
      <c r="P59" s="2"/>
      <c r="Q59" s="2"/>
      <c r="R59" s="2"/>
      <c r="S59" s="2"/>
      <c r="T59" s="2"/>
      <c r="U59" s="2"/>
      <c r="V59" s="2"/>
      <c r="W59" s="2"/>
      <c r="X59" s="2"/>
      <c r="Y59" s="2"/>
      <c r="Z59" s="2"/>
    </row>
    <row r="60" ht="15.75" customHeight="1">
      <c r="A60" s="1" t="s">
        <v>239</v>
      </c>
      <c r="B60" s="1">
        <v>2.0</v>
      </c>
      <c r="C60" s="1">
        <v>3.0</v>
      </c>
      <c r="D60" s="1">
        <v>3.0</v>
      </c>
      <c r="E60" s="1">
        <v>7.0</v>
      </c>
      <c r="F60" s="1">
        <v>15.0</v>
      </c>
      <c r="G60" s="1">
        <v>10.0</v>
      </c>
      <c r="H60" s="1">
        <v>8.0</v>
      </c>
      <c r="I60" s="1">
        <v>8.0</v>
      </c>
      <c r="J60" s="1">
        <v>11.0</v>
      </c>
      <c r="K60" s="1">
        <v>11.0</v>
      </c>
      <c r="L60" s="2"/>
      <c r="M60" s="2"/>
      <c r="N60" s="2"/>
      <c r="O60" s="2"/>
      <c r="P60" s="2"/>
      <c r="Q60" s="2"/>
      <c r="R60" s="2"/>
      <c r="S60" s="2"/>
      <c r="T60" s="2"/>
      <c r="U60" s="2"/>
      <c r="V60" s="2"/>
      <c r="W60" s="2"/>
      <c r="X60" s="2"/>
      <c r="Y60" s="2"/>
      <c r="Z60" s="2"/>
    </row>
    <row r="61" ht="15.75" customHeight="1">
      <c r="A61" s="1" t="s">
        <v>240</v>
      </c>
      <c r="B61" s="1">
        <v>15.0</v>
      </c>
      <c r="C61" s="1">
        <v>13.0</v>
      </c>
      <c r="D61" s="1">
        <v>-2.0</v>
      </c>
      <c r="E61" s="1">
        <v>0.0</v>
      </c>
      <c r="F61" s="1">
        <v>0.0</v>
      </c>
      <c r="G61" s="1">
        <v>0.0</v>
      </c>
      <c r="H61" s="1">
        <v>0.0</v>
      </c>
      <c r="I61" s="1">
        <v>17.0</v>
      </c>
      <c r="J61" s="1">
        <v>21.0</v>
      </c>
      <c r="K61" s="1">
        <v>24.0</v>
      </c>
      <c r="L61" s="2"/>
      <c r="M61" s="2"/>
      <c r="N61" s="2"/>
      <c r="O61" s="2"/>
      <c r="P61" s="2"/>
      <c r="Q61" s="2"/>
      <c r="R61" s="2"/>
      <c r="S61" s="2"/>
      <c r="T61" s="2"/>
      <c r="U61" s="2"/>
      <c r="V61" s="2"/>
      <c r="W61" s="2"/>
      <c r="X61" s="2"/>
      <c r="Y61" s="2"/>
      <c r="Z61" s="2"/>
    </row>
    <row r="62" ht="15.75" customHeight="1">
      <c r="A62" s="1" t="s">
        <v>241</v>
      </c>
      <c r="B62" s="1">
        <v>12.0</v>
      </c>
      <c r="C62" s="1">
        <v>13.0</v>
      </c>
      <c r="D62" s="1">
        <v>8.0</v>
      </c>
      <c r="E62" s="1">
        <v>10.0</v>
      </c>
      <c r="F62" s="1">
        <v>12.0</v>
      </c>
      <c r="G62" s="1">
        <v>11.0</v>
      </c>
      <c r="H62" s="1">
        <v>12.0</v>
      </c>
      <c r="I62" s="1">
        <v>0.0</v>
      </c>
      <c r="J62" s="1">
        <v>0.0</v>
      </c>
      <c r="K62" s="1">
        <v>0.0</v>
      </c>
      <c r="L62" s="2"/>
      <c r="M62" s="2"/>
      <c r="N62" s="2"/>
      <c r="O62" s="2"/>
      <c r="P62" s="2"/>
      <c r="Q62" s="2"/>
      <c r="R62" s="2"/>
      <c r="S62" s="2"/>
      <c r="T62" s="2"/>
      <c r="U62" s="2"/>
      <c r="V62" s="2"/>
      <c r="W62" s="2"/>
      <c r="X62" s="2"/>
      <c r="Y62" s="2"/>
      <c r="Z62" s="2"/>
    </row>
    <row r="63" ht="15.75" customHeight="1">
      <c r="A63" s="1" t="s">
        <v>242</v>
      </c>
      <c r="B63" s="1">
        <v>15.0</v>
      </c>
      <c r="C63" s="1">
        <v>13.0</v>
      </c>
      <c r="D63" s="1">
        <v>6.0</v>
      </c>
      <c r="E63" s="1">
        <v>10.0</v>
      </c>
      <c r="F63" s="1">
        <v>12.0</v>
      </c>
      <c r="G63" s="1">
        <v>11.0</v>
      </c>
      <c r="H63" s="1">
        <v>12.0</v>
      </c>
      <c r="I63" s="1">
        <v>17.0</v>
      </c>
      <c r="J63" s="1">
        <v>21.0</v>
      </c>
      <c r="K63" s="1">
        <v>24.0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190</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248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281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v>19.0</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320</v>
      </c>
      <c r="C12" s="1" t="s">
        <v>321</v>
      </c>
      <c r="D12" s="1">
        <v>19.0</v>
      </c>
      <c r="E12" s="1" t="s">
        <v>330</v>
      </c>
      <c r="F12" s="1" t="s">
        <v>331</v>
      </c>
      <c r="G12" s="1" t="s">
        <v>332</v>
      </c>
      <c r="H12" s="1" t="s">
        <v>325</v>
      </c>
      <c r="I12" s="1" t="s">
        <v>326</v>
      </c>
      <c r="J12" s="1" t="s">
        <v>327</v>
      </c>
      <c r="K12" s="1" t="s">
        <v>328</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316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305</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398</v>
      </c>
      <c r="D20" s="1" t="s">
        <v>399</v>
      </c>
      <c r="E20" s="1" t="s">
        <v>400</v>
      </c>
      <c r="F20" s="1" t="s">
        <v>398</v>
      </c>
      <c r="G20" s="1" t="s">
        <v>401</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175</v>
      </c>
      <c r="D21" s="1" t="s">
        <v>407</v>
      </c>
      <c r="E21" s="1" t="s">
        <v>408</v>
      </c>
      <c r="F21" s="1" t="s">
        <v>175</v>
      </c>
      <c r="G21" s="1" t="s">
        <v>192</v>
      </c>
      <c r="H21" s="1" t="s">
        <v>174</v>
      </c>
      <c r="I21" s="1" t="s">
        <v>409</v>
      </c>
      <c r="J21" s="1" t="s">
        <v>398</v>
      </c>
      <c r="K21" s="1" t="s">
        <v>192</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422</v>
      </c>
      <c r="B24" s="1" t="s">
        <v>423</v>
      </c>
      <c r="C24" s="1" t="s">
        <v>424</v>
      </c>
      <c r="D24" s="1" t="s">
        <v>425</v>
      </c>
      <c r="E24" s="1" t="s">
        <v>426</v>
      </c>
      <c r="F24" s="1" t="s">
        <v>427</v>
      </c>
      <c r="G24" s="1" t="s">
        <v>428</v>
      </c>
      <c r="H24" s="1" t="s">
        <v>429</v>
      </c>
      <c r="I24" s="1" t="s">
        <v>430</v>
      </c>
      <c r="J24" s="1" t="s">
        <v>431</v>
      </c>
      <c r="K24" s="1" t="s">
        <v>432</v>
      </c>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451</v>
      </c>
      <c r="I26" s="1" t="s">
        <v>400</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461</v>
      </c>
      <c r="I27" s="1" t="s">
        <v>462</v>
      </c>
      <c r="J27" s="1" t="s">
        <v>463</v>
      </c>
      <c r="K27" s="1" t="s">
        <v>348</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1" t="s">
        <v>499</v>
      </c>
      <c r="C32" s="1" t="s">
        <v>500</v>
      </c>
      <c r="D32" s="1" t="s">
        <v>501</v>
      </c>
      <c r="E32" s="1" t="s">
        <v>502</v>
      </c>
      <c r="F32" s="1" t="s">
        <v>481</v>
      </c>
      <c r="G32" s="1" t="s">
        <v>503</v>
      </c>
      <c r="H32" s="1" t="s">
        <v>504</v>
      </c>
      <c r="I32" s="1" t="s">
        <v>505</v>
      </c>
      <c r="J32" s="1" t="s">
        <v>506</v>
      </c>
      <c r="K32" s="1" t="s">
        <v>507</v>
      </c>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491</v>
      </c>
      <c r="F33" s="1" t="s">
        <v>492</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280</v>
      </c>
      <c r="F36" s="1" t="s">
        <v>542</v>
      </c>
      <c r="G36" s="1" t="s">
        <v>543</v>
      </c>
      <c r="H36" s="1" t="s">
        <v>544</v>
      </c>
      <c r="I36" s="1" t="s">
        <v>536</v>
      </c>
      <c r="J36" s="1" t="s">
        <v>545</v>
      </c>
      <c r="K36" s="1" t="s">
        <v>546</v>
      </c>
      <c r="L36" s="2"/>
      <c r="M36" s="2"/>
      <c r="N36" s="2"/>
      <c r="O36" s="2"/>
      <c r="P36" s="2"/>
      <c r="Q36" s="2"/>
      <c r="R36" s="2"/>
      <c r="S36" s="2"/>
      <c r="T36" s="2"/>
      <c r="U36" s="2"/>
      <c r="V36" s="2"/>
      <c r="W36" s="2"/>
      <c r="X36" s="2"/>
      <c r="Y36" s="2"/>
      <c r="Z36" s="2"/>
    </row>
    <row r="37" ht="15.75" customHeight="1">
      <c r="A37" s="1" t="s">
        <v>547</v>
      </c>
      <c r="B37" s="1" t="s">
        <v>539</v>
      </c>
      <c r="C37" s="1" t="s">
        <v>540</v>
      </c>
      <c r="D37" s="1" t="s">
        <v>541</v>
      </c>
      <c r="E37" s="1" t="s">
        <v>280</v>
      </c>
      <c r="F37" s="1" t="s">
        <v>542</v>
      </c>
      <c r="G37" s="1" t="s">
        <v>543</v>
      </c>
      <c r="H37" s="1" t="s">
        <v>544</v>
      </c>
      <c r="I37" s="1" t="s">
        <v>536</v>
      </c>
      <c r="J37" s="1" t="s">
        <v>545</v>
      </c>
      <c r="K37" s="1" t="s">
        <v>546</v>
      </c>
      <c r="L37" s="2"/>
      <c r="M37" s="2"/>
      <c r="N37" s="2"/>
      <c r="O37" s="2"/>
      <c r="P37" s="2"/>
      <c r="Q37" s="2"/>
      <c r="R37" s="2"/>
      <c r="S37" s="2"/>
      <c r="T37" s="2"/>
      <c r="U37" s="2"/>
      <c r="V37" s="2"/>
      <c r="W37" s="2"/>
      <c r="X37" s="2"/>
      <c r="Y37" s="2"/>
      <c r="Z37" s="2"/>
    </row>
    <row r="38" ht="15.75" customHeight="1">
      <c r="A38" s="1" t="s">
        <v>548</v>
      </c>
      <c r="B38" s="1" t="s">
        <v>549</v>
      </c>
      <c r="C38" s="1" t="s">
        <v>430</v>
      </c>
      <c r="D38" s="1" t="s">
        <v>550</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364</v>
      </c>
      <c r="C39" s="1" t="s">
        <v>559</v>
      </c>
      <c r="D39" s="1" t="s">
        <v>560</v>
      </c>
      <c r="E39" s="1" t="s">
        <v>561</v>
      </c>
      <c r="F39" s="1" t="s">
        <v>531</v>
      </c>
      <c r="G39" s="1" t="s">
        <v>562</v>
      </c>
      <c r="H39" s="1" t="s">
        <v>563</v>
      </c>
      <c r="I39" s="1" t="s">
        <v>463</v>
      </c>
      <c r="J39" s="1" t="s">
        <v>347</v>
      </c>
      <c r="K39" s="1" t="s">
        <v>564</v>
      </c>
      <c r="L39" s="2"/>
      <c r="M39" s="2"/>
      <c r="N39" s="2"/>
      <c r="O39" s="2"/>
      <c r="P39" s="2"/>
      <c r="Q39" s="2"/>
      <c r="R39" s="2"/>
      <c r="S39" s="2"/>
      <c r="T39" s="2"/>
      <c r="U39" s="2"/>
      <c r="V39" s="2"/>
      <c r="W39" s="2"/>
      <c r="X39" s="2"/>
      <c r="Y39" s="2"/>
      <c r="Z39" s="2"/>
    </row>
    <row r="40" ht="15.75" customHeight="1">
      <c r="A40" s="1" t="s">
        <v>565</v>
      </c>
      <c r="B40" s="1" t="s">
        <v>549</v>
      </c>
      <c r="C40" s="1" t="s">
        <v>430</v>
      </c>
      <c r="D40" s="1" t="s">
        <v>550</v>
      </c>
      <c r="E40" s="1" t="s">
        <v>551</v>
      </c>
      <c r="F40" s="1" t="s">
        <v>552</v>
      </c>
      <c r="G40" s="1" t="s">
        <v>553</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566</v>
      </c>
      <c r="B41" s="1" t="s">
        <v>364</v>
      </c>
      <c r="C41" s="1" t="s">
        <v>559</v>
      </c>
      <c r="D41" s="1" t="s">
        <v>560</v>
      </c>
      <c r="E41" s="1" t="s">
        <v>561</v>
      </c>
      <c r="F41" s="1" t="s">
        <v>531</v>
      </c>
      <c r="G41" s="1" t="s">
        <v>562</v>
      </c>
      <c r="H41" s="1" t="s">
        <v>563</v>
      </c>
      <c r="I41" s="1" t="s">
        <v>463</v>
      </c>
      <c r="J41" s="1" t="s">
        <v>347</v>
      </c>
      <c r="K41" s="1" t="s">
        <v>564</v>
      </c>
      <c r="L41" s="2"/>
      <c r="M41" s="2"/>
      <c r="N41" s="2"/>
      <c r="O41" s="2"/>
      <c r="P41" s="2"/>
      <c r="Q41" s="2"/>
      <c r="R41" s="2"/>
      <c r="S41" s="2"/>
      <c r="T41" s="2"/>
      <c r="U41" s="2"/>
      <c r="V41" s="2"/>
      <c r="W41" s="2"/>
      <c r="X41" s="2"/>
      <c r="Y41" s="2"/>
      <c r="Z41" s="2"/>
    </row>
    <row r="42" ht="15.75" customHeight="1">
      <c r="A42" s="1" t="s">
        <v>567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v>0.0</v>
      </c>
      <c r="J44" s="1" t="s">
        <v>587</v>
      </c>
      <c r="K44" s="1" t="s">
        <v>588</v>
      </c>
      <c r="L44" s="2"/>
      <c r="M44" s="2"/>
      <c r="N44" s="2"/>
      <c r="O44" s="2"/>
      <c r="P44" s="2"/>
      <c r="Q44" s="2"/>
      <c r="R44" s="2"/>
      <c r="S44" s="2"/>
      <c r="T44" s="2"/>
      <c r="U44" s="2"/>
      <c r="V44" s="2"/>
      <c r="W44" s="2"/>
      <c r="X44" s="2"/>
      <c r="Y44" s="2"/>
      <c r="Z44" s="2"/>
    </row>
    <row r="45" ht="15.75" customHeight="1">
      <c r="A45" s="1" t="s">
        <v>589</v>
      </c>
      <c r="B45" s="1" t="s">
        <v>590</v>
      </c>
      <c r="C45" s="1" t="s">
        <v>591</v>
      </c>
      <c r="D45" s="1" t="s">
        <v>592</v>
      </c>
      <c r="E45" s="1" t="s">
        <v>593</v>
      </c>
      <c r="F45" s="1" t="s">
        <v>594</v>
      </c>
      <c r="G45" s="1" t="s">
        <v>595</v>
      </c>
      <c r="H45" s="1" t="s">
        <v>596</v>
      </c>
      <c r="I45" s="1" t="s">
        <v>597</v>
      </c>
      <c r="J45" s="1" t="s">
        <v>598</v>
      </c>
      <c r="K45" s="1" t="s">
        <v>599</v>
      </c>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601</v>
      </c>
      <c r="C47" s="1" t="s">
        <v>602</v>
      </c>
      <c r="D47" s="1" t="s">
        <v>603</v>
      </c>
      <c r="E47" s="1" t="s">
        <v>612</v>
      </c>
      <c r="F47" s="1" t="s">
        <v>613</v>
      </c>
      <c r="G47" s="1" t="s">
        <v>614</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v>152.0</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v>60.0</v>
      </c>
      <c r="D50" s="1" t="s">
        <v>638</v>
      </c>
      <c r="E50" s="1" t="s">
        <v>639</v>
      </c>
      <c r="F50" s="1" t="s">
        <v>640</v>
      </c>
      <c r="G50" s="1" t="s">
        <v>641</v>
      </c>
      <c r="H50" s="1" t="s">
        <v>642</v>
      </c>
      <c r="I50" s="1" t="s">
        <v>643</v>
      </c>
      <c r="J50" s="1" t="s">
        <v>644</v>
      </c>
      <c r="K50" s="1">
        <v>220.0</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657</v>
      </c>
      <c r="C52" s="1" t="s">
        <v>658</v>
      </c>
      <c r="D52" s="1" t="s">
        <v>659</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667</v>
      </c>
      <c r="B53" s="1" t="s">
        <v>668</v>
      </c>
      <c r="C53" s="1" t="s">
        <v>400</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578</v>
      </c>
      <c r="C54" s="1" t="s">
        <v>678</v>
      </c>
      <c r="D54" s="1" t="s">
        <v>679</v>
      </c>
      <c r="E54" s="1" t="s">
        <v>680</v>
      </c>
      <c r="F54" s="1" t="s">
        <v>681</v>
      </c>
      <c r="G54" s="1" t="s">
        <v>682</v>
      </c>
      <c r="H54" s="1">
        <v>-4.0</v>
      </c>
      <c r="I54" s="1" t="s">
        <v>659</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686</v>
      </c>
      <c r="C56" s="1" t="s">
        <v>687</v>
      </c>
      <c r="D56" s="1" t="s">
        <v>688</v>
      </c>
      <c r="E56" s="1" t="s">
        <v>697</v>
      </c>
      <c r="F56" s="1">
        <v>0.0</v>
      </c>
      <c r="G56" s="1" t="s">
        <v>698</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v>15.0</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v>-1.0</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77</v>
      </c>
      <c r="E60" s="1" t="s">
        <v>77</v>
      </c>
      <c r="F60" s="1" t="s">
        <v>77</v>
      </c>
      <c r="G60" s="1" t="s">
        <v>77</v>
      </c>
      <c r="H60" s="1" t="s">
        <v>733</v>
      </c>
      <c r="I60" s="1" t="s">
        <v>77</v>
      </c>
      <c r="J60" s="1">
        <v>200.0</v>
      </c>
      <c r="K60" s="1">
        <v>200.0</v>
      </c>
      <c r="L60" s="2"/>
      <c r="M60" s="2"/>
      <c r="N60" s="2"/>
      <c r="O60" s="2"/>
      <c r="P60" s="2"/>
      <c r="Q60" s="2"/>
      <c r="R60" s="2"/>
      <c r="S60" s="2"/>
      <c r="T60" s="2"/>
      <c r="U60" s="2"/>
      <c r="V60" s="2"/>
      <c r="W60" s="2"/>
      <c r="X60" s="2"/>
      <c r="Y60" s="2"/>
      <c r="Z60" s="2"/>
    </row>
    <row r="61" ht="15.75" customHeight="1">
      <c r="A61" s="1" t="s">
        <v>734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735</v>
      </c>
      <c r="B62" s="1" t="s">
        <v>736</v>
      </c>
      <c r="C62" s="1" t="s">
        <v>737</v>
      </c>
      <c r="D62" s="1" t="s">
        <v>437</v>
      </c>
      <c r="E62" s="1" t="s">
        <v>738</v>
      </c>
      <c r="F62" s="1" t="s">
        <v>739</v>
      </c>
      <c r="G62" s="1" t="s">
        <v>648</v>
      </c>
      <c r="H62" s="1" t="s">
        <v>740</v>
      </c>
      <c r="I62" s="1" t="s">
        <v>741</v>
      </c>
      <c r="J62" s="1" t="s">
        <v>742</v>
      </c>
      <c r="K62" s="1" t="s">
        <v>573</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358</v>
      </c>
      <c r="E65" s="1" t="s">
        <v>768</v>
      </c>
      <c r="F65" s="1" t="s">
        <v>769</v>
      </c>
      <c r="G65" s="1" t="s">
        <v>770</v>
      </c>
      <c r="H65" s="1" t="s">
        <v>771</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766</v>
      </c>
      <c r="C66" s="1" t="s">
        <v>767</v>
      </c>
      <c r="D66" s="1" t="s">
        <v>358</v>
      </c>
      <c r="E66" s="1" t="s">
        <v>776</v>
      </c>
      <c r="F66" s="1" t="s">
        <v>777</v>
      </c>
      <c r="G66" s="1" t="s">
        <v>778</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343</v>
      </c>
      <c r="E70" s="1" t="s">
        <v>815</v>
      </c>
      <c r="F70" s="1" t="s">
        <v>816</v>
      </c>
      <c r="G70" s="1" t="s">
        <v>817</v>
      </c>
      <c r="H70" s="1" t="s">
        <v>646</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v>7.0</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705</v>
      </c>
      <c r="E72" s="1" t="s">
        <v>834</v>
      </c>
      <c r="F72" s="1" t="s">
        <v>835</v>
      </c>
      <c r="G72" s="1" t="s">
        <v>836</v>
      </c>
      <c r="H72" s="1" t="s">
        <v>837</v>
      </c>
      <c r="I72" s="1" t="s">
        <v>838</v>
      </c>
      <c r="J72" s="1" t="s">
        <v>839</v>
      </c>
      <c r="K72" s="1" t="s">
        <v>840</v>
      </c>
      <c r="L72" s="2"/>
      <c r="M72" s="2"/>
      <c r="N72" s="2"/>
      <c r="O72" s="2"/>
      <c r="P72" s="2"/>
      <c r="Q72" s="2"/>
      <c r="R72" s="2"/>
      <c r="S72" s="2"/>
      <c r="T72" s="2"/>
      <c r="U72" s="2"/>
      <c r="V72" s="2"/>
      <c r="W72" s="2"/>
      <c r="X72" s="2"/>
      <c r="Y72" s="2"/>
      <c r="Z72" s="2"/>
    </row>
    <row r="73" ht="15.75" customHeight="1">
      <c r="A73" s="1" t="s">
        <v>841</v>
      </c>
      <c r="B73" s="1" t="s">
        <v>842</v>
      </c>
      <c r="C73" s="1" t="s">
        <v>225</v>
      </c>
      <c r="D73" s="1" t="s">
        <v>189</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222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851</v>
      </c>
      <c r="C75" s="1" t="s">
        <v>852</v>
      </c>
      <c r="D75" s="1" t="s">
        <v>222</v>
      </c>
      <c r="E75" s="1" t="s">
        <v>861</v>
      </c>
      <c r="F75" s="1" t="s">
        <v>862</v>
      </c>
      <c r="G75" s="1" t="s">
        <v>863</v>
      </c>
      <c r="H75" s="1" t="s">
        <v>864</v>
      </c>
      <c r="I75" s="1" t="s">
        <v>857</v>
      </c>
      <c r="J75" s="1" t="s">
        <v>858</v>
      </c>
      <c r="K75" s="1" t="s">
        <v>859</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872</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77</v>
      </c>
      <c r="F79" s="1" t="s">
        <v>77</v>
      </c>
      <c r="G79" s="1" t="s">
        <v>77</v>
      </c>
      <c r="H79" s="1" t="s">
        <v>902</v>
      </c>
      <c r="I79" s="1" t="s">
        <v>902</v>
      </c>
      <c r="J79" s="1" t="s">
        <v>903</v>
      </c>
      <c r="K79" s="1">
        <v>200.0</v>
      </c>
      <c r="L79" s="2"/>
      <c r="M79" s="2"/>
      <c r="N79" s="2"/>
      <c r="O79" s="2"/>
      <c r="P79" s="2"/>
      <c r="Q79" s="2"/>
      <c r="R79" s="2"/>
      <c r="S79" s="2"/>
      <c r="T79" s="2"/>
      <c r="U79" s="2"/>
      <c r="V79" s="2"/>
      <c r="W79" s="2"/>
      <c r="X79" s="2"/>
      <c r="Y79" s="2"/>
      <c r="Z79" s="2"/>
    </row>
    <row r="80" ht="15.75" customHeight="1">
      <c r="A80" s="1" t="s">
        <v>904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905</v>
      </c>
      <c r="B81" s="1" t="s">
        <v>458</v>
      </c>
      <c r="C81" s="1" t="s">
        <v>906</v>
      </c>
      <c r="D81" s="1" t="s">
        <v>907</v>
      </c>
      <c r="E81" s="1" t="s">
        <v>908</v>
      </c>
      <c r="F81" s="1" t="s">
        <v>909</v>
      </c>
      <c r="G81" s="1" t="s">
        <v>910</v>
      </c>
      <c r="H81" s="1" t="s">
        <v>911</v>
      </c>
      <c r="I81" s="1" t="s">
        <v>912</v>
      </c>
      <c r="J81" s="1" t="s">
        <v>913</v>
      </c>
      <c r="K81" s="1" t="s">
        <v>512</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269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v>6.0</v>
      </c>
      <c r="F83" s="1" t="s">
        <v>928</v>
      </c>
      <c r="G83" s="1" t="s">
        <v>604</v>
      </c>
      <c r="H83" s="1" t="s">
        <v>929</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t="s">
        <v>934</v>
      </c>
      <c r="C84" s="1" t="s">
        <v>935</v>
      </c>
      <c r="D84" s="1" t="s">
        <v>936</v>
      </c>
      <c r="E84" s="1" t="s">
        <v>542</v>
      </c>
      <c r="F84" s="1" t="s">
        <v>937</v>
      </c>
      <c r="G84" s="1" t="s">
        <v>938</v>
      </c>
      <c r="H84" s="1" t="s">
        <v>533</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t="s">
        <v>934</v>
      </c>
      <c r="C85" s="1" t="s">
        <v>935</v>
      </c>
      <c r="D85" s="1" t="s">
        <v>936</v>
      </c>
      <c r="E85" s="1" t="s">
        <v>943</v>
      </c>
      <c r="F85" s="1" t="s">
        <v>944</v>
      </c>
      <c r="G85" s="1" t="s">
        <v>427</v>
      </c>
      <c r="H85" s="1" t="s">
        <v>945</v>
      </c>
      <c r="I85" s="1" t="s">
        <v>939</v>
      </c>
      <c r="J85" s="1" t="s">
        <v>940</v>
      </c>
      <c r="K85" s="1" t="s">
        <v>941</v>
      </c>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952</v>
      </c>
      <c r="H86" s="1" t="s">
        <v>953</v>
      </c>
      <c r="I86" s="1" t="s">
        <v>117</v>
      </c>
      <c r="J86" s="1" t="s">
        <v>954</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357</v>
      </c>
      <c r="E89" s="1" t="s">
        <v>981</v>
      </c>
      <c r="F89" s="1" t="s">
        <v>982</v>
      </c>
      <c r="G89" s="1" t="s">
        <v>983</v>
      </c>
      <c r="H89" s="1" t="s">
        <v>984</v>
      </c>
      <c r="I89" s="1" t="s">
        <v>985</v>
      </c>
      <c r="J89" s="1" t="s">
        <v>986</v>
      </c>
      <c r="K89" s="1" t="s">
        <v>341</v>
      </c>
      <c r="L89" s="2"/>
      <c r="M89" s="2"/>
      <c r="N89" s="2"/>
      <c r="O89" s="2"/>
      <c r="P89" s="2"/>
      <c r="Q89" s="2"/>
      <c r="R89" s="2"/>
      <c r="S89" s="2"/>
      <c r="T89" s="2"/>
      <c r="U89" s="2"/>
      <c r="V89" s="2"/>
      <c r="W89" s="2"/>
      <c r="X89" s="2"/>
      <c r="Y89" s="2"/>
      <c r="Z89" s="2"/>
    </row>
    <row r="90" ht="15.75" customHeight="1">
      <c r="A90" s="1" t="s">
        <v>987</v>
      </c>
      <c r="B90" s="1" t="s">
        <v>988</v>
      </c>
      <c r="C90" s="1" t="s">
        <v>989</v>
      </c>
      <c r="D90" s="1" t="s">
        <v>852</v>
      </c>
      <c r="E90" s="1" t="s">
        <v>990</v>
      </c>
      <c r="F90" s="1" t="s">
        <v>991</v>
      </c>
      <c r="G90" s="1" t="s">
        <v>992</v>
      </c>
      <c r="H90" s="1" t="s">
        <v>845</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549</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1007</v>
      </c>
      <c r="C92" s="1" t="s">
        <v>1008</v>
      </c>
      <c r="D92" s="1" t="s">
        <v>259</v>
      </c>
      <c r="E92" s="1" t="s">
        <v>990</v>
      </c>
      <c r="F92" s="1" t="s">
        <v>1009</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870</v>
      </c>
      <c r="C93" s="1" t="s">
        <v>1016</v>
      </c>
      <c r="D93" s="1" t="s">
        <v>1017</v>
      </c>
      <c r="E93" s="1" t="s">
        <v>1018</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870</v>
      </c>
      <c r="C94" s="1" t="s">
        <v>1016</v>
      </c>
      <c r="D94" s="1" t="s">
        <v>1017</v>
      </c>
      <c r="E94" s="1" t="s">
        <v>1026</v>
      </c>
      <c r="F94" s="1" t="s">
        <v>1027</v>
      </c>
      <c r="G94" s="1" t="s">
        <v>1028</v>
      </c>
      <c r="H94" s="1" t="s">
        <v>1029</v>
      </c>
      <c r="I94" s="1" t="s">
        <v>1030</v>
      </c>
      <c r="J94" s="1" t="s">
        <v>1023</v>
      </c>
      <c r="K94" s="1" t="s">
        <v>1024</v>
      </c>
      <c r="L94" s="2"/>
      <c r="M94" s="2"/>
      <c r="N94" s="2"/>
      <c r="O94" s="2"/>
      <c r="P94" s="2"/>
      <c r="Q94" s="2"/>
      <c r="R94" s="2"/>
      <c r="S94" s="2"/>
      <c r="T94" s="2"/>
      <c r="U94" s="2"/>
      <c r="V94" s="2"/>
      <c r="W94" s="2"/>
      <c r="X94" s="2"/>
      <c r="Y94" s="2"/>
      <c r="Z94" s="2"/>
    </row>
    <row r="95" ht="15.75" customHeight="1">
      <c r="A95" s="1" t="s">
        <v>1031</v>
      </c>
      <c r="B95" s="1" t="s">
        <v>1032</v>
      </c>
      <c r="C95" s="1" t="s">
        <v>1033</v>
      </c>
      <c r="D95" s="1" t="s">
        <v>1034</v>
      </c>
      <c r="E95" s="1" t="s">
        <v>1035</v>
      </c>
      <c r="F95" s="1" t="s">
        <v>1036</v>
      </c>
      <c r="G95" s="1" t="s">
        <v>1037</v>
      </c>
      <c r="H95" s="1" t="s">
        <v>1038</v>
      </c>
      <c r="I95" s="1" t="s">
        <v>1039</v>
      </c>
      <c r="J95" s="1" t="s">
        <v>1040</v>
      </c>
      <c r="K95" s="1" t="s">
        <v>1041</v>
      </c>
      <c r="L95" s="2"/>
      <c r="M95" s="2"/>
      <c r="N95" s="2"/>
      <c r="O95" s="2"/>
      <c r="P95" s="2"/>
      <c r="Q95" s="2"/>
      <c r="R95" s="2"/>
      <c r="S95" s="2"/>
      <c r="T95" s="2"/>
      <c r="U95" s="2"/>
      <c r="V95" s="2"/>
      <c r="W95" s="2"/>
      <c r="X95" s="2"/>
      <c r="Y95" s="2"/>
      <c r="Z95" s="2"/>
    </row>
    <row r="96" ht="15.75" customHeight="1">
      <c r="A96" s="1" t="s">
        <v>1042</v>
      </c>
      <c r="B96" s="1" t="s">
        <v>1043</v>
      </c>
      <c r="C96" s="1" t="s">
        <v>1044</v>
      </c>
      <c r="D96" s="1" t="s">
        <v>1045</v>
      </c>
      <c r="E96" s="1" t="s">
        <v>1046</v>
      </c>
      <c r="F96" s="1" t="s">
        <v>1047</v>
      </c>
      <c r="G96" s="1" t="s">
        <v>1048</v>
      </c>
      <c r="H96" s="1" t="s">
        <v>1049</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77</v>
      </c>
      <c r="G98" s="1" t="s">
        <v>77</v>
      </c>
      <c r="H98" s="1" t="s">
        <v>1069</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1073</v>
      </c>
      <c r="B100" s="1" t="s">
        <v>1074</v>
      </c>
      <c r="C100" s="1" t="s">
        <v>1075</v>
      </c>
      <c r="D100" s="1" t="s">
        <v>1076</v>
      </c>
      <c r="E100" s="1" t="s">
        <v>1077</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1085</v>
      </c>
      <c r="C101" s="1" t="s">
        <v>1086</v>
      </c>
      <c r="D101" s="1" t="s">
        <v>338</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1100</v>
      </c>
      <c r="H102" s="1" t="s">
        <v>1101</v>
      </c>
      <c r="I102" s="1" t="s">
        <v>1102</v>
      </c>
      <c r="J102" s="1" t="s">
        <v>1103</v>
      </c>
      <c r="K102" s="1" t="s">
        <v>1104</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1109</v>
      </c>
      <c r="F103" s="1" t="s">
        <v>1110</v>
      </c>
      <c r="G103" s="1" t="s">
        <v>562</v>
      </c>
      <c r="H103" s="1" t="s">
        <v>441</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t="s">
        <v>1106</v>
      </c>
      <c r="C104" s="1" t="s">
        <v>1107</v>
      </c>
      <c r="D104" s="1" t="s">
        <v>1108</v>
      </c>
      <c r="E104" s="1" t="s">
        <v>1115</v>
      </c>
      <c r="F104" s="1" t="s">
        <v>937</v>
      </c>
      <c r="G104" s="1" t="s">
        <v>1116</v>
      </c>
      <c r="H104" s="1" t="s">
        <v>1117</v>
      </c>
      <c r="I104" s="1" t="s">
        <v>1118</v>
      </c>
      <c r="J104" s="1" t="s">
        <v>1119</v>
      </c>
      <c r="K104" s="1" t="s">
        <v>1113</v>
      </c>
      <c r="L104" s="2"/>
      <c r="M104" s="2"/>
      <c r="N104" s="2"/>
      <c r="O104" s="2"/>
      <c r="P104" s="2"/>
      <c r="Q104" s="2"/>
      <c r="R104" s="2"/>
      <c r="S104" s="2"/>
      <c r="T104" s="2"/>
      <c r="U104" s="2"/>
      <c r="V104" s="2"/>
      <c r="W104" s="2"/>
      <c r="X104" s="2"/>
      <c r="Y104" s="2"/>
      <c r="Z104" s="2"/>
    </row>
    <row r="105" ht="15.75" customHeight="1">
      <c r="A105" s="1" t="s">
        <v>1120</v>
      </c>
      <c r="B105" s="1" t="s">
        <v>1121</v>
      </c>
      <c r="C105" s="1" t="s">
        <v>1122</v>
      </c>
      <c r="D105" s="1" t="s">
        <v>1123</v>
      </c>
      <c r="E105" s="1" t="s">
        <v>1124</v>
      </c>
      <c r="F105" s="1" t="s">
        <v>1125</v>
      </c>
      <c r="G105" s="1" t="s">
        <v>830</v>
      </c>
      <c r="H105" s="1" t="s">
        <v>1126</v>
      </c>
      <c r="I105" s="1" t="s">
        <v>1127</v>
      </c>
      <c r="J105" s="1" t="s">
        <v>1128</v>
      </c>
      <c r="K105" s="1" t="s">
        <v>1129</v>
      </c>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t="s">
        <v>1134</v>
      </c>
      <c r="F106" s="1" t="s">
        <v>1135</v>
      </c>
      <c r="G106" s="1" t="s">
        <v>1136</v>
      </c>
      <c r="H106" s="1" t="s">
        <v>1137</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v>0.0</v>
      </c>
      <c r="C107" s="1" t="s">
        <v>1142</v>
      </c>
      <c r="D107" s="1" t="s">
        <v>1143</v>
      </c>
      <c r="E107" s="1" t="s">
        <v>1116</v>
      </c>
      <c r="F107" s="1" t="s">
        <v>1144</v>
      </c>
      <c r="G107" s="1" t="s">
        <v>1145</v>
      </c>
      <c r="H107" s="1" t="s">
        <v>1146</v>
      </c>
      <c r="I107" s="1" t="s">
        <v>1147</v>
      </c>
      <c r="J107" s="1" t="s">
        <v>1148</v>
      </c>
      <c r="K107" s="1" t="s">
        <v>1149</v>
      </c>
      <c r="L107" s="2"/>
      <c r="M107" s="2"/>
      <c r="N107" s="2"/>
      <c r="O107" s="2"/>
      <c r="P107" s="2"/>
      <c r="Q107" s="2"/>
      <c r="R107" s="2"/>
      <c r="S107" s="2"/>
      <c r="T107" s="2"/>
      <c r="U107" s="2"/>
      <c r="V107" s="2"/>
      <c r="W107" s="2"/>
      <c r="X107" s="2"/>
      <c r="Y107" s="2"/>
      <c r="Z107" s="2"/>
    </row>
    <row r="108" ht="15.75" customHeight="1">
      <c r="A108" s="1" t="s">
        <v>1150</v>
      </c>
      <c r="B108" s="1" t="s">
        <v>1151</v>
      </c>
      <c r="C108" s="1" t="s">
        <v>1152</v>
      </c>
      <c r="D108" s="1" t="s">
        <v>1153</v>
      </c>
      <c r="E108" s="1" t="s">
        <v>1154</v>
      </c>
      <c r="F108" s="1" t="s">
        <v>1155</v>
      </c>
      <c r="G108" s="1" t="s">
        <v>170</v>
      </c>
      <c r="H108" s="1" t="s">
        <v>1156</v>
      </c>
      <c r="I108" s="1" t="s">
        <v>1157</v>
      </c>
      <c r="J108" s="1" t="s">
        <v>1158</v>
      </c>
      <c r="K108" s="1" t="s">
        <v>1159</v>
      </c>
      <c r="L108" s="2"/>
      <c r="M108" s="2"/>
      <c r="N108" s="2"/>
      <c r="O108" s="2"/>
      <c r="P108" s="2"/>
      <c r="Q108" s="2"/>
      <c r="R108" s="2"/>
      <c r="S108" s="2"/>
      <c r="T108" s="2"/>
      <c r="U108" s="2"/>
      <c r="V108" s="2"/>
      <c r="W108" s="2"/>
      <c r="X108" s="2"/>
      <c r="Y108" s="2"/>
      <c r="Z108" s="2"/>
    </row>
    <row r="109" ht="15.75" customHeight="1">
      <c r="A109" s="1" t="s">
        <v>1160</v>
      </c>
      <c r="B109" s="1" t="s">
        <v>1161</v>
      </c>
      <c r="C109" s="1" t="s">
        <v>908</v>
      </c>
      <c r="D109" s="1" t="s">
        <v>1162</v>
      </c>
      <c r="E109" s="1" t="s">
        <v>1163</v>
      </c>
      <c r="F109" s="1" t="s">
        <v>1164</v>
      </c>
      <c r="G109" s="1" t="s">
        <v>1165</v>
      </c>
      <c r="H109" s="1" t="s">
        <v>1166</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1079</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1192</v>
      </c>
      <c r="C112" s="1" t="s">
        <v>1124</v>
      </c>
      <c r="D112" s="1" t="s">
        <v>1193</v>
      </c>
      <c r="E112" s="1" t="s">
        <v>1194</v>
      </c>
      <c r="F112" s="1" t="s">
        <v>1195</v>
      </c>
      <c r="G112" s="1" t="s">
        <v>545</v>
      </c>
      <c r="H112" s="1" t="s">
        <v>179</v>
      </c>
      <c r="I112" s="1" t="s">
        <v>1196</v>
      </c>
      <c r="J112" s="1" t="s">
        <v>1197</v>
      </c>
      <c r="K112" s="1" t="s">
        <v>1198</v>
      </c>
      <c r="L112" s="2"/>
      <c r="M112" s="2"/>
      <c r="N112" s="2"/>
      <c r="O112" s="2"/>
      <c r="P112" s="2"/>
      <c r="Q112" s="2"/>
      <c r="R112" s="2"/>
      <c r="S112" s="2"/>
      <c r="T112" s="2"/>
      <c r="U112" s="2"/>
      <c r="V112" s="2"/>
      <c r="W112" s="2"/>
      <c r="X112" s="2"/>
      <c r="Y112" s="2"/>
      <c r="Z112" s="2"/>
    </row>
    <row r="113" ht="15.75" customHeight="1">
      <c r="A113" s="1" t="s">
        <v>1199</v>
      </c>
      <c r="B113" s="1" t="s">
        <v>1192</v>
      </c>
      <c r="C113" s="1" t="s">
        <v>1124</v>
      </c>
      <c r="D113" s="1" t="s">
        <v>1193</v>
      </c>
      <c r="E113" s="1" t="s">
        <v>686</v>
      </c>
      <c r="F113" s="1" t="s">
        <v>1200</v>
      </c>
      <c r="G113" s="1" t="s">
        <v>545</v>
      </c>
      <c r="H113" s="1" t="s">
        <v>179</v>
      </c>
      <c r="I113" s="1" t="s">
        <v>1196</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t="s">
        <v>1205</v>
      </c>
      <c r="D114" s="1" t="s">
        <v>1206</v>
      </c>
      <c r="E114" s="1" t="s">
        <v>917</v>
      </c>
      <c r="F114" s="1" t="s">
        <v>1207</v>
      </c>
      <c r="G114" s="1" t="s">
        <v>1208</v>
      </c>
      <c r="H114" s="1" t="s">
        <v>1209</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v>0.0</v>
      </c>
      <c r="C115" s="1" t="s">
        <v>1214</v>
      </c>
      <c r="D115" s="1" t="s">
        <v>1215</v>
      </c>
      <c r="E115" s="1" t="s">
        <v>1216</v>
      </c>
      <c r="F115" s="1" t="s">
        <v>758</v>
      </c>
      <c r="G115" s="1" t="s">
        <v>1217</v>
      </c>
      <c r="H115" s="1" t="s">
        <v>1218</v>
      </c>
      <c r="I115" s="1" t="s">
        <v>1219</v>
      </c>
      <c r="J115" s="1" t="s">
        <v>1220</v>
      </c>
      <c r="K115" s="1" t="s">
        <v>1190</v>
      </c>
      <c r="L115" s="2"/>
      <c r="M115" s="2"/>
      <c r="N115" s="2"/>
      <c r="O115" s="2"/>
      <c r="P115" s="2"/>
      <c r="Q115" s="2"/>
      <c r="R115" s="2"/>
      <c r="S115" s="2"/>
      <c r="T115" s="2"/>
      <c r="U115" s="2"/>
      <c r="V115" s="2"/>
      <c r="W115" s="2"/>
      <c r="X115" s="2"/>
      <c r="Y115" s="2"/>
      <c r="Z115" s="2"/>
    </row>
    <row r="116" ht="15.75" customHeight="1">
      <c r="A116" s="1" t="s">
        <v>1221</v>
      </c>
      <c r="B116" s="1">
        <v>0.0</v>
      </c>
      <c r="C116" s="1" t="s">
        <v>1222</v>
      </c>
      <c r="D116" s="1" t="s">
        <v>1223</v>
      </c>
      <c r="E116" s="1" t="s">
        <v>1224</v>
      </c>
      <c r="F116" s="1" t="s">
        <v>1225</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v>0.0</v>
      </c>
      <c r="C117" s="1">
        <v>0.0</v>
      </c>
      <c r="D117" s="1" t="s">
        <v>1232</v>
      </c>
      <c r="E117" s="1" t="s">
        <v>1233</v>
      </c>
      <c r="F117" s="1" t="s">
        <v>1234</v>
      </c>
      <c r="G117" s="1" t="s">
        <v>1235</v>
      </c>
      <c r="H117" s="1" t="s">
        <v>1236</v>
      </c>
      <c r="I117" s="1" t="s">
        <v>1236</v>
      </c>
      <c r="J117" s="1" t="s">
        <v>1237</v>
      </c>
      <c r="K117" s="1" t="s">
        <v>1238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1263</v>
      </c>
      <c r="C4" s="1" t="s">
        <v>1264</v>
      </c>
      <c r="D4" s="1" t="s">
        <v>1265</v>
      </c>
      <c r="E4" s="1" t="s">
        <v>1266</v>
      </c>
      <c r="F4" s="1" t="s">
        <v>1267</v>
      </c>
      <c r="G4" s="1" t="s">
        <v>1268</v>
      </c>
      <c r="H4" s="1" t="s">
        <v>1269</v>
      </c>
      <c r="I4" s="1" t="s">
        <v>1253</v>
      </c>
      <c r="J4" s="2"/>
      <c r="K4" s="2"/>
      <c r="L4" s="2"/>
      <c r="M4" s="2"/>
      <c r="N4" s="2"/>
      <c r="O4" s="2"/>
      <c r="P4" s="2"/>
      <c r="Q4" s="2"/>
      <c r="R4" s="2"/>
      <c r="S4" s="2"/>
      <c r="T4" s="2"/>
      <c r="U4" s="2"/>
      <c r="V4" s="2"/>
      <c r="W4" s="2"/>
      <c r="X4" s="2"/>
      <c r="Y4" s="2"/>
      <c r="Z4" s="2"/>
    </row>
    <row r="5">
      <c r="A5" s="1" t="s">
        <v>1255</v>
      </c>
      <c r="B5" s="1" t="s">
        <v>1254</v>
      </c>
      <c r="C5" s="1" t="s">
        <v>1270</v>
      </c>
      <c r="D5" s="1" t="s">
        <v>1271</v>
      </c>
      <c r="E5" s="1" t="s">
        <v>1272</v>
      </c>
      <c r="F5" s="1" t="s">
        <v>1273</v>
      </c>
      <c r="G5" s="1" t="s">
        <v>1274</v>
      </c>
      <c r="H5" s="1" t="s">
        <v>1275</v>
      </c>
      <c r="I5" s="1" t="s">
        <v>1276</v>
      </c>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1" t="s">
        <v>1284</v>
      </c>
      <c r="I6" s="1" t="s">
        <v>1285</v>
      </c>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1" t="s">
        <v>1293</v>
      </c>
      <c r="I7" s="1" t="s">
        <v>1254</v>
      </c>
      <c r="J7" s="2"/>
      <c r="K7" s="2"/>
      <c r="L7" s="2"/>
      <c r="M7" s="2"/>
      <c r="N7" s="2"/>
      <c r="O7" s="2"/>
      <c r="P7" s="2"/>
      <c r="Q7" s="2"/>
      <c r="R7" s="2"/>
      <c r="S7" s="2"/>
      <c r="T7" s="2"/>
      <c r="U7" s="2"/>
      <c r="V7" s="2"/>
      <c r="W7" s="2"/>
      <c r="X7" s="2"/>
      <c r="Y7" s="2"/>
      <c r="Z7" s="2"/>
    </row>
    <row r="8">
      <c r="A8" s="1" t="s">
        <v>1294</v>
      </c>
      <c r="B8" s="1" t="s">
        <v>1254</v>
      </c>
      <c r="C8" s="1" t="s">
        <v>1295</v>
      </c>
      <c r="D8" s="1" t="s">
        <v>1296</v>
      </c>
      <c r="E8" s="1" t="s">
        <v>1297</v>
      </c>
      <c r="F8" s="1" t="s">
        <v>1295</v>
      </c>
      <c r="G8" s="1" t="s">
        <v>1298</v>
      </c>
      <c r="H8" s="1" t="s">
        <v>1299</v>
      </c>
      <c r="I8" s="1" t="s">
        <v>1300</v>
      </c>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1306</v>
      </c>
      <c r="G9" s="1" t="s">
        <v>1307</v>
      </c>
      <c r="H9" s="1" t="s">
        <v>1308</v>
      </c>
      <c r="I9" s="1" t="s">
        <v>1309</v>
      </c>
      <c r="J9" s="2"/>
      <c r="K9" s="2"/>
      <c r="L9" s="2"/>
      <c r="M9" s="2"/>
      <c r="N9" s="2"/>
      <c r="O9" s="2"/>
      <c r="P9" s="2"/>
      <c r="Q9" s="2"/>
      <c r="R9" s="2"/>
      <c r="S9" s="2"/>
      <c r="T9" s="2"/>
      <c r="U9" s="2"/>
      <c r="V9" s="2"/>
      <c r="W9" s="2"/>
      <c r="X9" s="2"/>
      <c r="Y9" s="2"/>
      <c r="Z9" s="2"/>
    </row>
    <row r="10">
      <c r="A10" s="1" t="s">
        <v>1310</v>
      </c>
      <c r="B10" s="1" t="s">
        <v>1311</v>
      </c>
      <c r="C10" s="1" t="s">
        <v>1312</v>
      </c>
      <c r="D10" s="1" t="s">
        <v>1313</v>
      </c>
      <c r="E10" s="1" t="s">
        <v>1314</v>
      </c>
      <c r="F10" s="1" t="s">
        <v>1315</v>
      </c>
      <c r="G10" s="1" t="s">
        <v>1316</v>
      </c>
      <c r="H10" s="1" t="s">
        <v>1317</v>
      </c>
      <c r="I10" s="1" t="s">
        <v>1309</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1" t="s">
        <v>1333</v>
      </c>
      <c r="I12" s="1" t="s">
        <v>1334</v>
      </c>
      <c r="J12" s="2"/>
      <c r="K12" s="2"/>
      <c r="L12" s="2"/>
      <c r="M12" s="2"/>
      <c r="N12" s="2"/>
      <c r="O12" s="2"/>
      <c r="P12" s="2"/>
      <c r="Q12" s="2"/>
      <c r="R12" s="2"/>
      <c r="S12" s="2"/>
      <c r="T12" s="2"/>
      <c r="U12" s="2"/>
      <c r="V12" s="2"/>
      <c r="W12" s="2"/>
      <c r="X12" s="2"/>
      <c r="Y12" s="2"/>
      <c r="Z12" s="2"/>
    </row>
    <row r="13">
      <c r="A13" s="1" t="s">
        <v>1335</v>
      </c>
      <c r="B13" s="1" t="s">
        <v>1254</v>
      </c>
      <c r="C13" s="1" t="s">
        <v>1336</v>
      </c>
      <c r="D13" s="1" t="s">
        <v>1337</v>
      </c>
      <c r="E13" s="1" t="s">
        <v>1254</v>
      </c>
      <c r="F13" s="1" t="s">
        <v>1338</v>
      </c>
      <c r="G13" s="1" t="s">
        <v>1339</v>
      </c>
      <c r="H13" s="1" t="s">
        <v>1340</v>
      </c>
      <c r="I13" s="1" t="s">
        <v>1341</v>
      </c>
      <c r="J13" s="2"/>
      <c r="K13" s="2"/>
      <c r="L13" s="2"/>
      <c r="M13" s="2"/>
      <c r="N13" s="2"/>
      <c r="O13" s="2"/>
      <c r="P13" s="2"/>
      <c r="Q13" s="2"/>
      <c r="R13" s="2"/>
      <c r="S13" s="2"/>
      <c r="T13" s="2"/>
      <c r="U13" s="2"/>
      <c r="V13" s="2"/>
      <c r="W13" s="2"/>
      <c r="X13" s="2"/>
      <c r="Y13" s="2"/>
      <c r="Z13" s="2"/>
    </row>
    <row r="14">
      <c r="A14" s="1" t="s">
        <v>1342</v>
      </c>
      <c r="B14" s="1" t="s">
        <v>1254</v>
      </c>
      <c r="C14" s="1" t="s">
        <v>1343</v>
      </c>
      <c r="D14" s="1" t="s">
        <v>1344</v>
      </c>
      <c r="E14" s="1" t="s">
        <v>1254</v>
      </c>
      <c r="F14" s="1" t="s">
        <v>1345</v>
      </c>
      <c r="G14" s="1" t="s">
        <v>1346</v>
      </c>
      <c r="H14" s="1" t="s">
        <v>1347</v>
      </c>
      <c r="I14" s="1" t="s">
        <v>1348</v>
      </c>
      <c r="J14" s="2"/>
      <c r="K14" s="2"/>
      <c r="L14" s="2"/>
      <c r="M14" s="2"/>
      <c r="N14" s="2"/>
      <c r="O14" s="2"/>
      <c r="P14" s="2"/>
      <c r="Q14" s="2"/>
      <c r="R14" s="2"/>
      <c r="S14" s="2"/>
      <c r="T14" s="2"/>
      <c r="U14" s="2"/>
      <c r="V14" s="2"/>
      <c r="W14" s="2"/>
      <c r="X14" s="2"/>
      <c r="Y14" s="2"/>
      <c r="Z14" s="2"/>
    </row>
    <row r="15">
      <c r="A15" s="1" t="s">
        <v>1349</v>
      </c>
      <c r="B15" s="1" t="s">
        <v>196</v>
      </c>
      <c r="C15" s="1" t="s">
        <v>197</v>
      </c>
      <c r="D15" s="1" t="s">
        <v>197</v>
      </c>
      <c r="E15" s="1" t="s">
        <v>198</v>
      </c>
      <c r="F15" s="1" t="s">
        <v>199</v>
      </c>
      <c r="G15" s="1" t="s">
        <v>1350</v>
      </c>
      <c r="H15" s="1" t="s">
        <v>1351</v>
      </c>
      <c r="I15" s="1" t="s">
        <v>1352</v>
      </c>
      <c r="J15" s="2"/>
      <c r="K15" s="2"/>
      <c r="L15" s="2"/>
      <c r="M15" s="2"/>
      <c r="N15" s="2"/>
      <c r="O15" s="2"/>
      <c r="P15" s="2"/>
      <c r="Q15" s="2"/>
      <c r="R15" s="2"/>
      <c r="S15" s="2"/>
      <c r="T15" s="2"/>
      <c r="U15" s="2"/>
      <c r="V15" s="2"/>
      <c r="W15" s="2"/>
      <c r="X15" s="2"/>
      <c r="Y15" s="2"/>
      <c r="Z15" s="2"/>
    </row>
    <row r="16">
      <c r="A16" s="1" t="s">
        <v>1353</v>
      </c>
      <c r="B16" s="1" t="s">
        <v>1354</v>
      </c>
      <c r="C16" s="1" t="s">
        <v>1355</v>
      </c>
      <c r="D16" s="1" t="s">
        <v>1356</v>
      </c>
      <c r="E16" s="1" t="s">
        <v>1357</v>
      </c>
      <c r="F16" s="1" t="s">
        <v>1358</v>
      </c>
      <c r="G16" s="1" t="s">
        <v>1359</v>
      </c>
      <c r="H16" s="1" t="s">
        <v>1360</v>
      </c>
      <c r="I16" s="1" t="s">
        <v>1361</v>
      </c>
      <c r="J16" s="2"/>
      <c r="K16" s="2"/>
      <c r="L16" s="2"/>
      <c r="M16" s="2"/>
      <c r="N16" s="2"/>
      <c r="O16" s="2"/>
      <c r="P16" s="2"/>
      <c r="Q16" s="2"/>
      <c r="R16" s="2"/>
      <c r="S16" s="2"/>
      <c r="T16" s="2"/>
      <c r="U16" s="2"/>
      <c r="V16" s="2"/>
      <c r="W16" s="2"/>
      <c r="X16" s="2"/>
      <c r="Y16" s="2"/>
      <c r="Z16" s="2"/>
    </row>
    <row r="17">
      <c r="A17" s="1" t="s">
        <v>1362</v>
      </c>
      <c r="B17" s="1" t="s">
        <v>171</v>
      </c>
      <c r="C17" s="1" t="s">
        <v>172</v>
      </c>
      <c r="D17" s="1" t="s">
        <v>173</v>
      </c>
      <c r="E17" s="1" t="s">
        <v>174</v>
      </c>
      <c r="F17" s="1" t="s">
        <v>175</v>
      </c>
      <c r="G17" s="1" t="s">
        <v>1363</v>
      </c>
      <c r="H17" s="1" t="s">
        <v>1364</v>
      </c>
      <c r="I17" s="1" t="s">
        <v>403</v>
      </c>
      <c r="J17" s="2"/>
      <c r="K17" s="2"/>
      <c r="L17" s="2"/>
      <c r="M17" s="2"/>
      <c r="N17" s="2"/>
      <c r="O17" s="2"/>
      <c r="P17" s="2"/>
      <c r="Q17" s="2"/>
      <c r="R17" s="2"/>
      <c r="S17" s="2"/>
      <c r="T17" s="2"/>
      <c r="U17" s="2"/>
      <c r="V17" s="2"/>
      <c r="W17" s="2"/>
      <c r="X17" s="2"/>
      <c r="Y17" s="2"/>
      <c r="Z17" s="2"/>
    </row>
    <row r="18">
      <c r="A18" s="1" t="s">
        <v>1365</v>
      </c>
      <c r="B18" s="1" t="s">
        <v>1366</v>
      </c>
      <c r="C18" s="1" t="s">
        <v>1367</v>
      </c>
      <c r="D18" s="1" t="s">
        <v>1368</v>
      </c>
      <c r="E18" s="1" t="s">
        <v>1369</v>
      </c>
      <c r="F18" s="1" t="s">
        <v>1370</v>
      </c>
      <c r="G18" s="1" t="s">
        <v>1371</v>
      </c>
      <c r="H18" s="1" t="s">
        <v>1372</v>
      </c>
      <c r="I18" s="1" t="s">
        <v>1373</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1388</v>
      </c>
      <c r="G20" s="1" t="s">
        <v>1389</v>
      </c>
      <c r="H20" s="1" t="s">
        <v>1390</v>
      </c>
      <c r="I20" s="1" t="s">
        <v>1391</v>
      </c>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713</v>
      </c>
      <c r="E21" s="1" t="s">
        <v>1395</v>
      </c>
      <c r="F21" s="1" t="s">
        <v>1396</v>
      </c>
      <c r="G21" s="1" t="s">
        <v>1397</v>
      </c>
      <c r="H21" s="1" t="s">
        <v>1398</v>
      </c>
      <c r="I21" s="1" t="s">
        <v>1399</v>
      </c>
      <c r="J21" s="2"/>
      <c r="K21" s="2"/>
      <c r="L21" s="2"/>
      <c r="M21" s="2"/>
      <c r="N21" s="2"/>
      <c r="O21" s="2"/>
      <c r="P21" s="2"/>
      <c r="Q21" s="2"/>
      <c r="R21" s="2"/>
      <c r="S21" s="2"/>
      <c r="T21" s="2"/>
      <c r="U21" s="2"/>
      <c r="V21" s="2"/>
      <c r="W21" s="2"/>
      <c r="X21" s="2"/>
      <c r="Y21" s="2"/>
      <c r="Z21" s="2"/>
    </row>
    <row r="22" ht="15.75" customHeight="1">
      <c r="A22" s="1" t="s">
        <v>1400</v>
      </c>
      <c r="B22" s="1" t="s">
        <v>1401</v>
      </c>
      <c r="C22" s="1" t="s">
        <v>1402</v>
      </c>
      <c r="D22" s="1" t="s">
        <v>1403</v>
      </c>
      <c r="E22" s="1" t="s">
        <v>1404</v>
      </c>
      <c r="F22" s="1" t="s">
        <v>1405</v>
      </c>
      <c r="G22" s="1" t="s">
        <v>1406</v>
      </c>
      <c r="H22" s="1" t="s">
        <v>889</v>
      </c>
      <c r="I22" s="1" t="s">
        <v>1407</v>
      </c>
      <c r="J22" s="2"/>
      <c r="K22" s="2"/>
      <c r="L22" s="2"/>
      <c r="M22" s="2"/>
      <c r="N22" s="2"/>
      <c r="O22" s="2"/>
      <c r="P22" s="2"/>
      <c r="Q22" s="2"/>
      <c r="R22" s="2"/>
      <c r="S22" s="2"/>
      <c r="T22" s="2"/>
      <c r="U22" s="2"/>
      <c r="V22" s="2"/>
      <c r="W22" s="2"/>
      <c r="X22" s="2"/>
      <c r="Y22" s="2"/>
      <c r="Z22" s="2"/>
    </row>
    <row r="23" ht="15.75" customHeight="1">
      <c r="A23" s="1" t="s">
        <v>1408</v>
      </c>
      <c r="B23" s="1" t="s">
        <v>1409</v>
      </c>
      <c r="C23" s="1" t="s">
        <v>1410</v>
      </c>
      <c r="D23" s="1" t="s">
        <v>1411</v>
      </c>
      <c r="E23" s="1" t="s">
        <v>1412</v>
      </c>
      <c r="F23" s="1" t="s">
        <v>1413</v>
      </c>
      <c r="G23" s="1" t="s">
        <v>1414</v>
      </c>
      <c r="H23" s="1" t="s">
        <v>1415</v>
      </c>
      <c r="I23" s="1" t="s">
        <v>1254</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1429</v>
      </c>
      <c r="I25" s="1" t="s">
        <v>1254</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1445</v>
      </c>
      <c r="C6" s="2"/>
      <c r="D6" s="2"/>
      <c r="E6" s="2"/>
      <c r="F6" s="2"/>
      <c r="G6" s="2"/>
      <c r="H6" s="2"/>
      <c r="I6" s="2"/>
      <c r="J6" s="2"/>
      <c r="K6" s="2"/>
      <c r="L6" s="2"/>
      <c r="M6" s="2"/>
      <c r="N6" s="2"/>
      <c r="O6" s="2"/>
      <c r="P6" s="2"/>
      <c r="Q6" s="2"/>
      <c r="R6" s="2"/>
      <c r="S6" s="2"/>
      <c r="T6" s="2"/>
      <c r="U6" s="2"/>
      <c r="V6" s="2"/>
      <c r="W6" s="2"/>
      <c r="X6" s="2"/>
      <c r="Y6" s="2"/>
      <c r="Z6" s="2"/>
    </row>
    <row r="7">
      <c r="A7" s="3" t="s">
        <v>1446</v>
      </c>
      <c r="B7" s="1" t="s">
        <v>11</v>
      </c>
      <c r="C7" s="2"/>
      <c r="D7" s="2"/>
      <c r="E7" s="2"/>
      <c r="F7" s="2"/>
      <c r="G7" s="2"/>
      <c r="H7" s="2"/>
      <c r="I7" s="2"/>
      <c r="J7" s="2"/>
      <c r="K7" s="2"/>
      <c r="L7" s="2"/>
      <c r="M7" s="2"/>
      <c r="N7" s="2"/>
      <c r="O7" s="2"/>
      <c r="P7" s="2"/>
      <c r="Q7" s="2"/>
      <c r="R7" s="2"/>
      <c r="S7" s="2"/>
      <c r="T7" s="2"/>
      <c r="U7" s="2"/>
      <c r="V7" s="2"/>
      <c r="W7" s="2"/>
      <c r="X7" s="2"/>
      <c r="Y7" s="2"/>
      <c r="Z7" s="2"/>
    </row>
    <row r="8">
      <c r="A8" s="3" t="s">
        <v>1447</v>
      </c>
      <c r="B8" s="1"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4"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1455</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1454</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1460</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1459</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t="s">
        <v>1464</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v>79.0</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t="s">
        <v>1467</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1472</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1477</v>
      </c>
      <c r="B29" s="1">
        <v>9.78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1478</v>
      </c>
      <c r="B30" s="1">
        <v>9.69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1479</v>
      </c>
      <c r="B31" s="1">
        <v>9.63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1480</v>
      </c>
      <c r="B32" s="1">
        <v>9.84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1481</v>
      </c>
      <c r="B33" s="1">
        <v>9.78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1482</v>
      </c>
      <c r="B34" s="1">
        <v>9.69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1483</v>
      </c>
      <c r="B35" s="1">
        <v>9.63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1484</v>
      </c>
      <c r="B36" s="1">
        <v>9.84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1485</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1486</v>
      </c>
      <c r="B38" s="1">
        <v>0.0617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1487</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1488</v>
      </c>
      <c r="B40" s="1">
        <v>1.5517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1489</v>
      </c>
      <c r="B41" s="1">
        <v>2.86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1490</v>
      </c>
      <c r="B42" s="1">
        <v>1.698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1491</v>
      </c>
      <c r="B43" s="1">
        <v>33.517242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1492</v>
      </c>
      <c r="B44" s="1">
        <v>58.909092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1493</v>
      </c>
      <c r="B45" s="1">
        <v>2393568.0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1494</v>
      </c>
      <c r="B46" s="1">
        <v>2393568.0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1495</v>
      </c>
      <c r="B47" s="1">
        <v>1701466.0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1496</v>
      </c>
      <c r="B48" s="1">
        <v>1606560.0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1497</v>
      </c>
      <c r="B49" s="1">
        <v>1606560.0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1498</v>
      </c>
      <c r="B50" s="1">
        <v>11.98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1499</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1500</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1.4976576E9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v>8.74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1503</v>
      </c>
      <c r="B55" s="1">
        <v>12.39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1504</v>
      </c>
      <c r="B56" s="1">
        <v>1.1016222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1505</v>
      </c>
      <c r="B57" s="1">
        <v>9.9416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1506</v>
      </c>
      <c r="B58" s="1">
        <v>9.88645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1507</v>
      </c>
      <c r="B59" s="1">
        <v>0.45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1508</v>
      </c>
      <c r="B60" s="1">
        <v>0.04601227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1509</v>
      </c>
      <c r="B61" s="1" t="s">
        <v>1510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1511</v>
      </c>
      <c r="B62" s="1">
        <v>3.798357248E9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1512</v>
      </c>
      <c r="B63" s="1">
        <v>0.05192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1513</v>
      </c>
      <c r="B64" s="1">
        <v>1.47251156E8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1514</v>
      </c>
      <c r="B65" s="1">
        <v>1.53308E8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1515</v>
      </c>
      <c r="B66" s="1">
        <v>1.0511515E7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1516</v>
      </c>
      <c r="B67" s="1">
        <v>1.3693313E7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1517</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1519</v>
      </c>
      <c r="B70" s="1">
        <v>0.0686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1520</v>
      </c>
      <c r="B71" s="1">
        <v>0.02792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1521</v>
      </c>
      <c r="B72" s="1">
        <v>0.93309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v>5.98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v>0.1034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v>1.5408E8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v>12.728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1526</v>
      </c>
      <c r="B77" s="1">
        <v>0.7636707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v>0.254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v>4.4701E7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v>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v>0.19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v>2.794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11.446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v>-0.14956522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v>0.15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t="s">
        <v>1541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1542</v>
      </c>
      <c r="B92" s="1" t="s">
        <v>1543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t="s">
        <v>1547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t="s">
        <v>1547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v>1.3051206E9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t="s">
        <v>1551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1552</v>
      </c>
      <c r="B99" s="1" t="s">
        <v>1553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1554</v>
      </c>
      <c r="B100" s="1" t="s">
        <v>1555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t="s">
        <v>1557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v>9.72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1561</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1562</v>
      </c>
      <c r="B106" s="1">
        <v>11.4375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1563</v>
      </c>
      <c r="B107" s="1">
        <v>11.5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t="s">
        <v>1565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v>3.95984E8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v>2.61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1569</v>
      </c>
      <c r="B112" s="1">
        <v>3.31838016E8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1570</v>
      </c>
      <c r="B113" s="1">
        <v>2.33924096E9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1571</v>
      </c>
      <c r="B114" s="1">
        <v>1.116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1572</v>
      </c>
      <c r="B115" s="1">
        <v>1.294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1573</v>
      </c>
      <c r="B116" s="1">
        <v>1.359501952E9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1574</v>
      </c>
      <c r="B117" s="1">
        <v>101.024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1">
        <v>8.871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1576</v>
      </c>
      <c r="B119" s="1">
        <v>0.0188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1577</v>
      </c>
      <c r="B120" s="1">
        <v>0.0301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1578</v>
      </c>
      <c r="B121" s="1">
        <v>3.84124E8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1579</v>
      </c>
      <c r="B122" s="1">
        <v>2.6499288E8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1580</v>
      </c>
      <c r="B123" s="1">
        <v>3.03347008E8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1581</v>
      </c>
      <c r="B124" s="1">
        <v>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1582</v>
      </c>
      <c r="B125" s="1">
        <v>0.034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1583</v>
      </c>
      <c r="B126" s="1">
        <v>0.28254998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1584</v>
      </c>
      <c r="B127" s="1">
        <v>0.24409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1585</v>
      </c>
      <c r="B128" s="1">
        <v>0.11563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1586</v>
      </c>
      <c r="B129" s="1" t="s">
        <v>1510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107.0</v>
      </c>
      <c r="C3" s="1">
        <v>509.0</v>
      </c>
      <c r="D3" s="1">
        <v>272.0</v>
      </c>
      <c r="E3" s="1">
        <v>427.0</v>
      </c>
      <c r="F3" s="1">
        <v>392.0</v>
      </c>
      <c r="G3" s="1">
        <v>347.0</v>
      </c>
      <c r="H3" s="1">
        <v>-2.0</v>
      </c>
      <c r="I3" s="1">
        <v>187.0</v>
      </c>
      <c r="J3" s="1">
        <v>295.0</v>
      </c>
      <c r="K3" s="1">
        <v>339.0</v>
      </c>
      <c r="L3" s="1">
        <f>IF(K3*FORECAST(L2,B3:K3,B2:K2)&gt;0,FORECAST(L2,B3:K3,B2:K2),K3)*$X$1</f>
        <v>248.4</v>
      </c>
      <c r="M3" s="1">
        <f>IF(L3*FORECAST(M2,B3:L3,B2:L2)&gt;0,FORECAST(M2,B3:L3,B2:L2),L3)*$X$1</f>
        <v>241.3272727</v>
      </c>
      <c r="N3" s="1">
        <f>IF(M3*FORECAST(N2,B3:M3,B2:M2)&gt;0,FORECAST(N2,B3:M3,B2:M2),M3)*$X$1</f>
        <v>234.2545455</v>
      </c>
      <c r="O3" s="1">
        <f>IF(N3*FORECAST(O2,B3:N3,B2:N2)&gt;0,FORECAST(O2,B3:N3,B2:N2),N3)*$X$1</f>
        <v>227.1818182</v>
      </c>
      <c r="P3" s="1">
        <f>IF(O3*FORECAST(P2,B3:O3,B2:O2)&gt;0,FORECAST(P2,B3:O3,B2:O2),O3)*$X$1</f>
        <v>220.1090909</v>
      </c>
      <c r="Q3" s="1">
        <f>IF(P3*FORECAST(Q2,B3:P3,B2:P2)&gt;0,FORECAST(Q2,B3:P3,B2:P2),P3)*$X$1</f>
        <v>213.0363636</v>
      </c>
      <c r="R3" s="1">
        <f>IF(Q3*FORECAST(R2,B3:Q3,B2:Q2)&gt;0,FORECAST(R2,B3:Q3,B2:Q2),Q3)*$X$1</f>
        <v>205.9636364</v>
      </c>
      <c r="S3" s="5">
        <f>IF(R3*FORECAST(S2,B3:R3,B2:R2)&gt;0,FORECAST(S2,B3:R3,B2:R2),R3)*$X$1</f>
        <v>198.8909091</v>
      </c>
      <c r="T3" s="5">
        <f>IF(S3*FORECAST(T2,B3:S3,B2:S2)&gt;0,FORECAST(T2,B3:S3,B2:S2),S3)*$X$1</f>
        <v>191.8181818</v>
      </c>
      <c r="U3" s="5">
        <f>IF(T3*FORECAST(U2,B3:T3,B2:T2)&gt;0,FORECAST(U2,B3:T3,B2:T2),T3)*$X$1</f>
        <v>184.7454545</v>
      </c>
      <c r="V3" s="5">
        <f>IF(U3*FORECAST(V2,B3:U3,B2:U2)&gt;0,FORECAST(V2,B3:U3,B2:U2),U3)*$X$1</f>
        <v>177.6727273</v>
      </c>
      <c r="W3" s="5">
        <f>IF(V3*FORECAST(W2,B3:V3,B2:V2)&gt;0,FORECAST(W2,B3:V3,B2:V2),V3)*$X$1</f>
        <v>170.6</v>
      </c>
      <c r="X3" s="2"/>
      <c r="Y3" s="2"/>
      <c r="Z3" s="2"/>
    </row>
    <row r="4">
      <c r="A4" s="3" t="s">
        <v>127</v>
      </c>
      <c r="B4" s="1">
        <v>1310.0</v>
      </c>
      <c r="C4" s="1">
        <v>1470.0</v>
      </c>
      <c r="D4" s="1">
        <v>1130.0</v>
      </c>
      <c r="E4" s="1">
        <v>2290.0</v>
      </c>
      <c r="F4" s="1">
        <v>1870.0</v>
      </c>
      <c r="G4" s="1">
        <v>1450.0</v>
      </c>
      <c r="H4" s="1">
        <v>1880.0</v>
      </c>
      <c r="I4" s="1">
        <v>1890.0</v>
      </c>
      <c r="J4" s="1">
        <v>1810.0</v>
      </c>
      <c r="K4" s="1">
        <v>1800.0</v>
      </c>
      <c r="L4" s="2"/>
      <c r="M4" s="2"/>
      <c r="N4" s="2"/>
      <c r="O4" s="2"/>
      <c r="P4" s="2"/>
      <c r="Q4" s="2"/>
      <c r="R4" s="2"/>
      <c r="S4" s="2"/>
      <c r="T4" s="2"/>
      <c r="U4" s="2"/>
      <c r="V4" s="2"/>
      <c r="W4" s="2"/>
      <c r="X4" s="2"/>
      <c r="Y4" s="2"/>
      <c r="Z4" s="2"/>
    </row>
    <row r="5">
      <c r="A5" s="3" t="s">
        <v>1588</v>
      </c>
      <c r="B5" s="1">
        <v>128.0</v>
      </c>
      <c r="C5" s="1">
        <v>129.0</v>
      </c>
      <c r="D5" s="1">
        <v>124.0</v>
      </c>
      <c r="E5" s="1">
        <v>141.0</v>
      </c>
      <c r="F5" s="1">
        <v>174.0</v>
      </c>
      <c r="G5" s="1">
        <v>171.0</v>
      </c>
      <c r="H5" s="1">
        <v>165.0</v>
      </c>
      <c r="I5" s="1">
        <v>164.0</v>
      </c>
      <c r="J5" s="1">
        <v>162.0</v>
      </c>
      <c r="K5" s="1">
        <v>157.0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(1+0.02)/(0.0765-0.02)</f>
        <v>3079.858407</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NPV(0.0765,M3:W3)</f>
        <v>1533.112831</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NPV(0.0765,M16:W16)</f>
        <v>1368.914662</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2902.027493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1102.027493</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7.019283396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3079.858407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136.0</v>
      </c>
      <c r="C3" s="1">
        <v>220.0</v>
      </c>
      <c r="D3" s="1">
        <v>201.0</v>
      </c>
      <c r="E3" s="1">
        <v>75.0</v>
      </c>
      <c r="F3" s="1">
        <v>191.0</v>
      </c>
      <c r="G3" s="1">
        <v>129.0</v>
      </c>
      <c r="H3" s="1">
        <v>-409.0</v>
      </c>
      <c r="I3" s="1">
        <v>-311.0</v>
      </c>
      <c r="J3" s="1">
        <v>42.0</v>
      </c>
      <c r="K3" s="1">
        <v>76.0</v>
      </c>
      <c r="L3" s="1">
        <f>IF(K3*FORECAST(L2,B3:K3,B2:K2)&gt;0,FORECAST(L2,B3:K3,B2:K2),K3)*$X$1</f>
        <v>76</v>
      </c>
      <c r="M3" s="1">
        <f>IF(L3*FORECAST(M2,B3:L3,B2:L2)&gt;0,FORECAST(M2,B3:L3,B2:L2),L3)*$X$1</f>
        <v>76</v>
      </c>
      <c r="N3" s="1">
        <f>IF(M3*FORECAST(N2,B3:M3,B2:M2)&gt;0,FORECAST(N2,B3:M3,B2:M2),M3)*$X$1</f>
        <v>76</v>
      </c>
      <c r="O3" s="1">
        <f>IF(N3*FORECAST(O2,B3:N3,B2:N2)&gt;0,FORECAST(O2,B3:N3,B2:N2),N3)*$X$1</f>
        <v>76</v>
      </c>
      <c r="P3" s="1">
        <f>IF(O3*FORECAST(P2,B3:O3,B2:O2)&gt;0,FORECAST(P2,B3:O3,B2:O2),O3)*$X$1</f>
        <v>76</v>
      </c>
      <c r="Q3" s="1">
        <f>IF(P3*FORECAST(Q2,B3:P3,B2:P2)&gt;0,FORECAST(Q2,B3:P3,B2:P2),P3)*$X$1</f>
        <v>76</v>
      </c>
      <c r="R3" s="1">
        <f>IF(Q3*FORECAST(R2,B3:Q3,B2:Q2)&gt;0,FORECAST(R2,B3:Q3,B2:Q2),Q3)*$X$1</f>
        <v>7.875</v>
      </c>
      <c r="S3" s="5">
        <f>IF(R3*FORECAST(S2,B3:R3,B2:R2)&gt;0,FORECAST(S2,B3:R3,B2:R2),R3)*$X$1</f>
        <v>2.875</v>
      </c>
      <c r="T3" s="5">
        <f>IF(S3*FORECAST(T2,B3:S3,B2:S2)&gt;0,FORECAST(T2,B3:S3,B2:S2),S3)*$X$1</f>
        <v>2.875</v>
      </c>
      <c r="U3" s="5">
        <f>IF(T3*FORECAST(U2,B3:T3,B2:T2)&gt;0,FORECAST(U2,B3:T3,B2:T2),T3)*$X$1</f>
        <v>2.875</v>
      </c>
      <c r="V3" s="5">
        <f>IF(U3*FORECAST(V2,B3:U3,B2:U2)&gt;0,FORECAST(V2,B3:U3,B2:U2),U3)*$X$1</f>
        <v>2.875</v>
      </c>
      <c r="W3" s="5">
        <f>IF(V3*FORECAST(W2,B3:V3,B2:V2)&gt;0,FORECAST(W2,B3:V3,B2:V2),V3)*$X$1</f>
        <v>2.875</v>
      </c>
      <c r="X3" s="2"/>
      <c r="Y3" s="2"/>
      <c r="Z3" s="2"/>
    </row>
    <row r="4">
      <c r="A4" s="3" t="s">
        <v>127</v>
      </c>
      <c r="B4" s="1">
        <v>1310.0</v>
      </c>
      <c r="C4" s="1">
        <v>1470.0</v>
      </c>
      <c r="D4" s="1">
        <v>1130.0</v>
      </c>
      <c r="E4" s="1">
        <v>2290.0</v>
      </c>
      <c r="F4" s="1">
        <v>1870.0</v>
      </c>
      <c r="G4" s="1">
        <v>1450.0</v>
      </c>
      <c r="H4" s="1">
        <v>1880.0</v>
      </c>
      <c r="I4" s="1">
        <v>1890.0</v>
      </c>
      <c r="J4" s="1">
        <v>1810.0</v>
      </c>
      <c r="K4" s="1">
        <v>1800.0</v>
      </c>
      <c r="L4" s="2"/>
      <c r="M4" s="2"/>
      <c r="N4" s="2"/>
      <c r="O4" s="2"/>
      <c r="P4" s="2"/>
      <c r="Q4" s="2"/>
      <c r="R4" s="2"/>
      <c r="S4" s="2"/>
      <c r="T4" s="2"/>
      <c r="U4" s="2"/>
      <c r="V4" s="2"/>
      <c r="W4" s="2"/>
      <c r="X4" s="2"/>
      <c r="Y4" s="2"/>
      <c r="Z4" s="2"/>
    </row>
    <row r="5">
      <c r="A5" s="3" t="s">
        <v>1588</v>
      </c>
      <c r="B5" s="1">
        <v>128.0</v>
      </c>
      <c r="C5" s="1">
        <v>129.0</v>
      </c>
      <c r="D5" s="1">
        <v>124.0</v>
      </c>
      <c r="E5" s="1">
        <v>141.0</v>
      </c>
      <c r="F5" s="1">
        <v>174.0</v>
      </c>
      <c r="G5" s="1">
        <v>171.0</v>
      </c>
      <c r="H5" s="1">
        <v>165.0</v>
      </c>
      <c r="I5" s="1">
        <v>164.0</v>
      </c>
      <c r="J5" s="1">
        <v>162.0</v>
      </c>
      <c r="K5" s="1">
        <v>157.0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(1+0.02)/(0.0765-0.02)</f>
        <v>51.90265487</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NPV(0.0765,M3:W3)</f>
        <v>318.7706336</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NPV(0.0765,M16:W16)</f>
        <v>23.06934146</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341.839975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-1458.160025</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-9.287643471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51.90265487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