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<sst xmlns="http://schemas.openxmlformats.org/spreadsheetml/2006/main" count="1834" uniqueCount="1567">
  <si>
    <t>ticker</t>
  </si>
  <si>
    <t>RLGT</t>
  </si>
  <si>
    <t>nombre</t>
  </si>
  <si>
    <t>RADIANT LOGISTICS INC</t>
  </si>
  <si>
    <t>empresa</t>
  </si>
  <si>
    <t>Air Freight &amp; Logistics</t>
  </si>
  <si>
    <t>Open</t>
  </si>
  <si>
    <t>Target Price</t>
  </si>
  <si>
    <t>Upside</t>
  </si>
  <si>
    <t>181.45%</t>
  </si>
  <si>
    <t>Country</t>
  </si>
  <si>
    <t>United States</t>
  </si>
  <si>
    <t>Market Cap</t>
  </si>
  <si>
    <t>Book Value</t>
  </si>
  <si>
    <t>Pe ratio</t>
  </si>
  <si>
    <t>Dividend Ratio</t>
  </si>
  <si>
    <t>No encontrado</t>
  </si>
  <si>
    <t>Net Debt Growth</t>
  </si>
  <si>
    <t>203.85%</t>
  </si>
  <si>
    <t>Total Assets Growth</t>
  </si>
  <si>
    <t>17.49%</t>
  </si>
  <si>
    <t>Net Property, Plant and Equipment Growth</t>
  </si>
  <si>
    <t>8.33%</t>
  </si>
  <si>
    <t>EBITDA Growth</t>
  </si>
  <si>
    <t>23.65%</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</si>
  <si>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</si>
  <si>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</si>
  <si>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</si>
  <si>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</si>
  <si>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</si>
  <si>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</si>
  <si>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</si>
  <si>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</si>
  <si>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</si>
  <si>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</si>
  <si>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</si>
  <si>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</si>
  <si>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</si>
  <si>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</si>
  <si>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</si>
  <si>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</si>
  <si>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</si>
  <si>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</si>
  <si>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</si>
  <si>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</si>
  <si>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</si>
  <si>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</si>
  <si>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</si>
  <si>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</si>
  <si>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</si>
  <si>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</si>
  <si>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</si>
  <si>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</si>
  <si>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</si>
  <si>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</si>
  <si>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</si>
  <si>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</si>
  <si>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</si>
  <si>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</si>
  <si>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</si>
  <si>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</si>
  <si>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</si>
  <si>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</si>
  <si>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</si>
  <si>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</si>
  <si>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</si>
  <si>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</si>
  <si>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</si>
  <si>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</si>
  <si>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</si>
  <si>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</si>
  <si>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</si>
  <si>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</si>
  <si>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</si>
  <si>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</si>
  <si>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</si>
  <si>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</si>
  <si>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</si>
  <si>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</si>
  <si>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</si>
  <si>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</si>
  <si>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</si>
  <si>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</si>
  <si>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</si>
  <si>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</si>
  <si>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</si>
  <si>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</si>
  <si>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</si>
  <si>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</si>
  <si>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</si>
  <si>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</si>
  <si>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</si>
  <si>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</si>
  <si>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</si>
  <si>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</si>
  <si>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</si>
  <si>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</si>
  <si>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</si>
  <si>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</si>
  <si>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</si>
  <si>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</si>
  <si>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</si>
  <si>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</si>
  <si>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</si>
  <si>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</si>
  <si>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</si>
  <si>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</si>
  <si>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</si>
  <si>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</si>
  <si>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</si>
  <si>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</si>
  <si>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</si>
  <si>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</si>
  <si>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1.98</t>
  </si>
  <si>
    <t>2.44</t>
  </si>
  <si>
    <t>2.53</t>
  </si>
  <si>
    <t>2.73</t>
  </si>
  <si>
    <t>2.6</t>
  </si>
  <si>
    <t>2.81</t>
  </si>
  <si>
    <t>3.27</t>
  </si>
  <si>
    <t>4.07</t>
  </si>
  <si>
    <t>4.43</t>
  </si>
  <si>
    <t>4.57</t>
  </si>
  <si>
    <t>Tangible Book Value</t>
  </si>
  <si>
    <t>Tangible Book Value Per Share</t>
  </si>
  <si>
    <t>-1.45</t>
  </si>
  <si>
    <t>-0.32</t>
  </si>
  <si>
    <t>-0.37</t>
  </si>
  <si>
    <t>0.06</t>
  </si>
  <si>
    <t>0.12</t>
  </si>
  <si>
    <t>0.29</t>
  </si>
  <si>
    <t>0.96</t>
  </si>
  <si>
    <t>1.21</t>
  </si>
  <si>
    <t>1.71</t>
  </si>
  <si>
    <t>1.78</t>
  </si>
  <si>
    <t>Total Debt</t>
  </si>
  <si>
    <t>Net Debt</t>
  </si>
  <si>
    <t>Debt Equivalent Oper. Leases</t>
  </si>
  <si>
    <t>Minority Interest, Total (Incl. Fin. Div)</t>
  </si>
  <si>
    <t>Account Code - Inventory Valuation</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</si>
  <si>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</si>
  <si>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</si>
  <si>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</si>
  <si>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</si>
  <si>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</si>
  <si>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</si>
  <si>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</si>
  <si>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</si>
  <si>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</si>
  <si>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</si>
  <si>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</si>
  <si>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</si>
  <si>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</si>
  <si>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</si>
  <si>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</si>
  <si>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</si>
  <si>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</si>
  <si>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</si>
  <si>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</si>
  <si>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</si>
  <si>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</si>
  <si>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</si>
  <si>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</si>
  <si>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</si>
  <si>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</si>
  <si>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</si>
  <si>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</si>
  <si>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</si>
  <si>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</si>
  <si>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</si>
  <si>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</si>
  <si>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</si>
  <si>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</si>
  <si>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</si>
  <si>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</si>
  <si>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0.11</t>
  </si>
  <si>
    <t>-0.11</t>
  </si>
  <si>
    <t>0.17</t>
  </si>
  <si>
    <t>0.28</t>
  </si>
  <si>
    <t>0.21</t>
  </si>
  <si>
    <t>0.46</t>
  </si>
  <si>
    <t>0.9</t>
  </si>
  <si>
    <t>0.43</t>
  </si>
  <si>
    <t>0.16</t>
  </si>
  <si>
    <t>Basic EPS - Continuing Operations</t>
  </si>
  <si>
    <t>Basic Weighted Average Shares Outstanding</t>
  </si>
  <si>
    <t>Net EPS - Diluted</t>
  </si>
  <si>
    <t>0.1</t>
  </si>
  <si>
    <t>0.27</t>
  </si>
  <si>
    <t>0.45</t>
  </si>
  <si>
    <t>0.88</t>
  </si>
  <si>
    <t>0.42</t>
  </si>
  <si>
    <t>Diluted EPS - Continuing Operations</t>
  </si>
  <si>
    <t>Diluted Weighted Average Shares Outstanding</t>
  </si>
  <si>
    <t>Normalized Basic EPS</t>
  </si>
  <si>
    <t>0.08</t>
  </si>
  <si>
    <t>0.07</t>
  </si>
  <si>
    <t>0.18</t>
  </si>
  <si>
    <t>0.24</t>
  </si>
  <si>
    <t>0.19</t>
  </si>
  <si>
    <t>0.34</t>
  </si>
  <si>
    <t>0.72</t>
  </si>
  <si>
    <t>Normalized Diluted EPS</t>
  </si>
  <si>
    <t>0.33</t>
  </si>
  <si>
    <t>0.71</t>
  </si>
  <si>
    <t>Payout Ratio</t>
  </si>
  <si>
    <t>34.82</t>
  </si>
  <si>
    <t>-58.14</t>
  </si>
  <si>
    <t>42.08</t>
  </si>
  <si>
    <t>20.08</t>
  </si>
  <si>
    <t>7.97</t>
  </si>
  <si>
    <t>EBITDA</t>
  </si>
  <si>
    <t>EBITA</t>
  </si>
  <si>
    <t>EBIT</t>
  </si>
  <si>
    <t>EBITDAR</t>
  </si>
  <si>
    <t>Effective Tax Rate - (Ratio)</t>
  </si>
  <si>
    <t>25.3</t>
  </si>
  <si>
    <t>35.32</t>
  </si>
  <si>
    <t>42.75</t>
  </si>
  <si>
    <t>0.69</t>
  </si>
  <si>
    <t>21.64</t>
  </si>
  <si>
    <t>20.34</t>
  </si>
  <si>
    <t>21.81</t>
  </si>
  <si>
    <t>22.89</t>
  </si>
  <si>
    <t>15.67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</si>
  <si>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</si>
  <si>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</si>
  <si>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</si>
  <si>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</si>
  <si>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</si>
  <si>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</si>
  <si>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</si>
  <si>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</si>
  <si>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</si>
  <si>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</si>
  <si>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</si>
  <si>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</si>
  <si>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</si>
  <si>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</si>
  <si>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</si>
  <si>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</si>
  <si>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</si>
  <si>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</si>
  <si>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2.17</t>
  </si>
  <si>
    <t>2.26</t>
  </si>
  <si>
    <t>3.66</t>
  </si>
  <si>
    <t>2.56</t>
  </si>
  <si>
    <t>5.13</t>
  </si>
  <si>
    <t>4.35</t>
  </si>
  <si>
    <t>5.77</t>
  </si>
  <si>
    <t>8.51</t>
  </si>
  <si>
    <t>3.85</t>
  </si>
  <si>
    <t>1.45</t>
  </si>
  <si>
    <t>Return on Total Capital</t>
  </si>
  <si>
    <t>4.22</t>
  </si>
  <si>
    <t>4.02</t>
  </si>
  <si>
    <t>6.43</t>
  </si>
  <si>
    <t>4.42</t>
  </si>
  <si>
    <t>8.53</t>
  </si>
  <si>
    <t>6.65</t>
  </si>
  <si>
    <t>8.6</t>
  </si>
  <si>
    <t>13.56</t>
  </si>
  <si>
    <t>5.85</t>
  </si>
  <si>
    <t>2.04</t>
  </si>
  <si>
    <t>Return On Equity %</t>
  </si>
  <si>
    <t>9.5</t>
  </si>
  <si>
    <t>-3.39</t>
  </si>
  <si>
    <t>4.05</t>
  </si>
  <si>
    <t>8.12</t>
  </si>
  <si>
    <t>13.32</t>
  </si>
  <si>
    <t>9.32</t>
  </si>
  <si>
    <t>15.66</t>
  </si>
  <si>
    <t>25.55</t>
  </si>
  <si>
    <t>10.63</t>
  </si>
  <si>
    <t>3.95</t>
  </si>
  <si>
    <t>Return on Common Equity</t>
  </si>
  <si>
    <t>6.11</t>
  </si>
  <si>
    <t>-5.47</t>
  </si>
  <si>
    <t>2.32</t>
  </si>
  <si>
    <t>6.34</t>
  </si>
  <si>
    <t>10.54</t>
  </si>
  <si>
    <t>15.37</t>
  </si>
  <si>
    <t>10.32</t>
  </si>
  <si>
    <t>3.71</t>
  </si>
  <si>
    <t>Margin Analysis</t>
  </si>
  <si>
    <t>Gross Profit Margin %</t>
  </si>
  <si>
    <t>24.61</t>
  </si>
  <si>
    <t>23.85</t>
  </si>
  <si>
    <t>25.03</t>
  </si>
  <si>
    <t>24.03</t>
  </si>
  <si>
    <t>19.06</t>
  </si>
  <si>
    <t>17.74</t>
  </si>
  <si>
    <t>18.61</t>
  </si>
  <si>
    <t>16.04</t>
  </si>
  <si>
    <t>18.82</t>
  </si>
  <si>
    <t>19.73</t>
  </si>
  <si>
    <t>SG&amp;A Margin</t>
  </si>
  <si>
    <t>21.88</t>
  </si>
  <si>
    <t>21.36</t>
  </si>
  <si>
    <t>20.88</t>
  </si>
  <si>
    <t>14.71</t>
  </si>
  <si>
    <t>13.49</t>
  </si>
  <si>
    <t>10.68</t>
  </si>
  <si>
    <t>14.2</t>
  </si>
  <si>
    <t>16.37</t>
  </si>
  <si>
    <t>EBITDA Margin %</t>
  </si>
  <si>
    <t>2.74</t>
  </si>
  <si>
    <t>2.85</t>
  </si>
  <si>
    <t>3.67</t>
  </si>
  <si>
    <t>3.15</t>
  </si>
  <si>
    <t>4.25</t>
  </si>
  <si>
    <t>5.28</t>
  </si>
  <si>
    <t>5.35</t>
  </si>
  <si>
    <t>4.62</t>
  </si>
  <si>
    <t>3.36</t>
  </si>
  <si>
    <t>EBITA Margin %</t>
  </si>
  <si>
    <t>2.54</t>
  </si>
  <si>
    <t>2.41</t>
  </si>
  <si>
    <t>3.18</t>
  </si>
  <si>
    <t>2.62</t>
  </si>
  <si>
    <t>3.76</t>
  </si>
  <si>
    <t>3.51</t>
  </si>
  <si>
    <t>4.55</t>
  </si>
  <si>
    <t>4.85</t>
  </si>
  <si>
    <t>3.94</t>
  </si>
  <si>
    <t>EBIT Margin %</t>
  </si>
  <si>
    <t>1.47</t>
  </si>
  <si>
    <t>1.32</t>
  </si>
  <si>
    <t>2.08</t>
  </si>
  <si>
    <t>2.64</t>
  </si>
  <si>
    <t>2.31</t>
  </si>
  <si>
    <t>3.41</t>
  </si>
  <si>
    <t>1.1</t>
  </si>
  <si>
    <t>Income From Continuing Operations Margin %</t>
  </si>
  <si>
    <t>1.18</t>
  </si>
  <si>
    <t>-0.44</t>
  </si>
  <si>
    <t>0.63</t>
  </si>
  <si>
    <t>1.24</t>
  </si>
  <si>
    <t>1.95</t>
  </si>
  <si>
    <t>3.12</t>
  </si>
  <si>
    <t>1.96</t>
  </si>
  <si>
    <t>1.02</t>
  </si>
  <si>
    <t>Net Income Margin %</t>
  </si>
  <si>
    <t>1.17</t>
  </si>
  <si>
    <t>-0.45</t>
  </si>
  <si>
    <t>1.84</t>
  </si>
  <si>
    <t>1.23</t>
  </si>
  <si>
    <t>2.58</t>
  </si>
  <si>
    <t>3.05</t>
  </si>
  <si>
    <t>1.9</t>
  </si>
  <si>
    <t>Net Avail. For Common Margin %</t>
  </si>
  <si>
    <t>0.76</t>
  </si>
  <si>
    <t>-0.71</t>
  </si>
  <si>
    <t>0.36</t>
  </si>
  <si>
    <t>0.97</t>
  </si>
  <si>
    <t>1.54</t>
  </si>
  <si>
    <t>Normalized Net Income Margin</t>
  </si>
  <si>
    <t>0.59</t>
  </si>
  <si>
    <t>1.14</t>
  </si>
  <si>
    <t>0.68</t>
  </si>
  <si>
    <t>1.35</t>
  </si>
  <si>
    <t>1.08</t>
  </si>
  <si>
    <t>1.89</t>
  </si>
  <si>
    <t>2.45</t>
  </si>
  <si>
    <t>1.49</t>
  </si>
  <si>
    <t>0.66</t>
  </si>
  <si>
    <t>Levered Free Cash Flow Margin</t>
  </si>
  <si>
    <t>-1.32</t>
  </si>
  <si>
    <t>2.88</t>
  </si>
  <si>
    <t>-0.04</t>
  </si>
  <si>
    <t>3.57</t>
  </si>
  <si>
    <t>3.16</t>
  </si>
  <si>
    <t>-0.22</t>
  </si>
  <si>
    <t>0.57</t>
  </si>
  <si>
    <t>8.44</t>
  </si>
  <si>
    <t>0.94</t>
  </si>
  <si>
    <t>Unlevered Free Cash Flow Margin</t>
  </si>
  <si>
    <t>-1.12</t>
  </si>
  <si>
    <t>2.06</t>
  </si>
  <si>
    <t>3.3</t>
  </si>
  <si>
    <t>-0.06</t>
  </si>
  <si>
    <t>0.6</t>
  </si>
  <si>
    <t>8.56</t>
  </si>
  <si>
    <t>1.05</t>
  </si>
  <si>
    <t>Asset Turnover</t>
  </si>
  <si>
    <t>2.36</t>
  </si>
  <si>
    <t>2.75</t>
  </si>
  <si>
    <t>2.83</t>
  </si>
  <si>
    <t>3.11</t>
  </si>
  <si>
    <t>3.01</t>
  </si>
  <si>
    <t>2.71</t>
  </si>
  <si>
    <t>3.35</t>
  </si>
  <si>
    <t>2.1</t>
  </si>
  <si>
    <t>Fixed Assets Turnover</t>
  </si>
  <si>
    <t>69.62</t>
  </si>
  <si>
    <t>61.06</t>
  </si>
  <si>
    <t>56.19</t>
  </si>
  <si>
    <t>49.86</t>
  </si>
  <si>
    <t>46.03</t>
  </si>
  <si>
    <t>33.26</t>
  </si>
  <si>
    <t>22.61</t>
  </si>
  <si>
    <t>14.66</t>
  </si>
  <si>
    <t>10.19</t>
  </si>
  <si>
    <t>Receivables Turnover (Average Receivables)</t>
  </si>
  <si>
    <t>5.22</t>
  </si>
  <si>
    <t>6.85</t>
  </si>
  <si>
    <t>7.16</t>
  </si>
  <si>
    <t>6.64</t>
  </si>
  <si>
    <t>7.17</t>
  </si>
  <si>
    <t>8.59</t>
  </si>
  <si>
    <t>7.62</t>
  </si>
  <si>
    <t>7.12</t>
  </si>
  <si>
    <t>5.7</t>
  </si>
  <si>
    <t>6.21</t>
  </si>
  <si>
    <t>Short Term Liquidity</t>
  </si>
  <si>
    <t>Current Ratio</t>
  </si>
  <si>
    <t>1.3</t>
  </si>
  <si>
    <t>1.27</t>
  </si>
  <si>
    <t>1.5</t>
  </si>
  <si>
    <t>1.4</t>
  </si>
  <si>
    <t>1.37</t>
  </si>
  <si>
    <t>Quick Ratio</t>
  </si>
  <si>
    <t>1.19</t>
  </si>
  <si>
    <t>1.11</t>
  </si>
  <si>
    <t>1.26</t>
  </si>
  <si>
    <t>1.25</t>
  </si>
  <si>
    <t>1.39</t>
  </si>
  <si>
    <t>Operating Cash Flow to Current Liabilities</t>
  </si>
  <si>
    <t>0.02</t>
  </si>
  <si>
    <t>0.22</t>
  </si>
  <si>
    <t>0.14</t>
  </si>
  <si>
    <t>0.04</t>
  </si>
  <si>
    <t>0.4</t>
  </si>
  <si>
    <t>0.32</t>
  </si>
  <si>
    <t>0.13</t>
  </si>
  <si>
    <t>0.74</t>
  </si>
  <si>
    <t>Days Sales Outstanding (Average Receivables)</t>
  </si>
  <si>
    <t>69.86</t>
  </si>
  <si>
    <t>53.41</t>
  </si>
  <si>
    <t>51.01</t>
  </si>
  <si>
    <t>55.01</t>
  </si>
  <si>
    <t>50.92</t>
  </si>
  <si>
    <t>42.59</t>
  </si>
  <si>
    <t>47.88</t>
  </si>
  <si>
    <t>51.27</t>
  </si>
  <si>
    <t>63.98</t>
  </si>
  <si>
    <t>58.96</t>
  </si>
  <si>
    <t>Average Days Payable Outstanding</t>
  </si>
  <si>
    <t>66.58</t>
  </si>
  <si>
    <t>51.32</t>
  </si>
  <si>
    <t>50.26</t>
  </si>
  <si>
    <t>50.09</t>
  </si>
  <si>
    <t>41.59</t>
  </si>
  <si>
    <t>36.18</t>
  </si>
  <si>
    <t>38.57</t>
  </si>
  <si>
    <t>35.98</t>
  </si>
  <si>
    <t>46.06</t>
  </si>
  <si>
    <t>44.92</t>
  </si>
  <si>
    <t>Long Term Solvency</t>
  </si>
  <si>
    <t>Total Debt/Equity</t>
  </si>
  <si>
    <t>102.3</t>
  </si>
  <si>
    <t>26.28</t>
  </si>
  <si>
    <t>32.74</t>
  </si>
  <si>
    <t>35.12</t>
  </si>
  <si>
    <t>28.75</t>
  </si>
  <si>
    <t>49.48</t>
  </si>
  <si>
    <t>45.16</t>
  </si>
  <si>
    <t>60.91</t>
  </si>
  <si>
    <t>33.76</t>
  </si>
  <si>
    <t>27.67</t>
  </si>
  <si>
    <t>Total Debt / Total Capital</t>
  </si>
  <si>
    <t>50.57</t>
  </si>
  <si>
    <t>20.81</t>
  </si>
  <si>
    <t>24.66</t>
  </si>
  <si>
    <t>25.99</t>
  </si>
  <si>
    <t>22.33</t>
  </si>
  <si>
    <t>33.1</t>
  </si>
  <si>
    <t>31.11</t>
  </si>
  <si>
    <t>37.85</t>
  </si>
  <si>
    <t>25.24</t>
  </si>
  <si>
    <t>21.67</t>
  </si>
  <si>
    <t>LT Debt/Equity</t>
  </si>
  <si>
    <t>101.66</t>
  </si>
  <si>
    <t>24.25</t>
  </si>
  <si>
    <t>32.33</t>
  </si>
  <si>
    <t>25.53</t>
  </si>
  <si>
    <t>41.8</t>
  </si>
  <si>
    <t>37.61</t>
  </si>
  <si>
    <t>54.34</t>
  </si>
  <si>
    <t>25.96</t>
  </si>
  <si>
    <t>Long-Term Debt / Total Capital</t>
  </si>
  <si>
    <t>50.25</t>
  </si>
  <si>
    <t>19.2</t>
  </si>
  <si>
    <t>22.6</t>
  </si>
  <si>
    <t>23.93</t>
  </si>
  <si>
    <t>19.83</t>
  </si>
  <si>
    <t>27.96</t>
  </si>
  <si>
    <t>25.91</t>
  </si>
  <si>
    <t>33.77</t>
  </si>
  <si>
    <t>19.41</t>
  </si>
  <si>
    <t>17.09</t>
  </si>
  <si>
    <t>Total Liabilities / Total Assets</t>
  </si>
  <si>
    <t>72.63</t>
  </si>
  <si>
    <t>54.76</t>
  </si>
  <si>
    <t>57.36</t>
  </si>
  <si>
    <t>56.25</t>
  </si>
  <si>
    <t>52.46</t>
  </si>
  <si>
    <t>53.95</t>
  </si>
  <si>
    <t>54.82</t>
  </si>
  <si>
    <t>60.88</t>
  </si>
  <si>
    <t>47.91</t>
  </si>
  <si>
    <t>43.56</t>
  </si>
  <si>
    <t>EBIT / Interest Expense</t>
  </si>
  <si>
    <t>1.69</t>
  </si>
  <si>
    <t>6.42</t>
  </si>
  <si>
    <t>3.92</t>
  </si>
  <si>
    <t>7.77</t>
  </si>
  <si>
    <t>8.65</t>
  </si>
  <si>
    <t>9.65</t>
  </si>
  <si>
    <t>43.22</t>
  </si>
  <si>
    <t>9.51</t>
  </si>
  <si>
    <t>3.93</t>
  </si>
  <si>
    <t>EBITDA / Interest Expense</t>
  </si>
  <si>
    <t>7.34</t>
  </si>
  <si>
    <t>11.31</t>
  </si>
  <si>
    <t>8.55</t>
  </si>
  <si>
    <t>12.81</t>
  </si>
  <si>
    <t>18.97</t>
  </si>
  <si>
    <t>17.41</t>
  </si>
  <si>
    <t>64.27</t>
  </si>
  <si>
    <t>22.14</t>
  </si>
  <si>
    <t>18.33</t>
  </si>
  <si>
    <t>(EBITDA - Capex) / Interest Expense</t>
  </si>
  <si>
    <t>5.16</t>
  </si>
  <si>
    <t>9.35</t>
  </si>
  <si>
    <t>6.7</t>
  </si>
  <si>
    <t>16.7</t>
  </si>
  <si>
    <t>13.78</t>
  </si>
  <si>
    <t>58.84</t>
  </si>
  <si>
    <t>19.53</t>
  </si>
  <si>
    <t>14.52</t>
  </si>
  <si>
    <t>Total Debt / EBITDA</t>
  </si>
  <si>
    <t>6.28</t>
  </si>
  <si>
    <t>1.42</t>
  </si>
  <si>
    <t>1.77</t>
  </si>
  <si>
    <t>0.95</t>
  </si>
  <si>
    <t>1.58</t>
  </si>
  <si>
    <t>1.33</t>
  </si>
  <si>
    <t>1.34</t>
  </si>
  <si>
    <t>Net Debt / EBITDA</t>
  </si>
  <si>
    <t>5.75</t>
  </si>
  <si>
    <t>0.81</t>
  </si>
  <si>
    <t>0.77</t>
  </si>
  <si>
    <t>1.07</t>
  </si>
  <si>
    <t>0.8</t>
  </si>
  <si>
    <t>Total Debt / (EBITDA - Capex)</t>
  </si>
  <si>
    <t>8.94</t>
  </si>
  <si>
    <t>1.68</t>
  </si>
  <si>
    <t>2.25</t>
  </si>
  <si>
    <t>1.13</t>
  </si>
  <si>
    <t>1.79</t>
  </si>
  <si>
    <t>Net Debt / (EBITDA - Capex)</t>
  </si>
  <si>
    <t>8.19</t>
  </si>
  <si>
    <t>1.43</t>
  </si>
  <si>
    <t>1.92</t>
  </si>
  <si>
    <t>1.16</t>
  </si>
  <si>
    <t>0.65</t>
  </si>
  <si>
    <t>1.01</t>
  </si>
  <si>
    <t>Growth Over Prior Year</t>
  </si>
  <si>
    <t>Total Revenues, 1 Yr. Growth %</t>
  </si>
  <si>
    <t>43.98</t>
  </si>
  <si>
    <t>55.67</t>
  </si>
  <si>
    <t>-0.63</t>
  </si>
  <si>
    <t>8.33</t>
  </si>
  <si>
    <t>5.71</t>
  </si>
  <si>
    <t>-3.97</t>
  </si>
  <si>
    <t>3.97</t>
  </si>
  <si>
    <t>62.19</t>
  </si>
  <si>
    <t>-25.62</t>
  </si>
  <si>
    <t>-26.07</t>
  </si>
  <si>
    <t>Gross Profit, 1 Yr. Growth %</t>
  </si>
  <si>
    <t>24.68</t>
  </si>
  <si>
    <t>50.87</t>
  </si>
  <si>
    <t>4.27</t>
  </si>
  <si>
    <t>19.88</t>
  </si>
  <si>
    <t>-10.62</t>
  </si>
  <si>
    <t>9.07</t>
  </si>
  <si>
    <t>40.94</t>
  </si>
  <si>
    <t>-12.7</t>
  </si>
  <si>
    <t>-22.52</t>
  </si>
  <si>
    <t>EBITDA, 1 Yr. Growth %</t>
  </si>
  <si>
    <t>62.26</t>
  </si>
  <si>
    <t>27.79</t>
  </si>
  <si>
    <t>-6.86</t>
  </si>
  <si>
    <t>45.69</t>
  </si>
  <si>
    <t>-6.16</t>
  </si>
  <si>
    <t>29.31</t>
  </si>
  <si>
    <t>65.5</t>
  </si>
  <si>
    <t>-35.76</t>
  </si>
  <si>
    <t>-46.3</t>
  </si>
  <si>
    <t>EBITA, 1 Yr. Growth %</t>
  </si>
  <si>
    <t>2.37</t>
  </si>
  <si>
    <t>47.35</t>
  </si>
  <si>
    <t>30.98</t>
  </si>
  <si>
    <t>-10.57</t>
  </si>
  <si>
    <t>51.77</t>
  </si>
  <si>
    <t>-10.44</t>
  </si>
  <si>
    <t>34.78</t>
  </si>
  <si>
    <t>74.01</t>
  </si>
  <si>
    <t>-39.58</t>
  </si>
  <si>
    <t>-54.85</t>
  </si>
  <si>
    <t>EBIT, 1 Yr. Growth %</t>
  </si>
  <si>
    <t>-12.79</t>
  </si>
  <si>
    <t>39.09</t>
  </si>
  <si>
    <t>57.22</t>
  </si>
  <si>
    <t>-24.71</t>
  </si>
  <si>
    <t>92.93</t>
  </si>
  <si>
    <t>-15.94</t>
  </si>
  <si>
    <t>53.54</t>
  </si>
  <si>
    <t>94.38</t>
  </si>
  <si>
    <t>-53.74</t>
  </si>
  <si>
    <t>-67.8</t>
  </si>
  <si>
    <t>Earnings From Cont. Operations, 1 Yr. Growth %</t>
  </si>
  <si>
    <t>14.91</t>
  </si>
  <si>
    <t>-157.98</t>
  </si>
  <si>
    <t>-242.46</t>
  </si>
  <si>
    <t>112.1</t>
  </si>
  <si>
    <t>66.59</t>
  </si>
  <si>
    <t>-28.86</t>
  </si>
  <si>
    <t>89.76</t>
  </si>
  <si>
    <t>92.52</t>
  </si>
  <si>
    <t>-53.31</t>
  </si>
  <si>
    <t>-61.41</t>
  </si>
  <si>
    <t>Net Income, 1 Yr. Growth %</t>
  </si>
  <si>
    <t>14.77</t>
  </si>
  <si>
    <t>-159.9</t>
  </si>
  <si>
    <t>-238.16</t>
  </si>
  <si>
    <t>109.54</t>
  </si>
  <si>
    <t>60.44</t>
  </si>
  <si>
    <t>-35.51</t>
  </si>
  <si>
    <t>117.65</t>
  </si>
  <si>
    <t>92.4</t>
  </si>
  <si>
    <t>-53.68</t>
  </si>
  <si>
    <t>-62.69</t>
  </si>
  <si>
    <t>Normalized Net Income, 1 Yr. Growth %</t>
  </si>
  <si>
    <t>-22.45</t>
  </si>
  <si>
    <t>10.05</t>
  </si>
  <si>
    <t>171.04</t>
  </si>
  <si>
    <t>-35.61</t>
  </si>
  <si>
    <t>111.61</t>
  </si>
  <si>
    <t>-23.55</t>
  </si>
  <si>
    <t>81.01</t>
  </si>
  <si>
    <t>111.37</t>
  </si>
  <si>
    <t>-54.86</t>
  </si>
  <si>
    <t>-67.33</t>
  </si>
  <si>
    <t>Diluted EPS Before Extra, 1 Yr. Growth %</t>
  </si>
  <si>
    <t>-9.09</t>
  </si>
  <si>
    <t>-214.95</t>
  </si>
  <si>
    <t>-150.16</t>
  </si>
  <si>
    <t>177.51</t>
  </si>
  <si>
    <t>68.75</t>
  </si>
  <si>
    <t>-22.22</t>
  </si>
  <si>
    <t>114.29</t>
  </si>
  <si>
    <t>95.56</t>
  </si>
  <si>
    <t>-52.27</t>
  </si>
  <si>
    <t>-61.9</t>
  </si>
  <si>
    <t>Accounts Receivable, 1 Yr. Growth %</t>
  </si>
  <si>
    <t>95.72</t>
  </si>
  <si>
    <t>-20.66</t>
  </si>
  <si>
    <t>15.14</t>
  </si>
  <si>
    <t>18.27</t>
  </si>
  <si>
    <t>-19.39</t>
  </si>
  <si>
    <t>-20.51</t>
  </si>
  <si>
    <t>64.61</t>
  </si>
  <si>
    <t>52.5</t>
  </si>
  <si>
    <t>-46.33</t>
  </si>
  <si>
    <t>Net Property, Plant and Equip., 1 Yr. Growth %</t>
  </si>
  <si>
    <t>941.48</t>
  </si>
  <si>
    <t>-5.49</t>
  </si>
  <si>
    <t>22.28</t>
  </si>
  <si>
    <t>21.93</t>
  </si>
  <si>
    <t>8.41</t>
  </si>
  <si>
    <t>55.47</t>
  </si>
  <si>
    <t>101.88</t>
  </si>
  <si>
    <t>4.37</t>
  </si>
  <si>
    <t>-8.22</t>
  </si>
  <si>
    <t>Total Assets, 1 Yr. Growth %</t>
  </si>
  <si>
    <t>163.35</t>
  </si>
  <si>
    <t>-13.63</t>
  </si>
  <si>
    <t>9.9</t>
  </si>
  <si>
    <t>5.49</t>
  </si>
  <si>
    <t>-12.35</t>
  </si>
  <si>
    <t>12.08</t>
  </si>
  <si>
    <t>32.79</t>
  </si>
  <si>
    <t>-20.83</t>
  </si>
  <si>
    <t>-5.73</t>
  </si>
  <si>
    <t>Tangible Book Value, 1 Yr. Growth %</t>
  </si>
  <si>
    <t>-74.47</t>
  </si>
  <si>
    <t>15.05</t>
  </si>
  <si>
    <t>-115.57</t>
  </si>
  <si>
    <t>109.47</t>
  </si>
  <si>
    <t>136.74</t>
  </si>
  <si>
    <t>237.2</t>
  </si>
  <si>
    <t>21.87</t>
  </si>
  <si>
    <t>37.12</t>
  </si>
  <si>
    <t>2.97</t>
  </si>
  <si>
    <t>Common Equity, 1 Yr. Growth %</t>
  </si>
  <si>
    <t>106.52</t>
  </si>
  <si>
    <t>41.06</t>
  </si>
  <si>
    <t>3.62</t>
  </si>
  <si>
    <t>8.15</t>
  </si>
  <si>
    <t>-4.82</t>
  </si>
  <si>
    <t>8.13</t>
  </si>
  <si>
    <t>17.29</t>
  </si>
  <si>
    <t>20.52</t>
  </si>
  <si>
    <t>5.4</t>
  </si>
  <si>
    <t>2.19</t>
  </si>
  <si>
    <t>Cash From Operations, 1 Yr. Growth %</t>
  </si>
  <si>
    <t>-70.42</t>
  </si>
  <si>
    <t>943.91</t>
  </si>
  <si>
    <t>-30.62</t>
  </si>
  <si>
    <t>-67.95</t>
  </si>
  <si>
    <t>736.23</t>
  </si>
  <si>
    <t>-24.95</t>
  </si>
  <si>
    <t>-52.81</t>
  </si>
  <si>
    <t>76.43</t>
  </si>
  <si>
    <t>293.52</t>
  </si>
  <si>
    <t>-82.37</t>
  </si>
  <si>
    <t>Capital Expenditures, 1 Yr. Growth %</t>
  </si>
  <si>
    <t>-9.65</t>
  </si>
  <si>
    <t>33.49</t>
  </si>
  <si>
    <t>16.25</t>
  </si>
  <si>
    <t>11.78</t>
  </si>
  <si>
    <t>-19.3</t>
  </si>
  <si>
    <t>120.89</t>
  </si>
  <si>
    <t>-34.7</t>
  </si>
  <si>
    <t>13.62</t>
  </si>
  <si>
    <t>Levered Free Cash Flow, 1 Yr. Growth %</t>
  </si>
  <si>
    <t>-185.33</t>
  </si>
  <si>
    <t>-887.44</t>
  </si>
  <si>
    <t>-34.44</t>
  </si>
  <si>
    <t>-102.48</t>
  </si>
  <si>
    <t>-14.13</t>
  </si>
  <si>
    <t>-107.38</t>
  </si>
  <si>
    <t>-513.52</t>
  </si>
  <si>
    <t>992.97</t>
  </si>
  <si>
    <t>-91.8</t>
  </si>
  <si>
    <t>Unlevered Free Cash Flow, 1 Yr. Growth %</t>
  </si>
  <si>
    <t>-171.41</t>
  </si>
  <si>
    <t>-35.3</t>
  </si>
  <si>
    <t>-91.67</t>
  </si>
  <si>
    <t>-15.05</t>
  </si>
  <si>
    <t>-101.97</t>
  </si>
  <si>
    <t>962.94</t>
  </si>
  <si>
    <t>-90.92</t>
  </si>
  <si>
    <t>Compound Annual Growth Rate Over Two Years</t>
  </si>
  <si>
    <t>Total Revenues, 2 Yr. CAGR %</t>
  </si>
  <si>
    <t>27.17</t>
  </si>
  <si>
    <t>49.71</t>
  </si>
  <si>
    <t>24.38</t>
  </si>
  <si>
    <t>3.75</t>
  </si>
  <si>
    <t>7.01</t>
  </si>
  <si>
    <t>-0.08</t>
  </si>
  <si>
    <t>30.63</t>
  </si>
  <si>
    <t>9.83</t>
  </si>
  <si>
    <t>-25.85</t>
  </si>
  <si>
    <t>Gross Profit, 2 Yr. CAGR %</t>
  </si>
  <si>
    <t>18.28</t>
  </si>
  <si>
    <t>37.15</t>
  </si>
  <si>
    <t>25.43</t>
  </si>
  <si>
    <t>4.14</t>
  </si>
  <si>
    <t>-6.62</t>
  </si>
  <si>
    <t>-1.27</t>
  </si>
  <si>
    <t>24.21</t>
  </si>
  <si>
    <t>10.93</t>
  </si>
  <si>
    <t>-17.76</t>
  </si>
  <si>
    <t>EBITDA, 2 Yr. CAGR %</t>
  </si>
  <si>
    <t>19.14</t>
  </si>
  <si>
    <t>30.96</t>
  </si>
  <si>
    <t>9.1</t>
  </si>
  <si>
    <t>16.49</t>
  </si>
  <si>
    <t>16.92</t>
  </si>
  <si>
    <t>10.16</t>
  </si>
  <si>
    <t>46.64</t>
  </si>
  <si>
    <t>-41.27</t>
  </si>
  <si>
    <t>EBITA, 2 Yr. CAGR %</t>
  </si>
  <si>
    <t>18.81</t>
  </si>
  <si>
    <t>22.82</t>
  </si>
  <si>
    <t>38.93</t>
  </si>
  <si>
    <t>8.23</t>
  </si>
  <si>
    <t>16.5</t>
  </si>
  <si>
    <t>16.59</t>
  </si>
  <si>
    <t>9.87</t>
  </si>
  <si>
    <t>53.56</t>
  </si>
  <si>
    <t>-47.77</t>
  </si>
  <si>
    <t>EBIT, 2 Yr. CAGR %</t>
  </si>
  <si>
    <t>13.45</t>
  </si>
  <si>
    <t>10.14</t>
  </si>
  <si>
    <t>47.87</t>
  </si>
  <si>
    <t>8.8</t>
  </si>
  <si>
    <t>27.35</t>
  </si>
  <si>
    <t>13.61</t>
  </si>
  <si>
    <t>73.39</t>
  </si>
  <si>
    <t>-5.17</t>
  </si>
  <si>
    <t>-61.4</t>
  </si>
  <si>
    <t>Earnings From Cont. Operations, 2 Yr. CAGR %</t>
  </si>
  <si>
    <t>25.76</t>
  </si>
  <si>
    <t>-18.37</t>
  </si>
  <si>
    <t>-9.11</t>
  </si>
  <si>
    <t>73.82</t>
  </si>
  <si>
    <t>87.97</t>
  </si>
  <si>
    <t>8.86</t>
  </si>
  <si>
    <t>16.19</t>
  </si>
  <si>
    <t>91.82</t>
  </si>
  <si>
    <t>-5.19</t>
  </si>
  <si>
    <t>-57.55</t>
  </si>
  <si>
    <t>Net Income, 2 Yr. CAGR %</t>
  </si>
  <si>
    <t>26.73</t>
  </si>
  <si>
    <t>-17.08</t>
  </si>
  <si>
    <t>-9.03</t>
  </si>
  <si>
    <t>70.15</t>
  </si>
  <si>
    <t>83.36</t>
  </si>
  <si>
    <t>1.72</t>
  </si>
  <si>
    <t>18.47</t>
  </si>
  <si>
    <t>105.38</t>
  </si>
  <si>
    <t>-5.6</t>
  </si>
  <si>
    <t>-58.43</t>
  </si>
  <si>
    <t>Normalized Net Income, 2 Yr. CAGR %</t>
  </si>
  <si>
    <t>9.84</t>
  </si>
  <si>
    <t>-7.61</t>
  </si>
  <si>
    <t>72.71</t>
  </si>
  <si>
    <t>32.1</t>
  </si>
  <si>
    <t>16.73</t>
  </si>
  <si>
    <t>27.19</t>
  </si>
  <si>
    <t>18.05</t>
  </si>
  <si>
    <t>96.4</t>
  </si>
  <si>
    <t>-2.33</t>
  </si>
  <si>
    <t>-61.6</t>
  </si>
  <si>
    <t>Diluted EPS Before Extra, 2 Yr. CAGR %</t>
  </si>
  <si>
    <t>0</t>
  </si>
  <si>
    <t>2.22</t>
  </si>
  <si>
    <t>-24.07</t>
  </si>
  <si>
    <t>17.98</t>
  </si>
  <si>
    <t>116.4</t>
  </si>
  <si>
    <t>14.56</t>
  </si>
  <si>
    <t>29.1</t>
  </si>
  <si>
    <t>104.71</t>
  </si>
  <si>
    <t>-57.36</t>
  </si>
  <si>
    <t>Accounts Receivable, 2 Yr. CAGR %</t>
  </si>
  <si>
    <t>56.3</t>
  </si>
  <si>
    <t>-4.43</t>
  </si>
  <si>
    <t>16.69</t>
  </si>
  <si>
    <t>-2.36</t>
  </si>
  <si>
    <t>-19.95</t>
  </si>
  <si>
    <t>14.39</t>
  </si>
  <si>
    <t>67.61</t>
  </si>
  <si>
    <t>-9.53</t>
  </si>
  <si>
    <t>-28.78</t>
  </si>
  <si>
    <t>Net Property, Plant and Equip., 2 Yr. CAGR %</t>
  </si>
  <si>
    <t>219.61</t>
  </si>
  <si>
    <t>213.74</t>
  </si>
  <si>
    <t>7.5</t>
  </si>
  <si>
    <t>22.1</t>
  </si>
  <si>
    <t>14.97</t>
  </si>
  <si>
    <t>29.82</t>
  </si>
  <si>
    <t>77.16</t>
  </si>
  <si>
    <t>14.04</t>
  </si>
  <si>
    <t>6.94</t>
  </si>
  <si>
    <t>Total Assets, 2 Yr. CAGR %</t>
  </si>
  <si>
    <t>91.99</t>
  </si>
  <si>
    <t>49.92</t>
  </si>
  <si>
    <t>-2.57</t>
  </si>
  <si>
    <t>7.67</t>
  </si>
  <si>
    <t>-3.84</t>
  </si>
  <si>
    <t>-0.89</t>
  </si>
  <si>
    <t>15.52</t>
  </si>
  <si>
    <t>-13.61</t>
  </si>
  <si>
    <t>Tangible Book Value, 2 Yr. CAGR %</t>
  </si>
  <si>
    <t>156.48</t>
  </si>
  <si>
    <t>155.68</t>
  </si>
  <si>
    <t>-45.8</t>
  </si>
  <si>
    <t>-57.67</t>
  </si>
  <si>
    <t>-42.89</t>
  </si>
  <si>
    <t>122.69</t>
  </si>
  <si>
    <t>182.54</t>
  </si>
  <si>
    <t>103.08</t>
  </si>
  <si>
    <t>29.27</t>
  </si>
  <si>
    <t>18.83</t>
  </si>
  <si>
    <t>Common Equity, 2 Yr. CAGR %</t>
  </si>
  <si>
    <t>131.04</t>
  </si>
  <si>
    <t>70.68</t>
  </si>
  <si>
    <t>20.9</t>
  </si>
  <si>
    <t>5.86</t>
  </si>
  <si>
    <t>1.46</t>
  </si>
  <si>
    <t>12.62</t>
  </si>
  <si>
    <t>18.96</t>
  </si>
  <si>
    <t>12.71</t>
  </si>
  <si>
    <t>3.78</t>
  </si>
  <si>
    <t>Cash From Operations, 2 Yr. CAGR %</t>
  </si>
  <si>
    <t>-15.89</t>
  </si>
  <si>
    <t>75.77</t>
  </si>
  <si>
    <t>169.09</t>
  </si>
  <si>
    <t>-52.84</t>
  </si>
  <si>
    <t>63.7</t>
  </si>
  <si>
    <t>150.52</t>
  </si>
  <si>
    <t>-40.49</t>
  </si>
  <si>
    <t>-8.76</t>
  </si>
  <si>
    <t>163.49</t>
  </si>
  <si>
    <t>-16.72</t>
  </si>
  <si>
    <t>Capital Expenditures, 2 Yr. CAGR %</t>
  </si>
  <si>
    <t>255.69</t>
  </si>
  <si>
    <t>294.35</t>
  </si>
  <si>
    <t>9.82</t>
  </si>
  <si>
    <t>24.57</t>
  </si>
  <si>
    <t>-5.02</t>
  </si>
  <si>
    <t>33.51</t>
  </si>
  <si>
    <t>20.1</t>
  </si>
  <si>
    <t>-18.65</t>
  </si>
  <si>
    <t>7.31</t>
  </si>
  <si>
    <t>Levered Free Cash Flow, 2 Yr. CAGR %</t>
  </si>
  <si>
    <t>79.28</t>
  </si>
  <si>
    <t>70.23</t>
  </si>
  <si>
    <t>127.21</t>
  </si>
  <si>
    <t>-87.25</t>
  </si>
  <si>
    <t>46.76</t>
  </si>
  <si>
    <t>484.91</t>
  </si>
  <si>
    <t>-74.82</t>
  </si>
  <si>
    <t>-44.35</t>
  </si>
  <si>
    <t>572.28</t>
  </si>
  <si>
    <t>-5.35</t>
  </si>
  <si>
    <t>Unlevered Free Cash Flow, 2 Yr. CAGR %</t>
  </si>
  <si>
    <t>35.74</t>
  </si>
  <si>
    <t>77.61</t>
  </si>
  <si>
    <t>195.57</t>
  </si>
  <si>
    <t>-76.79</t>
  </si>
  <si>
    <t>44.51</t>
  </si>
  <si>
    <t>456.8</t>
  </si>
  <si>
    <t>-87.05</t>
  </si>
  <si>
    <t>-44.32</t>
  </si>
  <si>
    <t>-1.78</t>
  </si>
  <si>
    <t>Compound Annual Growth Rate Over Three Years</t>
  </si>
  <si>
    <t>Total Revenues, 3 Yr. CAGR %</t>
  </si>
  <si>
    <t>19.17</t>
  </si>
  <si>
    <t>36.03</t>
  </si>
  <si>
    <t>30.59</t>
  </si>
  <si>
    <t>18.78</t>
  </si>
  <si>
    <t>4.4</t>
  </si>
  <si>
    <t>3.22</t>
  </si>
  <si>
    <t>1.82</t>
  </si>
  <si>
    <t>17.9</t>
  </si>
  <si>
    <t>8.27</t>
  </si>
  <si>
    <t>-3.74</t>
  </si>
  <si>
    <t>Gross Profit, 3 Yr. CAGR %</t>
  </si>
  <si>
    <t>13.46</t>
  </si>
  <si>
    <t>28.28</t>
  </si>
  <si>
    <t>25.18</t>
  </si>
  <si>
    <t>17.83</t>
  </si>
  <si>
    <t>-3.12</t>
  </si>
  <si>
    <t>-7.97</t>
  </si>
  <si>
    <t>5.33</t>
  </si>
  <si>
    <t>10.44</t>
  </si>
  <si>
    <t>-1.58</t>
  </si>
  <si>
    <t>EBITDA, 3 Yr. CAGR %</t>
  </si>
  <si>
    <t>21.12</t>
  </si>
  <si>
    <t>32.07</t>
  </si>
  <si>
    <t>29.9</t>
  </si>
  <si>
    <t>24.53</t>
  </si>
  <si>
    <t>20.14</t>
  </si>
  <si>
    <t>8.39</t>
  </si>
  <si>
    <t>20.92</t>
  </si>
  <si>
    <t>26.36</t>
  </si>
  <si>
    <t>11.37</t>
  </si>
  <si>
    <t>-17.04</t>
  </si>
  <si>
    <t>EBITA, 3 Yr. CAGR %</t>
  </si>
  <si>
    <t>27.65</t>
  </si>
  <si>
    <t>25.48</t>
  </si>
  <si>
    <t>19.95</t>
  </si>
  <si>
    <t>21.14</t>
  </si>
  <si>
    <t>6.72</t>
  </si>
  <si>
    <t>22.36</t>
  </si>
  <si>
    <t>28.3</t>
  </si>
  <si>
    <t>12.53</t>
  </si>
  <si>
    <t>-21.99</t>
  </si>
  <si>
    <t>EBIT, 3 Yr. CAGR %</t>
  </si>
  <si>
    <t>17.17</t>
  </si>
  <si>
    <t>21.43</t>
  </si>
  <si>
    <t>24.01</t>
  </si>
  <si>
    <t>18.08</t>
  </si>
  <si>
    <t>31.69</t>
  </si>
  <si>
    <t>6.88</t>
  </si>
  <si>
    <t>35.54</t>
  </si>
  <si>
    <t>36.21</t>
  </si>
  <si>
    <t>11.62</t>
  </si>
  <si>
    <t>-33.84</t>
  </si>
  <si>
    <t>Earnings From Cont. Operations, 3 Yr. CAGR %</t>
  </si>
  <si>
    <t>42.01</t>
  </si>
  <si>
    <t>-2.85</t>
  </si>
  <si>
    <t>-1.72</t>
  </si>
  <si>
    <t>20.55</t>
  </si>
  <si>
    <t>71.38</t>
  </si>
  <si>
    <t>35.97</t>
  </si>
  <si>
    <t>31.01</t>
  </si>
  <si>
    <t>37.81</t>
  </si>
  <si>
    <t>19.77</t>
  </si>
  <si>
    <t>-29.74</t>
  </si>
  <si>
    <t>Net Income, 3 Yr. CAGR %</t>
  </si>
  <si>
    <t>45.65</t>
  </si>
  <si>
    <t>-1.28</t>
  </si>
  <si>
    <t>-1.7</t>
  </si>
  <si>
    <t>66.85</t>
  </si>
  <si>
    <t>29.43</t>
  </si>
  <si>
    <t>31.08</t>
  </si>
  <si>
    <t>39.59</t>
  </si>
  <si>
    <t>25.01</t>
  </si>
  <si>
    <t>-30.72</t>
  </si>
  <si>
    <t>Normalized Net Income, 3 Yr. CAGR %</t>
  </si>
  <si>
    <t>11.9</t>
  </si>
  <si>
    <t>9.92</t>
  </si>
  <si>
    <t>32.26</t>
  </si>
  <si>
    <t>24.3</t>
  </si>
  <si>
    <t>54.57</t>
  </si>
  <si>
    <t>43.4</t>
  </si>
  <si>
    <t>43.74</t>
  </si>
  <si>
    <t>20.3</t>
  </si>
  <si>
    <t>-32.2</t>
  </si>
  <si>
    <t>Diluted EPS Before Extra, 3 Yr. CAGR %</t>
  </si>
  <si>
    <t>4.75</t>
  </si>
  <si>
    <t>-19.37</t>
  </si>
  <si>
    <t>16.96</t>
  </si>
  <si>
    <t>32.93</t>
  </si>
  <si>
    <t>53.86</t>
  </si>
  <si>
    <t>41.16</t>
  </si>
  <si>
    <t>48.27</t>
  </si>
  <si>
    <t>-29.16</t>
  </si>
  <si>
    <t>Accounts Receivable, 3 Yr. CAGR %</t>
  </si>
  <si>
    <t>34.84</t>
  </si>
  <si>
    <t>21.37</t>
  </si>
  <si>
    <t>2.61</t>
  </si>
  <si>
    <t>-8.83</t>
  </si>
  <si>
    <t>30.71</t>
  </si>
  <si>
    <t>14.67</t>
  </si>
  <si>
    <t>-8.2</t>
  </si>
  <si>
    <t>Net Property, Plant and Equip., 3 Yr. CAGR %</t>
  </si>
  <si>
    <t>96.55</t>
  </si>
  <si>
    <t>112.94</t>
  </si>
  <si>
    <t>129.17</t>
  </si>
  <si>
    <t>12.11</t>
  </si>
  <si>
    <t>17.36</t>
  </si>
  <si>
    <t>27.14</t>
  </si>
  <si>
    <t>50.41</t>
  </si>
  <si>
    <t>48.52</t>
  </si>
  <si>
    <t>37.96</t>
  </si>
  <si>
    <t>6.08</t>
  </si>
  <si>
    <t>Total Assets, 3 Yr. CAGR %</t>
  </si>
  <si>
    <t>54.01</t>
  </si>
  <si>
    <t>46.52</t>
  </si>
  <si>
    <t>35.18</t>
  </si>
  <si>
    <t>0.53</t>
  </si>
  <si>
    <t>5.36</t>
  </si>
  <si>
    <t>22.93</t>
  </si>
  <si>
    <t>9.48</t>
  </si>
  <si>
    <t>-0.3</t>
  </si>
  <si>
    <t>Tangible Book Value, 3 Yr. CAGR %</t>
  </si>
  <si>
    <t>58.86</t>
  </si>
  <si>
    <t>18.86</t>
  </si>
  <si>
    <t>95.93</t>
  </si>
  <si>
    <t>-64.24</t>
  </si>
  <si>
    <t>-27.87</t>
  </si>
  <si>
    <t>-8.26</t>
  </si>
  <si>
    <t>155.72</t>
  </si>
  <si>
    <t>113.73</t>
  </si>
  <si>
    <t>78.16</t>
  </si>
  <si>
    <t>Common Equity, 3 Yr. CAGR %</t>
  </si>
  <si>
    <t>95.47</t>
  </si>
  <si>
    <t>44.52</t>
  </si>
  <si>
    <t>3.64</t>
  </si>
  <si>
    <t>6.47</t>
  </si>
  <si>
    <t>15.23</t>
  </si>
  <si>
    <t>14.25</t>
  </si>
  <si>
    <t>9.09</t>
  </si>
  <si>
    <t>Cash From Operations, 3 Yr. CAGR %</t>
  </si>
  <si>
    <t>-16.81</t>
  </si>
  <si>
    <t>94.78</t>
  </si>
  <si>
    <t>28.9</t>
  </si>
  <si>
    <t>32.41</t>
  </si>
  <si>
    <t>22.98</t>
  </si>
  <si>
    <t>26.23</t>
  </si>
  <si>
    <t>43.61</t>
  </si>
  <si>
    <t>-14.51</t>
  </si>
  <si>
    <t>6.96</t>
  </si>
  <si>
    <t>Capital Expenditures, 3 Yr. CAGR %</t>
  </si>
  <si>
    <t>80.05</t>
  </si>
  <si>
    <t>125.26</t>
  </si>
  <si>
    <t>174.83</t>
  </si>
  <si>
    <t>11.92</t>
  </si>
  <si>
    <t>20.15</t>
  </si>
  <si>
    <t>1.6</t>
  </si>
  <si>
    <t>25.83</t>
  </si>
  <si>
    <t>5.19</t>
  </si>
  <si>
    <t>-9.07</t>
  </si>
  <si>
    <t>Levered Free Cash Flow, 3 Yr. CAGR %</t>
  </si>
  <si>
    <t>-0.19</t>
  </si>
  <si>
    <t>121.82</t>
  </si>
  <si>
    <t>-49.6</t>
  </si>
  <si>
    <t>12.19</t>
  </si>
  <si>
    <t>22.39</t>
  </si>
  <si>
    <t>36.2</t>
  </si>
  <si>
    <t>-35.69</t>
  </si>
  <si>
    <t>50.15</t>
  </si>
  <si>
    <t>54.73</t>
  </si>
  <si>
    <t>Unlevered Free Cash Flow, 3 Yr. CAGR %</t>
  </si>
  <si>
    <t>-8.51</t>
  </si>
  <si>
    <t>101.16</t>
  </si>
  <si>
    <t>26.85</t>
  </si>
  <si>
    <t>-10.06</t>
  </si>
  <si>
    <t>10.55</t>
  </si>
  <si>
    <t>20.72</t>
  </si>
  <si>
    <t>-15.11</t>
  </si>
  <si>
    <t>-35.9</t>
  </si>
  <si>
    <t>48.82</t>
  </si>
  <si>
    <t>143.45</t>
  </si>
  <si>
    <t>Compound Annual Growth Rate Over Five Years</t>
  </si>
  <si>
    <t>Total Revenues, 5 Yr. CAGR %</t>
  </si>
  <si>
    <t>27.93</t>
  </si>
  <si>
    <t>30.87</t>
  </si>
  <si>
    <t>21.23</t>
  </si>
  <si>
    <t>22.07</t>
  </si>
  <si>
    <t>20.6</t>
  </si>
  <si>
    <t>11.21</t>
  </si>
  <si>
    <t>2.59</t>
  </si>
  <si>
    <t>13.42</t>
  </si>
  <si>
    <t>5.2</t>
  </si>
  <si>
    <t>-2.06</t>
  </si>
  <si>
    <t>Gross Profit, 5 Yr. CAGR %</t>
  </si>
  <si>
    <t>22.08</t>
  </si>
  <si>
    <t>24.46</t>
  </si>
  <si>
    <t>18.1</t>
  </si>
  <si>
    <t>18.01</t>
  </si>
  <si>
    <t>11.33</t>
  </si>
  <si>
    <t>4.16</t>
  </si>
  <si>
    <t>-2.38</t>
  </si>
  <si>
    <t>7.61</t>
  </si>
  <si>
    <t>-1.38</t>
  </si>
  <si>
    <t>EBITDA, 5 Yr. CAGR %</t>
  </si>
  <si>
    <t>27.55</t>
  </si>
  <si>
    <t>25.81</t>
  </si>
  <si>
    <t>29.8</t>
  </si>
  <si>
    <t>22.35</t>
  </si>
  <si>
    <t>24.36</t>
  </si>
  <si>
    <t>22.32</t>
  </si>
  <si>
    <t>-6.99</t>
  </si>
  <si>
    <t>EBITA, 5 Yr. CAGR %</t>
  </si>
  <si>
    <t>28.6</t>
  </si>
  <si>
    <t>22.99</t>
  </si>
  <si>
    <t>27.83</t>
  </si>
  <si>
    <t>19.5</t>
  </si>
  <si>
    <t>18.6</t>
  </si>
  <si>
    <t>23.44</t>
  </si>
  <si>
    <t>14.13</t>
  </si>
  <si>
    <t>EBIT, 5 Yr. CAGR %</t>
  </si>
  <si>
    <t>12.32</t>
  </si>
  <si>
    <t>28.61</t>
  </si>
  <si>
    <t>16.21</t>
  </si>
  <si>
    <t>21.7</t>
  </si>
  <si>
    <t>24.13</t>
  </si>
  <si>
    <t>29.7</t>
  </si>
  <si>
    <t>17.67</t>
  </si>
  <si>
    <t>-17.75</t>
  </si>
  <si>
    <t>Earnings From Cont. Operations, 5 Yr. CAGR %</t>
  </si>
  <si>
    <t>23.45</t>
  </si>
  <si>
    <t>2.78</t>
  </si>
  <si>
    <t>18.79</t>
  </si>
  <si>
    <t>27.38</t>
  </si>
  <si>
    <t>15.73</t>
  </si>
  <si>
    <t>46.7</t>
  </si>
  <si>
    <t>56.03</t>
  </si>
  <si>
    <t>15.28</t>
  </si>
  <si>
    <t>-13.96</t>
  </si>
  <si>
    <t>Net Income, 5 Yr. CAGR %</t>
  </si>
  <si>
    <t>4.3</t>
  </si>
  <si>
    <t>20.66</t>
  </si>
  <si>
    <t>22.74</t>
  </si>
  <si>
    <t>26.14</t>
  </si>
  <si>
    <t>12.4</t>
  </si>
  <si>
    <t>45.49</t>
  </si>
  <si>
    <t>55.68</t>
  </si>
  <si>
    <t>15.12</t>
  </si>
  <si>
    <t>-14.01</t>
  </si>
  <si>
    <t>Normalized Net Income, 5 Yr. CAGR %</t>
  </si>
  <si>
    <t>13.76</t>
  </si>
  <si>
    <t>-1.11</t>
  </si>
  <si>
    <t>33.12</t>
  </si>
  <si>
    <t>18.31</t>
  </si>
  <si>
    <t>25.45</t>
  </si>
  <si>
    <t>38.77</t>
  </si>
  <si>
    <t>32.25</t>
  </si>
  <si>
    <t>23.18</t>
  </si>
  <si>
    <t>-15.22</t>
  </si>
  <si>
    <t>Diluted EPS Before Extra, 5 Yr. CAGR %</t>
  </si>
  <si>
    <t>10.76</t>
  </si>
  <si>
    <t>5.02</t>
  </si>
  <si>
    <t>2.89</t>
  </si>
  <si>
    <t>9.86</t>
  </si>
  <si>
    <t>19.67</t>
  </si>
  <si>
    <t>31.38</t>
  </si>
  <si>
    <t>72.48</t>
  </si>
  <si>
    <t>21.29</t>
  </si>
  <si>
    <t>-9.94</t>
  </si>
  <si>
    <t>Accounts Receivable, 5 Yr. CAGR %</t>
  </si>
  <si>
    <t>42.81</t>
  </si>
  <si>
    <t>19.43</t>
  </si>
  <si>
    <t>17.5</t>
  </si>
  <si>
    <t>21.42</t>
  </si>
  <si>
    <t>11.25</t>
  </si>
  <si>
    <t>-7.09</t>
  </si>
  <si>
    <t>7.51</t>
  </si>
  <si>
    <t>16.31</t>
  </si>
  <si>
    <t>-0.69</t>
  </si>
  <si>
    <t>Net Property, Plant and Equip., 5 Yr. CAGR %</t>
  </si>
  <si>
    <t>71.76</t>
  </si>
  <si>
    <t>54.21</t>
  </si>
  <si>
    <t>54.4</t>
  </si>
  <si>
    <t>70.47</t>
  </si>
  <si>
    <t>73.91</t>
  </si>
  <si>
    <t>18.89</t>
  </si>
  <si>
    <t>38.37</t>
  </si>
  <si>
    <t>34.06</t>
  </si>
  <si>
    <t>34.65</t>
  </si>
  <si>
    <t>30.24</t>
  </si>
  <si>
    <t>Total Assets, 5 Yr. CAGR %</t>
  </si>
  <si>
    <t>61.37</t>
  </si>
  <si>
    <t>29.53</t>
  </si>
  <si>
    <t>17.96</t>
  </si>
  <si>
    <t>-0.33</t>
  </si>
  <si>
    <t>11.43</t>
  </si>
  <si>
    <t>5.21</t>
  </si>
  <si>
    <t>6.75</t>
  </si>
  <si>
    <t>Tangible Book Value, 5 Yr. CAGR %</t>
  </si>
  <si>
    <t>93.33</t>
  </si>
  <si>
    <t>35.26</t>
  </si>
  <si>
    <t>3.32</t>
  </si>
  <si>
    <t>-21.35</t>
  </si>
  <si>
    <t>19.66</t>
  </si>
  <si>
    <t>-25.68</t>
  </si>
  <si>
    <t>24.54</t>
  </si>
  <si>
    <t>26.07</t>
  </si>
  <si>
    <t>94.79</t>
  </si>
  <si>
    <t>Common Equity, 5 Yr. CAGR %</t>
  </si>
  <si>
    <t>159.23</t>
  </si>
  <si>
    <t>81.45</t>
  </si>
  <si>
    <t>61.29</t>
  </si>
  <si>
    <t>53.2</t>
  </si>
  <si>
    <t>10.22</t>
  </si>
  <si>
    <t>6.23</t>
  </si>
  <si>
    <t>8.95</t>
  </si>
  <si>
    <t>10.51</t>
  </si>
  <si>
    <t>Cash From Operations, 5 Yr. CAGR %</t>
  </si>
  <si>
    <t>-6.13</t>
  </si>
  <si>
    <t>48.85</t>
  </si>
  <si>
    <t>33.05</t>
  </si>
  <si>
    <t>10.43</t>
  </si>
  <si>
    <t>41.84</t>
  </si>
  <si>
    <t>70.88</t>
  </si>
  <si>
    <t>-8.01</t>
  </si>
  <si>
    <t>10.86</t>
  </si>
  <si>
    <t>83.07</t>
  </si>
  <si>
    <t>-15.4</t>
  </si>
  <si>
    <t>Capital Expenditures, 5 Yr. CAGR %</t>
  </si>
  <si>
    <t>48.86</t>
  </si>
  <si>
    <t>57.61</t>
  </si>
  <si>
    <t>47.74</t>
  </si>
  <si>
    <t>77.74</t>
  </si>
  <si>
    <t>93.28</t>
  </si>
  <si>
    <t>4.81</t>
  </si>
  <si>
    <t>25.33</t>
  </si>
  <si>
    <t>8.63</t>
  </si>
  <si>
    <t>5.69</t>
  </si>
  <si>
    <t>6.03</t>
  </si>
  <si>
    <t>Levered Free Cash Flow, 5 Yr. CAGR %</t>
  </si>
  <si>
    <t>51.12</t>
  </si>
  <si>
    <t>144.69</t>
  </si>
  <si>
    <t>17.23</t>
  </si>
  <si>
    <t>-29.24</t>
  </si>
  <si>
    <t>32.55</t>
  </si>
  <si>
    <t>56.75</t>
  </si>
  <si>
    <t>-38.39</t>
  </si>
  <si>
    <t>-10.71</t>
  </si>
  <si>
    <t>158.67</t>
  </si>
  <si>
    <t>-24.94</t>
  </si>
  <si>
    <t>Unlevered Free Cash Flow, 5 Yr. CAGR %</t>
  </si>
  <si>
    <t>43.78</t>
  </si>
  <si>
    <t>128.95</t>
  </si>
  <si>
    <t>16.97</t>
  </si>
  <si>
    <t>-15.2</t>
  </si>
  <si>
    <t>33.64</t>
  </si>
  <si>
    <t>-53.2</t>
  </si>
  <si>
    <t>-11.42</t>
  </si>
  <si>
    <t>152.28</t>
  </si>
  <si>
    <t>-23.96</t>
  </si>
  <si>
    <t>2020</t>
  </si>
  <si>
    <t>2021</t>
  </si>
  <si>
    <t>2022</t>
  </si>
  <si>
    <t>2023</t>
  </si>
  <si>
    <t>2024</t>
  </si>
  <si>
    <t>2025</t>
  </si>
  <si>
    <t>2026</t>
  </si>
  <si>
    <t>Capitalization
                                    1</t>
  </si>
  <si>
    <t>191.1</t>
  </si>
  <si>
    <t>342.4</t>
  </si>
  <si>
    <t>359.7</t>
  </si>
  <si>
    <t>312.7</t>
  </si>
  <si>
    <t>261.5</t>
  </si>
  <si>
    <t>310.5</t>
  </si>
  <si>
    <t>-</t>
  </si>
  <si>
    <t>Change</t>
  </si>
  <si>
    <t>79.16%</t>
  </si>
  <si>
    <t>5.05%</t>
  </si>
  <si>
    <t>-13.06%</t>
  </si>
  <si>
    <t>-16.38%</t>
  </si>
  <si>
    <t>18.76%</t>
  </si>
  <si>
    <t>Enterprise Value (EV)</t>
  </si>
  <si>
    <t>0%</t>
  </si>
  <si>
    <t>P/E ratio</t>
  </si>
  <si>
    <t>19.7x</t>
  </si>
  <si>
    <t>15.4x</t>
  </si>
  <si>
    <t>8.43x</t>
  </si>
  <si>
    <t>16x</t>
  </si>
  <si>
    <t>35.6x</t>
  </si>
  <si>
    <t>27.1x</t>
  </si>
  <si>
    <t>17.4x</t>
  </si>
  <si>
    <t>PBR</t>
  </si>
  <si>
    <t>1.42x</t>
  </si>
  <si>
    <t>PEG</t>
  </si>
  <si>
    <t>0x</t>
  </si>
  <si>
    <t>0.1x</t>
  </si>
  <si>
    <t>-0.3x</t>
  </si>
  <si>
    <t>-0.6x</t>
  </si>
  <si>
    <t>0.5x</t>
  </si>
  <si>
    <t>0.3x</t>
  </si>
  <si>
    <t>Capitalization / Revenue</t>
  </si>
  <si>
    <t>0.22x</t>
  </si>
  <si>
    <t>0.39x</t>
  </si>
  <si>
    <t>0.24x</t>
  </si>
  <si>
    <t>0.29x</t>
  </si>
  <si>
    <t>0.33x</t>
  </si>
  <si>
    <t>0.36x</t>
  </si>
  <si>
    <t>EV / Revenue</t>
  </si>
  <si>
    <t>EV / EBITDA</t>
  </si>
  <si>
    <t>8.23x</t>
  </si>
  <si>
    <t>6.56x</t>
  </si>
  <si>
    <t>EV / EBIT</t>
  </si>
  <si>
    <t>22.8x</t>
  </si>
  <si>
    <t>12.5x</t>
  </si>
  <si>
    <t>EV / FCF</t>
  </si>
  <si>
    <t>18.9x</t>
  </si>
  <si>
    <t>13.8x</t>
  </si>
  <si>
    <t>FCF Yield</t>
  </si>
  <si>
    <t>12.9%</t>
  </si>
  <si>
    <t>28.9%</t>
  </si>
  <si>
    <t>3.31%</t>
  </si>
  <si>
    <t>5.3%</t>
  </si>
  <si>
    <t>7.23%</t>
  </si>
  <si>
    <t>Dividend per Share
                                    2</t>
  </si>
  <si>
    <t>Rate of return</t>
  </si>
  <si>
    <t>EPS
                                    2</t>
  </si>
  <si>
    <t>0.2</t>
  </si>
  <si>
    <t>0.25</t>
  </si>
  <si>
    <t>0.39</t>
  </si>
  <si>
    <t>Distribution rate</t>
  </si>
  <si>
    <t>Net sales
                                    1</t>
  </si>
  <si>
    <t>855.2</t>
  </si>
  <si>
    <t>889.1</t>
  </si>
  <si>
    <t>1,478</t>
  </si>
  <si>
    <t>1,085</t>
  </si>
  <si>
    <t>802.5</t>
  </si>
  <si>
    <t>855.6</t>
  </si>
  <si>
    <t>935.9</t>
  </si>
  <si>
    <t>EBITDA
                                    1</t>
  </si>
  <si>
    <t>38.26</t>
  </si>
  <si>
    <t>48.78</t>
  </si>
  <si>
    <t>83.05</t>
  </si>
  <si>
    <t>55.64</t>
  </si>
  <si>
    <t>31.16</t>
  </si>
  <si>
    <t>37.74</t>
  </si>
  <si>
    <t>47.31</t>
  </si>
  <si>
    <t>EBIT
                                    1</t>
  </si>
  <si>
    <t>25.98</t>
  </si>
  <si>
    <t>58.62</t>
  </si>
  <si>
    <t>28.12</t>
  </si>
  <si>
    <t>9.298</t>
  </si>
  <si>
    <t>13.6</t>
  </si>
  <si>
    <t>24.81</t>
  </si>
  <si>
    <t>Net income
                                    1</t>
  </si>
  <si>
    <t>22.94</t>
  </si>
  <si>
    <t>7.685</t>
  </si>
  <si>
    <t>11.1</t>
  </si>
  <si>
    <t>19.7</t>
  </si>
  <si>
    <t>Reference price
                                    2</t>
  </si>
  <si>
    <t>3.930</t>
  </si>
  <si>
    <t>6.930</t>
  </si>
  <si>
    <t>7.420</t>
  </si>
  <si>
    <t>6.720</t>
  </si>
  <si>
    <t>5.690</t>
  </si>
  <si>
    <t>6.770</t>
  </si>
  <si>
    <t>Nbr of stocks (in thousands)</t>
  </si>
  <si>
    <t>48,630</t>
  </si>
  <si>
    <t>49,408</t>
  </si>
  <si>
    <t>48,476</t>
  </si>
  <si>
    <t>46,535</t>
  </si>
  <si>
    <t>45,958</t>
  </si>
  <si>
    <t>45,871</t>
  </si>
  <si>
    <t>Announcement Date</t>
  </si>
  <si>
    <t>9/14/20</t>
  </si>
  <si>
    <t>8/30/21</t>
  </si>
  <si>
    <t>9/13/22</t>
  </si>
  <si>
    <t>9/13/23</t>
  </si>
  <si>
    <t>9/12/24</t>
  </si>
  <si>
    <t>address1</t>
  </si>
  <si>
    <t>Triton Towers Two</t>
  </si>
  <si>
    <t>address2</t>
  </si>
  <si>
    <t>Seventh Floor 700 S Renton Village Place</t>
  </si>
  <si>
    <t>city</t>
  </si>
  <si>
    <t>Renton</t>
  </si>
  <si>
    <t>state</t>
  </si>
  <si>
    <t>WA</t>
  </si>
  <si>
    <t>zip</t>
  </si>
  <si>
    <t>98057</t>
  </si>
  <si>
    <t>country</t>
  </si>
  <si>
    <t>phone</t>
  </si>
  <si>
    <t>425 462 1094</t>
  </si>
  <si>
    <t>fax</t>
  </si>
  <si>
    <t>(425) 462-0768</t>
  </si>
  <si>
    <t>website</t>
  </si>
  <si>
    <t>https://radiantdelivers.com</t>
  </si>
  <si>
    <t>industry</t>
  </si>
  <si>
    <t>Integrated Freight &amp; Logistics</t>
  </si>
  <si>
    <t>industryKey</t>
  </si>
  <si>
    <t>integrated-freight-logistics</t>
  </si>
  <si>
    <t>industryDisp</t>
  </si>
  <si>
    <t>sector</t>
  </si>
  <si>
    <t>Industrials</t>
  </si>
  <si>
    <t>sectorKey</t>
  </si>
  <si>
    <t>industrials</t>
  </si>
  <si>
    <t>sectorDisp</t>
  </si>
  <si>
    <t>longBusinessSummary</t>
  </si>
  <si>
    <t>Radiant Logistics, Inc., operates as a third-party logistics company, provides technology-enabled global transportation and value-added logistics solutions primarily in the United States and Canada. The company offers domestic, international air, and ocean freight forwarding services; and freight brokerage services, including truckload and intermodal services. It also provides logistics and supply chain services, including MM&amp;D, CHB, and GTM services, as well as heavyweight and small package air services. In addition, the company offers air network services. It serves aviation and automotive, electronics and high tech, furniture and home furnishings, hospitality and gaming, humanitarian/NGO, industrial farming, and manufacturing and consumer goods; medical, healthcare, and pharmaceuticals; military and government; oil, gas, and energy; residential and white glove; retail, textile, apparel, and accessories; and trade shows, events, and advertising, as well as sporting goods industries. Radiant Logistics, Inc. was incorporated in 2001 and is headquartered in Renton, Washington.</t>
  </si>
  <si>
    <t>fullTimeEmployees</t>
  </si>
  <si>
    <t>companyOfficers</t>
  </si>
  <si>
    <t>[{'maxAge': 1, 'name': 'Mr. Bohn H. Crain', 'age': 60, 'title': 'Founder, CEO &amp; Chairman', 'yearBorn': 1964, 'fiscalYear': 2024, 'totalPay': 1171437, 'exercisedValue': 0, 'unexercisedValue': 1569}, {'maxAge': 1, 'name': 'Mr. Todd E. Macomber', 'age': 60, 'title': 'Senior VP, CFO &amp; Treasurer', 'yearBorn': 1964, 'fiscalYear': 2024, 'totalPay': 324954, 'exercisedValue': 13935, 'unexercisedValue': 8879}, {'maxAge': 1, 'name': 'Ms. Jaime  Becker', 'age': 43, 'title': 'Senior Vice President &amp; General Counsel', 'yearBorn': 1981, 'fiscalYear': 2024, 'totalPay': 1938596, 'exercisedValue': 0, 'unexercisedValue': 0}, {'maxAge': 1, 'name': 'Mr. Arnold  Goldstein', 'age': 70, 'title': 'Senior VP &amp; Chief Commercial Officer', 'yearBorn': 1954, 'fiscalYear': 2024, 'totalPay': 394538, 'exercisedValue': 0, 'unexercisedValue': 138750}, {'maxAge': 1, 'name': 'Mr. Laurent  Grousseau', 'title': 'Senior VP &amp; Chief Technology Officer', 'fiscalYear': 2024, 'exercisedValue': 0, 'unexercisedValue': 0}, {'maxAge': 1, 'name': 'Ms. Jennifer Paige Deenihan', 'title': 'Vice President of Marketing &amp; Communications', 'fiscalYear': 2024, 'exercisedValue': 0, 'unexercisedValue': 0}, {'maxAge': 1, 'name': "Mr. Tim  O'Brien", 'title': 'Senior VP &amp; GM of Forwarding', 'fiscalYear': 2024, 'exercisedValue': 0, 'unexercisedValue': 0}, {'maxAge': 1, 'name': 'Mr. Harry  Smit', 'title': 'Senior VP &amp; Country Manager of Canada', 'fiscalYear': 2024, 'exercisedValue': 0, 'unexercisedValue': 0}, {'maxAge': 1, 'name': 'Mr. Christopher  Brach', 'age': 42, 'title': 'Senior VP &amp; GM of Brokerage', 'yearBorn': 1982,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</si>
  <si>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</si>
  <si>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</si>
  <si>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</si>
  <si>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</si>
  <si>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</si>
  <si>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</si>
  <si>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</si>
  <si>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</si>
  <si>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</si>
  <si>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</si>
  <si>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</si>
  <si>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</si>
  <si>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</si>
  <si>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</si>
  <si>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</si>
  <si>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</si>
  <si>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</si>
  <si>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</si>
  <si>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</si>
  <si>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</si>
  <si>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</si>
  <si>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</si>
  <si>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</si>
  <si>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</si>
  <si>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</si>
  <si>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</si>
  <si>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</si>
  <si>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</si>
  <si>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</si>
  <si>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</si>
  <si>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</si>
  <si>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</si>
  <si>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</si>
  <si>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</si>
  <si>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</si>
  <si>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</si>
  <si>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</si>
  <si>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</si>
  <si>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</si>
  <si>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</si>
  <si>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</si>
  <si>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</si>
  <si>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</si>
  <si>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</si>
  <si>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</si>
  <si>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</si>
  <si>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</si>
  <si>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</si>
  <si>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</si>
  <si>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</si>
  <si>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</si>
  <si>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</si>
  <si>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</si>
  <si>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</si>
  <si>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</si>
  <si>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</si>
  <si>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</si>
  <si>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</si>
  <si>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</si>
  <si>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</si>
  <si>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</si>
  <si>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</si>
  <si>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</si>
  <si>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</si>
  <si>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</si>
  <si>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</si>
  <si>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</si>
  <si>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</si>
  <si>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</si>
  <si>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</si>
  <si>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Radiant Logistics, Inc.</t>
  </si>
  <si>
    <t>longName</t>
  </si>
  <si>
    <t>firstTradeDateEpochUtc</t>
  </si>
  <si>
    <t>timeZoneFullName</t>
  </si>
  <si>
    <t>America/New_York</t>
  </si>
  <si>
    <t>timeZoneShortName</t>
  </si>
  <si>
    <t>EST</t>
  </si>
  <si>
    <t>uuid</t>
  </si>
  <si>
    <t>b337c99f-b33e-364f-bfae-d6fe528c7386</t>
  </si>
  <si>
    <t>messageBoardId</t>
  </si>
  <si>
    <t>finmb_3604786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</si>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</sst>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adiantdeliv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6.37</v>
      </c>
      <c r="C4" s="2"/>
      <c r="D4" s="2"/>
      <c r="E4" s="2"/>
      <c r="F4" s="2"/>
      <c r="G4" s="2"/>
      <c r="H4" s="2"/>
      <c r="I4" s="2"/>
      <c r="J4" s="2"/>
      <c r="K4" s="2"/>
      <c r="L4" s="2"/>
      <c r="M4" s="2"/>
      <c r="N4" s="2"/>
      <c r="O4" s="2"/>
      <c r="P4" s="2"/>
      <c r="Q4" s="2"/>
      <c r="R4" s="2"/>
      <c r="S4" s="2"/>
      <c r="T4" s="2"/>
      <c r="U4" s="2"/>
      <c r="V4" s="2"/>
      <c r="W4" s="2"/>
      <c r="X4" s="2"/>
      <c r="Y4" s="2"/>
      <c r="Z4" s="2"/>
    </row>
    <row r="5">
      <c r="A5" s="1" t="s">
        <v>7</v>
      </c>
      <c r="B5" s="1">
        <v>17.92847368168545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3.17617248E8</v>
      </c>
      <c r="C8" s="2"/>
      <c r="D8" s="2"/>
      <c r="E8" s="2"/>
      <c r="F8" s="2"/>
      <c r="G8" s="2"/>
      <c r="H8" s="2"/>
      <c r="I8" s="2"/>
      <c r="J8" s="2"/>
      <c r="K8" s="2"/>
      <c r="L8" s="2"/>
      <c r="M8" s="2"/>
      <c r="N8" s="2"/>
      <c r="O8" s="2"/>
      <c r="P8" s="2"/>
      <c r="Q8" s="2"/>
      <c r="R8" s="2"/>
      <c r="S8" s="2"/>
      <c r="T8" s="2"/>
      <c r="U8" s="2"/>
      <c r="V8" s="2"/>
      <c r="W8" s="2"/>
      <c r="X8" s="2"/>
      <c r="Y8" s="2"/>
      <c r="Z8" s="2"/>
    </row>
    <row r="9">
      <c r="A9" s="1" t="s">
        <v>13</v>
      </c>
      <c r="B9" s="1">
        <v>4.637</v>
      </c>
      <c r="C9" s="2"/>
      <c r="D9" s="2"/>
      <c r="E9" s="2"/>
      <c r="F9" s="2"/>
      <c r="G9" s="2"/>
      <c r="H9" s="2"/>
      <c r="I9" s="2"/>
      <c r="J9" s="2"/>
      <c r="K9" s="2"/>
      <c r="L9" s="2"/>
      <c r="M9" s="2"/>
      <c r="N9" s="2"/>
      <c r="O9" s="2"/>
      <c r="P9" s="2"/>
      <c r="Q9" s="2"/>
      <c r="R9" s="2"/>
      <c r="S9" s="2"/>
      <c r="T9" s="2"/>
      <c r="U9" s="2"/>
      <c r="V9" s="2"/>
      <c r="W9" s="2"/>
      <c r="X9" s="2"/>
      <c r="Y9" s="2"/>
      <c r="Z9" s="2"/>
    </row>
    <row r="10">
      <c r="A10" s="1" t="s">
        <v>14</v>
      </c>
      <c r="B10" s="1">
        <v>13.019231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5.0</v>
      </c>
      <c r="C2" s="1">
        <v>-3.0</v>
      </c>
      <c r="D2" s="1">
        <v>4.0</v>
      </c>
      <c r="E2" s="1">
        <v>10.0</v>
      </c>
      <c r="F2" s="1">
        <v>16.0</v>
      </c>
      <c r="G2" s="1">
        <v>10.0</v>
      </c>
      <c r="H2" s="1">
        <v>22.0</v>
      </c>
      <c r="I2" s="1">
        <v>44.0</v>
      </c>
      <c r="J2" s="1">
        <v>20.0</v>
      </c>
      <c r="K2" s="1">
        <v>7.0</v>
      </c>
      <c r="L2" s="2"/>
      <c r="M2" s="2"/>
      <c r="N2" s="2"/>
      <c r="O2" s="2"/>
      <c r="P2" s="2"/>
      <c r="Q2" s="2"/>
      <c r="R2" s="2"/>
      <c r="S2" s="2"/>
      <c r="T2" s="2"/>
      <c r="U2" s="2"/>
      <c r="V2" s="2"/>
      <c r="W2" s="2"/>
      <c r="X2" s="2"/>
      <c r="Y2" s="2"/>
      <c r="Z2" s="2"/>
    </row>
    <row r="3">
      <c r="A3" s="1" t="s">
        <v>27</v>
      </c>
      <c r="B3" s="1">
        <v>96.0</v>
      </c>
      <c r="C3" s="1">
        <v>3.0</v>
      </c>
      <c r="D3" s="1">
        <v>3.0</v>
      </c>
      <c r="E3" s="1">
        <v>4.0</v>
      </c>
      <c r="F3" s="1">
        <v>5.0</v>
      </c>
      <c r="G3" s="1">
        <v>6.0</v>
      </c>
      <c r="H3" s="1">
        <v>6.0</v>
      </c>
      <c r="I3" s="1">
        <v>7.0</v>
      </c>
      <c r="J3" s="1">
        <v>7.0</v>
      </c>
      <c r="K3" s="1">
        <v>7.0</v>
      </c>
      <c r="L3" s="2"/>
      <c r="M3" s="2"/>
      <c r="N3" s="2"/>
      <c r="O3" s="2"/>
      <c r="P3" s="2"/>
      <c r="Q3" s="2"/>
      <c r="R3" s="2"/>
      <c r="S3" s="2"/>
      <c r="T3" s="2"/>
      <c r="U3" s="2"/>
      <c r="V3" s="2"/>
      <c r="W3" s="2"/>
      <c r="X3" s="2"/>
      <c r="Y3" s="2"/>
      <c r="Z3" s="2"/>
    </row>
    <row r="4">
      <c r="A4" s="1" t="s">
        <v>28</v>
      </c>
      <c r="B4" s="1">
        <v>5.0</v>
      </c>
      <c r="C4" s="1">
        <v>8.0</v>
      </c>
      <c r="D4" s="1">
        <v>8.0</v>
      </c>
      <c r="E4" s="1">
        <v>9.0</v>
      </c>
      <c r="F4" s="1">
        <v>10.0</v>
      </c>
      <c r="G4" s="1">
        <v>10.0</v>
      </c>
      <c r="H4" s="1">
        <v>10.0</v>
      </c>
      <c r="I4" s="1">
        <v>11.0</v>
      </c>
      <c r="J4" s="1">
        <v>15.0</v>
      </c>
      <c r="K4" s="1">
        <v>10.0</v>
      </c>
      <c r="L4" s="2"/>
      <c r="M4" s="2"/>
      <c r="N4" s="2"/>
      <c r="O4" s="2"/>
      <c r="P4" s="2"/>
      <c r="Q4" s="2"/>
      <c r="R4" s="2"/>
      <c r="S4" s="2"/>
      <c r="T4" s="2"/>
      <c r="U4" s="2"/>
      <c r="V4" s="2"/>
      <c r="W4" s="2"/>
      <c r="X4" s="2"/>
      <c r="Y4" s="2"/>
      <c r="Z4" s="2"/>
    </row>
    <row r="5">
      <c r="A5" s="1" t="s">
        <v>29</v>
      </c>
      <c r="B5" s="1">
        <v>6.0</v>
      </c>
      <c r="C5" s="1">
        <v>12.0</v>
      </c>
      <c r="D5" s="1">
        <v>12.0</v>
      </c>
      <c r="E5" s="1">
        <v>14.0</v>
      </c>
      <c r="F5" s="1">
        <v>15.0</v>
      </c>
      <c r="G5" s="1">
        <v>16.0</v>
      </c>
      <c r="H5" s="1">
        <v>16.0</v>
      </c>
      <c r="I5" s="1">
        <v>18.0</v>
      </c>
      <c r="J5" s="1">
        <v>22.0</v>
      </c>
      <c r="K5" s="1">
        <v>18.0</v>
      </c>
      <c r="L5" s="2"/>
      <c r="M5" s="2"/>
      <c r="N5" s="2"/>
      <c r="O5" s="2"/>
      <c r="P5" s="2"/>
      <c r="Q5" s="2"/>
      <c r="R5" s="2"/>
      <c r="S5" s="2"/>
      <c r="T5" s="2"/>
      <c r="U5" s="2"/>
      <c r="V5" s="2"/>
      <c r="W5" s="2"/>
      <c r="X5" s="2"/>
      <c r="Y5" s="2"/>
      <c r="Z5" s="2"/>
    </row>
    <row r="6">
      <c r="A6" s="1" t="s">
        <v>30</v>
      </c>
      <c r="B6" s="1">
        <v>14.0</v>
      </c>
      <c r="C6" s="1">
        <v>1.0</v>
      </c>
      <c r="D6" s="1">
        <v>31.0</v>
      </c>
      <c r="E6" s="1">
        <v>24.0</v>
      </c>
      <c r="F6" s="1">
        <v>22.0</v>
      </c>
      <c r="G6" s="1">
        <v>30.0</v>
      </c>
      <c r="H6" s="1">
        <v>52.0</v>
      </c>
      <c r="I6" s="1">
        <v>50.0</v>
      </c>
      <c r="J6" s="1">
        <v>51.0</v>
      </c>
      <c r="K6" s="1">
        <v>48.0</v>
      </c>
      <c r="L6" s="2"/>
      <c r="M6" s="2"/>
      <c r="N6" s="2"/>
      <c r="O6" s="2"/>
      <c r="P6" s="2"/>
      <c r="Q6" s="2"/>
      <c r="R6" s="2"/>
      <c r="S6" s="2"/>
      <c r="T6" s="2"/>
      <c r="U6" s="2"/>
      <c r="V6" s="2"/>
      <c r="W6" s="2"/>
      <c r="X6" s="2"/>
      <c r="Y6" s="2"/>
      <c r="Z6" s="2"/>
    </row>
    <row r="7">
      <c r="A7" s="1" t="s">
        <v>31</v>
      </c>
      <c r="B7" s="1">
        <v>5.0</v>
      </c>
      <c r="C7" s="1">
        <v>4.0</v>
      </c>
      <c r="D7" s="1">
        <v>-2.0</v>
      </c>
      <c r="E7" s="1">
        <v>0.0</v>
      </c>
      <c r="F7" s="1">
        <v>-1.0</v>
      </c>
      <c r="G7" s="1">
        <v>-10.0</v>
      </c>
      <c r="H7" s="1">
        <v>0.0</v>
      </c>
      <c r="I7" s="1">
        <v>0.0</v>
      </c>
      <c r="J7" s="1">
        <v>0.0</v>
      </c>
      <c r="K7" s="1">
        <v>0.0</v>
      </c>
      <c r="L7" s="2"/>
      <c r="M7" s="2"/>
      <c r="N7" s="2"/>
      <c r="O7" s="2"/>
      <c r="P7" s="2"/>
      <c r="Q7" s="2"/>
      <c r="R7" s="2"/>
      <c r="S7" s="2"/>
      <c r="T7" s="2"/>
      <c r="U7" s="2"/>
      <c r="V7" s="2"/>
      <c r="W7" s="2"/>
      <c r="X7" s="2"/>
      <c r="Y7" s="2"/>
      <c r="Z7" s="2"/>
    </row>
    <row r="8">
      <c r="A8" s="1" t="s">
        <v>32</v>
      </c>
      <c r="B8" s="1">
        <v>0.0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1.0</v>
      </c>
      <c r="D9" s="1">
        <v>1.0</v>
      </c>
      <c r="E9" s="1">
        <v>1.0</v>
      </c>
      <c r="F9" s="1">
        <v>1.0</v>
      </c>
      <c r="G9" s="1">
        <v>1.0</v>
      </c>
      <c r="H9" s="1">
        <v>1.0</v>
      </c>
      <c r="I9" s="1">
        <v>1.0</v>
      </c>
      <c r="J9" s="1">
        <v>2.0</v>
      </c>
      <c r="K9" s="1">
        <v>2.0</v>
      </c>
      <c r="L9" s="2"/>
      <c r="M9" s="2"/>
      <c r="N9" s="2"/>
      <c r="O9" s="2"/>
      <c r="P9" s="2"/>
      <c r="Q9" s="2"/>
      <c r="R9" s="2"/>
      <c r="S9" s="2"/>
      <c r="T9" s="2"/>
      <c r="U9" s="2"/>
      <c r="V9" s="2"/>
      <c r="W9" s="2"/>
      <c r="X9" s="2"/>
      <c r="Y9" s="2"/>
      <c r="Z9" s="2"/>
    </row>
    <row r="10">
      <c r="A10" s="1" t="s">
        <v>34</v>
      </c>
      <c r="B10" s="1">
        <v>-17.0</v>
      </c>
      <c r="C10" s="1">
        <v>25.0</v>
      </c>
      <c r="D10" s="1">
        <v>-20.0</v>
      </c>
      <c r="E10" s="1">
        <v>10.0</v>
      </c>
      <c r="F10" s="1">
        <v>18.0</v>
      </c>
      <c r="G10" s="1">
        <v>10.0</v>
      </c>
      <c r="H10" s="1">
        <v>0.0</v>
      </c>
      <c r="I10" s="1">
        <v>0.0</v>
      </c>
      <c r="J10" s="1">
        <v>0.0</v>
      </c>
      <c r="K10" s="1">
        <v>0.0</v>
      </c>
      <c r="L10" s="2"/>
      <c r="M10" s="2"/>
      <c r="N10" s="2"/>
      <c r="O10" s="2"/>
      <c r="P10" s="2"/>
      <c r="Q10" s="2"/>
      <c r="R10" s="2"/>
      <c r="S10" s="2"/>
      <c r="T10" s="2"/>
      <c r="U10" s="2"/>
      <c r="V10" s="2"/>
      <c r="W10" s="2"/>
      <c r="X10" s="2"/>
      <c r="Y10" s="2"/>
      <c r="Z10" s="2"/>
    </row>
    <row r="11">
      <c r="A11" s="1" t="s">
        <v>35</v>
      </c>
      <c r="B11" s="1">
        <v>-5.0</v>
      </c>
      <c r="C11" s="1">
        <v>1.0</v>
      </c>
      <c r="D11" s="1">
        <v>2.0</v>
      </c>
      <c r="E11" s="1">
        <v>-2.0</v>
      </c>
      <c r="F11" s="1">
        <v>-85.0</v>
      </c>
      <c r="G11" s="1">
        <v>3.0</v>
      </c>
      <c r="H11" s="1">
        <v>-5.0</v>
      </c>
      <c r="I11" s="1">
        <v>1.0</v>
      </c>
      <c r="J11" s="1">
        <v>-2.0</v>
      </c>
      <c r="K11" s="1">
        <v>-1.0</v>
      </c>
      <c r="L11" s="2"/>
      <c r="M11" s="2"/>
      <c r="N11" s="2"/>
      <c r="O11" s="2"/>
      <c r="P11" s="2"/>
      <c r="Q11" s="2"/>
      <c r="R11" s="2"/>
      <c r="S11" s="2"/>
      <c r="T11" s="2"/>
      <c r="U11" s="2"/>
      <c r="V11" s="2"/>
      <c r="W11" s="2"/>
      <c r="X11" s="2"/>
      <c r="Y11" s="2"/>
      <c r="Z11" s="2"/>
    </row>
    <row r="12">
      <c r="A12" s="1" t="s">
        <v>36</v>
      </c>
      <c r="B12" s="1">
        <v>-3.0</v>
      </c>
      <c r="C12" s="1">
        <v>25.0</v>
      </c>
      <c r="D12" s="1">
        <v>-15.0</v>
      </c>
      <c r="E12" s="1">
        <v>-21.0</v>
      </c>
      <c r="F12" s="1">
        <v>27.0</v>
      </c>
      <c r="G12" s="1">
        <v>22.0</v>
      </c>
      <c r="H12" s="1">
        <v>-54.0</v>
      </c>
      <c r="I12" s="1">
        <v>-69.0</v>
      </c>
      <c r="J12" s="1">
        <v>114.0</v>
      </c>
      <c r="K12" s="1">
        <v>7.0</v>
      </c>
      <c r="L12" s="2"/>
      <c r="M12" s="2"/>
      <c r="N12" s="2"/>
      <c r="O12" s="2"/>
      <c r="P12" s="2"/>
      <c r="Q12" s="2"/>
      <c r="R12" s="2"/>
      <c r="S12" s="2"/>
      <c r="T12" s="2"/>
      <c r="U12" s="2"/>
      <c r="V12" s="2"/>
      <c r="W12" s="2"/>
      <c r="X12" s="2"/>
      <c r="Y12" s="2"/>
      <c r="Z12" s="2"/>
    </row>
    <row r="13">
      <c r="A13" s="1" t="s">
        <v>37</v>
      </c>
      <c r="B13" s="1">
        <v>77.0</v>
      </c>
      <c r="C13" s="1">
        <v>-16.0</v>
      </c>
      <c r="D13" s="1">
        <v>10.0</v>
      </c>
      <c r="E13" s="1">
        <v>3.0</v>
      </c>
      <c r="F13" s="1">
        <v>-12.0</v>
      </c>
      <c r="G13" s="1">
        <v>-9.0</v>
      </c>
      <c r="H13" s="1">
        <v>24.0</v>
      </c>
      <c r="I13" s="1">
        <v>26.0</v>
      </c>
      <c r="J13" s="1">
        <v>-53.0</v>
      </c>
      <c r="K13" s="1">
        <v>-10.0</v>
      </c>
      <c r="L13" s="2"/>
      <c r="M13" s="2"/>
      <c r="N13" s="2"/>
      <c r="O13" s="2"/>
      <c r="P13" s="2"/>
      <c r="Q13" s="2"/>
      <c r="R13" s="2"/>
      <c r="S13" s="2"/>
      <c r="T13" s="2"/>
      <c r="U13" s="2"/>
      <c r="V13" s="2"/>
      <c r="W13" s="2"/>
      <c r="X13" s="2"/>
      <c r="Y13" s="2"/>
      <c r="Z13" s="2"/>
    </row>
    <row r="14">
      <c r="A14" s="1" t="s">
        <v>38</v>
      </c>
      <c r="B14" s="1">
        <v>-4.0</v>
      </c>
      <c r="C14" s="1">
        <v>71.0</v>
      </c>
      <c r="D14" s="1">
        <v>1.0</v>
      </c>
      <c r="E14" s="1">
        <v>-1.0</v>
      </c>
      <c r="F14" s="1">
        <v>1.0</v>
      </c>
      <c r="G14" s="1">
        <v>-26.0</v>
      </c>
      <c r="H14" s="1">
        <v>3.0</v>
      </c>
      <c r="I14" s="1">
        <v>-88.0</v>
      </c>
      <c r="J14" s="1">
        <v>-3.0</v>
      </c>
      <c r="K14" s="1">
        <v>-3.0</v>
      </c>
      <c r="L14" s="2"/>
      <c r="M14" s="2"/>
      <c r="N14" s="2"/>
      <c r="O14" s="2"/>
      <c r="P14" s="2"/>
      <c r="Q14" s="2"/>
      <c r="R14" s="2"/>
      <c r="S14" s="2"/>
      <c r="T14" s="2"/>
      <c r="U14" s="2"/>
      <c r="V14" s="2"/>
      <c r="W14" s="2"/>
      <c r="X14" s="2"/>
      <c r="Y14" s="2"/>
      <c r="Z14" s="2"/>
    </row>
    <row r="15">
      <c r="A15" s="1" t="s">
        <v>39</v>
      </c>
      <c r="B15" s="1">
        <v>50.0</v>
      </c>
      <c r="C15" s="1">
        <v>-5.0</v>
      </c>
      <c r="D15" s="1">
        <v>-2.0</v>
      </c>
      <c r="E15" s="1">
        <v>1.0</v>
      </c>
      <c r="F15" s="1">
        <v>-10.0</v>
      </c>
      <c r="G15" s="1">
        <v>-15.0</v>
      </c>
      <c r="H15" s="1">
        <v>5.0</v>
      </c>
      <c r="I15" s="1">
        <v>2.0</v>
      </c>
      <c r="J15" s="1">
        <v>-1.0</v>
      </c>
      <c r="K15" s="1">
        <v>-4.0</v>
      </c>
      <c r="L15" s="2"/>
      <c r="M15" s="2"/>
      <c r="N15" s="2"/>
      <c r="O15" s="2"/>
      <c r="P15" s="2"/>
      <c r="Q15" s="2"/>
      <c r="R15" s="2"/>
      <c r="S15" s="2"/>
      <c r="T15" s="2"/>
      <c r="U15" s="2"/>
      <c r="V15" s="2"/>
      <c r="W15" s="2"/>
      <c r="X15" s="2"/>
      <c r="Y15" s="2"/>
      <c r="Z15" s="2"/>
    </row>
    <row r="16">
      <c r="A16" s="1" t="s">
        <v>40</v>
      </c>
      <c r="B16" s="1">
        <v>2.0</v>
      </c>
      <c r="C16" s="1">
        <v>21.0</v>
      </c>
      <c r="D16" s="1">
        <v>14.0</v>
      </c>
      <c r="E16" s="1">
        <v>4.0</v>
      </c>
      <c r="F16" s="1">
        <v>39.0</v>
      </c>
      <c r="G16" s="1">
        <v>29.0</v>
      </c>
      <c r="H16" s="1">
        <v>14.0</v>
      </c>
      <c r="I16" s="1">
        <v>24.0</v>
      </c>
      <c r="J16" s="1">
        <v>97.0</v>
      </c>
      <c r="K16" s="1">
        <v>17.0</v>
      </c>
      <c r="L16" s="2"/>
      <c r="M16" s="2"/>
      <c r="N16" s="2"/>
      <c r="O16" s="2"/>
      <c r="P16" s="2"/>
      <c r="Q16" s="2"/>
      <c r="R16" s="2"/>
      <c r="S16" s="2"/>
      <c r="T16" s="2"/>
      <c r="U16" s="2"/>
      <c r="V16" s="2"/>
      <c r="W16" s="2"/>
      <c r="X16" s="2"/>
      <c r="Y16" s="2"/>
      <c r="Z16" s="2"/>
    </row>
    <row r="17">
      <c r="A17" s="1" t="s">
        <v>41</v>
      </c>
      <c r="B17" s="1">
        <v>-4.0</v>
      </c>
      <c r="C17" s="1">
        <v>-3.0</v>
      </c>
      <c r="D17" s="1">
        <v>-4.0</v>
      </c>
      <c r="E17" s="1">
        <v>-5.0</v>
      </c>
      <c r="F17" s="1">
        <v>-6.0</v>
      </c>
      <c r="G17" s="1">
        <v>-5.0</v>
      </c>
      <c r="H17" s="1">
        <v>-11.0</v>
      </c>
      <c r="I17" s="1">
        <v>-7.0</v>
      </c>
      <c r="J17" s="1">
        <v>-7.0</v>
      </c>
      <c r="K17" s="1">
        <v>-8.0</v>
      </c>
      <c r="L17" s="2"/>
      <c r="M17" s="2"/>
      <c r="N17" s="2"/>
      <c r="O17" s="2"/>
      <c r="P17" s="2"/>
      <c r="Q17" s="2"/>
      <c r="R17" s="2"/>
      <c r="S17" s="2"/>
      <c r="T17" s="2"/>
      <c r="U17" s="2"/>
      <c r="V17" s="2"/>
      <c r="W17" s="2"/>
      <c r="X17" s="2"/>
      <c r="Y17" s="2"/>
      <c r="Z17" s="2"/>
    </row>
    <row r="18">
      <c r="A18" s="1" t="s">
        <v>42</v>
      </c>
      <c r="B18" s="1">
        <v>23.0</v>
      </c>
      <c r="C18" s="1">
        <v>81.0</v>
      </c>
      <c r="D18" s="1">
        <v>19.0</v>
      </c>
      <c r="E18" s="1">
        <v>13.0</v>
      </c>
      <c r="F18" s="1">
        <v>47.0</v>
      </c>
      <c r="G18" s="1">
        <v>18.0</v>
      </c>
      <c r="H18" s="1">
        <v>35.0</v>
      </c>
      <c r="I18" s="1">
        <v>18.0</v>
      </c>
      <c r="J18" s="1">
        <v>10.0</v>
      </c>
      <c r="K18" s="1">
        <v>24.0</v>
      </c>
      <c r="L18" s="2"/>
      <c r="M18" s="2"/>
      <c r="N18" s="2"/>
      <c r="O18" s="2"/>
      <c r="P18" s="2"/>
      <c r="Q18" s="2"/>
      <c r="R18" s="2"/>
      <c r="S18" s="2"/>
      <c r="T18" s="2"/>
      <c r="U18" s="2"/>
      <c r="V18" s="2"/>
      <c r="W18" s="2"/>
      <c r="X18" s="2"/>
      <c r="Y18" s="2"/>
      <c r="Z18" s="2"/>
    </row>
    <row r="19">
      <c r="A19" s="1" t="s">
        <v>43</v>
      </c>
      <c r="B19" s="1">
        <v>-44.0</v>
      </c>
      <c r="C19" s="1">
        <v>-1.0</v>
      </c>
      <c r="D19" s="1">
        <v>-11.0</v>
      </c>
      <c r="E19" s="1">
        <v>-1.0</v>
      </c>
      <c r="F19" s="1">
        <v>0.0</v>
      </c>
      <c r="G19" s="1">
        <v>-9.0</v>
      </c>
      <c r="H19" s="1">
        <v>0.0</v>
      </c>
      <c r="I19" s="1">
        <v>-38.0</v>
      </c>
      <c r="J19" s="1">
        <v>-3.0</v>
      </c>
      <c r="K19" s="1">
        <v>-6.0</v>
      </c>
      <c r="L19" s="2"/>
      <c r="M19" s="2"/>
      <c r="N19" s="2"/>
      <c r="O19" s="2"/>
      <c r="P19" s="2"/>
      <c r="Q19" s="2"/>
      <c r="R19" s="2"/>
      <c r="S19" s="2"/>
      <c r="T19" s="2"/>
      <c r="U19" s="2"/>
      <c r="V19" s="2"/>
      <c r="W19" s="2"/>
      <c r="X19" s="2"/>
      <c r="Y19" s="2"/>
      <c r="Z19" s="2"/>
    </row>
    <row r="20">
      <c r="A20" s="1" t="s">
        <v>44</v>
      </c>
      <c r="B20" s="1">
        <v>0.0</v>
      </c>
      <c r="C20" s="1">
        <v>0.0</v>
      </c>
      <c r="D20" s="1">
        <v>0.0</v>
      </c>
      <c r="E20" s="1">
        <v>0.0</v>
      </c>
      <c r="F20" s="1">
        <v>-26.0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-47.0</v>
      </c>
      <c r="C21" s="1">
        <v>-4.0</v>
      </c>
      <c r="D21" s="1">
        <v>-16.0</v>
      </c>
      <c r="E21" s="1">
        <v>-6.0</v>
      </c>
      <c r="F21" s="1">
        <v>-6.0</v>
      </c>
      <c r="G21" s="1">
        <v>-14.0</v>
      </c>
      <c r="H21" s="1">
        <v>-11.0</v>
      </c>
      <c r="I21" s="1">
        <v>-45.0</v>
      </c>
      <c r="J21" s="1">
        <v>-10.0</v>
      </c>
      <c r="K21" s="1">
        <v>-15.0</v>
      </c>
      <c r="L21" s="2"/>
      <c r="M21" s="2"/>
      <c r="N21" s="2"/>
      <c r="O21" s="2"/>
      <c r="P21" s="2"/>
      <c r="Q21" s="2"/>
      <c r="R21" s="2"/>
      <c r="S21" s="2"/>
      <c r="T21" s="2"/>
      <c r="U21" s="2"/>
      <c r="V21" s="2"/>
      <c r="W21" s="2"/>
      <c r="X21" s="2"/>
      <c r="Y21" s="2"/>
      <c r="Z21" s="2"/>
    </row>
    <row r="22" ht="15.75" customHeight="1">
      <c r="A22" s="1" t="s">
        <v>46</v>
      </c>
      <c r="B22" s="1">
        <v>56.0</v>
      </c>
      <c r="C22" s="1">
        <v>0.0</v>
      </c>
      <c r="D22" s="1">
        <v>11.0</v>
      </c>
      <c r="E22" s="1">
        <v>7.0</v>
      </c>
      <c r="F22" s="1">
        <v>0.0</v>
      </c>
      <c r="G22" s="1">
        <v>592.0</v>
      </c>
      <c r="H22" s="1">
        <v>6.0</v>
      </c>
      <c r="I22" s="1">
        <v>116.0</v>
      </c>
      <c r="J22" s="1">
        <v>67.0</v>
      </c>
      <c r="K22" s="1">
        <v>0.0</v>
      </c>
      <c r="L22" s="2"/>
      <c r="M22" s="2"/>
      <c r="N22" s="2"/>
      <c r="O22" s="2"/>
      <c r="P22" s="2"/>
      <c r="Q22" s="2"/>
      <c r="R22" s="2"/>
      <c r="S22" s="2"/>
      <c r="T22" s="2"/>
      <c r="U22" s="2"/>
      <c r="V22" s="2"/>
      <c r="W22" s="2"/>
      <c r="X22" s="2"/>
      <c r="Y22" s="2"/>
      <c r="Z22" s="2"/>
    </row>
    <row r="23" ht="15.75" customHeight="1">
      <c r="A23" s="1" t="s">
        <v>47</v>
      </c>
      <c r="B23" s="1">
        <v>56.0</v>
      </c>
      <c r="C23" s="1">
        <v>0.0</v>
      </c>
      <c r="D23" s="1">
        <v>11.0</v>
      </c>
      <c r="E23" s="1">
        <v>7.0</v>
      </c>
      <c r="F23" s="1">
        <v>0.0</v>
      </c>
      <c r="G23" s="1">
        <v>592.0</v>
      </c>
      <c r="H23" s="1">
        <v>6.0</v>
      </c>
      <c r="I23" s="1">
        <v>116.0</v>
      </c>
      <c r="J23" s="1">
        <v>67.0</v>
      </c>
      <c r="K23" s="1">
        <v>0.0</v>
      </c>
      <c r="L23" s="2"/>
      <c r="M23" s="2"/>
      <c r="N23" s="2"/>
      <c r="O23" s="2"/>
      <c r="P23" s="2"/>
      <c r="Q23" s="2"/>
      <c r="R23" s="2"/>
      <c r="S23" s="2"/>
      <c r="T23" s="2"/>
      <c r="U23" s="2"/>
      <c r="V23" s="2"/>
      <c r="W23" s="2"/>
      <c r="X23" s="2"/>
      <c r="Y23" s="2"/>
      <c r="Z23" s="2"/>
    </row>
    <row r="24" ht="15.75" customHeight="1">
      <c r="A24" s="1" t="s">
        <v>48</v>
      </c>
      <c r="B24" s="1">
        <v>0.0</v>
      </c>
      <c r="C24" s="1">
        <v>-54.0</v>
      </c>
      <c r="D24" s="1">
        <v>-2.0</v>
      </c>
      <c r="E24" s="1">
        <v>-3.0</v>
      </c>
      <c r="F24" s="1">
        <v>-11.0</v>
      </c>
      <c r="G24" s="1">
        <v>-574.0</v>
      </c>
      <c r="H24" s="1">
        <v>-26.0</v>
      </c>
      <c r="I24" s="1">
        <v>-73.0</v>
      </c>
      <c r="J24" s="1">
        <v>-135.0</v>
      </c>
      <c r="K24" s="1">
        <v>-4.0</v>
      </c>
      <c r="L24" s="2"/>
      <c r="M24" s="2"/>
      <c r="N24" s="2"/>
      <c r="O24" s="2"/>
      <c r="P24" s="2"/>
      <c r="Q24" s="2"/>
      <c r="R24" s="2"/>
      <c r="S24" s="2"/>
      <c r="T24" s="2"/>
      <c r="U24" s="2"/>
      <c r="V24" s="2"/>
      <c r="W24" s="2"/>
      <c r="X24" s="2"/>
      <c r="Y24" s="2"/>
      <c r="Z24" s="2"/>
    </row>
    <row r="25" ht="15.75" customHeight="1">
      <c r="A25" s="1" t="s">
        <v>49</v>
      </c>
      <c r="B25" s="1">
        <v>0.0</v>
      </c>
      <c r="C25" s="1">
        <v>-54.0</v>
      </c>
      <c r="D25" s="1">
        <v>-2.0</v>
      </c>
      <c r="E25" s="1">
        <v>-3.0</v>
      </c>
      <c r="F25" s="1">
        <v>-11.0</v>
      </c>
      <c r="G25" s="1">
        <v>-574.0</v>
      </c>
      <c r="H25" s="1">
        <v>-26.0</v>
      </c>
      <c r="I25" s="1">
        <v>-73.0</v>
      </c>
      <c r="J25" s="1">
        <v>-135.0</v>
      </c>
      <c r="K25" s="1">
        <v>-4.0</v>
      </c>
      <c r="L25" s="2"/>
      <c r="M25" s="2"/>
      <c r="N25" s="2"/>
      <c r="O25" s="2"/>
      <c r="P25" s="2"/>
      <c r="Q25" s="2"/>
      <c r="R25" s="2"/>
      <c r="S25" s="2"/>
      <c r="T25" s="2"/>
      <c r="U25" s="2"/>
      <c r="V25" s="2"/>
      <c r="W25" s="2"/>
      <c r="X25" s="2"/>
      <c r="Y25" s="2"/>
      <c r="Z25" s="2"/>
    </row>
    <row r="26" ht="15.75" customHeight="1">
      <c r="A26" s="1" t="s">
        <v>50</v>
      </c>
      <c r="B26" s="1">
        <v>10.0</v>
      </c>
      <c r="C26" s="1">
        <v>38.0</v>
      </c>
      <c r="D26" s="1">
        <v>0.0</v>
      </c>
      <c r="E26" s="1">
        <v>0.0</v>
      </c>
      <c r="F26" s="1">
        <v>0.0</v>
      </c>
      <c r="G26" s="1">
        <v>62.0</v>
      </c>
      <c r="H26" s="1">
        <v>1.0</v>
      </c>
      <c r="I26" s="1">
        <v>65.0</v>
      </c>
      <c r="J26" s="1">
        <v>34.0</v>
      </c>
      <c r="K26" s="1">
        <v>0.0</v>
      </c>
      <c r="L26" s="2"/>
      <c r="M26" s="2"/>
      <c r="N26" s="2"/>
      <c r="O26" s="2"/>
      <c r="P26" s="2"/>
      <c r="Q26" s="2"/>
      <c r="R26" s="2"/>
      <c r="S26" s="2"/>
      <c r="T26" s="2"/>
      <c r="U26" s="2"/>
      <c r="V26" s="2"/>
      <c r="W26" s="2"/>
      <c r="X26" s="2"/>
      <c r="Y26" s="2"/>
      <c r="Z26" s="2"/>
    </row>
    <row r="27" ht="15.75" customHeight="1">
      <c r="A27" s="1" t="s">
        <v>51</v>
      </c>
      <c r="B27" s="1">
        <v>-3.0</v>
      </c>
      <c r="C27" s="1">
        <v>-26.0</v>
      </c>
      <c r="D27" s="1">
        <v>-68.0</v>
      </c>
      <c r="E27" s="1">
        <v>-39.0</v>
      </c>
      <c r="F27" s="1">
        <v>-27.0</v>
      </c>
      <c r="G27" s="1">
        <v>-3.0</v>
      </c>
      <c r="H27" s="1">
        <v>-2.0</v>
      </c>
      <c r="I27" s="1">
        <v>-11.0</v>
      </c>
      <c r="J27" s="1">
        <v>-11.0</v>
      </c>
      <c r="K27" s="1">
        <v>-4.0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-20.0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-2.0</v>
      </c>
      <c r="C29" s="1">
        <v>-2.0</v>
      </c>
      <c r="D29" s="1">
        <v>-2.0</v>
      </c>
      <c r="E29" s="1">
        <v>-2.0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-2.0</v>
      </c>
      <c r="C30" s="1">
        <v>-2.0</v>
      </c>
      <c r="D30" s="1">
        <v>-2.0</v>
      </c>
      <c r="E30" s="1">
        <v>-2.0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22.0</v>
      </c>
      <c r="C31" s="1">
        <v>-1.0</v>
      </c>
      <c r="D31" s="1">
        <v>-4.0</v>
      </c>
      <c r="E31" s="1">
        <v>-65.0</v>
      </c>
      <c r="F31" s="1">
        <v>-1.0</v>
      </c>
      <c r="G31" s="1">
        <v>-3.0</v>
      </c>
      <c r="H31" s="1">
        <v>-3.0</v>
      </c>
      <c r="I31" s="1">
        <v>-2.0</v>
      </c>
      <c r="J31" s="1">
        <v>-1.0</v>
      </c>
      <c r="K31" s="1">
        <v>-96.0</v>
      </c>
      <c r="L31" s="2"/>
      <c r="M31" s="2"/>
      <c r="N31" s="2"/>
      <c r="O31" s="2"/>
      <c r="P31" s="2"/>
      <c r="Q31" s="2"/>
      <c r="R31" s="2"/>
      <c r="S31" s="2"/>
      <c r="T31" s="2"/>
      <c r="U31" s="2"/>
      <c r="V31" s="2"/>
      <c r="W31" s="2"/>
      <c r="X31" s="2"/>
      <c r="Y31" s="2"/>
      <c r="Z31" s="2"/>
    </row>
    <row r="32" ht="15.75" customHeight="1">
      <c r="A32" s="1" t="s">
        <v>56</v>
      </c>
      <c r="B32" s="1">
        <v>50.0</v>
      </c>
      <c r="C32" s="1">
        <v>-19.0</v>
      </c>
      <c r="D32" s="1">
        <v>2.0</v>
      </c>
      <c r="E32" s="1">
        <v>1.0</v>
      </c>
      <c r="F32" s="1">
        <v>-35.0</v>
      </c>
      <c r="G32" s="1">
        <v>12.0</v>
      </c>
      <c r="H32" s="1">
        <v>-23.0</v>
      </c>
      <c r="I32" s="1">
        <v>28.0</v>
      </c>
      <c r="J32" s="1">
        <v>-80.0</v>
      </c>
      <c r="K32" s="1">
        <v>-10.0</v>
      </c>
      <c r="L32" s="2"/>
      <c r="M32" s="2"/>
      <c r="N32" s="2"/>
      <c r="O32" s="2"/>
      <c r="P32" s="2"/>
      <c r="Q32" s="2"/>
      <c r="R32" s="2"/>
      <c r="S32" s="2"/>
      <c r="T32" s="2"/>
      <c r="U32" s="2"/>
      <c r="V32" s="2"/>
      <c r="W32" s="2"/>
      <c r="X32" s="2"/>
      <c r="Y32" s="2"/>
      <c r="Z32" s="2"/>
    </row>
    <row r="33" ht="15.75" customHeight="1">
      <c r="A33" s="1" t="s">
        <v>57</v>
      </c>
      <c r="B33" s="1">
        <v>-39.0</v>
      </c>
      <c r="C33" s="1">
        <v>2.0</v>
      </c>
      <c r="D33" s="1">
        <v>2.0</v>
      </c>
      <c r="E33" s="1">
        <v>1.0</v>
      </c>
      <c r="F33" s="1">
        <v>-10.0</v>
      </c>
      <c r="G33" s="1">
        <v>1.0</v>
      </c>
      <c r="H33" s="1">
        <v>-42.0</v>
      </c>
      <c r="I33" s="1">
        <v>2.0</v>
      </c>
      <c r="J33" s="1">
        <v>1.0</v>
      </c>
      <c r="K33" s="1">
        <v>-10.0</v>
      </c>
      <c r="L33" s="2"/>
      <c r="M33" s="2"/>
      <c r="N33" s="2"/>
      <c r="O33" s="2"/>
      <c r="P33" s="2"/>
      <c r="Q33" s="2"/>
      <c r="R33" s="2"/>
      <c r="S33" s="2"/>
      <c r="T33" s="2"/>
      <c r="U33" s="2"/>
      <c r="V33" s="2"/>
      <c r="W33" s="2"/>
      <c r="X33" s="2"/>
      <c r="Y33" s="2"/>
      <c r="Z33" s="2"/>
    </row>
    <row r="34" ht="15.75" customHeight="1">
      <c r="A34" s="1" t="s">
        <v>58</v>
      </c>
      <c r="B34" s="1">
        <v>4.0</v>
      </c>
      <c r="C34" s="1">
        <v>-2.0</v>
      </c>
      <c r="D34" s="1">
        <v>1.0</v>
      </c>
      <c r="E34" s="1">
        <v>1.0</v>
      </c>
      <c r="F34" s="1">
        <v>-1.0</v>
      </c>
      <c r="G34" s="1">
        <v>29.0</v>
      </c>
      <c r="H34" s="1">
        <v>-21.0</v>
      </c>
      <c r="I34" s="1">
        <v>10.0</v>
      </c>
      <c r="J34" s="1">
        <v>8.0</v>
      </c>
      <c r="K34" s="1">
        <v>-8.0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4.0</v>
      </c>
      <c r="D36" s="1">
        <v>2.0</v>
      </c>
      <c r="E36" s="1">
        <v>2.0</v>
      </c>
      <c r="F36" s="1">
        <v>2.0</v>
      </c>
      <c r="G36" s="1">
        <v>2.0</v>
      </c>
      <c r="H36" s="1">
        <v>2.0</v>
      </c>
      <c r="I36" s="1">
        <v>2.0</v>
      </c>
      <c r="J36" s="1">
        <v>2.0</v>
      </c>
      <c r="K36" s="1">
        <v>50.0</v>
      </c>
      <c r="L36" s="2"/>
      <c r="M36" s="2"/>
      <c r="N36" s="2"/>
      <c r="O36" s="2"/>
      <c r="P36" s="2"/>
      <c r="Q36" s="2"/>
      <c r="R36" s="2"/>
      <c r="S36" s="2"/>
      <c r="T36" s="2"/>
      <c r="U36" s="2"/>
      <c r="V36" s="2"/>
      <c r="W36" s="2"/>
      <c r="X36" s="2"/>
      <c r="Y36" s="2"/>
      <c r="Z36" s="2"/>
    </row>
    <row r="37" ht="15.75" customHeight="1">
      <c r="A37" s="1" t="s">
        <v>61</v>
      </c>
      <c r="B37" s="1">
        <v>2.0</v>
      </c>
      <c r="C37" s="1">
        <v>2.0</v>
      </c>
      <c r="D37" s="1">
        <v>4.0</v>
      </c>
      <c r="E37" s="1">
        <v>4.0</v>
      </c>
      <c r="F37" s="1">
        <v>4.0</v>
      </c>
      <c r="G37" s="1">
        <v>3.0</v>
      </c>
      <c r="H37" s="1">
        <v>6.0</v>
      </c>
      <c r="I37" s="1">
        <v>16.0</v>
      </c>
      <c r="J37" s="1">
        <v>13.0</v>
      </c>
      <c r="K37" s="1">
        <v>6.0</v>
      </c>
      <c r="L37" s="2"/>
      <c r="M37" s="2"/>
      <c r="N37" s="2"/>
      <c r="O37" s="2"/>
      <c r="P37" s="2"/>
      <c r="Q37" s="2"/>
      <c r="R37" s="2"/>
      <c r="S37" s="2"/>
      <c r="T37" s="2"/>
      <c r="U37" s="2"/>
      <c r="V37" s="2"/>
      <c r="W37" s="2"/>
      <c r="X37" s="2"/>
      <c r="Y37" s="2"/>
      <c r="Z37" s="2"/>
    </row>
    <row r="38" ht="15.75" customHeight="1">
      <c r="A38" s="1" t="s">
        <v>62</v>
      </c>
      <c r="B38" s="1">
        <v>-6.0</v>
      </c>
      <c r="C38" s="1">
        <v>22.0</v>
      </c>
      <c r="D38" s="1">
        <v>14.0</v>
      </c>
      <c r="E38" s="1">
        <v>-36.0</v>
      </c>
      <c r="F38" s="1">
        <v>31.0</v>
      </c>
      <c r="G38" s="1">
        <v>27.0</v>
      </c>
      <c r="H38" s="1">
        <v>-2.0</v>
      </c>
      <c r="I38" s="1">
        <v>8.0</v>
      </c>
      <c r="J38" s="1">
        <v>91.0</v>
      </c>
      <c r="K38" s="1">
        <v>7.0</v>
      </c>
      <c r="L38" s="2"/>
      <c r="M38" s="2"/>
      <c r="N38" s="2"/>
      <c r="O38" s="2"/>
      <c r="P38" s="2"/>
      <c r="Q38" s="2"/>
      <c r="R38" s="2"/>
      <c r="S38" s="2"/>
      <c r="T38" s="2"/>
      <c r="U38" s="2"/>
      <c r="V38" s="2"/>
      <c r="W38" s="2"/>
      <c r="X38" s="2"/>
      <c r="Y38" s="2"/>
      <c r="Z38" s="2"/>
    </row>
    <row r="39" ht="15.75" customHeight="1">
      <c r="A39" s="1" t="s">
        <v>63</v>
      </c>
      <c r="B39" s="1">
        <v>-5.0</v>
      </c>
      <c r="C39" s="1">
        <v>24.0</v>
      </c>
      <c r="D39" s="1">
        <v>16.0</v>
      </c>
      <c r="E39" s="1">
        <v>1.0</v>
      </c>
      <c r="F39" s="1">
        <v>33.0</v>
      </c>
      <c r="G39" s="1">
        <v>28.0</v>
      </c>
      <c r="H39" s="1">
        <v>-55.0</v>
      </c>
      <c r="I39" s="1">
        <v>8.0</v>
      </c>
      <c r="J39" s="1">
        <v>92.0</v>
      </c>
      <c r="K39" s="1">
        <v>8.0</v>
      </c>
      <c r="L39" s="2"/>
      <c r="M39" s="2"/>
      <c r="N39" s="2"/>
      <c r="O39" s="2"/>
      <c r="P39" s="2"/>
      <c r="Q39" s="2"/>
      <c r="R39" s="2"/>
      <c r="S39" s="2"/>
      <c r="T39" s="2"/>
      <c r="U39" s="2"/>
      <c r="V39" s="2"/>
      <c r="W39" s="2"/>
      <c r="X39" s="2"/>
      <c r="Y39" s="2"/>
      <c r="Z39" s="2"/>
    </row>
    <row r="40" ht="15.75" customHeight="1">
      <c r="A40" s="1" t="s">
        <v>64</v>
      </c>
      <c r="B40" s="1">
        <v>13.0</v>
      </c>
      <c r="C40" s="1">
        <v>-8.0</v>
      </c>
      <c r="D40" s="1">
        <v>2.0</v>
      </c>
      <c r="E40" s="1">
        <v>16.0</v>
      </c>
      <c r="F40" s="1">
        <v>-8.0</v>
      </c>
      <c r="G40" s="1">
        <v>-2.0</v>
      </c>
      <c r="H40" s="1">
        <v>25.0</v>
      </c>
      <c r="I40" s="1">
        <v>41.0</v>
      </c>
      <c r="J40" s="1">
        <v>-58.0</v>
      </c>
      <c r="K40" s="1">
        <v>9.0</v>
      </c>
      <c r="L40" s="2"/>
      <c r="M40" s="2"/>
      <c r="N40" s="2"/>
      <c r="O40" s="2"/>
      <c r="P40" s="2"/>
      <c r="Q40" s="2"/>
      <c r="R40" s="2"/>
      <c r="S40" s="2"/>
      <c r="T40" s="2"/>
      <c r="U40" s="2"/>
      <c r="V40" s="2"/>
      <c r="W40" s="2"/>
      <c r="X40" s="2"/>
      <c r="Y40" s="2"/>
      <c r="Z40" s="2"/>
    </row>
    <row r="41" ht="15.75" customHeight="1">
      <c r="A41" s="1" t="s">
        <v>65</v>
      </c>
      <c r="B41" s="1">
        <v>56.0</v>
      </c>
      <c r="C41" s="1">
        <v>-54.0</v>
      </c>
      <c r="D41" s="1">
        <v>9.0</v>
      </c>
      <c r="E41" s="1">
        <v>4.0</v>
      </c>
      <c r="F41" s="1">
        <v>-11.0</v>
      </c>
      <c r="G41" s="1">
        <v>17.0</v>
      </c>
      <c r="H41" s="1">
        <v>-19.0</v>
      </c>
      <c r="I41" s="1">
        <v>42.0</v>
      </c>
      <c r="J41" s="1">
        <v>-67.0</v>
      </c>
      <c r="K41" s="1">
        <v>-4.0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7.0</v>
      </c>
      <c r="C3" s="1">
        <v>4.0</v>
      </c>
      <c r="D3" s="1">
        <v>5.0</v>
      </c>
      <c r="E3" s="1">
        <v>6.0</v>
      </c>
      <c r="F3" s="1">
        <v>5.0</v>
      </c>
      <c r="G3" s="1">
        <v>34.0</v>
      </c>
      <c r="H3" s="1">
        <v>13.0</v>
      </c>
      <c r="I3" s="1">
        <v>24.0</v>
      </c>
      <c r="J3" s="1">
        <v>32.0</v>
      </c>
      <c r="K3" s="1">
        <v>24.0</v>
      </c>
      <c r="L3" s="2"/>
      <c r="M3" s="2"/>
      <c r="N3" s="2"/>
      <c r="O3" s="2"/>
      <c r="P3" s="2"/>
      <c r="Q3" s="2"/>
      <c r="R3" s="2"/>
      <c r="S3" s="2"/>
      <c r="T3" s="2"/>
      <c r="U3" s="2"/>
      <c r="V3" s="2"/>
      <c r="W3" s="2"/>
      <c r="X3" s="2"/>
      <c r="Y3" s="2"/>
      <c r="Z3" s="2"/>
    </row>
    <row r="4">
      <c r="A4" s="1" t="s">
        <v>68</v>
      </c>
      <c r="B4" s="1">
        <v>7.0</v>
      </c>
      <c r="C4" s="1">
        <v>4.0</v>
      </c>
      <c r="D4" s="1">
        <v>5.0</v>
      </c>
      <c r="E4" s="1">
        <v>6.0</v>
      </c>
      <c r="F4" s="1">
        <v>5.0</v>
      </c>
      <c r="G4" s="1">
        <v>34.0</v>
      </c>
      <c r="H4" s="1">
        <v>13.0</v>
      </c>
      <c r="I4" s="1">
        <v>24.0</v>
      </c>
      <c r="J4" s="1">
        <v>32.0</v>
      </c>
      <c r="K4" s="1">
        <v>24.0</v>
      </c>
      <c r="L4" s="2"/>
      <c r="M4" s="2"/>
      <c r="N4" s="2"/>
      <c r="O4" s="2"/>
      <c r="P4" s="2"/>
      <c r="Q4" s="2"/>
      <c r="R4" s="2"/>
      <c r="S4" s="2"/>
      <c r="T4" s="2"/>
      <c r="U4" s="2"/>
      <c r="V4" s="2"/>
      <c r="W4" s="2"/>
      <c r="X4" s="2"/>
      <c r="Y4" s="2"/>
      <c r="Z4" s="2"/>
    </row>
    <row r="5">
      <c r="A5" s="1" t="s">
        <v>69</v>
      </c>
      <c r="B5" s="1">
        <v>127.0</v>
      </c>
      <c r="C5" s="1">
        <v>101.0</v>
      </c>
      <c r="D5" s="1">
        <v>116.0</v>
      </c>
      <c r="E5" s="1">
        <v>138.0</v>
      </c>
      <c r="F5" s="1">
        <v>111.0</v>
      </c>
      <c r="G5" s="1">
        <v>88.0</v>
      </c>
      <c r="H5" s="1">
        <v>145.0</v>
      </c>
      <c r="I5" s="1">
        <v>248.0</v>
      </c>
      <c r="J5" s="1">
        <v>133.0</v>
      </c>
      <c r="K5" s="1">
        <v>126.0</v>
      </c>
      <c r="L5" s="2"/>
      <c r="M5" s="2"/>
      <c r="N5" s="2"/>
      <c r="O5" s="2"/>
      <c r="P5" s="2"/>
      <c r="Q5" s="2"/>
      <c r="R5" s="2"/>
      <c r="S5" s="2"/>
      <c r="T5" s="2"/>
      <c r="U5" s="2"/>
      <c r="V5" s="2"/>
      <c r="W5" s="2"/>
      <c r="X5" s="2"/>
      <c r="Y5" s="2"/>
      <c r="Z5" s="2"/>
    </row>
    <row r="6">
      <c r="A6" s="1" t="s">
        <v>70</v>
      </c>
      <c r="B6" s="1">
        <v>11.0</v>
      </c>
      <c r="C6" s="1">
        <v>63.0</v>
      </c>
      <c r="D6" s="1">
        <v>25.0</v>
      </c>
      <c r="E6" s="1">
        <v>2.0</v>
      </c>
      <c r="F6" s="1">
        <v>50.0</v>
      </c>
      <c r="G6" s="1">
        <v>78.0</v>
      </c>
      <c r="H6" s="1">
        <v>0.0</v>
      </c>
      <c r="I6" s="1">
        <v>0.0</v>
      </c>
      <c r="J6" s="1">
        <v>0.0</v>
      </c>
      <c r="K6" s="1">
        <v>3.0</v>
      </c>
      <c r="L6" s="2"/>
      <c r="M6" s="2"/>
      <c r="N6" s="2"/>
      <c r="O6" s="2"/>
      <c r="P6" s="2"/>
      <c r="Q6" s="2"/>
      <c r="R6" s="2"/>
      <c r="S6" s="2"/>
      <c r="T6" s="2"/>
      <c r="U6" s="2"/>
      <c r="V6" s="2"/>
      <c r="W6" s="2"/>
      <c r="X6" s="2"/>
      <c r="Y6" s="2"/>
      <c r="Z6" s="2"/>
    </row>
    <row r="7">
      <c r="A7" s="1" t="s">
        <v>71</v>
      </c>
      <c r="B7" s="1">
        <v>127.0</v>
      </c>
      <c r="C7" s="1">
        <v>102.0</v>
      </c>
      <c r="D7" s="1">
        <v>117.0</v>
      </c>
      <c r="E7" s="1">
        <v>140.0</v>
      </c>
      <c r="F7" s="1">
        <v>111.0</v>
      </c>
      <c r="G7" s="1">
        <v>88.0</v>
      </c>
      <c r="H7" s="1">
        <v>145.0</v>
      </c>
      <c r="I7" s="1">
        <v>248.0</v>
      </c>
      <c r="J7" s="1">
        <v>133.0</v>
      </c>
      <c r="K7" s="1">
        <v>129.0</v>
      </c>
      <c r="L7" s="2"/>
      <c r="M7" s="2"/>
      <c r="N7" s="2"/>
      <c r="O7" s="2"/>
      <c r="P7" s="2"/>
      <c r="Q7" s="2"/>
      <c r="R7" s="2"/>
      <c r="S7" s="2"/>
      <c r="T7" s="2"/>
      <c r="U7" s="2"/>
      <c r="V7" s="2"/>
      <c r="W7" s="2"/>
      <c r="X7" s="2"/>
      <c r="Y7" s="2"/>
      <c r="Z7" s="2"/>
    </row>
    <row r="8">
      <c r="A8" s="1" t="s">
        <v>72</v>
      </c>
      <c r="B8" s="1">
        <v>5.0</v>
      </c>
      <c r="C8" s="1">
        <v>5.0</v>
      </c>
      <c r="D8" s="1">
        <v>6.0</v>
      </c>
      <c r="E8" s="1">
        <v>6.0</v>
      </c>
      <c r="F8" s="1">
        <v>8.0</v>
      </c>
      <c r="G8" s="1">
        <v>16.0</v>
      </c>
      <c r="H8" s="1">
        <v>17.0</v>
      </c>
      <c r="I8" s="1">
        <v>17.0</v>
      </c>
      <c r="J8" s="1">
        <v>14.0</v>
      </c>
      <c r="K8" s="1">
        <v>10.0</v>
      </c>
      <c r="L8" s="2"/>
      <c r="M8" s="2"/>
      <c r="N8" s="2"/>
      <c r="O8" s="2"/>
      <c r="P8" s="2"/>
      <c r="Q8" s="2"/>
      <c r="R8" s="2"/>
      <c r="S8" s="2"/>
      <c r="T8" s="2"/>
      <c r="U8" s="2"/>
      <c r="V8" s="2"/>
      <c r="W8" s="2"/>
      <c r="X8" s="2"/>
      <c r="Y8" s="2"/>
      <c r="Z8" s="2"/>
    </row>
    <row r="9">
      <c r="A9" s="1" t="s">
        <v>73</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0.0</v>
      </c>
      <c r="J10" s="1">
        <v>60.0</v>
      </c>
      <c r="K10" s="1">
        <v>0.0</v>
      </c>
      <c r="L10" s="2"/>
      <c r="M10" s="2"/>
      <c r="N10" s="2"/>
      <c r="O10" s="2"/>
      <c r="P10" s="2"/>
      <c r="Q10" s="2"/>
      <c r="R10" s="2"/>
      <c r="S10" s="2"/>
      <c r="T10" s="2"/>
      <c r="U10" s="2"/>
      <c r="V10" s="2"/>
      <c r="W10" s="2"/>
      <c r="X10" s="2"/>
      <c r="Y10" s="2"/>
      <c r="Z10" s="2"/>
    </row>
    <row r="11">
      <c r="A11" s="1" t="s">
        <v>75</v>
      </c>
      <c r="B11" s="1">
        <v>4.0</v>
      </c>
      <c r="C11" s="1">
        <v>1.0</v>
      </c>
      <c r="D11" s="1">
        <v>43.0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146.0</v>
      </c>
      <c r="C12" s="1">
        <v>113.0</v>
      </c>
      <c r="D12" s="1">
        <v>130.0</v>
      </c>
      <c r="E12" s="1">
        <v>153.0</v>
      </c>
      <c r="F12" s="1">
        <v>125.0</v>
      </c>
      <c r="G12" s="1">
        <v>141.0</v>
      </c>
      <c r="H12" s="1">
        <v>176.0</v>
      </c>
      <c r="I12" s="1">
        <v>289.0</v>
      </c>
      <c r="J12" s="1">
        <v>181.0</v>
      </c>
      <c r="K12" s="1">
        <v>164.0</v>
      </c>
      <c r="L12" s="2"/>
      <c r="M12" s="2"/>
      <c r="N12" s="2"/>
      <c r="O12" s="2"/>
      <c r="P12" s="2"/>
      <c r="Q12" s="2"/>
      <c r="R12" s="2"/>
      <c r="S12" s="2"/>
      <c r="T12" s="2"/>
      <c r="U12" s="2"/>
      <c r="V12" s="2"/>
      <c r="W12" s="2"/>
      <c r="X12" s="2"/>
      <c r="Y12" s="2"/>
      <c r="Z12" s="2"/>
    </row>
    <row r="13">
      <c r="A13" s="1" t="s">
        <v>77</v>
      </c>
      <c r="B13" s="1">
        <v>15.0</v>
      </c>
      <c r="C13" s="1">
        <v>17.0</v>
      </c>
      <c r="D13" s="1">
        <v>24.0</v>
      </c>
      <c r="E13" s="1">
        <v>31.0</v>
      </c>
      <c r="F13" s="1">
        <v>36.0</v>
      </c>
      <c r="G13" s="1">
        <v>53.0</v>
      </c>
      <c r="H13" s="1">
        <v>89.0</v>
      </c>
      <c r="I13" s="1">
        <v>97.0</v>
      </c>
      <c r="J13" s="1">
        <v>120.0</v>
      </c>
      <c r="K13" s="1">
        <v>119.0</v>
      </c>
      <c r="L13" s="2"/>
      <c r="M13" s="2"/>
      <c r="N13" s="2"/>
      <c r="O13" s="2"/>
      <c r="P13" s="2"/>
      <c r="Q13" s="2"/>
      <c r="R13" s="2"/>
      <c r="S13" s="2"/>
      <c r="T13" s="2"/>
      <c r="U13" s="2"/>
      <c r="V13" s="2"/>
      <c r="W13" s="2"/>
      <c r="X13" s="2"/>
      <c r="Y13" s="2"/>
      <c r="Z13" s="2"/>
    </row>
    <row r="14">
      <c r="A14" s="1" t="s">
        <v>78</v>
      </c>
      <c r="B14" s="1">
        <v>-2.0</v>
      </c>
      <c r="C14" s="1">
        <v>-5.0</v>
      </c>
      <c r="D14" s="1">
        <v>-9.0</v>
      </c>
      <c r="E14" s="1">
        <v>-13.0</v>
      </c>
      <c r="F14" s="1">
        <v>-16.0</v>
      </c>
      <c r="G14" s="1">
        <v>-21.0</v>
      </c>
      <c r="H14" s="1">
        <v>-26.0</v>
      </c>
      <c r="I14" s="1">
        <v>-31.0</v>
      </c>
      <c r="J14" s="1">
        <v>-38.0</v>
      </c>
      <c r="K14" s="1">
        <v>-44.0</v>
      </c>
      <c r="L14" s="2"/>
      <c r="M14" s="2"/>
      <c r="N14" s="2"/>
      <c r="O14" s="2"/>
      <c r="P14" s="2"/>
      <c r="Q14" s="2"/>
      <c r="R14" s="2"/>
      <c r="S14" s="2"/>
      <c r="T14" s="2"/>
      <c r="U14" s="2"/>
      <c r="V14" s="2"/>
      <c r="W14" s="2"/>
      <c r="X14" s="2"/>
      <c r="Y14" s="2"/>
      <c r="Z14" s="2"/>
    </row>
    <row r="15">
      <c r="A15" s="1" t="s">
        <v>79</v>
      </c>
      <c r="B15" s="1">
        <v>13.0</v>
      </c>
      <c r="C15" s="1">
        <v>12.0</v>
      </c>
      <c r="D15" s="1">
        <v>15.0</v>
      </c>
      <c r="E15" s="1">
        <v>18.0</v>
      </c>
      <c r="F15" s="1">
        <v>20.0</v>
      </c>
      <c r="G15" s="1">
        <v>31.0</v>
      </c>
      <c r="H15" s="1">
        <v>63.0</v>
      </c>
      <c r="I15" s="1">
        <v>65.0</v>
      </c>
      <c r="J15" s="1">
        <v>82.0</v>
      </c>
      <c r="K15" s="1">
        <v>75.0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60.0</v>
      </c>
      <c r="H16" s="1">
        <v>0.0</v>
      </c>
      <c r="I16" s="1">
        <v>1.0</v>
      </c>
      <c r="J16" s="1">
        <v>2.0</v>
      </c>
      <c r="K16" s="1">
        <v>1.0</v>
      </c>
      <c r="L16" s="2"/>
      <c r="M16" s="2"/>
      <c r="N16" s="2"/>
      <c r="O16" s="2"/>
      <c r="P16" s="2"/>
      <c r="Q16" s="2"/>
      <c r="R16" s="2"/>
      <c r="S16" s="2"/>
      <c r="T16" s="2"/>
      <c r="U16" s="2"/>
      <c r="V16" s="2"/>
      <c r="W16" s="2"/>
      <c r="X16" s="2"/>
      <c r="Y16" s="2"/>
      <c r="Z16" s="2"/>
    </row>
    <row r="17">
      <c r="A17" s="1" t="s">
        <v>81</v>
      </c>
      <c r="B17" s="1">
        <v>63.0</v>
      </c>
      <c r="C17" s="1">
        <v>62.0</v>
      </c>
      <c r="D17" s="1">
        <v>66.0</v>
      </c>
      <c r="E17" s="1">
        <v>65.0</v>
      </c>
      <c r="F17" s="1">
        <v>65.0</v>
      </c>
      <c r="G17" s="1">
        <v>72.0</v>
      </c>
      <c r="H17" s="1">
        <v>72.0</v>
      </c>
      <c r="I17" s="1">
        <v>88.0</v>
      </c>
      <c r="J17" s="1">
        <v>89.0</v>
      </c>
      <c r="K17" s="1">
        <v>93.0</v>
      </c>
      <c r="L17" s="2"/>
      <c r="M17" s="2"/>
      <c r="N17" s="2"/>
      <c r="O17" s="2"/>
      <c r="P17" s="2"/>
      <c r="Q17" s="2"/>
      <c r="R17" s="2"/>
      <c r="S17" s="2"/>
      <c r="T17" s="2"/>
      <c r="U17" s="2"/>
      <c r="V17" s="2"/>
      <c r="W17" s="2"/>
      <c r="X17" s="2"/>
      <c r="Y17" s="2"/>
      <c r="Z17" s="2"/>
    </row>
    <row r="18">
      <c r="A18" s="1" t="s">
        <v>82</v>
      </c>
      <c r="B18" s="1">
        <v>82.0</v>
      </c>
      <c r="C18" s="1">
        <v>71.0</v>
      </c>
      <c r="D18" s="1">
        <v>74.0</v>
      </c>
      <c r="E18" s="1">
        <v>65.0</v>
      </c>
      <c r="F18" s="1">
        <v>55.0</v>
      </c>
      <c r="G18" s="1">
        <v>51.0</v>
      </c>
      <c r="H18" s="1">
        <v>41.0</v>
      </c>
      <c r="I18" s="1">
        <v>48.0</v>
      </c>
      <c r="J18" s="1">
        <v>36.0</v>
      </c>
      <c r="K18" s="1">
        <v>34.0</v>
      </c>
      <c r="L18" s="2"/>
      <c r="M18" s="2"/>
      <c r="N18" s="2"/>
      <c r="O18" s="2"/>
      <c r="P18" s="2"/>
      <c r="Q18" s="2"/>
      <c r="R18" s="2"/>
      <c r="S18" s="2"/>
      <c r="T18" s="2"/>
      <c r="U18" s="2"/>
      <c r="V18" s="2"/>
      <c r="W18" s="2"/>
      <c r="X18" s="2"/>
      <c r="Y18" s="2"/>
      <c r="Z18" s="2"/>
    </row>
    <row r="19">
      <c r="A19" s="1" t="s">
        <v>83</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3.0</v>
      </c>
      <c r="C20" s="1">
        <v>2.0</v>
      </c>
      <c r="D20" s="1">
        <v>3.0</v>
      </c>
      <c r="E20" s="1">
        <v>1.0</v>
      </c>
      <c r="F20" s="1">
        <v>1.0</v>
      </c>
      <c r="G20" s="1">
        <v>4.0</v>
      </c>
      <c r="H20" s="1">
        <v>3.0</v>
      </c>
      <c r="I20" s="1">
        <v>3.0</v>
      </c>
      <c r="J20" s="1">
        <v>2.0</v>
      </c>
      <c r="K20" s="1">
        <v>2.0</v>
      </c>
      <c r="L20" s="2"/>
      <c r="M20" s="2"/>
      <c r="N20" s="2"/>
      <c r="O20" s="2"/>
      <c r="P20" s="2"/>
      <c r="Q20" s="2"/>
      <c r="R20" s="2"/>
      <c r="S20" s="2"/>
      <c r="T20" s="2"/>
      <c r="U20" s="2"/>
      <c r="V20" s="2"/>
      <c r="W20" s="2"/>
      <c r="X20" s="2"/>
      <c r="Y20" s="2"/>
      <c r="Z20" s="2"/>
    </row>
    <row r="21" ht="15.75" customHeight="1">
      <c r="A21" s="1" t="s">
        <v>85</v>
      </c>
      <c r="B21" s="1">
        <v>309.0</v>
      </c>
      <c r="C21" s="1">
        <v>263.0</v>
      </c>
      <c r="D21" s="1">
        <v>290.0</v>
      </c>
      <c r="E21" s="1">
        <v>305.0</v>
      </c>
      <c r="F21" s="1">
        <v>268.0</v>
      </c>
      <c r="G21" s="1">
        <v>300.0</v>
      </c>
      <c r="H21" s="1">
        <v>357.0</v>
      </c>
      <c r="I21" s="1">
        <v>497.0</v>
      </c>
      <c r="J21" s="1">
        <v>394.0</v>
      </c>
      <c r="K21" s="1">
        <v>371.0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92.0</v>
      </c>
      <c r="C23" s="1">
        <v>75.0</v>
      </c>
      <c r="D23" s="1">
        <v>85.0</v>
      </c>
      <c r="E23" s="1">
        <v>90.0</v>
      </c>
      <c r="F23" s="1">
        <v>74.0</v>
      </c>
      <c r="G23" s="1">
        <v>65.0</v>
      </c>
      <c r="H23" s="1">
        <v>87.0</v>
      </c>
      <c r="I23" s="1">
        <v>138.0</v>
      </c>
      <c r="J23" s="1">
        <v>84.0</v>
      </c>
      <c r="K23" s="1">
        <v>73.0</v>
      </c>
      <c r="L23" s="2"/>
      <c r="M23" s="2"/>
      <c r="N23" s="2"/>
      <c r="O23" s="2"/>
      <c r="P23" s="2"/>
      <c r="Q23" s="2"/>
      <c r="R23" s="2"/>
      <c r="S23" s="2"/>
      <c r="T23" s="2"/>
      <c r="U23" s="2"/>
      <c r="V23" s="2"/>
      <c r="W23" s="2"/>
      <c r="X23" s="2"/>
      <c r="Y23" s="2"/>
      <c r="Z23" s="2"/>
    </row>
    <row r="24" ht="15.75" customHeight="1">
      <c r="A24" s="1" t="s">
        <v>88</v>
      </c>
      <c r="B24" s="1">
        <v>16.0</v>
      </c>
      <c r="C24" s="1">
        <v>13.0</v>
      </c>
      <c r="D24" s="1">
        <v>15.0</v>
      </c>
      <c r="E24" s="1">
        <v>19.0</v>
      </c>
      <c r="F24" s="1">
        <v>19.0</v>
      </c>
      <c r="G24" s="1">
        <v>15.0</v>
      </c>
      <c r="H24" s="1">
        <v>20.0</v>
      </c>
      <c r="I24" s="1">
        <v>30.0</v>
      </c>
      <c r="J24" s="1">
        <v>27.0</v>
      </c>
      <c r="K24" s="1">
        <v>22.0</v>
      </c>
      <c r="L24" s="2"/>
      <c r="M24" s="2"/>
      <c r="N24" s="2"/>
      <c r="O24" s="2"/>
      <c r="P24" s="2"/>
      <c r="Q24" s="2"/>
      <c r="R24" s="2"/>
      <c r="S24" s="2"/>
      <c r="T24" s="2"/>
      <c r="U24" s="2"/>
      <c r="V24" s="2"/>
      <c r="W24" s="2"/>
      <c r="X24" s="2"/>
      <c r="Y24" s="2"/>
      <c r="Z24" s="2"/>
    </row>
    <row r="25" ht="15.75" customHeight="1">
      <c r="A25" s="1" t="s">
        <v>89</v>
      </c>
      <c r="B25" s="1">
        <v>54.0</v>
      </c>
      <c r="C25" s="1">
        <v>2.0</v>
      </c>
      <c r="D25" s="1">
        <v>3.0</v>
      </c>
      <c r="E25" s="1">
        <v>3.0</v>
      </c>
      <c r="F25" s="1">
        <v>4.0</v>
      </c>
      <c r="G25" s="1">
        <v>3.0</v>
      </c>
      <c r="H25" s="1">
        <v>4.0</v>
      </c>
      <c r="I25" s="1">
        <v>4.0</v>
      </c>
      <c r="J25" s="1">
        <v>4.0</v>
      </c>
      <c r="K25" s="1">
        <v>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6.0</v>
      </c>
      <c r="H26" s="1">
        <v>7.0</v>
      </c>
      <c r="I26" s="1">
        <v>8.0</v>
      </c>
      <c r="J26" s="1">
        <v>11.0</v>
      </c>
      <c r="K26" s="1">
        <v>12.0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2.0</v>
      </c>
      <c r="I27" s="1">
        <v>4.0</v>
      </c>
      <c r="J27" s="1">
        <v>36.0</v>
      </c>
      <c r="K27" s="1">
        <v>0.0</v>
      </c>
      <c r="L27" s="2"/>
      <c r="M27" s="2"/>
      <c r="N27" s="2"/>
      <c r="O27" s="2"/>
      <c r="P27" s="2"/>
      <c r="Q27" s="2"/>
      <c r="R27" s="2"/>
      <c r="S27" s="2"/>
      <c r="T27" s="2"/>
      <c r="U27" s="2"/>
      <c r="V27" s="2"/>
      <c r="W27" s="2"/>
      <c r="X27" s="2"/>
      <c r="Y27" s="2"/>
      <c r="Z27" s="2"/>
    </row>
    <row r="28" ht="15.75" customHeight="1">
      <c r="A28" s="1" t="s">
        <v>92</v>
      </c>
      <c r="B28" s="1">
        <v>3.0</v>
      </c>
      <c r="C28" s="1">
        <v>5.0</v>
      </c>
      <c r="D28" s="1">
        <v>5.0</v>
      </c>
      <c r="E28" s="1">
        <v>2.0</v>
      </c>
      <c r="F28" s="1">
        <v>1.0</v>
      </c>
      <c r="G28" s="1">
        <v>2.0</v>
      </c>
      <c r="H28" s="1">
        <v>2.0</v>
      </c>
      <c r="I28" s="1">
        <v>2.0</v>
      </c>
      <c r="J28" s="1">
        <v>4.0</v>
      </c>
      <c r="K28" s="1">
        <v>2.0</v>
      </c>
      <c r="L28" s="2"/>
      <c r="M28" s="2"/>
      <c r="N28" s="2"/>
      <c r="O28" s="2"/>
      <c r="P28" s="2"/>
      <c r="Q28" s="2"/>
      <c r="R28" s="2"/>
      <c r="S28" s="2"/>
      <c r="T28" s="2"/>
      <c r="U28" s="2"/>
      <c r="V28" s="2"/>
      <c r="W28" s="2"/>
      <c r="X28" s="2"/>
      <c r="Y28" s="2"/>
      <c r="Z28" s="2"/>
    </row>
    <row r="29" ht="15.75" customHeight="1">
      <c r="A29" s="1" t="s">
        <v>93</v>
      </c>
      <c r="B29" s="1">
        <v>113.0</v>
      </c>
      <c r="C29" s="1">
        <v>96.0</v>
      </c>
      <c r="D29" s="1">
        <v>110.0</v>
      </c>
      <c r="E29" s="1">
        <v>116.0</v>
      </c>
      <c r="F29" s="1">
        <v>98.0</v>
      </c>
      <c r="G29" s="1">
        <v>93.0</v>
      </c>
      <c r="H29" s="1">
        <v>126.0</v>
      </c>
      <c r="I29" s="1">
        <v>188.0</v>
      </c>
      <c r="J29" s="1">
        <v>132.0</v>
      </c>
      <c r="K29" s="1">
        <v>110.0</v>
      </c>
      <c r="L29" s="2"/>
      <c r="M29" s="2"/>
      <c r="N29" s="2"/>
      <c r="O29" s="2"/>
      <c r="P29" s="2"/>
      <c r="Q29" s="2"/>
      <c r="R29" s="2"/>
      <c r="S29" s="2"/>
      <c r="T29" s="2"/>
      <c r="U29" s="2"/>
      <c r="V29" s="2"/>
      <c r="W29" s="2"/>
      <c r="X29" s="2"/>
      <c r="Y29" s="2"/>
      <c r="Z29" s="2"/>
    </row>
    <row r="30" ht="15.75" customHeight="1">
      <c r="A30" s="1" t="s">
        <v>94</v>
      </c>
      <c r="B30" s="1">
        <v>85.0</v>
      </c>
      <c r="C30" s="1">
        <v>28.0</v>
      </c>
      <c r="D30" s="1">
        <v>37.0</v>
      </c>
      <c r="E30" s="1">
        <v>43.0</v>
      </c>
      <c r="F30" s="1">
        <v>32.0</v>
      </c>
      <c r="G30" s="1">
        <v>48.0</v>
      </c>
      <c r="H30" s="1">
        <v>24.0</v>
      </c>
      <c r="I30" s="1">
        <v>66.0</v>
      </c>
      <c r="J30" s="1">
        <v>0.0</v>
      </c>
      <c r="K30" s="1">
        <v>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9.0</v>
      </c>
      <c r="H31" s="1">
        <v>36.0</v>
      </c>
      <c r="I31" s="1">
        <v>39.0</v>
      </c>
      <c r="J31" s="1">
        <v>53.0</v>
      </c>
      <c r="K31" s="1">
        <v>45.0</v>
      </c>
      <c r="L31" s="2"/>
      <c r="M31" s="2"/>
      <c r="N31" s="2"/>
      <c r="O31" s="2"/>
      <c r="P31" s="2"/>
      <c r="Q31" s="2"/>
      <c r="R31" s="2"/>
      <c r="S31" s="2"/>
      <c r="T31" s="2"/>
      <c r="U31" s="2"/>
      <c r="V31" s="2"/>
      <c r="W31" s="2"/>
      <c r="X31" s="2"/>
      <c r="Y31" s="2"/>
      <c r="Z31" s="2"/>
    </row>
    <row r="32" ht="15.75" customHeight="1">
      <c r="A32" s="1" t="s">
        <v>96</v>
      </c>
      <c r="B32" s="1">
        <v>17.0</v>
      </c>
      <c r="C32" s="1">
        <v>12.0</v>
      </c>
      <c r="D32" s="1">
        <v>10.0</v>
      </c>
      <c r="E32" s="1">
        <v>8.0</v>
      </c>
      <c r="F32" s="1">
        <v>7.0</v>
      </c>
      <c r="G32" s="1">
        <v>7.0</v>
      </c>
      <c r="H32" s="1">
        <v>4.0</v>
      </c>
      <c r="I32" s="1">
        <v>6.0</v>
      </c>
      <c r="J32" s="1">
        <v>2.0</v>
      </c>
      <c r="K32" s="1">
        <v>81.0</v>
      </c>
      <c r="L32" s="2"/>
      <c r="M32" s="2"/>
      <c r="N32" s="2"/>
      <c r="O32" s="2"/>
      <c r="P32" s="2"/>
      <c r="Q32" s="2"/>
      <c r="R32" s="2"/>
      <c r="S32" s="2"/>
      <c r="T32" s="2"/>
      <c r="U32" s="2"/>
      <c r="V32" s="2"/>
      <c r="W32" s="2"/>
      <c r="X32" s="2"/>
      <c r="Y32" s="2"/>
      <c r="Z32" s="2"/>
    </row>
    <row r="33" ht="15.75" customHeight="1">
      <c r="A33" s="1" t="s">
        <v>97</v>
      </c>
      <c r="B33" s="1">
        <v>7.0</v>
      </c>
      <c r="C33" s="1">
        <v>6.0</v>
      </c>
      <c r="D33" s="1">
        <v>8.0</v>
      </c>
      <c r="E33" s="1">
        <v>3.0</v>
      </c>
      <c r="F33" s="1">
        <v>1.0</v>
      </c>
      <c r="G33" s="1">
        <v>2.0</v>
      </c>
      <c r="H33" s="1">
        <v>4.0</v>
      </c>
      <c r="I33" s="1">
        <v>2.0</v>
      </c>
      <c r="J33" s="1">
        <v>28.0</v>
      </c>
      <c r="K33" s="1">
        <v>4.0</v>
      </c>
      <c r="L33" s="2"/>
      <c r="M33" s="2"/>
      <c r="N33" s="2"/>
      <c r="O33" s="2"/>
      <c r="P33" s="2"/>
      <c r="Q33" s="2"/>
      <c r="R33" s="2"/>
      <c r="S33" s="2"/>
      <c r="T33" s="2"/>
      <c r="U33" s="2"/>
      <c r="V33" s="2"/>
      <c r="W33" s="2"/>
      <c r="X33" s="2"/>
      <c r="Y33" s="2"/>
      <c r="Z33" s="2"/>
    </row>
    <row r="34" ht="15.75" customHeight="1">
      <c r="A34" s="1" t="s">
        <v>98</v>
      </c>
      <c r="B34" s="1">
        <v>224.0</v>
      </c>
      <c r="C34" s="1">
        <v>144.0</v>
      </c>
      <c r="D34" s="1">
        <v>166.0</v>
      </c>
      <c r="E34" s="1">
        <v>172.0</v>
      </c>
      <c r="F34" s="1">
        <v>140.0</v>
      </c>
      <c r="G34" s="1">
        <v>162.0</v>
      </c>
      <c r="H34" s="1">
        <v>196.0</v>
      </c>
      <c r="I34" s="1">
        <v>303.0</v>
      </c>
      <c r="J34" s="1">
        <v>189.0</v>
      </c>
      <c r="K34" s="1">
        <v>162.0</v>
      </c>
      <c r="L34" s="2"/>
      <c r="M34" s="2"/>
      <c r="N34" s="2"/>
      <c r="O34" s="2"/>
      <c r="P34" s="2"/>
      <c r="Q34" s="2"/>
      <c r="R34" s="2"/>
      <c r="S34" s="2"/>
      <c r="T34" s="2"/>
      <c r="U34" s="2"/>
      <c r="V34" s="2"/>
      <c r="W34" s="2"/>
      <c r="X34" s="2"/>
      <c r="Y34" s="2"/>
      <c r="Z34" s="2"/>
    </row>
    <row r="35" ht="15.75" customHeight="1">
      <c r="A35" s="1" t="s">
        <v>99</v>
      </c>
      <c r="B35" s="1">
        <v>839.0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839.0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2.0</v>
      </c>
      <c r="C37" s="1">
        <v>3.0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1" t="s">
        <v>102</v>
      </c>
      <c r="B38" s="1">
        <v>74.0</v>
      </c>
      <c r="C38" s="1">
        <v>114.0</v>
      </c>
      <c r="D38" s="1">
        <v>116.0</v>
      </c>
      <c r="E38" s="1">
        <v>118.0</v>
      </c>
      <c r="F38" s="1">
        <v>100.0</v>
      </c>
      <c r="G38" s="1">
        <v>102.0</v>
      </c>
      <c r="H38" s="1">
        <v>104.0</v>
      </c>
      <c r="I38" s="1">
        <v>106.0</v>
      </c>
      <c r="J38" s="1">
        <v>109.0</v>
      </c>
      <c r="K38" s="1">
        <v>111.0</v>
      </c>
      <c r="L38" s="2"/>
      <c r="M38" s="2"/>
      <c r="N38" s="2"/>
      <c r="O38" s="2"/>
      <c r="P38" s="2"/>
      <c r="Q38" s="2"/>
      <c r="R38" s="2"/>
      <c r="S38" s="2"/>
      <c r="T38" s="2"/>
      <c r="U38" s="2"/>
      <c r="V38" s="2"/>
      <c r="W38" s="2"/>
      <c r="X38" s="2"/>
      <c r="Y38" s="2"/>
      <c r="Z38" s="2"/>
    </row>
    <row r="39" ht="15.75" customHeight="1">
      <c r="A39" s="1" t="s">
        <v>103</v>
      </c>
      <c r="B39" s="1">
        <v>10.0</v>
      </c>
      <c r="C39" s="1">
        <v>4.0</v>
      </c>
      <c r="D39" s="1">
        <v>7.0</v>
      </c>
      <c r="E39" s="1">
        <v>15.0</v>
      </c>
      <c r="F39" s="1">
        <v>26.0</v>
      </c>
      <c r="G39" s="1">
        <v>37.0</v>
      </c>
      <c r="H39" s="1">
        <v>60.0</v>
      </c>
      <c r="I39" s="1">
        <v>105.0</v>
      </c>
      <c r="J39" s="1">
        <v>126.0</v>
      </c>
      <c r="K39" s="1">
        <v>133.0</v>
      </c>
      <c r="L39" s="2"/>
      <c r="M39" s="2"/>
      <c r="N39" s="2"/>
      <c r="O39" s="2"/>
      <c r="P39" s="2"/>
      <c r="Q39" s="2"/>
      <c r="R39" s="2"/>
      <c r="S39" s="2"/>
      <c r="T39" s="2"/>
      <c r="U39" s="2"/>
      <c r="V39" s="2"/>
      <c r="W39" s="2"/>
      <c r="X39" s="2"/>
      <c r="Y39" s="2"/>
      <c r="Z39" s="2"/>
    </row>
    <row r="40" ht="15.75" customHeight="1">
      <c r="A40" s="1" t="s">
        <v>104</v>
      </c>
      <c r="B40" s="1">
        <v>0.0</v>
      </c>
      <c r="C40" s="1">
        <v>0.0</v>
      </c>
      <c r="D40" s="1">
        <v>-25.0</v>
      </c>
      <c r="E40" s="1">
        <v>-25.0</v>
      </c>
      <c r="F40" s="1">
        <v>-25.0</v>
      </c>
      <c r="G40" s="1">
        <v>-2.0</v>
      </c>
      <c r="H40" s="1">
        <v>-4.0</v>
      </c>
      <c r="I40" s="1">
        <v>-16.0</v>
      </c>
      <c r="J40" s="1">
        <v>-27.0</v>
      </c>
      <c r="K40" s="1">
        <v>-31.0</v>
      </c>
      <c r="L40" s="2"/>
      <c r="M40" s="2"/>
      <c r="N40" s="2"/>
      <c r="O40" s="2"/>
      <c r="P40" s="2"/>
      <c r="Q40" s="2"/>
      <c r="R40" s="2"/>
      <c r="S40" s="2"/>
      <c r="T40" s="2"/>
      <c r="U40" s="2"/>
      <c r="V40" s="2"/>
      <c r="W40" s="2"/>
      <c r="X40" s="2"/>
      <c r="Y40" s="2"/>
      <c r="Z40" s="2"/>
    </row>
    <row r="41" ht="15.75" customHeight="1">
      <c r="A41" s="1" t="s">
        <v>105</v>
      </c>
      <c r="B41" s="1">
        <v>-39.0</v>
      </c>
      <c r="C41" s="1">
        <v>9.0</v>
      </c>
      <c r="D41" s="1">
        <v>6.0</v>
      </c>
      <c r="E41" s="1">
        <v>18.0</v>
      </c>
      <c r="F41" s="1">
        <v>18.0</v>
      </c>
      <c r="G41" s="1">
        <v>44.0</v>
      </c>
      <c r="H41" s="1">
        <v>1.0</v>
      </c>
      <c r="I41" s="1">
        <v>-79.0</v>
      </c>
      <c r="J41" s="1">
        <v>-2.0</v>
      </c>
      <c r="K41" s="1">
        <v>-3.0</v>
      </c>
      <c r="L41" s="2"/>
      <c r="M41" s="2"/>
      <c r="N41" s="2"/>
      <c r="O41" s="2"/>
      <c r="P41" s="2"/>
      <c r="Q41" s="2"/>
      <c r="R41" s="2"/>
      <c r="S41" s="2"/>
      <c r="T41" s="2"/>
      <c r="U41" s="2"/>
      <c r="V41" s="2"/>
      <c r="W41" s="2"/>
      <c r="X41" s="2"/>
      <c r="Y41" s="2"/>
      <c r="Z41" s="2"/>
    </row>
    <row r="42" ht="15.75" customHeight="1">
      <c r="A42" s="1" t="s">
        <v>106</v>
      </c>
      <c r="B42" s="1">
        <v>84.0</v>
      </c>
      <c r="C42" s="1">
        <v>119.0</v>
      </c>
      <c r="D42" s="1">
        <v>123.0</v>
      </c>
      <c r="E42" s="1">
        <v>133.0</v>
      </c>
      <c r="F42" s="1">
        <v>127.0</v>
      </c>
      <c r="G42" s="1">
        <v>137.0</v>
      </c>
      <c r="H42" s="1">
        <v>161.0</v>
      </c>
      <c r="I42" s="1">
        <v>194.0</v>
      </c>
      <c r="J42" s="1">
        <v>205.0</v>
      </c>
      <c r="K42" s="1">
        <v>209.0</v>
      </c>
      <c r="L42" s="2"/>
      <c r="M42" s="2"/>
      <c r="N42" s="2"/>
      <c r="O42" s="2"/>
      <c r="P42" s="2"/>
      <c r="Q42" s="2"/>
      <c r="R42" s="2"/>
      <c r="S42" s="2"/>
      <c r="T42" s="2"/>
      <c r="U42" s="2"/>
      <c r="V42" s="2"/>
      <c r="W42" s="2"/>
      <c r="X42" s="2"/>
      <c r="Y42" s="2"/>
      <c r="Z42" s="2"/>
    </row>
    <row r="43" ht="15.75" customHeight="1">
      <c r="A43" s="1" t="s">
        <v>107</v>
      </c>
      <c r="B43" s="1">
        <v>6.0</v>
      </c>
      <c r="C43" s="1">
        <v>8.0</v>
      </c>
      <c r="D43" s="1">
        <v>5.0</v>
      </c>
      <c r="E43" s="1">
        <v>14.0</v>
      </c>
      <c r="F43" s="1">
        <v>24.0</v>
      </c>
      <c r="G43" s="1">
        <v>80.0</v>
      </c>
      <c r="H43" s="1">
        <v>29.0</v>
      </c>
      <c r="I43" s="1">
        <v>18.0</v>
      </c>
      <c r="J43" s="1">
        <v>22.0</v>
      </c>
      <c r="K43" s="1">
        <v>14.0</v>
      </c>
      <c r="L43" s="2"/>
      <c r="M43" s="2"/>
      <c r="N43" s="2"/>
      <c r="O43" s="2"/>
      <c r="P43" s="2"/>
      <c r="Q43" s="2"/>
      <c r="R43" s="2"/>
      <c r="S43" s="2"/>
      <c r="T43" s="2"/>
      <c r="U43" s="2"/>
      <c r="V43" s="2"/>
      <c r="W43" s="2"/>
      <c r="X43" s="2"/>
      <c r="Y43" s="2"/>
      <c r="Z43" s="2"/>
    </row>
    <row r="44" ht="15.75" customHeight="1">
      <c r="A44" s="1" t="s">
        <v>108</v>
      </c>
      <c r="B44" s="1">
        <v>84.0</v>
      </c>
      <c r="C44" s="1">
        <v>119.0</v>
      </c>
      <c r="D44" s="1">
        <v>123.0</v>
      </c>
      <c r="E44" s="1">
        <v>134.0</v>
      </c>
      <c r="F44" s="1">
        <v>127.0</v>
      </c>
      <c r="G44" s="1">
        <v>138.0</v>
      </c>
      <c r="H44" s="1">
        <v>161.0</v>
      </c>
      <c r="I44" s="1">
        <v>195.0</v>
      </c>
      <c r="J44" s="1">
        <v>205.0</v>
      </c>
      <c r="K44" s="1">
        <v>210.0</v>
      </c>
      <c r="L44" s="2"/>
      <c r="M44" s="2"/>
      <c r="N44" s="2"/>
      <c r="O44" s="2"/>
      <c r="P44" s="2"/>
      <c r="Q44" s="2"/>
      <c r="R44" s="2"/>
      <c r="S44" s="2"/>
      <c r="T44" s="2"/>
      <c r="U44" s="2"/>
      <c r="V44" s="2"/>
      <c r="W44" s="2"/>
      <c r="X44" s="2"/>
      <c r="Y44" s="2"/>
      <c r="Z44" s="2"/>
    </row>
    <row r="45" ht="15.75" customHeight="1">
      <c r="A45" s="1" t="s">
        <v>109</v>
      </c>
      <c r="B45" s="1">
        <v>309.0</v>
      </c>
      <c r="C45" s="1">
        <v>263.0</v>
      </c>
      <c r="D45" s="1">
        <v>290.0</v>
      </c>
      <c r="E45" s="1">
        <v>305.0</v>
      </c>
      <c r="F45" s="1">
        <v>268.0</v>
      </c>
      <c r="G45" s="1">
        <v>300.0</v>
      </c>
      <c r="H45" s="1">
        <v>357.0</v>
      </c>
      <c r="I45" s="1">
        <v>497.0</v>
      </c>
      <c r="J45" s="1">
        <v>394.0</v>
      </c>
      <c r="K45" s="1">
        <v>371.0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48.0</v>
      </c>
      <c r="C47" s="1">
        <v>48.0</v>
      </c>
      <c r="D47" s="1">
        <v>48.0</v>
      </c>
      <c r="E47" s="1">
        <v>48.0</v>
      </c>
      <c r="F47" s="1">
        <v>48.0</v>
      </c>
      <c r="G47" s="1">
        <v>48.0</v>
      </c>
      <c r="H47" s="1">
        <v>49.0</v>
      </c>
      <c r="I47" s="1">
        <v>47.0</v>
      </c>
      <c r="J47" s="1">
        <v>46.0</v>
      </c>
      <c r="K47" s="1">
        <v>45.0</v>
      </c>
      <c r="L47" s="2"/>
      <c r="M47" s="2"/>
      <c r="N47" s="2"/>
      <c r="O47" s="2"/>
      <c r="P47" s="2"/>
      <c r="Q47" s="2"/>
      <c r="R47" s="2"/>
      <c r="S47" s="2"/>
      <c r="T47" s="2"/>
      <c r="U47" s="2"/>
      <c r="V47" s="2"/>
      <c r="W47" s="2"/>
      <c r="X47" s="2"/>
      <c r="Y47" s="2"/>
      <c r="Z47" s="2"/>
    </row>
    <row r="48" ht="15.75" customHeight="1">
      <c r="A48" s="1" t="s">
        <v>111</v>
      </c>
      <c r="B48" s="1">
        <v>42.0</v>
      </c>
      <c r="C48" s="1">
        <v>48.0</v>
      </c>
      <c r="D48" s="1">
        <v>48.0</v>
      </c>
      <c r="E48" s="1">
        <v>48.0</v>
      </c>
      <c r="F48" s="1">
        <v>48.0</v>
      </c>
      <c r="G48" s="1">
        <v>48.0</v>
      </c>
      <c r="H48" s="1">
        <v>49.0</v>
      </c>
      <c r="I48" s="1">
        <v>47.0</v>
      </c>
      <c r="J48" s="1">
        <v>46.0</v>
      </c>
      <c r="K48" s="1">
        <v>45.0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-61.0</v>
      </c>
      <c r="C50" s="1">
        <v>-15.0</v>
      </c>
      <c r="D50" s="1">
        <v>-18.0</v>
      </c>
      <c r="E50" s="1">
        <v>2.0</v>
      </c>
      <c r="F50" s="1">
        <v>5.0</v>
      </c>
      <c r="G50" s="1">
        <v>13.0</v>
      </c>
      <c r="H50" s="1">
        <v>47.0</v>
      </c>
      <c r="I50" s="1">
        <v>57.0</v>
      </c>
      <c r="J50" s="1">
        <v>79.0</v>
      </c>
      <c r="K50" s="1">
        <v>81.0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86.0</v>
      </c>
      <c r="C52" s="1">
        <v>31.0</v>
      </c>
      <c r="D52" s="1">
        <v>40.0</v>
      </c>
      <c r="E52" s="1">
        <v>46.0</v>
      </c>
      <c r="F52" s="1">
        <v>36.0</v>
      </c>
      <c r="G52" s="1">
        <v>68.0</v>
      </c>
      <c r="H52" s="1">
        <v>72.0</v>
      </c>
      <c r="I52" s="1">
        <v>119.0</v>
      </c>
      <c r="J52" s="1">
        <v>69.0</v>
      </c>
      <c r="K52" s="1">
        <v>57.0</v>
      </c>
      <c r="L52" s="2"/>
      <c r="M52" s="2"/>
      <c r="N52" s="2"/>
      <c r="O52" s="2"/>
      <c r="P52" s="2"/>
      <c r="Q52" s="2"/>
      <c r="R52" s="2"/>
      <c r="S52" s="2"/>
      <c r="T52" s="2"/>
      <c r="U52" s="2"/>
      <c r="V52" s="2"/>
      <c r="W52" s="2"/>
      <c r="X52" s="2"/>
      <c r="Y52" s="2"/>
      <c r="Z52" s="2"/>
    </row>
    <row r="53" ht="15.75" customHeight="1">
      <c r="A53" s="1" t="s">
        <v>136</v>
      </c>
      <c r="B53" s="1">
        <v>79.0</v>
      </c>
      <c r="C53" s="1">
        <v>26.0</v>
      </c>
      <c r="D53" s="1">
        <v>34.0</v>
      </c>
      <c r="E53" s="1">
        <v>39.0</v>
      </c>
      <c r="F53" s="1">
        <v>31.0</v>
      </c>
      <c r="G53" s="1">
        <v>33.0</v>
      </c>
      <c r="H53" s="1">
        <v>59.0</v>
      </c>
      <c r="I53" s="1">
        <v>94.0</v>
      </c>
      <c r="J53" s="1">
        <v>36.0</v>
      </c>
      <c r="K53" s="1">
        <v>33.0</v>
      </c>
      <c r="L53" s="2"/>
      <c r="M53" s="2"/>
      <c r="N53" s="2"/>
      <c r="O53" s="2"/>
      <c r="P53" s="2"/>
      <c r="Q53" s="2"/>
      <c r="R53" s="2"/>
      <c r="S53" s="2"/>
      <c r="T53" s="2"/>
      <c r="U53" s="2"/>
      <c r="V53" s="2"/>
      <c r="W53" s="2"/>
      <c r="X53" s="2"/>
      <c r="Y53" s="2"/>
      <c r="Z53" s="2"/>
    </row>
    <row r="54" ht="15.75" customHeight="1">
      <c r="A54" s="1" t="s">
        <v>137</v>
      </c>
      <c r="B54" s="1">
        <v>22.0</v>
      </c>
      <c r="C54" s="1">
        <v>39.0</v>
      </c>
      <c r="D54" s="1">
        <v>42.0</v>
      </c>
      <c r="E54" s="1">
        <v>71.0</v>
      </c>
      <c r="F54" s="1">
        <v>78.0</v>
      </c>
      <c r="G54" s="1">
        <v>56.0</v>
      </c>
      <c r="H54" s="1">
        <v>62.0</v>
      </c>
      <c r="I54" s="1">
        <v>81.0</v>
      </c>
      <c r="J54" s="1">
        <v>111.0</v>
      </c>
      <c r="K54" s="1">
        <v>115.0</v>
      </c>
      <c r="L54" s="2"/>
      <c r="M54" s="2"/>
      <c r="N54" s="2"/>
      <c r="O54" s="2"/>
      <c r="P54" s="2"/>
      <c r="Q54" s="2"/>
      <c r="R54" s="2"/>
      <c r="S54" s="2"/>
      <c r="T54" s="2"/>
      <c r="U54" s="2"/>
      <c r="V54" s="2"/>
      <c r="W54" s="2"/>
      <c r="X54" s="2"/>
      <c r="Y54" s="2"/>
      <c r="Z54" s="2"/>
    </row>
    <row r="55" ht="15.75" customHeight="1">
      <c r="A55" s="1" t="s">
        <v>138</v>
      </c>
      <c r="B55" s="1">
        <v>6.0</v>
      </c>
      <c r="C55" s="1">
        <v>8.0</v>
      </c>
      <c r="D55" s="1">
        <v>5.0</v>
      </c>
      <c r="E55" s="1">
        <v>14.0</v>
      </c>
      <c r="F55" s="1">
        <v>24.0</v>
      </c>
      <c r="G55" s="1">
        <v>80.0</v>
      </c>
      <c r="H55" s="1">
        <v>29.0</v>
      </c>
      <c r="I55" s="1">
        <v>18.0</v>
      </c>
      <c r="J55" s="1">
        <v>22.0</v>
      </c>
      <c r="K55" s="1">
        <v>14.0</v>
      </c>
      <c r="L55" s="2"/>
      <c r="M55" s="2"/>
      <c r="N55" s="2"/>
      <c r="O55" s="2"/>
      <c r="P55" s="2"/>
      <c r="Q55" s="2"/>
      <c r="R55" s="2"/>
      <c r="S55" s="2"/>
      <c r="T55" s="2"/>
      <c r="U55" s="2"/>
      <c r="V55" s="2"/>
      <c r="W55" s="2"/>
      <c r="X55" s="2"/>
      <c r="Y55" s="2"/>
      <c r="Z55" s="2"/>
    </row>
    <row r="56" ht="15.75" customHeight="1">
      <c r="A56" s="1" t="s">
        <v>139</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140</v>
      </c>
      <c r="B57" s="1">
        <v>7.0</v>
      </c>
      <c r="C57" s="1">
        <v>7.0</v>
      </c>
      <c r="D57" s="1">
        <v>9.0</v>
      </c>
      <c r="E57" s="1">
        <v>10.0</v>
      </c>
      <c r="F57" s="1">
        <v>14.0</v>
      </c>
      <c r="G57" s="1">
        <v>14.0</v>
      </c>
      <c r="H57" s="1">
        <v>21.0</v>
      </c>
      <c r="I57" s="1">
        <v>22.0</v>
      </c>
      <c r="J57" s="1">
        <v>27.0</v>
      </c>
      <c r="K57" s="1">
        <v>30.0</v>
      </c>
      <c r="L57" s="2"/>
      <c r="M57" s="2"/>
      <c r="N57" s="2"/>
      <c r="O57" s="2"/>
      <c r="P57" s="2"/>
      <c r="Q57" s="2"/>
      <c r="R57" s="2"/>
      <c r="S57" s="2"/>
      <c r="T57" s="2"/>
      <c r="U57" s="2"/>
      <c r="V57" s="2"/>
      <c r="W57" s="2"/>
      <c r="X57" s="2"/>
      <c r="Y57" s="2"/>
      <c r="Z57" s="2"/>
    </row>
    <row r="58" ht="15.75" customHeight="1">
      <c r="A58" s="1" t="s">
        <v>141</v>
      </c>
      <c r="B58" s="1">
        <v>733.0</v>
      </c>
      <c r="C58" s="1">
        <v>607.0</v>
      </c>
      <c r="D58" s="1">
        <v>714.0</v>
      </c>
      <c r="E58" s="1">
        <v>699.0</v>
      </c>
      <c r="F58" s="1">
        <v>675.0</v>
      </c>
      <c r="G58" s="1">
        <v>579.0</v>
      </c>
      <c r="H58" s="1">
        <v>656.0</v>
      </c>
      <c r="I58" s="1">
        <v>811.0</v>
      </c>
      <c r="J58" s="1">
        <v>872.0</v>
      </c>
      <c r="K58" s="1">
        <v>909.0</v>
      </c>
      <c r="L58" s="2"/>
      <c r="M58" s="2"/>
      <c r="N58" s="2"/>
      <c r="O58" s="2"/>
      <c r="P58" s="2"/>
      <c r="Q58" s="2"/>
      <c r="R58" s="2"/>
      <c r="S58" s="2"/>
      <c r="T58" s="2"/>
      <c r="U58" s="2"/>
      <c r="V58" s="2"/>
      <c r="W58" s="2"/>
      <c r="X58" s="2"/>
      <c r="Y58" s="2"/>
      <c r="Z58" s="2"/>
    </row>
    <row r="59" ht="15.75" customHeight="1">
      <c r="A59" s="1" t="s">
        <v>142</v>
      </c>
      <c r="B59" s="1">
        <v>27.0</v>
      </c>
      <c r="C59" s="1">
        <v>33.0</v>
      </c>
      <c r="D59" s="1">
        <v>44.0</v>
      </c>
      <c r="E59" s="1">
        <v>29.0</v>
      </c>
      <c r="F59" s="1">
        <v>33.0</v>
      </c>
      <c r="G59" s="1">
        <v>24.0</v>
      </c>
      <c r="H59" s="1">
        <v>29.0</v>
      </c>
      <c r="I59" s="1">
        <v>25.0</v>
      </c>
      <c r="J59" s="1">
        <v>27.0</v>
      </c>
      <c r="K59" s="1">
        <v>22.0</v>
      </c>
      <c r="L59" s="2"/>
      <c r="M59" s="2"/>
      <c r="N59" s="2"/>
      <c r="O59" s="2"/>
      <c r="P59" s="2"/>
      <c r="Q59" s="2"/>
      <c r="R59" s="2"/>
      <c r="S59" s="2"/>
      <c r="T59" s="2"/>
      <c r="U59" s="2"/>
      <c r="V59" s="2"/>
      <c r="W59" s="2"/>
      <c r="X59" s="2"/>
      <c r="Y59" s="2"/>
      <c r="Z59" s="2"/>
    </row>
    <row r="60" ht="15.75" customHeight="1">
      <c r="A60" s="1" t="s">
        <v>143</v>
      </c>
      <c r="B60" s="1">
        <v>0.0</v>
      </c>
      <c r="C60" s="1">
        <v>0.0</v>
      </c>
      <c r="D60" s="1">
        <v>0.0</v>
      </c>
      <c r="E60" s="1">
        <v>2.0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1.0</v>
      </c>
      <c r="C61" s="1">
        <v>1.0</v>
      </c>
      <c r="D61" s="1">
        <v>1.0</v>
      </c>
      <c r="E61" s="1">
        <v>1.0</v>
      </c>
      <c r="F61" s="1">
        <v>1.0</v>
      </c>
      <c r="G61" s="1">
        <v>1.0</v>
      </c>
      <c r="H61" s="1">
        <v>1.0</v>
      </c>
      <c r="I61" s="1">
        <v>2.0</v>
      </c>
      <c r="J61" s="1">
        <v>2.0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503.0</v>
      </c>
      <c r="C2" s="1">
        <v>782.0</v>
      </c>
      <c r="D2" s="1">
        <v>778.0</v>
      </c>
      <c r="E2" s="1">
        <v>842.0</v>
      </c>
      <c r="F2" s="1">
        <v>891.0</v>
      </c>
      <c r="G2" s="1">
        <v>855.0</v>
      </c>
      <c r="H2" s="1">
        <v>889.0</v>
      </c>
      <c r="I2" s="1">
        <v>1460.0</v>
      </c>
      <c r="J2" s="1">
        <v>1090.0</v>
      </c>
      <c r="K2" s="1">
        <v>802.0</v>
      </c>
      <c r="L2" s="2"/>
      <c r="M2" s="2"/>
      <c r="N2" s="2"/>
      <c r="O2" s="2"/>
      <c r="P2" s="2"/>
      <c r="Q2" s="2"/>
      <c r="R2" s="2"/>
      <c r="S2" s="2"/>
      <c r="T2" s="2"/>
      <c r="U2" s="2"/>
      <c r="V2" s="2"/>
      <c r="W2" s="2"/>
      <c r="X2" s="2"/>
      <c r="Y2" s="2"/>
      <c r="Z2" s="2"/>
    </row>
    <row r="3">
      <c r="A3" s="1" t="s">
        <v>146</v>
      </c>
      <c r="B3" s="1">
        <v>503.0</v>
      </c>
      <c r="C3" s="1">
        <v>782.0</v>
      </c>
      <c r="D3" s="1">
        <v>778.0</v>
      </c>
      <c r="E3" s="1">
        <v>842.0</v>
      </c>
      <c r="F3" s="1">
        <v>891.0</v>
      </c>
      <c r="G3" s="1">
        <v>855.0</v>
      </c>
      <c r="H3" s="1">
        <v>889.0</v>
      </c>
      <c r="I3" s="1">
        <v>1460.0</v>
      </c>
      <c r="J3" s="1">
        <v>1090.0</v>
      </c>
      <c r="K3" s="1">
        <v>802.0</v>
      </c>
      <c r="L3" s="2"/>
      <c r="M3" s="2"/>
      <c r="N3" s="2"/>
      <c r="O3" s="2"/>
      <c r="P3" s="2"/>
      <c r="Q3" s="2"/>
      <c r="R3" s="2"/>
      <c r="S3" s="2"/>
      <c r="T3" s="2"/>
      <c r="U3" s="2"/>
      <c r="V3" s="2"/>
      <c r="W3" s="2"/>
      <c r="X3" s="2"/>
      <c r="Y3" s="2"/>
      <c r="Z3" s="2"/>
    </row>
    <row r="4">
      <c r="A4" s="1" t="s">
        <v>147</v>
      </c>
      <c r="B4" s="1">
        <v>379.0</v>
      </c>
      <c r="C4" s="1">
        <v>596.0</v>
      </c>
      <c r="D4" s="1">
        <v>583.0</v>
      </c>
      <c r="E4" s="1">
        <v>640.0</v>
      </c>
      <c r="F4" s="1">
        <v>721.0</v>
      </c>
      <c r="G4" s="1">
        <v>704.0</v>
      </c>
      <c r="H4" s="1">
        <v>724.0</v>
      </c>
      <c r="I4" s="1">
        <v>1230.0</v>
      </c>
      <c r="J4" s="1">
        <v>881.0</v>
      </c>
      <c r="K4" s="1">
        <v>644.0</v>
      </c>
      <c r="L4" s="2"/>
      <c r="M4" s="2"/>
      <c r="N4" s="2"/>
      <c r="O4" s="2"/>
      <c r="P4" s="2"/>
      <c r="Q4" s="2"/>
      <c r="R4" s="2"/>
      <c r="S4" s="2"/>
      <c r="T4" s="2"/>
      <c r="U4" s="2"/>
      <c r="V4" s="2"/>
      <c r="W4" s="2"/>
      <c r="X4" s="2"/>
      <c r="Y4" s="2"/>
      <c r="Z4" s="2"/>
    </row>
    <row r="5">
      <c r="A5" s="1" t="s">
        <v>148</v>
      </c>
      <c r="B5" s="1">
        <v>124.0</v>
      </c>
      <c r="C5" s="1">
        <v>187.0</v>
      </c>
      <c r="D5" s="1">
        <v>195.0</v>
      </c>
      <c r="E5" s="1">
        <v>202.0</v>
      </c>
      <c r="F5" s="1">
        <v>170.0</v>
      </c>
      <c r="G5" s="1">
        <v>152.0</v>
      </c>
      <c r="H5" s="1">
        <v>165.0</v>
      </c>
      <c r="I5" s="1">
        <v>234.0</v>
      </c>
      <c r="J5" s="1">
        <v>204.0</v>
      </c>
      <c r="K5" s="1">
        <v>158.0</v>
      </c>
      <c r="L5" s="2"/>
      <c r="M5" s="2"/>
      <c r="N5" s="2"/>
      <c r="O5" s="2"/>
      <c r="P5" s="2"/>
      <c r="Q5" s="2"/>
      <c r="R5" s="2"/>
      <c r="S5" s="2"/>
      <c r="T5" s="2"/>
      <c r="U5" s="2"/>
      <c r="V5" s="2"/>
      <c r="W5" s="2"/>
      <c r="X5" s="2"/>
      <c r="Y5" s="2"/>
      <c r="Z5" s="2"/>
    </row>
    <row r="6">
      <c r="A6" s="1" t="s">
        <v>149</v>
      </c>
      <c r="B6" s="1">
        <v>110.0</v>
      </c>
      <c r="C6" s="1">
        <v>164.0</v>
      </c>
      <c r="D6" s="1">
        <v>166.0</v>
      </c>
      <c r="E6" s="1">
        <v>176.0</v>
      </c>
      <c r="F6" s="1">
        <v>131.0</v>
      </c>
      <c r="G6" s="1">
        <v>115.0</v>
      </c>
      <c r="H6" s="1">
        <v>118.0</v>
      </c>
      <c r="I6" s="1">
        <v>156.0</v>
      </c>
      <c r="J6" s="1">
        <v>154.0</v>
      </c>
      <c r="K6" s="1">
        <v>131.0</v>
      </c>
      <c r="L6" s="2"/>
      <c r="M6" s="2"/>
      <c r="N6" s="2"/>
      <c r="O6" s="2"/>
      <c r="P6" s="2"/>
      <c r="Q6" s="2"/>
      <c r="R6" s="2"/>
      <c r="S6" s="2"/>
      <c r="T6" s="2"/>
      <c r="U6" s="2"/>
      <c r="V6" s="2"/>
      <c r="W6" s="2"/>
      <c r="X6" s="2"/>
      <c r="Y6" s="2"/>
      <c r="Z6" s="2"/>
    </row>
    <row r="7">
      <c r="A7" s="1" t="s">
        <v>150</v>
      </c>
      <c r="B7" s="1">
        <v>6.0</v>
      </c>
      <c r="C7" s="1">
        <v>12.0</v>
      </c>
      <c r="D7" s="1">
        <v>12.0</v>
      </c>
      <c r="E7" s="1">
        <v>14.0</v>
      </c>
      <c r="F7" s="1">
        <v>15.0</v>
      </c>
      <c r="G7" s="1">
        <v>16.0</v>
      </c>
      <c r="H7" s="1">
        <v>16.0</v>
      </c>
      <c r="I7" s="1">
        <v>18.0</v>
      </c>
      <c r="J7" s="1">
        <v>22.0</v>
      </c>
      <c r="K7" s="1">
        <v>18.0</v>
      </c>
      <c r="L7" s="2"/>
      <c r="M7" s="2"/>
      <c r="N7" s="2"/>
      <c r="O7" s="2"/>
      <c r="P7" s="2"/>
      <c r="Q7" s="2"/>
      <c r="R7" s="2"/>
      <c r="S7" s="2"/>
      <c r="T7" s="2"/>
      <c r="U7" s="2"/>
      <c r="V7" s="2"/>
      <c r="W7" s="2"/>
      <c r="X7" s="2"/>
      <c r="Y7" s="2"/>
      <c r="Z7" s="2"/>
    </row>
    <row r="8">
      <c r="A8" s="1" t="s">
        <v>151</v>
      </c>
      <c r="B8" s="1">
        <v>0.0</v>
      </c>
      <c r="C8" s="1">
        <v>0.0</v>
      </c>
      <c r="D8" s="1">
        <v>0.0</v>
      </c>
      <c r="E8" s="1">
        <v>0.0</v>
      </c>
      <c r="F8" s="1">
        <v>0.0</v>
      </c>
      <c r="G8" s="1">
        <v>0.0</v>
      </c>
      <c r="H8" s="1">
        <v>0.0</v>
      </c>
      <c r="I8" s="1">
        <v>0.0</v>
      </c>
      <c r="J8" s="1">
        <v>3.0</v>
      </c>
      <c r="K8" s="1">
        <v>0.0</v>
      </c>
      <c r="L8" s="2"/>
      <c r="M8" s="2"/>
      <c r="N8" s="2"/>
      <c r="O8" s="2"/>
      <c r="P8" s="2"/>
      <c r="Q8" s="2"/>
      <c r="R8" s="2"/>
      <c r="S8" s="2"/>
      <c r="T8" s="2"/>
      <c r="U8" s="2"/>
      <c r="V8" s="2"/>
      <c r="W8" s="2"/>
      <c r="X8" s="2"/>
      <c r="Y8" s="2"/>
      <c r="Z8" s="2"/>
    </row>
    <row r="9">
      <c r="A9" s="1" t="s">
        <v>152</v>
      </c>
      <c r="B9" s="1">
        <v>116.0</v>
      </c>
      <c r="C9" s="1">
        <v>176.0</v>
      </c>
      <c r="D9" s="1">
        <v>178.0</v>
      </c>
      <c r="E9" s="1">
        <v>190.0</v>
      </c>
      <c r="F9" s="1">
        <v>146.0</v>
      </c>
      <c r="G9" s="1">
        <v>132.0</v>
      </c>
      <c r="H9" s="1">
        <v>135.0</v>
      </c>
      <c r="I9" s="1">
        <v>175.0</v>
      </c>
      <c r="J9" s="1">
        <v>177.0</v>
      </c>
      <c r="K9" s="1">
        <v>149.0</v>
      </c>
      <c r="L9" s="2"/>
      <c r="M9" s="2"/>
      <c r="N9" s="2"/>
      <c r="O9" s="2"/>
      <c r="P9" s="2"/>
      <c r="Q9" s="2"/>
      <c r="R9" s="2"/>
      <c r="S9" s="2"/>
      <c r="T9" s="2"/>
      <c r="U9" s="2"/>
      <c r="V9" s="2"/>
      <c r="W9" s="2"/>
      <c r="X9" s="2"/>
      <c r="Y9" s="2"/>
      <c r="Z9" s="2"/>
    </row>
    <row r="10">
      <c r="A10" s="1" t="s">
        <v>153</v>
      </c>
      <c r="B10" s="1">
        <v>7.0</v>
      </c>
      <c r="C10" s="1">
        <v>10.0</v>
      </c>
      <c r="D10" s="1">
        <v>16.0</v>
      </c>
      <c r="E10" s="1">
        <v>12.0</v>
      </c>
      <c r="F10" s="1">
        <v>23.0</v>
      </c>
      <c r="G10" s="1">
        <v>19.0</v>
      </c>
      <c r="H10" s="1">
        <v>30.0</v>
      </c>
      <c r="I10" s="1">
        <v>59.0</v>
      </c>
      <c r="J10" s="1">
        <v>27.0</v>
      </c>
      <c r="K10" s="1">
        <v>8.0</v>
      </c>
      <c r="L10" s="2"/>
      <c r="M10" s="2"/>
      <c r="N10" s="2"/>
      <c r="O10" s="2"/>
      <c r="P10" s="2"/>
      <c r="Q10" s="2"/>
      <c r="R10" s="2"/>
      <c r="S10" s="2"/>
      <c r="T10" s="2"/>
      <c r="U10" s="2"/>
      <c r="V10" s="2"/>
      <c r="W10" s="2"/>
      <c r="X10" s="2"/>
      <c r="Y10" s="2"/>
      <c r="Z10" s="2"/>
    </row>
    <row r="11">
      <c r="A11" s="1" t="s">
        <v>154</v>
      </c>
      <c r="B11" s="1">
        <v>-1.0</v>
      </c>
      <c r="C11" s="1">
        <v>-6.0</v>
      </c>
      <c r="D11" s="1">
        <v>-2.0</v>
      </c>
      <c r="E11" s="1">
        <v>-3.0</v>
      </c>
      <c r="F11" s="1">
        <v>-3.0</v>
      </c>
      <c r="G11" s="1">
        <v>-2.0</v>
      </c>
      <c r="H11" s="1">
        <v>-3.0</v>
      </c>
      <c r="I11" s="1">
        <v>-1.0</v>
      </c>
      <c r="J11" s="1">
        <v>-2.0</v>
      </c>
      <c r="K11" s="1">
        <v>-2.0</v>
      </c>
      <c r="L11" s="2"/>
      <c r="M11" s="2"/>
      <c r="N11" s="2"/>
      <c r="O11" s="2"/>
      <c r="P11" s="2"/>
      <c r="Q11" s="2"/>
      <c r="R11" s="2"/>
      <c r="S11" s="2"/>
      <c r="T11" s="2"/>
      <c r="U11" s="2"/>
      <c r="V11" s="2"/>
      <c r="W11" s="2"/>
      <c r="X11" s="2"/>
      <c r="Y11" s="2"/>
      <c r="Z11" s="2"/>
    </row>
    <row r="12">
      <c r="A12" s="1" t="s">
        <v>155</v>
      </c>
      <c r="B12" s="1">
        <v>1.0</v>
      </c>
      <c r="C12" s="1">
        <v>4.0</v>
      </c>
      <c r="D12" s="1">
        <v>2.0</v>
      </c>
      <c r="E12" s="1">
        <v>3.0</v>
      </c>
      <c r="F12" s="1">
        <v>5.0</v>
      </c>
      <c r="G12" s="1">
        <v>5.0</v>
      </c>
      <c r="H12" s="1">
        <v>1.0</v>
      </c>
      <c r="I12" s="1">
        <v>2.0</v>
      </c>
      <c r="J12" s="1">
        <v>1.0</v>
      </c>
      <c r="K12" s="1">
        <v>2.0</v>
      </c>
      <c r="L12" s="2"/>
      <c r="M12" s="2"/>
      <c r="N12" s="2"/>
      <c r="O12" s="2"/>
      <c r="P12" s="2"/>
      <c r="Q12" s="2"/>
      <c r="R12" s="2"/>
      <c r="S12" s="2"/>
      <c r="T12" s="2"/>
      <c r="U12" s="2"/>
      <c r="V12" s="2"/>
      <c r="W12" s="2"/>
      <c r="X12" s="2"/>
      <c r="Y12" s="2"/>
      <c r="Z12" s="2"/>
    </row>
    <row r="13">
      <c r="A13" s="1" t="s">
        <v>156</v>
      </c>
      <c r="B13" s="1">
        <v>-1.0</v>
      </c>
      <c r="C13" s="1">
        <v>-6.0</v>
      </c>
      <c r="D13" s="1">
        <v>-2.0</v>
      </c>
      <c r="E13" s="1">
        <v>-3.0</v>
      </c>
      <c r="F13" s="1">
        <v>-2.0</v>
      </c>
      <c r="G13" s="1">
        <v>-2.0</v>
      </c>
      <c r="H13" s="1">
        <v>-3.0</v>
      </c>
      <c r="I13" s="1">
        <v>-1.0</v>
      </c>
      <c r="J13" s="1">
        <v>-1.0</v>
      </c>
      <c r="K13" s="1">
        <v>8.0</v>
      </c>
      <c r="L13" s="2"/>
      <c r="M13" s="2"/>
      <c r="N13" s="2"/>
      <c r="O13" s="2"/>
      <c r="P13" s="2"/>
      <c r="Q13" s="2"/>
      <c r="R13" s="2"/>
      <c r="S13" s="2"/>
      <c r="T13" s="2"/>
      <c r="U13" s="2"/>
      <c r="V13" s="2"/>
      <c r="W13" s="2"/>
      <c r="X13" s="2"/>
      <c r="Y13" s="2"/>
      <c r="Z13" s="2"/>
    </row>
    <row r="14">
      <c r="A14" s="1" t="s">
        <v>157</v>
      </c>
      <c r="B14" s="1">
        <v>-73.0</v>
      </c>
      <c r="C14" s="1">
        <v>70.0</v>
      </c>
      <c r="D14" s="1">
        <v>22.0</v>
      </c>
      <c r="E14" s="1">
        <v>0.0</v>
      </c>
      <c r="F14" s="1">
        <v>16.0</v>
      </c>
      <c r="G14" s="1">
        <v>-12.0</v>
      </c>
      <c r="H14" s="1">
        <v>-18.0</v>
      </c>
      <c r="I14" s="1">
        <v>71.0</v>
      </c>
      <c r="J14" s="1">
        <v>75.0</v>
      </c>
      <c r="K14" s="1">
        <v>14.0</v>
      </c>
      <c r="L14" s="2"/>
      <c r="M14" s="2"/>
      <c r="N14" s="2"/>
      <c r="O14" s="2"/>
      <c r="P14" s="2"/>
      <c r="Q14" s="2"/>
      <c r="R14" s="2"/>
      <c r="S14" s="2"/>
      <c r="T14" s="2"/>
      <c r="U14" s="2"/>
      <c r="V14" s="2"/>
      <c r="W14" s="2"/>
      <c r="X14" s="2"/>
      <c r="Y14" s="2"/>
      <c r="Z14" s="2"/>
    </row>
    <row r="15">
      <c r="A15" s="1" t="s">
        <v>158</v>
      </c>
      <c r="B15" s="1">
        <v>7.0</v>
      </c>
      <c r="C15" s="1">
        <v>39.0</v>
      </c>
      <c r="D15" s="1">
        <v>35.0</v>
      </c>
      <c r="E15" s="1">
        <v>41.0</v>
      </c>
      <c r="F15" s="1">
        <v>26.0</v>
      </c>
      <c r="G15" s="1">
        <v>26.0</v>
      </c>
      <c r="H15" s="1">
        <v>70.0</v>
      </c>
      <c r="I15" s="1">
        <v>19.0</v>
      </c>
      <c r="J15" s="1">
        <v>17.0</v>
      </c>
      <c r="K15" s="1">
        <v>19.0</v>
      </c>
      <c r="L15" s="2"/>
      <c r="M15" s="2"/>
      <c r="N15" s="2"/>
      <c r="O15" s="2"/>
      <c r="P15" s="2"/>
      <c r="Q15" s="2"/>
      <c r="R15" s="2"/>
      <c r="S15" s="2"/>
      <c r="T15" s="2"/>
      <c r="U15" s="2"/>
      <c r="V15" s="2"/>
      <c r="W15" s="2"/>
      <c r="X15" s="2"/>
      <c r="Y15" s="2"/>
      <c r="Z15" s="2"/>
    </row>
    <row r="16">
      <c r="A16" s="1" t="s">
        <v>159</v>
      </c>
      <c r="B16" s="1">
        <v>4.0</v>
      </c>
      <c r="C16" s="1">
        <v>5.0</v>
      </c>
      <c r="D16" s="1">
        <v>14.0</v>
      </c>
      <c r="E16" s="1">
        <v>9.0</v>
      </c>
      <c r="F16" s="1">
        <v>20.0</v>
      </c>
      <c r="G16" s="1">
        <v>17.0</v>
      </c>
      <c r="H16" s="1">
        <v>27.0</v>
      </c>
      <c r="I16" s="1">
        <v>58.0</v>
      </c>
      <c r="J16" s="1">
        <v>26.0</v>
      </c>
      <c r="K16" s="1">
        <v>9.0</v>
      </c>
      <c r="L16" s="2"/>
      <c r="M16" s="2"/>
      <c r="N16" s="2"/>
      <c r="O16" s="2"/>
      <c r="P16" s="2"/>
      <c r="Q16" s="2"/>
      <c r="R16" s="2"/>
      <c r="S16" s="2"/>
      <c r="T16" s="2"/>
      <c r="U16" s="2"/>
      <c r="V16" s="2"/>
      <c r="W16" s="2"/>
      <c r="X16" s="2"/>
      <c r="Y16" s="2"/>
      <c r="Z16" s="2"/>
    </row>
    <row r="17">
      <c r="A17" s="1" t="s">
        <v>160</v>
      </c>
      <c r="B17" s="1">
        <v>-77.0</v>
      </c>
      <c r="C17" s="1">
        <v>0.0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-5.0</v>
      </c>
      <c r="D18" s="1">
        <v>0.0</v>
      </c>
      <c r="E18" s="1">
        <v>-17.0</v>
      </c>
      <c r="F18" s="1">
        <v>1.0</v>
      </c>
      <c r="G18" s="1">
        <v>-50.0</v>
      </c>
      <c r="H18" s="1">
        <v>0.0</v>
      </c>
      <c r="I18" s="1">
        <v>0.0</v>
      </c>
      <c r="J18" s="1">
        <v>0.0</v>
      </c>
      <c r="K18" s="1">
        <v>0.0</v>
      </c>
      <c r="L18" s="2"/>
      <c r="M18" s="2"/>
      <c r="N18" s="2"/>
      <c r="O18" s="2"/>
      <c r="P18" s="2"/>
      <c r="Q18" s="2"/>
      <c r="R18" s="2"/>
      <c r="S18" s="2"/>
      <c r="T18" s="2"/>
      <c r="U18" s="2"/>
      <c r="V18" s="2"/>
      <c r="W18" s="2"/>
      <c r="X18" s="2"/>
      <c r="Y18" s="2"/>
      <c r="Z18" s="2"/>
    </row>
    <row r="19">
      <c r="A19" s="1" t="s">
        <v>162</v>
      </c>
      <c r="B19" s="1">
        <v>-5.0</v>
      </c>
      <c r="C19" s="1">
        <v>-4.0</v>
      </c>
      <c r="D19" s="1">
        <v>2.0</v>
      </c>
      <c r="E19" s="1">
        <v>0.0</v>
      </c>
      <c r="F19" s="1">
        <v>1.0</v>
      </c>
      <c r="G19" s="1">
        <v>10.0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3.0</v>
      </c>
      <c r="C21" s="1">
        <v>-1.0</v>
      </c>
      <c r="D21" s="1">
        <v>-3.0</v>
      </c>
      <c r="E21" s="1">
        <v>1.0</v>
      </c>
      <c r="F21" s="1">
        <v>1.0</v>
      </c>
      <c r="G21" s="1">
        <v>-1.0</v>
      </c>
      <c r="H21" s="1">
        <v>1.0</v>
      </c>
      <c r="I21" s="1">
        <v>-76.0</v>
      </c>
      <c r="J21" s="1">
        <v>64.0</v>
      </c>
      <c r="K21" s="1">
        <v>45.0</v>
      </c>
      <c r="L21" s="2"/>
      <c r="M21" s="2"/>
      <c r="N21" s="2"/>
      <c r="O21" s="2"/>
      <c r="P21" s="2"/>
      <c r="Q21" s="2"/>
      <c r="R21" s="2"/>
      <c r="S21" s="2"/>
      <c r="T21" s="2"/>
      <c r="U21" s="2"/>
      <c r="V21" s="2"/>
      <c r="W21" s="2"/>
      <c r="X21" s="2"/>
      <c r="Y21" s="2"/>
      <c r="Z21" s="2"/>
    </row>
    <row r="22" ht="15.75" customHeight="1">
      <c r="A22" s="1" t="s">
        <v>165</v>
      </c>
      <c r="B22" s="1">
        <v>7.0</v>
      </c>
      <c r="C22" s="1">
        <v>-5.0</v>
      </c>
      <c r="D22" s="1">
        <v>8.0</v>
      </c>
      <c r="E22" s="1">
        <v>10.0</v>
      </c>
      <c r="F22" s="1">
        <v>22.0</v>
      </c>
      <c r="G22" s="1">
        <v>15.0</v>
      </c>
      <c r="H22" s="1">
        <v>29.0</v>
      </c>
      <c r="I22" s="1">
        <v>58.0</v>
      </c>
      <c r="J22" s="1">
        <v>27.0</v>
      </c>
      <c r="K22" s="1">
        <v>9.0</v>
      </c>
      <c r="L22" s="2"/>
      <c r="M22" s="2"/>
      <c r="N22" s="2"/>
      <c r="O22" s="2"/>
      <c r="P22" s="2"/>
      <c r="Q22" s="2"/>
      <c r="R22" s="2"/>
      <c r="S22" s="2"/>
      <c r="T22" s="2"/>
      <c r="U22" s="2"/>
      <c r="V22" s="2"/>
      <c r="W22" s="2"/>
      <c r="X22" s="2"/>
      <c r="Y22" s="2"/>
      <c r="Z22" s="2"/>
    </row>
    <row r="23" ht="15.75" customHeight="1">
      <c r="A23" s="1" t="s">
        <v>166</v>
      </c>
      <c r="B23" s="1">
        <v>2.0</v>
      </c>
      <c r="C23" s="1">
        <v>-1.0</v>
      </c>
      <c r="D23" s="1">
        <v>3.0</v>
      </c>
      <c r="E23" s="1">
        <v>7.0</v>
      </c>
      <c r="F23" s="1">
        <v>4.0</v>
      </c>
      <c r="G23" s="1">
        <v>3.0</v>
      </c>
      <c r="H23" s="1">
        <v>5.0</v>
      </c>
      <c r="I23" s="1">
        <v>12.0</v>
      </c>
      <c r="J23" s="1">
        <v>6.0</v>
      </c>
      <c r="K23" s="1">
        <v>1.0</v>
      </c>
      <c r="L23" s="2"/>
      <c r="M23" s="2"/>
      <c r="N23" s="2"/>
      <c r="O23" s="2"/>
      <c r="P23" s="2"/>
      <c r="Q23" s="2"/>
      <c r="R23" s="2"/>
      <c r="S23" s="2"/>
      <c r="T23" s="2"/>
      <c r="U23" s="2"/>
      <c r="V23" s="2"/>
      <c r="W23" s="2"/>
      <c r="X23" s="2"/>
      <c r="Y23" s="2"/>
      <c r="Z23" s="2"/>
    </row>
    <row r="24" ht="15.75" customHeight="1">
      <c r="A24" s="1" t="s">
        <v>167</v>
      </c>
      <c r="B24" s="1">
        <v>5.0</v>
      </c>
      <c r="C24" s="1">
        <v>-3.0</v>
      </c>
      <c r="D24" s="1">
        <v>4.0</v>
      </c>
      <c r="E24" s="1">
        <v>10.0</v>
      </c>
      <c r="F24" s="1">
        <v>17.0</v>
      </c>
      <c r="G24" s="1">
        <v>12.0</v>
      </c>
      <c r="H24" s="1">
        <v>23.0</v>
      </c>
      <c r="I24" s="1">
        <v>45.0</v>
      </c>
      <c r="J24" s="1">
        <v>21.0</v>
      </c>
      <c r="K24" s="1">
        <v>8.0</v>
      </c>
      <c r="L24" s="2"/>
      <c r="M24" s="2"/>
      <c r="N24" s="2"/>
      <c r="O24" s="2"/>
      <c r="P24" s="2"/>
      <c r="Q24" s="2"/>
      <c r="R24" s="2"/>
      <c r="S24" s="2"/>
      <c r="T24" s="2"/>
      <c r="U24" s="2"/>
      <c r="V24" s="2"/>
      <c r="W24" s="2"/>
      <c r="X24" s="2"/>
      <c r="Y24" s="2"/>
      <c r="Z24" s="2"/>
    </row>
    <row r="25" ht="15.75" customHeight="1">
      <c r="A25" s="1" t="s">
        <v>168</v>
      </c>
      <c r="B25" s="1">
        <v>5.0</v>
      </c>
      <c r="C25" s="1">
        <v>-3.0</v>
      </c>
      <c r="D25" s="1">
        <v>4.0</v>
      </c>
      <c r="E25" s="1">
        <v>10.0</v>
      </c>
      <c r="F25" s="1">
        <v>17.0</v>
      </c>
      <c r="G25" s="1">
        <v>12.0</v>
      </c>
      <c r="H25" s="1">
        <v>23.0</v>
      </c>
      <c r="I25" s="1">
        <v>45.0</v>
      </c>
      <c r="J25" s="1">
        <v>21.0</v>
      </c>
      <c r="K25" s="1">
        <v>8.0</v>
      </c>
      <c r="L25" s="2"/>
      <c r="M25" s="2"/>
      <c r="N25" s="2"/>
      <c r="O25" s="2"/>
      <c r="P25" s="2"/>
      <c r="Q25" s="2"/>
      <c r="R25" s="2"/>
      <c r="S25" s="2"/>
      <c r="T25" s="2"/>
      <c r="U25" s="2"/>
      <c r="V25" s="2"/>
      <c r="W25" s="2"/>
      <c r="X25" s="2"/>
      <c r="Y25" s="2"/>
      <c r="Z25" s="2"/>
    </row>
    <row r="26" ht="15.75" customHeight="1">
      <c r="A26" s="1" t="s">
        <v>107</v>
      </c>
      <c r="B26" s="1">
        <v>-8.0</v>
      </c>
      <c r="C26" s="1">
        <v>-6.0</v>
      </c>
      <c r="D26" s="1">
        <v>-5.0</v>
      </c>
      <c r="E26" s="1">
        <v>-24.0</v>
      </c>
      <c r="F26" s="1">
        <v>-1.0</v>
      </c>
      <c r="G26" s="1">
        <v>-1.0</v>
      </c>
      <c r="H26" s="1">
        <v>-51.0</v>
      </c>
      <c r="I26" s="1">
        <v>-1.0</v>
      </c>
      <c r="J26" s="1">
        <v>-64.0</v>
      </c>
      <c r="K26" s="1">
        <v>-51.0</v>
      </c>
      <c r="L26" s="2"/>
      <c r="M26" s="2"/>
      <c r="N26" s="2"/>
      <c r="O26" s="2"/>
      <c r="P26" s="2"/>
      <c r="Q26" s="2"/>
      <c r="R26" s="2"/>
      <c r="S26" s="2"/>
      <c r="T26" s="2"/>
      <c r="U26" s="2"/>
      <c r="V26" s="2"/>
      <c r="W26" s="2"/>
      <c r="X26" s="2"/>
      <c r="Y26" s="2"/>
      <c r="Z26" s="2"/>
    </row>
    <row r="27" ht="15.75" customHeight="1">
      <c r="A27" s="1" t="s">
        <v>169</v>
      </c>
      <c r="B27" s="1">
        <v>5.0</v>
      </c>
      <c r="C27" s="1">
        <v>-3.0</v>
      </c>
      <c r="D27" s="1">
        <v>4.0</v>
      </c>
      <c r="E27" s="1">
        <v>10.0</v>
      </c>
      <c r="F27" s="1">
        <v>16.0</v>
      </c>
      <c r="G27" s="1">
        <v>10.0</v>
      </c>
      <c r="H27" s="1">
        <v>22.0</v>
      </c>
      <c r="I27" s="1">
        <v>44.0</v>
      </c>
      <c r="J27" s="1">
        <v>20.0</v>
      </c>
      <c r="K27" s="1">
        <v>7.0</v>
      </c>
      <c r="L27" s="2"/>
      <c r="M27" s="2"/>
      <c r="N27" s="2"/>
      <c r="O27" s="2"/>
      <c r="P27" s="2"/>
      <c r="Q27" s="2"/>
      <c r="R27" s="2"/>
      <c r="S27" s="2"/>
      <c r="T27" s="2"/>
      <c r="U27" s="2"/>
      <c r="V27" s="2"/>
      <c r="W27" s="2"/>
      <c r="X27" s="2"/>
      <c r="Y27" s="2"/>
      <c r="Z27" s="2"/>
    </row>
    <row r="28" ht="15.75" customHeight="1">
      <c r="A28" s="1" t="s">
        <v>170</v>
      </c>
      <c r="B28" s="1">
        <v>2.0</v>
      </c>
      <c r="C28" s="1">
        <v>2.0</v>
      </c>
      <c r="D28" s="1">
        <v>2.0</v>
      </c>
      <c r="E28" s="1">
        <v>2.0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171</v>
      </c>
      <c r="B29" s="1">
        <v>3.0</v>
      </c>
      <c r="C29" s="1">
        <v>-5.0</v>
      </c>
      <c r="D29" s="1">
        <v>2.0</v>
      </c>
      <c r="E29" s="1">
        <v>8.0</v>
      </c>
      <c r="F29" s="1">
        <v>13.0</v>
      </c>
      <c r="G29" s="1">
        <v>10.0</v>
      </c>
      <c r="H29" s="1">
        <v>22.0</v>
      </c>
      <c r="I29" s="1">
        <v>44.0</v>
      </c>
      <c r="J29" s="1">
        <v>20.0</v>
      </c>
      <c r="K29" s="1">
        <v>7.0</v>
      </c>
      <c r="L29" s="2"/>
      <c r="M29" s="2"/>
      <c r="N29" s="2"/>
      <c r="O29" s="2"/>
      <c r="P29" s="2"/>
      <c r="Q29" s="2"/>
      <c r="R29" s="2"/>
      <c r="S29" s="2"/>
      <c r="T29" s="2"/>
      <c r="U29" s="2"/>
      <c r="V29" s="2"/>
      <c r="W29" s="2"/>
      <c r="X29" s="2"/>
      <c r="Y29" s="2"/>
      <c r="Z29" s="2"/>
    </row>
    <row r="30" ht="15.75" customHeight="1">
      <c r="A30" s="1" t="s">
        <v>172</v>
      </c>
      <c r="B30" s="1">
        <v>3.0</v>
      </c>
      <c r="C30" s="1">
        <v>-5.0</v>
      </c>
      <c r="D30" s="1">
        <v>2.0</v>
      </c>
      <c r="E30" s="1">
        <v>8.0</v>
      </c>
      <c r="F30" s="1">
        <v>13.0</v>
      </c>
      <c r="G30" s="1">
        <v>10.0</v>
      </c>
      <c r="H30" s="1">
        <v>22.0</v>
      </c>
      <c r="I30" s="1">
        <v>44.0</v>
      </c>
      <c r="J30" s="1">
        <v>20.0</v>
      </c>
      <c r="K30" s="1">
        <v>7.0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128</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175</v>
      </c>
      <c r="C33" s="1" t="s">
        <v>176</v>
      </c>
      <c r="D33" s="1" t="s">
        <v>128</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185</v>
      </c>
      <c r="B34" s="1">
        <v>36.0</v>
      </c>
      <c r="C34" s="1">
        <v>48.0</v>
      </c>
      <c r="D34" s="1">
        <v>48.0</v>
      </c>
      <c r="E34" s="1">
        <v>49.0</v>
      </c>
      <c r="F34" s="1">
        <v>49.0</v>
      </c>
      <c r="G34" s="1">
        <v>49.0</v>
      </c>
      <c r="H34" s="1">
        <v>49.0</v>
      </c>
      <c r="I34" s="1">
        <v>49.0</v>
      </c>
      <c r="J34" s="1">
        <v>48.0</v>
      </c>
      <c r="K34" s="1">
        <v>47.0</v>
      </c>
      <c r="L34" s="2"/>
      <c r="M34" s="2"/>
      <c r="N34" s="2"/>
      <c r="O34" s="2"/>
      <c r="P34" s="2"/>
      <c r="Q34" s="2"/>
      <c r="R34" s="2"/>
      <c r="S34" s="2"/>
      <c r="T34" s="2"/>
      <c r="U34" s="2"/>
      <c r="V34" s="2"/>
      <c r="W34" s="2"/>
      <c r="X34" s="2"/>
      <c r="Y34" s="2"/>
      <c r="Z34" s="2"/>
    </row>
    <row r="35" ht="15.75" customHeight="1">
      <c r="A35" s="1" t="s">
        <v>186</v>
      </c>
      <c r="B35" s="1" t="s">
        <v>187</v>
      </c>
      <c r="C35" s="1" t="s">
        <v>176</v>
      </c>
      <c r="D35" s="1" t="s">
        <v>128</v>
      </c>
      <c r="E35" s="1" t="s">
        <v>183</v>
      </c>
      <c r="F35" s="1" t="s">
        <v>188</v>
      </c>
      <c r="G35" s="1" t="s">
        <v>179</v>
      </c>
      <c r="H35" s="1" t="s">
        <v>189</v>
      </c>
      <c r="I35" s="1" t="s">
        <v>190</v>
      </c>
      <c r="J35" s="1" t="s">
        <v>191</v>
      </c>
      <c r="K35" s="1" t="s">
        <v>183</v>
      </c>
      <c r="L35" s="2"/>
      <c r="M35" s="2"/>
      <c r="N35" s="2"/>
      <c r="O35" s="2"/>
      <c r="P35" s="2"/>
      <c r="Q35" s="2"/>
      <c r="R35" s="2"/>
      <c r="S35" s="2"/>
      <c r="T35" s="2"/>
      <c r="U35" s="2"/>
      <c r="V35" s="2"/>
      <c r="W35" s="2"/>
      <c r="X35" s="2"/>
      <c r="Y35" s="2"/>
      <c r="Z35" s="2"/>
    </row>
    <row r="36" ht="15.75" customHeight="1">
      <c r="A36" s="1" t="s">
        <v>192</v>
      </c>
      <c r="B36" s="1" t="s">
        <v>187</v>
      </c>
      <c r="C36" s="1" t="s">
        <v>176</v>
      </c>
      <c r="D36" s="1" t="s">
        <v>128</v>
      </c>
      <c r="E36" s="1" t="s">
        <v>183</v>
      </c>
      <c r="F36" s="1" t="s">
        <v>188</v>
      </c>
      <c r="G36" s="1" t="s">
        <v>179</v>
      </c>
      <c r="H36" s="1" t="s">
        <v>189</v>
      </c>
      <c r="I36" s="1" t="s">
        <v>190</v>
      </c>
      <c r="J36" s="1" t="s">
        <v>191</v>
      </c>
      <c r="K36" s="1" t="s">
        <v>183</v>
      </c>
      <c r="L36" s="2"/>
      <c r="M36" s="2"/>
      <c r="N36" s="2"/>
      <c r="O36" s="2"/>
      <c r="P36" s="2"/>
      <c r="Q36" s="2"/>
      <c r="R36" s="2"/>
      <c r="S36" s="2"/>
      <c r="T36" s="2"/>
      <c r="U36" s="2"/>
      <c r="V36" s="2"/>
      <c r="W36" s="2"/>
      <c r="X36" s="2"/>
      <c r="Y36" s="2"/>
      <c r="Z36" s="2"/>
    </row>
    <row r="37" ht="15.75" customHeight="1">
      <c r="A37" s="1" t="s">
        <v>193</v>
      </c>
      <c r="B37" s="1">
        <v>38.0</v>
      </c>
      <c r="C37" s="1">
        <v>48.0</v>
      </c>
      <c r="D37" s="1">
        <v>49.0</v>
      </c>
      <c r="E37" s="1">
        <v>50.0</v>
      </c>
      <c r="F37" s="1">
        <v>51.0</v>
      </c>
      <c r="G37" s="1">
        <v>51.0</v>
      </c>
      <c r="H37" s="1">
        <v>51.0</v>
      </c>
      <c r="I37" s="1">
        <v>50.0</v>
      </c>
      <c r="J37" s="1">
        <v>49.0</v>
      </c>
      <c r="K37" s="1">
        <v>48.0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129</v>
      </c>
      <c r="F38" s="1" t="s">
        <v>198</v>
      </c>
      <c r="G38" s="1" t="s">
        <v>199</v>
      </c>
      <c r="H38" s="1" t="s">
        <v>200</v>
      </c>
      <c r="I38" s="1" t="s">
        <v>201</v>
      </c>
      <c r="J38" s="1" t="s">
        <v>200</v>
      </c>
      <c r="K38" s="1" t="s">
        <v>175</v>
      </c>
      <c r="L38" s="2"/>
      <c r="M38" s="2"/>
      <c r="N38" s="2"/>
      <c r="O38" s="2"/>
      <c r="P38" s="2"/>
      <c r="Q38" s="2"/>
      <c r="R38" s="2"/>
      <c r="S38" s="2"/>
      <c r="T38" s="2"/>
      <c r="U38" s="2"/>
      <c r="V38" s="2"/>
      <c r="W38" s="2"/>
      <c r="X38" s="2"/>
      <c r="Y38" s="2"/>
      <c r="Z38" s="2"/>
    </row>
    <row r="39" ht="15.75" customHeight="1">
      <c r="A39" s="1" t="s">
        <v>202</v>
      </c>
      <c r="B39" s="1" t="s">
        <v>195</v>
      </c>
      <c r="C39" s="1" t="s">
        <v>196</v>
      </c>
      <c r="D39" s="1" t="s">
        <v>197</v>
      </c>
      <c r="E39" s="1" t="s">
        <v>175</v>
      </c>
      <c r="F39" s="1" t="s">
        <v>198</v>
      </c>
      <c r="G39" s="1" t="s">
        <v>197</v>
      </c>
      <c r="H39" s="1" t="s">
        <v>203</v>
      </c>
      <c r="I39" s="1" t="s">
        <v>204</v>
      </c>
      <c r="J39" s="1" t="s">
        <v>203</v>
      </c>
      <c r="K39" s="1" t="s">
        <v>175</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1">
        <v>13.0</v>
      </c>
      <c r="C42" s="1">
        <v>22.0</v>
      </c>
      <c r="D42" s="1">
        <v>28.0</v>
      </c>
      <c r="E42" s="1">
        <v>26.0</v>
      </c>
      <c r="F42" s="1">
        <v>38.0</v>
      </c>
      <c r="G42" s="1">
        <v>36.0</v>
      </c>
      <c r="H42" s="1">
        <v>46.0</v>
      </c>
      <c r="I42" s="1">
        <v>78.0</v>
      </c>
      <c r="J42" s="1">
        <v>50.0</v>
      </c>
      <c r="K42" s="1">
        <v>26.0</v>
      </c>
      <c r="L42" s="2"/>
      <c r="M42" s="2"/>
      <c r="N42" s="2"/>
      <c r="O42" s="2"/>
      <c r="P42" s="2"/>
      <c r="Q42" s="2"/>
      <c r="R42" s="2"/>
      <c r="S42" s="2"/>
      <c r="T42" s="2"/>
      <c r="U42" s="2"/>
      <c r="V42" s="2"/>
      <c r="W42" s="2"/>
      <c r="X42" s="2"/>
      <c r="Y42" s="2"/>
      <c r="Z42" s="2"/>
    </row>
    <row r="43" ht="15.75" customHeight="1">
      <c r="A43" s="1" t="s">
        <v>212</v>
      </c>
      <c r="B43" s="1">
        <v>12.0</v>
      </c>
      <c r="C43" s="1">
        <v>18.0</v>
      </c>
      <c r="D43" s="1">
        <v>24.0</v>
      </c>
      <c r="E43" s="1">
        <v>22.0</v>
      </c>
      <c r="F43" s="1">
        <v>33.0</v>
      </c>
      <c r="G43" s="1">
        <v>30.0</v>
      </c>
      <c r="H43" s="1">
        <v>40.0</v>
      </c>
      <c r="I43" s="1">
        <v>70.0</v>
      </c>
      <c r="J43" s="1">
        <v>42.0</v>
      </c>
      <c r="K43" s="1">
        <v>19.0</v>
      </c>
      <c r="L43" s="2"/>
      <c r="M43" s="2"/>
      <c r="N43" s="2"/>
      <c r="O43" s="2"/>
      <c r="P43" s="2"/>
      <c r="Q43" s="2"/>
      <c r="R43" s="2"/>
      <c r="S43" s="2"/>
      <c r="T43" s="2"/>
      <c r="U43" s="2"/>
      <c r="V43" s="2"/>
      <c r="W43" s="2"/>
      <c r="X43" s="2"/>
      <c r="Y43" s="2"/>
      <c r="Z43" s="2"/>
    </row>
    <row r="44" ht="15.75" customHeight="1">
      <c r="A44" s="1" t="s">
        <v>213</v>
      </c>
      <c r="B44" s="1">
        <v>7.0</v>
      </c>
      <c r="C44" s="1">
        <v>10.0</v>
      </c>
      <c r="D44" s="1">
        <v>16.0</v>
      </c>
      <c r="E44" s="1">
        <v>12.0</v>
      </c>
      <c r="F44" s="1">
        <v>23.0</v>
      </c>
      <c r="G44" s="1">
        <v>19.0</v>
      </c>
      <c r="H44" s="1">
        <v>30.0</v>
      </c>
      <c r="I44" s="1">
        <v>59.0</v>
      </c>
      <c r="J44" s="1">
        <v>27.0</v>
      </c>
      <c r="K44" s="1">
        <v>8.0</v>
      </c>
      <c r="L44" s="2"/>
      <c r="M44" s="2"/>
      <c r="N44" s="2"/>
      <c r="O44" s="2"/>
      <c r="P44" s="2"/>
      <c r="Q44" s="2"/>
      <c r="R44" s="2"/>
      <c r="S44" s="2"/>
      <c r="T44" s="2"/>
      <c r="U44" s="2"/>
      <c r="V44" s="2"/>
      <c r="W44" s="2"/>
      <c r="X44" s="2"/>
      <c r="Y44" s="2"/>
      <c r="Z44" s="2"/>
    </row>
    <row r="45" ht="15.75" customHeight="1">
      <c r="A45" s="1" t="s">
        <v>214</v>
      </c>
      <c r="B45" s="1">
        <v>16.0</v>
      </c>
      <c r="C45" s="1">
        <v>27.0</v>
      </c>
      <c r="D45" s="1">
        <v>33.0</v>
      </c>
      <c r="E45" s="1">
        <v>35.0</v>
      </c>
      <c r="F45" s="1">
        <v>48.0</v>
      </c>
      <c r="G45" s="1">
        <v>43.0</v>
      </c>
      <c r="H45" s="1">
        <v>54.0</v>
      </c>
      <c r="I45" s="1">
        <v>88.0</v>
      </c>
      <c r="J45" s="1">
        <v>63.0</v>
      </c>
      <c r="K45" s="1">
        <v>41.0</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209</v>
      </c>
      <c r="I46" s="1" t="s">
        <v>222</v>
      </c>
      <c r="J46" s="1" t="s">
        <v>223</v>
      </c>
      <c r="K46" s="1" t="s">
        <v>224</v>
      </c>
      <c r="L46" s="2"/>
      <c r="M46" s="2"/>
      <c r="N46" s="2"/>
      <c r="O46" s="2"/>
      <c r="P46" s="2"/>
      <c r="Q46" s="2"/>
      <c r="R46" s="2"/>
      <c r="S46" s="2"/>
      <c r="T46" s="2"/>
      <c r="U46" s="2"/>
      <c r="V46" s="2"/>
      <c r="W46" s="2"/>
      <c r="X46" s="2"/>
      <c r="Y46" s="2"/>
      <c r="Z46" s="2"/>
    </row>
    <row r="47" ht="15.75" customHeight="1">
      <c r="A47" s="1" t="s">
        <v>225</v>
      </c>
      <c r="B47" s="1">
        <v>3.0</v>
      </c>
      <c r="C47" s="1">
        <v>1.0</v>
      </c>
      <c r="D47" s="1">
        <v>5.0</v>
      </c>
      <c r="E47" s="1">
        <v>2.0</v>
      </c>
      <c r="F47" s="1">
        <v>4.0</v>
      </c>
      <c r="G47" s="1">
        <v>2.0</v>
      </c>
      <c r="H47" s="1">
        <v>6.0</v>
      </c>
      <c r="I47" s="1">
        <v>10.0</v>
      </c>
      <c r="J47" s="1">
        <v>5.0</v>
      </c>
      <c r="K47" s="1">
        <v>1.0</v>
      </c>
      <c r="L47" s="2"/>
      <c r="M47" s="2"/>
      <c r="N47" s="2"/>
      <c r="O47" s="2"/>
      <c r="P47" s="2"/>
      <c r="Q47" s="2"/>
      <c r="R47" s="2"/>
      <c r="S47" s="2"/>
      <c r="T47" s="2"/>
      <c r="U47" s="2"/>
      <c r="V47" s="2"/>
      <c r="W47" s="2"/>
      <c r="X47" s="2"/>
      <c r="Y47" s="2"/>
      <c r="Z47" s="2"/>
    </row>
    <row r="48" ht="15.75" customHeight="1">
      <c r="A48" s="1" t="s">
        <v>226</v>
      </c>
      <c r="B48" s="1">
        <v>0.0</v>
      </c>
      <c r="C48" s="1">
        <v>0.0</v>
      </c>
      <c r="D48" s="1">
        <v>20.0</v>
      </c>
      <c r="E48" s="1">
        <v>10.0</v>
      </c>
      <c r="F48" s="1">
        <v>1.0</v>
      </c>
      <c r="G48" s="1">
        <v>1.0</v>
      </c>
      <c r="H48" s="1">
        <v>2.0</v>
      </c>
      <c r="I48" s="1">
        <v>4.0</v>
      </c>
      <c r="J48" s="1">
        <v>4.0</v>
      </c>
      <c r="K48" s="1">
        <v>2.0</v>
      </c>
      <c r="L48" s="2"/>
      <c r="M48" s="2"/>
      <c r="N48" s="2"/>
      <c r="O48" s="2"/>
      <c r="P48" s="2"/>
      <c r="Q48" s="2"/>
      <c r="R48" s="2"/>
      <c r="S48" s="2"/>
      <c r="T48" s="2"/>
      <c r="U48" s="2"/>
      <c r="V48" s="2"/>
      <c r="W48" s="2"/>
      <c r="X48" s="2"/>
      <c r="Y48" s="2"/>
      <c r="Z48" s="2"/>
    </row>
    <row r="49" ht="15.75" customHeight="1">
      <c r="A49" s="1" t="s">
        <v>227</v>
      </c>
      <c r="B49" s="1">
        <v>3.0</v>
      </c>
      <c r="C49" s="1">
        <v>1.0</v>
      </c>
      <c r="D49" s="1">
        <v>5.0</v>
      </c>
      <c r="E49" s="1">
        <v>2.0</v>
      </c>
      <c r="F49" s="1">
        <v>5.0</v>
      </c>
      <c r="G49" s="1">
        <v>3.0</v>
      </c>
      <c r="H49" s="1">
        <v>9.0</v>
      </c>
      <c r="I49" s="1">
        <v>15.0</v>
      </c>
      <c r="J49" s="1">
        <v>9.0</v>
      </c>
      <c r="K49" s="1">
        <v>3.0</v>
      </c>
      <c r="L49" s="2"/>
      <c r="M49" s="2"/>
      <c r="N49" s="2"/>
      <c r="O49" s="2"/>
      <c r="P49" s="2"/>
      <c r="Q49" s="2"/>
      <c r="R49" s="2"/>
      <c r="S49" s="2"/>
      <c r="T49" s="2"/>
      <c r="U49" s="2"/>
      <c r="V49" s="2"/>
      <c r="W49" s="2"/>
      <c r="X49" s="2"/>
      <c r="Y49" s="2"/>
      <c r="Z49" s="2"/>
    </row>
    <row r="50" ht="15.75" customHeight="1">
      <c r="A50" s="1" t="s">
        <v>228</v>
      </c>
      <c r="B50" s="1">
        <v>-1.0</v>
      </c>
      <c r="C50" s="1">
        <v>-2.0</v>
      </c>
      <c r="D50" s="1">
        <v>-2.0</v>
      </c>
      <c r="E50" s="1">
        <v>-2.0</v>
      </c>
      <c r="F50" s="1">
        <v>-1.0</v>
      </c>
      <c r="G50" s="1">
        <v>-98.0</v>
      </c>
      <c r="H50" s="1">
        <v>-4.0</v>
      </c>
      <c r="I50" s="1">
        <v>-2.0</v>
      </c>
      <c r="J50" s="1">
        <v>-3.0</v>
      </c>
      <c r="K50" s="1">
        <v>-2.0</v>
      </c>
      <c r="L50" s="2"/>
      <c r="M50" s="2"/>
      <c r="N50" s="2"/>
      <c r="O50" s="2"/>
      <c r="P50" s="2"/>
      <c r="Q50" s="2"/>
      <c r="R50" s="2"/>
      <c r="S50" s="2"/>
      <c r="T50" s="2"/>
      <c r="U50" s="2"/>
      <c r="V50" s="2"/>
      <c r="W50" s="2"/>
      <c r="X50" s="2"/>
      <c r="Y50" s="2"/>
      <c r="Z50" s="2"/>
    </row>
    <row r="51" ht="15.75" customHeight="1">
      <c r="A51" s="1" t="s">
        <v>229</v>
      </c>
      <c r="B51" s="1">
        <v>0.0</v>
      </c>
      <c r="C51" s="1">
        <v>-20.0</v>
      </c>
      <c r="D51" s="1">
        <v>37.0</v>
      </c>
      <c r="E51" s="1">
        <v>41.0</v>
      </c>
      <c r="F51" s="1">
        <v>89.0</v>
      </c>
      <c r="G51" s="1">
        <v>56.0</v>
      </c>
      <c r="H51" s="1">
        <v>74.0</v>
      </c>
      <c r="I51" s="1">
        <v>-1.0</v>
      </c>
      <c r="J51" s="1">
        <v>-13.0</v>
      </c>
      <c r="K51" s="1">
        <v>20.0</v>
      </c>
      <c r="L51" s="2"/>
      <c r="M51" s="2"/>
      <c r="N51" s="2"/>
      <c r="O51" s="2"/>
      <c r="P51" s="2"/>
      <c r="Q51" s="2"/>
      <c r="R51" s="2"/>
      <c r="S51" s="2"/>
      <c r="T51" s="2"/>
      <c r="U51" s="2"/>
      <c r="V51" s="2"/>
      <c r="W51" s="2"/>
      <c r="X51" s="2"/>
      <c r="Y51" s="2"/>
      <c r="Z51" s="2"/>
    </row>
    <row r="52" ht="15.75" customHeight="1">
      <c r="A52" s="1" t="s">
        <v>230</v>
      </c>
      <c r="B52" s="1">
        <v>-1.0</v>
      </c>
      <c r="C52" s="1">
        <v>-3.0</v>
      </c>
      <c r="D52" s="1">
        <v>-1.0</v>
      </c>
      <c r="E52" s="1">
        <v>-2.0</v>
      </c>
      <c r="F52" s="1">
        <v>-67.0</v>
      </c>
      <c r="G52" s="1">
        <v>-41.0</v>
      </c>
      <c r="H52" s="1">
        <v>-3.0</v>
      </c>
      <c r="I52" s="1">
        <v>-2.0</v>
      </c>
      <c r="J52" s="1">
        <v>-3.0</v>
      </c>
      <c r="K52" s="1">
        <v>-2.0</v>
      </c>
      <c r="L52" s="2"/>
      <c r="M52" s="2"/>
      <c r="N52" s="2"/>
      <c r="O52" s="2"/>
      <c r="P52" s="2"/>
      <c r="Q52" s="2"/>
      <c r="R52" s="2"/>
      <c r="S52" s="2"/>
      <c r="T52" s="2"/>
      <c r="U52" s="2"/>
      <c r="V52" s="2"/>
      <c r="W52" s="2"/>
      <c r="X52" s="2"/>
      <c r="Y52" s="2"/>
      <c r="Z52" s="2"/>
    </row>
    <row r="53" ht="15.75" customHeight="1">
      <c r="A53" s="1" t="s">
        <v>231</v>
      </c>
      <c r="B53" s="1">
        <v>2.0</v>
      </c>
      <c r="C53" s="1">
        <v>3.0</v>
      </c>
      <c r="D53" s="1">
        <v>8.0</v>
      </c>
      <c r="E53" s="1">
        <v>5.0</v>
      </c>
      <c r="F53" s="1">
        <v>12.0</v>
      </c>
      <c r="G53" s="1">
        <v>9.0</v>
      </c>
      <c r="H53" s="1">
        <v>16.0</v>
      </c>
      <c r="I53" s="1">
        <v>35.0</v>
      </c>
      <c r="J53" s="1">
        <v>16.0</v>
      </c>
      <c r="K53" s="1">
        <v>5.0</v>
      </c>
      <c r="L53" s="2"/>
      <c r="M53" s="2"/>
      <c r="N53" s="2"/>
      <c r="O53" s="2"/>
      <c r="P53" s="2"/>
      <c r="Q53" s="2"/>
      <c r="R53" s="2"/>
      <c r="S53" s="2"/>
      <c r="T53" s="2"/>
      <c r="U53" s="2"/>
      <c r="V53" s="2"/>
      <c r="W53" s="2"/>
      <c r="X53" s="2"/>
      <c r="Y53" s="2"/>
      <c r="Z53" s="2"/>
    </row>
    <row r="54" ht="15.75" customHeight="1">
      <c r="A54" s="1" t="s">
        <v>232</v>
      </c>
      <c r="B54" s="1">
        <v>0.0</v>
      </c>
      <c r="C54" s="1">
        <v>0.0</v>
      </c>
      <c r="D54" s="1">
        <v>0.0</v>
      </c>
      <c r="E54" s="1">
        <v>0.0</v>
      </c>
      <c r="F54" s="1">
        <v>0.0</v>
      </c>
      <c r="G54" s="1">
        <v>17.0</v>
      </c>
      <c r="H54" s="1">
        <v>13.0</v>
      </c>
      <c r="I54" s="1">
        <v>10.0</v>
      </c>
      <c r="J54" s="1">
        <v>7.0</v>
      </c>
      <c r="K54" s="1">
        <v>6.0</v>
      </c>
      <c r="L54" s="2"/>
      <c r="M54" s="2"/>
      <c r="N54" s="2"/>
      <c r="O54" s="2"/>
      <c r="P54" s="2"/>
      <c r="Q54" s="2"/>
      <c r="R54" s="2"/>
      <c r="S54" s="2"/>
      <c r="T54" s="2"/>
      <c r="U54" s="2"/>
      <c r="V54" s="2"/>
      <c r="W54" s="2"/>
      <c r="X54" s="2"/>
      <c r="Y54" s="2"/>
      <c r="Z54" s="2"/>
    </row>
    <row r="55" ht="15.75" customHeight="1">
      <c r="A55" s="1" t="s">
        <v>233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234</v>
      </c>
      <c r="B56" s="1">
        <v>60.0</v>
      </c>
      <c r="C56" s="1">
        <v>84.0</v>
      </c>
      <c r="D56" s="1">
        <v>90.0</v>
      </c>
      <c r="E56" s="1">
        <v>88.0</v>
      </c>
      <c r="F56" s="1">
        <v>103.0</v>
      </c>
      <c r="G56" s="1">
        <v>85.0</v>
      </c>
      <c r="H56" s="1">
        <v>94.0</v>
      </c>
      <c r="I56" s="1">
        <v>122.0</v>
      </c>
      <c r="J56" s="1">
        <v>116.0</v>
      </c>
      <c r="K56" s="1">
        <v>92.0</v>
      </c>
      <c r="L56" s="2"/>
      <c r="M56" s="2"/>
      <c r="N56" s="2"/>
      <c r="O56" s="2"/>
      <c r="P56" s="2"/>
      <c r="Q56" s="2"/>
      <c r="R56" s="2"/>
      <c r="S56" s="2"/>
      <c r="T56" s="2"/>
      <c r="U56" s="2"/>
      <c r="V56" s="2"/>
      <c r="W56" s="2"/>
      <c r="X56" s="2"/>
      <c r="Y56" s="2"/>
      <c r="Z56" s="2"/>
    </row>
    <row r="57" ht="15.75" customHeight="1">
      <c r="A57" s="1" t="s">
        <v>235</v>
      </c>
      <c r="B57" s="1">
        <v>2.0</v>
      </c>
      <c r="C57" s="1">
        <v>4.0</v>
      </c>
      <c r="D57" s="1">
        <v>5.0</v>
      </c>
      <c r="E57" s="1">
        <v>8.0</v>
      </c>
      <c r="F57" s="1">
        <v>9.0</v>
      </c>
      <c r="G57" s="1">
        <v>7.0</v>
      </c>
      <c r="H57" s="1">
        <v>7.0</v>
      </c>
      <c r="I57" s="1">
        <v>10.0</v>
      </c>
      <c r="J57" s="1">
        <v>13.0</v>
      </c>
      <c r="K57" s="1">
        <v>14.0</v>
      </c>
      <c r="L57" s="2"/>
      <c r="M57" s="2"/>
      <c r="N57" s="2"/>
      <c r="O57" s="2"/>
      <c r="P57" s="2"/>
      <c r="Q57" s="2"/>
      <c r="R57" s="2"/>
      <c r="S57" s="2"/>
      <c r="T57" s="2"/>
      <c r="U57" s="2"/>
      <c r="V57" s="2"/>
      <c r="W57" s="2"/>
      <c r="X57" s="2"/>
      <c r="Y57" s="2"/>
      <c r="Z57" s="2"/>
    </row>
    <row r="58" ht="15.75" customHeight="1">
      <c r="A58" s="1" t="s">
        <v>236</v>
      </c>
      <c r="B58" s="1">
        <v>88.0</v>
      </c>
      <c r="C58" s="1">
        <v>4.0</v>
      </c>
      <c r="D58" s="1">
        <v>3.0</v>
      </c>
      <c r="E58" s="1">
        <v>5.0</v>
      </c>
      <c r="F58" s="1">
        <v>5.0</v>
      </c>
      <c r="G58" s="1">
        <v>2.0</v>
      </c>
      <c r="H58" s="1">
        <v>2.0</v>
      </c>
      <c r="I58" s="1">
        <v>1.0</v>
      </c>
      <c r="J58" s="1">
        <v>3.0</v>
      </c>
      <c r="K58" s="1">
        <v>4.0</v>
      </c>
      <c r="L58" s="2"/>
      <c r="M58" s="2"/>
      <c r="N58" s="2"/>
      <c r="O58" s="2"/>
      <c r="P58" s="2"/>
      <c r="Q58" s="2"/>
      <c r="R58" s="2"/>
      <c r="S58" s="2"/>
      <c r="T58" s="2"/>
      <c r="U58" s="2"/>
      <c r="V58" s="2"/>
      <c r="W58" s="2"/>
      <c r="X58" s="2"/>
      <c r="Y58" s="2"/>
      <c r="Z58" s="2"/>
    </row>
    <row r="59" ht="15.75" customHeight="1">
      <c r="A59" s="1" t="s">
        <v>237</v>
      </c>
      <c r="B59" s="1">
        <v>1.0</v>
      </c>
      <c r="C59" s="1">
        <v>78.0</v>
      </c>
      <c r="D59" s="1">
        <v>2.0</v>
      </c>
      <c r="E59" s="1">
        <v>3.0</v>
      </c>
      <c r="F59" s="1">
        <v>4.0</v>
      </c>
      <c r="G59" s="1">
        <v>4.0</v>
      </c>
      <c r="H59" s="1">
        <v>5.0</v>
      </c>
      <c r="I59" s="1">
        <v>9.0</v>
      </c>
      <c r="J59" s="1">
        <v>10.0</v>
      </c>
      <c r="K59" s="1">
        <v>10.0</v>
      </c>
      <c r="L59" s="2"/>
      <c r="M59" s="2"/>
      <c r="N59" s="2"/>
      <c r="O59" s="2"/>
      <c r="P59" s="2"/>
      <c r="Q59" s="2"/>
      <c r="R59" s="2"/>
      <c r="S59" s="2"/>
      <c r="T59" s="2"/>
      <c r="U59" s="2"/>
      <c r="V59" s="2"/>
      <c r="W59" s="2"/>
      <c r="X59" s="2"/>
      <c r="Y59" s="2"/>
      <c r="Z59" s="2"/>
    </row>
    <row r="60" ht="15.75" customHeight="1">
      <c r="A60" s="1" t="s">
        <v>238</v>
      </c>
      <c r="B60" s="1">
        <v>0.0</v>
      </c>
      <c r="C60" s="1">
        <v>0.0</v>
      </c>
      <c r="D60" s="1">
        <v>0.0</v>
      </c>
      <c r="E60" s="1">
        <v>0.0</v>
      </c>
      <c r="F60" s="1">
        <v>0.0</v>
      </c>
      <c r="G60" s="1">
        <v>0.0</v>
      </c>
      <c r="H60" s="1">
        <v>1.0</v>
      </c>
      <c r="I60" s="1">
        <v>1.0</v>
      </c>
      <c r="J60" s="1">
        <v>2.0</v>
      </c>
      <c r="K60" s="1">
        <v>2.0</v>
      </c>
      <c r="L60" s="2"/>
      <c r="M60" s="2"/>
      <c r="N60" s="2"/>
      <c r="O60" s="2"/>
      <c r="P60" s="2"/>
      <c r="Q60" s="2"/>
      <c r="R60" s="2"/>
      <c r="S60" s="2"/>
      <c r="T60" s="2"/>
      <c r="U60" s="2"/>
      <c r="V60" s="2"/>
      <c r="W60" s="2"/>
      <c r="X60" s="2"/>
      <c r="Y60" s="2"/>
      <c r="Z60" s="2"/>
    </row>
    <row r="61" ht="15.75" customHeight="1">
      <c r="A61" s="1" t="s">
        <v>239</v>
      </c>
      <c r="B61" s="1">
        <v>1.0</v>
      </c>
      <c r="C61" s="1">
        <v>1.0</v>
      </c>
      <c r="D61" s="1">
        <v>1.0</v>
      </c>
      <c r="E61" s="1">
        <v>1.0</v>
      </c>
      <c r="F61" s="1">
        <v>1.0</v>
      </c>
      <c r="G61" s="1">
        <v>1.0</v>
      </c>
      <c r="H61" s="1">
        <v>0.0</v>
      </c>
      <c r="I61" s="1">
        <v>0.0</v>
      </c>
      <c r="J61" s="1">
        <v>0.0</v>
      </c>
      <c r="K61" s="1">
        <v>0.0</v>
      </c>
      <c r="L61" s="2"/>
      <c r="M61" s="2"/>
      <c r="N61" s="2"/>
      <c r="O61" s="2"/>
      <c r="P61" s="2"/>
      <c r="Q61" s="2"/>
      <c r="R61" s="2"/>
      <c r="S61" s="2"/>
      <c r="T61" s="2"/>
      <c r="U61" s="2"/>
      <c r="V61" s="2"/>
      <c r="W61" s="2"/>
      <c r="X61" s="2"/>
      <c r="Y61" s="2"/>
      <c r="Z61" s="2"/>
    </row>
    <row r="62" ht="15.75" customHeight="1">
      <c r="A62" s="1" t="s">
        <v>240</v>
      </c>
      <c r="B62" s="1">
        <v>1.0</v>
      </c>
      <c r="C62" s="1">
        <v>1.0</v>
      </c>
      <c r="D62" s="1">
        <v>1.0</v>
      </c>
      <c r="E62" s="1">
        <v>1.0</v>
      </c>
      <c r="F62" s="1">
        <v>1.0</v>
      </c>
      <c r="G62" s="1">
        <v>1.0</v>
      </c>
      <c r="H62" s="1">
        <v>1.0</v>
      </c>
      <c r="I62" s="1">
        <v>1.0</v>
      </c>
      <c r="J62" s="1">
        <v>2.0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210</v>
      </c>
      <c r="H6" s="1" t="s">
        <v>281</v>
      </c>
      <c r="I6" s="1">
        <v>25.0</v>
      </c>
      <c r="J6" s="1" t="s">
        <v>282</v>
      </c>
      <c r="K6" s="1" t="s">
        <v>283</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v>21.0</v>
      </c>
      <c r="D9" s="1" t="s">
        <v>298</v>
      </c>
      <c r="E9" s="1" t="s">
        <v>299</v>
      </c>
      <c r="F9" s="1" t="s">
        <v>300</v>
      </c>
      <c r="G9" s="1" t="s">
        <v>301</v>
      </c>
      <c r="H9" s="1" t="s">
        <v>269</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248</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317</v>
      </c>
      <c r="L11" s="2"/>
      <c r="M11" s="2"/>
      <c r="N11" s="2"/>
      <c r="O11" s="2"/>
      <c r="P11" s="2"/>
      <c r="Q11" s="2"/>
      <c r="R11" s="2"/>
      <c r="S11" s="2"/>
      <c r="T11" s="2"/>
      <c r="U11" s="2"/>
      <c r="V11" s="2"/>
      <c r="W11" s="2"/>
      <c r="X11" s="2"/>
      <c r="Y11" s="2"/>
      <c r="Z11" s="2"/>
    </row>
    <row r="12">
      <c r="A12" s="1" t="s">
        <v>325</v>
      </c>
      <c r="B12" s="1" t="s">
        <v>326</v>
      </c>
      <c r="C12" s="1" t="s">
        <v>327</v>
      </c>
      <c r="D12" s="1" t="s">
        <v>328</v>
      </c>
      <c r="E12" s="1" t="s">
        <v>252</v>
      </c>
      <c r="F12" s="1" t="s">
        <v>329</v>
      </c>
      <c r="G12" s="1" t="s">
        <v>330</v>
      </c>
      <c r="H12" s="1" t="s">
        <v>331</v>
      </c>
      <c r="I12" s="1" t="s">
        <v>120</v>
      </c>
      <c r="J12" s="1" t="s">
        <v>115</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252</v>
      </c>
      <c r="H13" s="1" t="s">
        <v>329</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344</v>
      </c>
      <c r="D14" s="1" t="s">
        <v>336</v>
      </c>
      <c r="E14" s="1" t="s">
        <v>132</v>
      </c>
      <c r="F14" s="1" t="s">
        <v>345</v>
      </c>
      <c r="G14" s="1" t="s">
        <v>346</v>
      </c>
      <c r="H14" s="1" t="s">
        <v>347</v>
      </c>
      <c r="I14" s="1" t="s">
        <v>348</v>
      </c>
      <c r="J14" s="1" t="s">
        <v>349</v>
      </c>
      <c r="K14" s="1" t="s">
        <v>131</v>
      </c>
      <c r="L14" s="2"/>
      <c r="M14" s="2"/>
      <c r="N14" s="2"/>
      <c r="O14" s="2"/>
      <c r="P14" s="2"/>
      <c r="Q14" s="2"/>
      <c r="R14" s="2"/>
      <c r="S14" s="2"/>
      <c r="T14" s="2"/>
      <c r="U14" s="2"/>
      <c r="V14" s="2"/>
      <c r="W14" s="2"/>
      <c r="X14" s="2"/>
      <c r="Y14" s="2"/>
      <c r="Z14" s="2"/>
    </row>
    <row r="15">
      <c r="A15" s="1" t="s">
        <v>350</v>
      </c>
      <c r="B15" s="1" t="s">
        <v>351</v>
      </c>
      <c r="C15" s="1" t="s">
        <v>352</v>
      </c>
      <c r="D15" s="1" t="s">
        <v>353</v>
      </c>
      <c r="E15" s="1" t="s">
        <v>354</v>
      </c>
      <c r="F15" s="1" t="s">
        <v>355</v>
      </c>
      <c r="G15" s="1" t="s">
        <v>346</v>
      </c>
      <c r="H15" s="1" t="s">
        <v>347</v>
      </c>
      <c r="I15" s="1" t="s">
        <v>348</v>
      </c>
      <c r="J15" s="1" t="s">
        <v>349</v>
      </c>
      <c r="K15" s="1" t="s">
        <v>131</v>
      </c>
      <c r="L15" s="2"/>
      <c r="M15" s="2"/>
      <c r="N15" s="2"/>
      <c r="O15" s="2"/>
      <c r="P15" s="2"/>
      <c r="Q15" s="2"/>
      <c r="R15" s="2"/>
      <c r="S15" s="2"/>
      <c r="T15" s="2"/>
      <c r="U15" s="2"/>
      <c r="V15" s="2"/>
      <c r="W15" s="2"/>
      <c r="X15" s="2"/>
      <c r="Y15" s="2"/>
      <c r="Z15" s="2"/>
    </row>
    <row r="16">
      <c r="A16" s="1" t="s">
        <v>356</v>
      </c>
      <c r="B16" s="1" t="s">
        <v>357</v>
      </c>
      <c r="C16" s="1" t="s">
        <v>191</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349</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371</v>
      </c>
      <c r="D18" s="1" t="s">
        <v>378</v>
      </c>
      <c r="E18" s="1" t="s">
        <v>183</v>
      </c>
      <c r="F18" s="1" t="s">
        <v>320</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118</v>
      </c>
      <c r="E20" s="1" t="s">
        <v>387</v>
      </c>
      <c r="F20" s="1" t="s">
        <v>388</v>
      </c>
      <c r="G20" s="1" t="s">
        <v>389</v>
      </c>
      <c r="H20" s="1" t="s">
        <v>390</v>
      </c>
      <c r="I20" s="1" t="s">
        <v>391</v>
      </c>
      <c r="J20" s="1" t="s">
        <v>114</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294</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415</v>
      </c>
      <c r="B24" s="1" t="s">
        <v>416</v>
      </c>
      <c r="C24" s="1" t="s">
        <v>343</v>
      </c>
      <c r="D24" s="1" t="s">
        <v>334</v>
      </c>
      <c r="E24" s="1" t="s">
        <v>327</v>
      </c>
      <c r="F24" s="1" t="s">
        <v>417</v>
      </c>
      <c r="G24" s="1" t="s">
        <v>418</v>
      </c>
      <c r="H24" s="1" t="s">
        <v>419</v>
      </c>
      <c r="I24" s="1" t="s">
        <v>355</v>
      </c>
      <c r="J24" s="1" t="s">
        <v>420</v>
      </c>
      <c r="K24" s="1" t="s">
        <v>364</v>
      </c>
      <c r="L24" s="2"/>
      <c r="M24" s="2"/>
      <c r="N24" s="2"/>
      <c r="O24" s="2"/>
      <c r="P24" s="2"/>
      <c r="Q24" s="2"/>
      <c r="R24" s="2"/>
      <c r="S24" s="2"/>
      <c r="T24" s="2"/>
      <c r="U24" s="2"/>
      <c r="V24" s="2"/>
      <c r="W24" s="2"/>
      <c r="X24" s="2"/>
      <c r="Y24" s="2"/>
      <c r="Z24" s="2"/>
    </row>
    <row r="25" ht="15.75" customHeight="1">
      <c r="A25" s="1" t="s">
        <v>421</v>
      </c>
      <c r="B25" s="1" t="s">
        <v>422</v>
      </c>
      <c r="C25" s="1" t="s">
        <v>332</v>
      </c>
      <c r="D25" s="1" t="s">
        <v>423</v>
      </c>
      <c r="E25" s="1" t="s">
        <v>424</v>
      </c>
      <c r="F25" s="1" t="s">
        <v>422</v>
      </c>
      <c r="G25" s="1" t="s">
        <v>327</v>
      </c>
      <c r="H25" s="1" t="s">
        <v>424</v>
      </c>
      <c r="I25" s="1" t="s">
        <v>252</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433</v>
      </c>
      <c r="H26" s="1" t="s">
        <v>175</v>
      </c>
      <c r="I26" s="1" t="s">
        <v>434</v>
      </c>
      <c r="J26" s="1" t="s">
        <v>435</v>
      </c>
      <c r="K26" s="1" t="s">
        <v>183</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1" t="s">
        <v>482</v>
      </c>
      <c r="C32" s="1" t="s">
        <v>483</v>
      </c>
      <c r="D32" s="1">
        <v>30.0</v>
      </c>
      <c r="E32" s="1" t="s">
        <v>484</v>
      </c>
      <c r="F32" s="1" t="s">
        <v>485</v>
      </c>
      <c r="G32" s="1" t="s">
        <v>486</v>
      </c>
      <c r="H32" s="1" t="s">
        <v>487</v>
      </c>
      <c r="I32" s="1" t="s">
        <v>488</v>
      </c>
      <c r="J32" s="1" t="s">
        <v>489</v>
      </c>
      <c r="K32" s="1" t="s">
        <v>222</v>
      </c>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274</v>
      </c>
      <c r="C35" s="1" t="s">
        <v>513</v>
      </c>
      <c r="D35" s="1" t="s">
        <v>514</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245</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348</v>
      </c>
      <c r="D37" s="1" t="s">
        <v>534</v>
      </c>
      <c r="E37" s="1" t="s">
        <v>535</v>
      </c>
      <c r="F37" s="1" t="s">
        <v>302</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419</v>
      </c>
      <c r="D38" s="1" t="s">
        <v>543</v>
      </c>
      <c r="E38" s="1" t="s">
        <v>544</v>
      </c>
      <c r="F38" s="1" t="s">
        <v>545</v>
      </c>
      <c r="G38" s="1" t="s">
        <v>546</v>
      </c>
      <c r="H38" s="1" t="s">
        <v>547</v>
      </c>
      <c r="I38" s="1" t="s">
        <v>548</v>
      </c>
      <c r="J38" s="1" t="s">
        <v>361</v>
      </c>
      <c r="K38" s="1" t="s">
        <v>419</v>
      </c>
      <c r="L38" s="2"/>
      <c r="M38" s="2"/>
      <c r="N38" s="2"/>
      <c r="O38" s="2"/>
      <c r="P38" s="2"/>
      <c r="Q38" s="2"/>
      <c r="R38" s="2"/>
      <c r="S38" s="2"/>
      <c r="T38" s="2"/>
      <c r="U38" s="2"/>
      <c r="V38" s="2"/>
      <c r="W38" s="2"/>
      <c r="X38" s="2"/>
      <c r="Y38" s="2"/>
      <c r="Z38" s="2"/>
    </row>
    <row r="39" ht="15.75" customHeight="1">
      <c r="A39" s="1" t="s">
        <v>549</v>
      </c>
      <c r="B39" s="1" t="s">
        <v>550</v>
      </c>
      <c r="C39" s="1" t="s">
        <v>422</v>
      </c>
      <c r="D39" s="1" t="s">
        <v>132</v>
      </c>
      <c r="E39" s="1" t="s">
        <v>418</v>
      </c>
      <c r="F39" s="1" t="s">
        <v>551</v>
      </c>
      <c r="G39" s="1" t="s">
        <v>552</v>
      </c>
      <c r="H39" s="1" t="s">
        <v>361</v>
      </c>
      <c r="I39" s="1" t="s">
        <v>553</v>
      </c>
      <c r="J39" s="1" t="s">
        <v>373</v>
      </c>
      <c r="K39" s="1" t="s">
        <v>554</v>
      </c>
      <c r="L39" s="2"/>
      <c r="M39" s="2"/>
      <c r="N39" s="2"/>
      <c r="O39" s="2"/>
      <c r="P39" s="2"/>
      <c r="Q39" s="2"/>
      <c r="R39" s="2"/>
      <c r="S39" s="2"/>
      <c r="T39" s="2"/>
      <c r="U39" s="2"/>
      <c r="V39" s="2"/>
      <c r="W39" s="2"/>
      <c r="X39" s="2"/>
      <c r="Y39" s="2"/>
      <c r="Z39" s="2"/>
    </row>
    <row r="40" ht="15.75" customHeight="1">
      <c r="A40" s="1" t="s">
        <v>555</v>
      </c>
      <c r="B40" s="1" t="s">
        <v>556</v>
      </c>
      <c r="C40" s="1" t="s">
        <v>557</v>
      </c>
      <c r="D40" s="1" t="s">
        <v>133</v>
      </c>
      <c r="E40" s="1" t="s">
        <v>558</v>
      </c>
      <c r="F40" s="1" t="s">
        <v>559</v>
      </c>
      <c r="G40" s="1" t="s">
        <v>560</v>
      </c>
      <c r="H40" s="1" t="s">
        <v>557</v>
      </c>
      <c r="I40" s="1" t="s">
        <v>326</v>
      </c>
      <c r="J40" s="1" t="s">
        <v>346</v>
      </c>
      <c r="K40" s="1" t="s">
        <v>544</v>
      </c>
      <c r="L40" s="2"/>
      <c r="M40" s="2"/>
      <c r="N40" s="2"/>
      <c r="O40" s="2"/>
      <c r="P40" s="2"/>
      <c r="Q40" s="2"/>
      <c r="R40" s="2"/>
      <c r="S40" s="2"/>
      <c r="T40" s="2"/>
      <c r="U40" s="2"/>
      <c r="V40" s="2"/>
      <c r="W40" s="2"/>
      <c r="X40" s="2"/>
      <c r="Y40" s="2"/>
      <c r="Z40" s="2"/>
    </row>
    <row r="41" ht="15.75" customHeight="1">
      <c r="A41" s="1" t="s">
        <v>561</v>
      </c>
      <c r="B41" s="1" t="s">
        <v>562</v>
      </c>
      <c r="C41" s="1" t="s">
        <v>563</v>
      </c>
      <c r="D41" s="1" t="s">
        <v>326</v>
      </c>
      <c r="E41" s="1" t="s">
        <v>564</v>
      </c>
      <c r="F41" s="1" t="s">
        <v>354</v>
      </c>
      <c r="G41" s="1" t="s">
        <v>190</v>
      </c>
      <c r="H41" s="1" t="s">
        <v>420</v>
      </c>
      <c r="I41" s="1" t="s">
        <v>565</v>
      </c>
      <c r="J41" s="1" t="s">
        <v>566</v>
      </c>
      <c r="K41" s="1" t="s">
        <v>567</v>
      </c>
      <c r="L41" s="2"/>
      <c r="M41" s="2"/>
      <c r="N41" s="2"/>
      <c r="O41" s="2"/>
      <c r="P41" s="2"/>
      <c r="Q41" s="2"/>
      <c r="R41" s="2"/>
      <c r="S41" s="2"/>
      <c r="T41" s="2"/>
      <c r="U41" s="2"/>
      <c r="V41" s="2"/>
      <c r="W41" s="2"/>
      <c r="X41" s="2"/>
      <c r="Y41" s="2"/>
      <c r="Z41" s="2"/>
    </row>
    <row r="42" ht="15.75" customHeight="1">
      <c r="A42" s="1" t="s">
        <v>568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v>4.0</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1" t="s">
        <v>412</v>
      </c>
      <c r="C45" s="1" t="s">
        <v>591</v>
      </c>
      <c r="D45" s="1" t="s">
        <v>592</v>
      </c>
      <c r="E45" s="1" t="s">
        <v>593</v>
      </c>
      <c r="F45" s="1" t="s">
        <v>594</v>
      </c>
      <c r="G45" s="1" t="s">
        <v>595</v>
      </c>
      <c r="H45" s="1" t="s">
        <v>596</v>
      </c>
      <c r="I45" s="1" t="s">
        <v>597</v>
      </c>
      <c r="J45" s="1" t="s">
        <v>598</v>
      </c>
      <c r="K45" s="1" t="s">
        <v>599</v>
      </c>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669</v>
      </c>
      <c r="E52" s="1" t="s">
        <v>670</v>
      </c>
      <c r="F52" s="1" t="s">
        <v>671</v>
      </c>
      <c r="G52" s="1" t="s">
        <v>672</v>
      </c>
      <c r="H52" s="1" t="s">
        <v>673</v>
      </c>
      <c r="I52" s="1" t="s">
        <v>674</v>
      </c>
      <c r="J52" s="1" t="s">
        <v>675</v>
      </c>
      <c r="K52" s="1" t="s">
        <v>277</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286</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290</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v>0.0</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v>0.0</v>
      </c>
      <c r="C58" s="1" t="s">
        <v>729</v>
      </c>
      <c r="D58" s="1" t="s">
        <v>730</v>
      </c>
      <c r="E58" s="1" t="s">
        <v>731</v>
      </c>
      <c r="F58" s="1" t="s">
        <v>732</v>
      </c>
      <c r="G58" s="1" t="s">
        <v>733</v>
      </c>
      <c r="H58" s="1" t="s">
        <v>734</v>
      </c>
      <c r="I58" s="1" t="s">
        <v>735</v>
      </c>
      <c r="J58" s="1" t="s">
        <v>360</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v>0.0</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v>0.0</v>
      </c>
      <c r="D60" s="1" t="s">
        <v>749</v>
      </c>
      <c r="E60" s="1" t="s">
        <v>750</v>
      </c>
      <c r="F60" s="1">
        <v>0.0</v>
      </c>
      <c r="G60" s="1" t="s">
        <v>751</v>
      </c>
      <c r="H60" s="1" t="s">
        <v>752</v>
      </c>
      <c r="I60" s="1">
        <v>0.0</v>
      </c>
      <c r="J60" s="1" t="s">
        <v>753</v>
      </c>
      <c r="K60" s="1" t="s">
        <v>754</v>
      </c>
      <c r="L60" s="2"/>
      <c r="M60" s="2"/>
      <c r="N60" s="2"/>
      <c r="O60" s="2"/>
      <c r="P60" s="2"/>
      <c r="Q60" s="2"/>
      <c r="R60" s="2"/>
      <c r="S60" s="2"/>
      <c r="T60" s="2"/>
      <c r="U60" s="2"/>
      <c r="V60" s="2"/>
      <c r="W60" s="2"/>
      <c r="X60" s="2"/>
      <c r="Y60" s="2"/>
      <c r="Z60" s="2"/>
    </row>
    <row r="61" ht="15.75" customHeight="1">
      <c r="A61" s="1" t="s">
        <v>755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351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321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v>44.0</v>
      </c>
      <c r="E64" s="1" t="s">
        <v>779</v>
      </c>
      <c r="F64" s="1" t="s">
        <v>780</v>
      </c>
      <c r="G64" s="1" t="s">
        <v>781</v>
      </c>
      <c r="H64" s="1" t="s">
        <v>782</v>
      </c>
      <c r="I64" s="1" t="s">
        <v>783</v>
      </c>
      <c r="J64" s="1" t="s">
        <v>388</v>
      </c>
      <c r="K64" s="1" t="s">
        <v>784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791</v>
      </c>
      <c r="H65" s="1" t="s">
        <v>792</v>
      </c>
      <c r="I65" s="1" t="s">
        <v>793</v>
      </c>
      <c r="J65" s="1" t="s">
        <v>316</v>
      </c>
      <c r="K65" s="1" t="s">
        <v>794</v>
      </c>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714</v>
      </c>
      <c r="G66" s="1" t="s">
        <v>800</v>
      </c>
      <c r="H66" s="1" t="s">
        <v>801</v>
      </c>
      <c r="I66" s="1" t="s">
        <v>802</v>
      </c>
      <c r="J66" s="1" t="s">
        <v>803</v>
      </c>
      <c r="K66" s="1" t="s">
        <v>804</v>
      </c>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266</v>
      </c>
      <c r="K70" s="1" t="s">
        <v>847</v>
      </c>
      <c r="L70" s="2"/>
      <c r="M70" s="2"/>
      <c r="N70" s="2"/>
      <c r="O70" s="2"/>
      <c r="P70" s="2"/>
      <c r="Q70" s="2"/>
      <c r="R70" s="2"/>
      <c r="S70" s="2"/>
      <c r="T70" s="2"/>
      <c r="U70" s="2"/>
      <c r="V70" s="2"/>
      <c r="W70" s="2"/>
      <c r="X70" s="2"/>
      <c r="Y70" s="2"/>
      <c r="Z70" s="2"/>
    </row>
    <row r="71" ht="15.75" customHeight="1">
      <c r="A71" s="1" t="s">
        <v>848</v>
      </c>
      <c r="B71" s="1" t="s">
        <v>849</v>
      </c>
      <c r="C71" s="1" t="s">
        <v>286</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466</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464</v>
      </c>
      <c r="J73" s="1" t="s">
        <v>115</v>
      </c>
      <c r="K73" s="1" t="s">
        <v>876</v>
      </c>
      <c r="L73" s="2"/>
      <c r="M73" s="2"/>
      <c r="N73" s="2"/>
      <c r="O73" s="2"/>
      <c r="P73" s="2"/>
      <c r="Q73" s="2"/>
      <c r="R73" s="2"/>
      <c r="S73" s="2"/>
      <c r="T73" s="2"/>
      <c r="U73" s="2"/>
      <c r="V73" s="2"/>
      <c r="W73" s="2"/>
      <c r="X73" s="2"/>
      <c r="Y73" s="2"/>
      <c r="Z73" s="2"/>
    </row>
    <row r="74" ht="15.75" customHeight="1">
      <c r="A74" s="1" t="s">
        <v>877</v>
      </c>
      <c r="B74" s="1" t="s">
        <v>878</v>
      </c>
      <c r="C74" s="1" t="s">
        <v>879</v>
      </c>
      <c r="D74" s="1" t="s">
        <v>880</v>
      </c>
      <c r="E74" s="1" t="s">
        <v>881</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892</v>
      </c>
      <c r="F75" s="1" t="s">
        <v>893</v>
      </c>
      <c r="G75" s="1" t="s">
        <v>252</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t="s">
        <v>903</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v>14.0</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937</v>
      </c>
      <c r="I79" s="1" t="s">
        <v>938</v>
      </c>
      <c r="J79" s="1">
        <v>0.0</v>
      </c>
      <c r="K79" s="1" t="s">
        <v>939</v>
      </c>
      <c r="L79" s="2"/>
      <c r="M79" s="2"/>
      <c r="N79" s="2"/>
      <c r="O79" s="2"/>
      <c r="P79" s="2"/>
      <c r="Q79" s="2"/>
      <c r="R79" s="2"/>
      <c r="S79" s="2"/>
      <c r="T79" s="2"/>
      <c r="U79" s="2"/>
      <c r="V79" s="2"/>
      <c r="W79" s="2"/>
      <c r="X79" s="2"/>
      <c r="Y79" s="2"/>
      <c r="Z79" s="2"/>
    </row>
    <row r="80" ht="15.75" customHeight="1">
      <c r="A80" s="1" t="s">
        <v>940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524</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969</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1000</v>
      </c>
      <c r="H86" s="1" t="s">
        <v>1001</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1" t="s">
        <v>1006</v>
      </c>
      <c r="C87" s="1" t="s">
        <v>1007</v>
      </c>
      <c r="D87" s="1" t="s">
        <v>1008</v>
      </c>
      <c r="E87" s="1" t="s">
        <v>967</v>
      </c>
      <c r="F87" s="1" t="s">
        <v>1009</v>
      </c>
      <c r="G87" s="1" t="s">
        <v>1010</v>
      </c>
      <c r="H87" s="1" t="s">
        <v>1011</v>
      </c>
      <c r="I87" s="1" t="s">
        <v>1012</v>
      </c>
      <c r="J87" s="1" t="s">
        <v>1013</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420</v>
      </c>
      <c r="H88" s="1" t="s">
        <v>1021</v>
      </c>
      <c r="I88" s="1" t="s">
        <v>1022</v>
      </c>
      <c r="J88" s="1" t="s">
        <v>1023</v>
      </c>
      <c r="K88" s="1" t="s">
        <v>1024</v>
      </c>
      <c r="L88" s="2"/>
      <c r="M88" s="2"/>
      <c r="N88" s="2"/>
      <c r="O88" s="2"/>
      <c r="P88" s="2"/>
      <c r="Q88" s="2"/>
      <c r="R88" s="2"/>
      <c r="S88" s="2"/>
      <c r="T88" s="2"/>
      <c r="U88" s="2"/>
      <c r="V88" s="2"/>
      <c r="W88" s="2"/>
      <c r="X88" s="2"/>
      <c r="Y88" s="2"/>
      <c r="Z88" s="2"/>
    </row>
    <row r="89" ht="15.75" customHeight="1">
      <c r="A89" s="1" t="s">
        <v>1025</v>
      </c>
      <c r="B89" s="1" t="s">
        <v>474</v>
      </c>
      <c r="C89" s="1" t="s">
        <v>1026</v>
      </c>
      <c r="D89" s="1" t="s">
        <v>1027</v>
      </c>
      <c r="E89" s="1" t="s">
        <v>1028</v>
      </c>
      <c r="F89" s="1" t="s">
        <v>1029</v>
      </c>
      <c r="G89" s="1" t="s">
        <v>1030</v>
      </c>
      <c r="H89" s="1" t="s">
        <v>1031</v>
      </c>
      <c r="I89" s="1" t="s">
        <v>1032</v>
      </c>
      <c r="J89" s="1" t="s">
        <v>474</v>
      </c>
      <c r="K89" s="1" t="s">
        <v>1033</v>
      </c>
      <c r="L89" s="2"/>
      <c r="M89" s="2"/>
      <c r="N89" s="2"/>
      <c r="O89" s="2"/>
      <c r="P89" s="2"/>
      <c r="Q89" s="2"/>
      <c r="R89" s="2"/>
      <c r="S89" s="2"/>
      <c r="T89" s="2"/>
      <c r="U89" s="2"/>
      <c r="V89" s="2"/>
      <c r="W89" s="2"/>
      <c r="X89" s="2"/>
      <c r="Y89" s="2"/>
      <c r="Z89" s="2"/>
    </row>
    <row r="90" ht="15.75" customHeight="1">
      <c r="A90" s="1" t="s">
        <v>1034</v>
      </c>
      <c r="B90" s="1" t="s">
        <v>1035</v>
      </c>
      <c r="C90" s="1" t="s">
        <v>581</v>
      </c>
      <c r="D90" s="1" t="s">
        <v>1036</v>
      </c>
      <c r="E90" s="1" t="s">
        <v>1037</v>
      </c>
      <c r="F90" s="1" t="s">
        <v>309</v>
      </c>
      <c r="G90" s="1" t="s">
        <v>1038</v>
      </c>
      <c r="H90" s="1" t="s">
        <v>560</v>
      </c>
      <c r="I90" s="1" t="s">
        <v>1039</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1046</v>
      </c>
      <c r="F91" s="1" t="s">
        <v>1047</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431</v>
      </c>
      <c r="F92" s="1" t="s">
        <v>1057</v>
      </c>
      <c r="G92" s="1" t="s">
        <v>422</v>
      </c>
      <c r="H92" s="1" t="s">
        <v>1058</v>
      </c>
      <c r="I92" s="1" t="s">
        <v>1059</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495</v>
      </c>
      <c r="L93" s="2"/>
      <c r="M93" s="2"/>
      <c r="N93" s="2"/>
      <c r="O93" s="2"/>
      <c r="P93" s="2"/>
      <c r="Q93" s="2"/>
      <c r="R93" s="2"/>
      <c r="S93" s="2"/>
      <c r="T93" s="2"/>
      <c r="U93" s="2"/>
      <c r="V93" s="2"/>
      <c r="W93" s="2"/>
      <c r="X93" s="2"/>
      <c r="Y93" s="2"/>
      <c r="Z93" s="2"/>
    </row>
    <row r="94" ht="15.75" customHeight="1">
      <c r="A94" s="1" t="s">
        <v>1072</v>
      </c>
      <c r="B94" s="1" t="s">
        <v>1073</v>
      </c>
      <c r="C94" s="1">
        <v>96.0</v>
      </c>
      <c r="D94" s="1" t="s">
        <v>1074</v>
      </c>
      <c r="E94" s="1" t="s">
        <v>780</v>
      </c>
      <c r="F94" s="1" t="s">
        <v>243</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1083</v>
      </c>
      <c r="E95" s="1" t="s">
        <v>1084</v>
      </c>
      <c r="F95" s="1" t="s">
        <v>1085</v>
      </c>
      <c r="G95" s="1" t="s">
        <v>1086</v>
      </c>
      <c r="H95" s="1" t="s">
        <v>1087</v>
      </c>
      <c r="I95" s="1" t="s">
        <v>1088</v>
      </c>
      <c r="J95" s="1" t="s">
        <v>1050</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1096</v>
      </c>
      <c r="H96" s="1" t="s">
        <v>1097</v>
      </c>
      <c r="I96" s="1" t="s">
        <v>1098</v>
      </c>
      <c r="J96" s="1" t="s">
        <v>301</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287</v>
      </c>
      <c r="E97" s="1" t="s">
        <v>1103</v>
      </c>
      <c r="F97" s="1" t="s">
        <v>1104</v>
      </c>
      <c r="G97" s="1" t="s">
        <v>1105</v>
      </c>
      <c r="H97" s="1" t="s">
        <v>1106</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t="s">
        <v>1111</v>
      </c>
      <c r="C98" s="1" t="s">
        <v>1112</v>
      </c>
      <c r="D98" s="1" t="s">
        <v>1113</v>
      </c>
      <c r="E98" s="1" t="s">
        <v>1114</v>
      </c>
      <c r="F98" s="1" t="s">
        <v>1115</v>
      </c>
      <c r="G98" s="1" t="s">
        <v>1116</v>
      </c>
      <c r="H98" s="1" t="s">
        <v>1117</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1122</v>
      </c>
      <c r="B100" s="1" t="s">
        <v>1123</v>
      </c>
      <c r="C100" s="1" t="s">
        <v>1124</v>
      </c>
      <c r="D100" s="1" t="s">
        <v>1125</v>
      </c>
      <c r="E100" s="1" t="s">
        <v>1126</v>
      </c>
      <c r="F100" s="1" t="s">
        <v>1127</v>
      </c>
      <c r="G100" s="1" t="s">
        <v>1128</v>
      </c>
      <c r="H100" s="1" t="s">
        <v>1129</v>
      </c>
      <c r="I100" s="1" t="s">
        <v>1130</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320</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985</v>
      </c>
      <c r="H102" s="1" t="s">
        <v>293</v>
      </c>
      <c r="I102" s="1" t="s">
        <v>1149</v>
      </c>
      <c r="J102" s="1" t="s">
        <v>261</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1154</v>
      </c>
      <c r="E103" s="1" t="s">
        <v>1155</v>
      </c>
      <c r="F103" s="1" t="s">
        <v>222</v>
      </c>
      <c r="G103" s="1" t="s">
        <v>1156</v>
      </c>
      <c r="H103" s="1" t="s">
        <v>790</v>
      </c>
      <c r="I103" s="1" t="s">
        <v>1157</v>
      </c>
      <c r="J103" s="1" t="s">
        <v>1158</v>
      </c>
      <c r="K103" s="1" t="s">
        <v>606</v>
      </c>
      <c r="L103" s="2"/>
      <c r="M103" s="2"/>
      <c r="N103" s="2"/>
      <c r="O103" s="2"/>
      <c r="P103" s="2"/>
      <c r="Q103" s="2"/>
      <c r="R103" s="2"/>
      <c r="S103" s="2"/>
      <c r="T103" s="2"/>
      <c r="U103" s="2"/>
      <c r="V103" s="2"/>
      <c r="W103" s="2"/>
      <c r="X103" s="2"/>
      <c r="Y103" s="2"/>
      <c r="Z103" s="2"/>
    </row>
    <row r="104" ht="15.75" customHeight="1">
      <c r="A104" s="1" t="s">
        <v>1159</v>
      </c>
      <c r="B104" s="1" t="s">
        <v>1135</v>
      </c>
      <c r="C104" s="1" t="s">
        <v>1160</v>
      </c>
      <c r="D104" s="1" t="s">
        <v>1161</v>
      </c>
      <c r="E104" s="1" t="s">
        <v>1162</v>
      </c>
      <c r="F104" s="1" t="s">
        <v>493</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1170</v>
      </c>
      <c r="D105" s="1" t="s">
        <v>1171</v>
      </c>
      <c r="E105" s="1" t="s">
        <v>400</v>
      </c>
      <c r="F105" s="1" t="s">
        <v>1172</v>
      </c>
      <c r="G105" s="1" t="s">
        <v>1173</v>
      </c>
      <c r="H105" s="1" t="s">
        <v>1174</v>
      </c>
      <c r="I105" s="1" t="s">
        <v>1175</v>
      </c>
      <c r="J105" s="1" t="s">
        <v>1176</v>
      </c>
      <c r="K105" s="1" t="s">
        <v>1177</v>
      </c>
      <c r="L105" s="2"/>
      <c r="M105" s="2"/>
      <c r="N105" s="2"/>
      <c r="O105" s="2"/>
      <c r="P105" s="2"/>
      <c r="Q105" s="2"/>
      <c r="R105" s="2"/>
      <c r="S105" s="2"/>
      <c r="T105" s="2"/>
      <c r="U105" s="2"/>
      <c r="V105" s="2"/>
      <c r="W105" s="2"/>
      <c r="X105" s="2"/>
      <c r="Y105" s="2"/>
      <c r="Z105" s="2"/>
    </row>
    <row r="106" ht="15.75" customHeight="1">
      <c r="A106" s="1" t="s">
        <v>1178</v>
      </c>
      <c r="B106" s="1" t="s">
        <v>913</v>
      </c>
      <c r="C106" s="1" t="s">
        <v>1179</v>
      </c>
      <c r="D106" s="1" t="s">
        <v>1180</v>
      </c>
      <c r="E106" s="1" t="s">
        <v>1181</v>
      </c>
      <c r="F106" s="1" t="s">
        <v>1182</v>
      </c>
      <c r="G106" s="1" t="s">
        <v>1183</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t="s">
        <v>1189</v>
      </c>
      <c r="C107" s="1" t="s">
        <v>1190</v>
      </c>
      <c r="D107" s="1" t="s">
        <v>1191</v>
      </c>
      <c r="E107" s="1" t="s">
        <v>1192</v>
      </c>
      <c r="F107" s="1" t="s">
        <v>1145</v>
      </c>
      <c r="G107" s="1" t="s">
        <v>1193</v>
      </c>
      <c r="H107" s="1" t="s">
        <v>1194</v>
      </c>
      <c r="I107" s="1" t="s">
        <v>1195</v>
      </c>
      <c r="J107" s="1" t="s">
        <v>1196</v>
      </c>
      <c r="K107" s="1" t="s">
        <v>1197</v>
      </c>
      <c r="L107" s="2"/>
      <c r="M107" s="2"/>
      <c r="N107" s="2"/>
      <c r="O107" s="2"/>
      <c r="P107" s="2"/>
      <c r="Q107" s="2"/>
      <c r="R107" s="2"/>
      <c r="S107" s="2"/>
      <c r="T107" s="2"/>
      <c r="U107" s="2"/>
      <c r="V107" s="2"/>
      <c r="W107" s="2"/>
      <c r="X107" s="2"/>
      <c r="Y107" s="2"/>
      <c r="Z107" s="2"/>
    </row>
    <row r="108" ht="15.75" customHeight="1">
      <c r="A108" s="1" t="s">
        <v>1198</v>
      </c>
      <c r="B108" s="1" t="s">
        <v>1199</v>
      </c>
      <c r="C108" s="1" t="s">
        <v>1200</v>
      </c>
      <c r="D108" s="1" t="s">
        <v>1201</v>
      </c>
      <c r="E108" s="1" t="s">
        <v>1202</v>
      </c>
      <c r="F108" s="1" t="s">
        <v>1203</v>
      </c>
      <c r="G108" s="1">
        <v>16.0</v>
      </c>
      <c r="H108" s="1" t="s">
        <v>1204</v>
      </c>
      <c r="I108" s="1" t="s">
        <v>1205</v>
      </c>
      <c r="J108" s="1" t="s">
        <v>1206</v>
      </c>
      <c r="K108" s="1" t="s">
        <v>1207</v>
      </c>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1212</v>
      </c>
      <c r="F109" s="1" t="s">
        <v>1213</v>
      </c>
      <c r="G109" s="1" t="s">
        <v>1214</v>
      </c>
      <c r="H109" s="1" t="s">
        <v>1215</v>
      </c>
      <c r="I109" s="1" t="s">
        <v>1216</v>
      </c>
      <c r="J109" s="1" t="s">
        <v>1217</v>
      </c>
      <c r="K109" s="1" t="s">
        <v>115</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1223</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v>36.0</v>
      </c>
      <c r="D111" s="1" t="s">
        <v>1123</v>
      </c>
      <c r="E111" s="1" t="s">
        <v>1231</v>
      </c>
      <c r="F111" s="1" t="s">
        <v>1232</v>
      </c>
      <c r="G111" s="1" t="s">
        <v>1233</v>
      </c>
      <c r="H111" s="1" t="s">
        <v>542</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1242</v>
      </c>
      <c r="G112" s="1" t="s">
        <v>1243</v>
      </c>
      <c r="H112" s="1" t="s">
        <v>1244</v>
      </c>
      <c r="I112" s="1" t="s">
        <v>1245</v>
      </c>
      <c r="J112" s="1" t="s">
        <v>1246</v>
      </c>
      <c r="K112" s="1">
        <v>69.0</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1250</v>
      </c>
      <c r="E113" s="1" t="s">
        <v>1251</v>
      </c>
      <c r="F113" s="1" t="s">
        <v>1193</v>
      </c>
      <c r="G113" s="1" t="s">
        <v>1252</v>
      </c>
      <c r="H113" s="1" t="s">
        <v>1253</v>
      </c>
      <c r="I113" s="1" t="s">
        <v>520</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1274</v>
      </c>
      <c r="I115" s="1" t="s">
        <v>1275</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t="s">
        <v>1279</v>
      </c>
      <c r="C116" s="1" t="s">
        <v>1280</v>
      </c>
      <c r="D116" s="1" t="s">
        <v>1281</v>
      </c>
      <c r="E116" s="1" t="s">
        <v>1282</v>
      </c>
      <c r="F116" s="1" t="s">
        <v>1283</v>
      </c>
      <c r="G116" s="1" t="s">
        <v>1284</v>
      </c>
      <c r="H116" s="1" t="s">
        <v>1285</v>
      </c>
      <c r="I116" s="1" t="s">
        <v>1286</v>
      </c>
      <c r="J116" s="1" t="s">
        <v>1287</v>
      </c>
      <c r="K116" s="1" t="s">
        <v>1288</v>
      </c>
      <c r="L116" s="2"/>
      <c r="M116" s="2"/>
      <c r="N116" s="2"/>
      <c r="O116" s="2"/>
      <c r="P116" s="2"/>
      <c r="Q116" s="2"/>
      <c r="R116" s="2"/>
      <c r="S116" s="2"/>
      <c r="T116" s="2"/>
      <c r="U116" s="2"/>
      <c r="V116" s="2"/>
      <c r="W116" s="2"/>
      <c r="X116" s="2"/>
      <c r="Y116" s="2"/>
      <c r="Z116" s="2"/>
    </row>
    <row r="117" ht="15.75" customHeight="1">
      <c r="A117" s="1" t="s">
        <v>1289</v>
      </c>
      <c r="B117" s="1" t="s">
        <v>1290</v>
      </c>
      <c r="C117" s="1" t="s">
        <v>1291</v>
      </c>
      <c r="D117" s="1" t="s">
        <v>1292</v>
      </c>
      <c r="E117" s="1" t="s">
        <v>1293</v>
      </c>
      <c r="F117" s="1" t="s">
        <v>1294</v>
      </c>
      <c r="G117" s="1" t="s">
        <v>830</v>
      </c>
      <c r="H117" s="1" t="s">
        <v>1295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1299</v>
      </c>
      <c r="C1" s="1" t="s">
        <v>1300</v>
      </c>
      <c r="D1" s="1" t="s">
        <v>1301</v>
      </c>
      <c r="E1" s="1" t="s">
        <v>1302</v>
      </c>
      <c r="F1" s="1" t="s">
        <v>1303</v>
      </c>
      <c r="G1" s="1" t="s">
        <v>1304</v>
      </c>
      <c r="H1" s="1" t="s">
        <v>1305</v>
      </c>
      <c r="I1" s="2"/>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1313</v>
      </c>
      <c r="I2" s="2"/>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1313</v>
      </c>
      <c r="I3" s="2"/>
      <c r="J3" s="2"/>
      <c r="K3" s="2"/>
      <c r="L3" s="2"/>
      <c r="M3" s="2"/>
      <c r="N3" s="2"/>
      <c r="O3" s="2"/>
      <c r="P3" s="2"/>
      <c r="Q3" s="2"/>
      <c r="R3" s="2"/>
      <c r="S3" s="2"/>
      <c r="T3" s="2"/>
      <c r="U3" s="2"/>
      <c r="V3" s="2"/>
      <c r="W3" s="2"/>
      <c r="X3" s="2"/>
      <c r="Y3" s="2"/>
      <c r="Z3" s="2"/>
    </row>
    <row r="4">
      <c r="A4" s="1" t="s">
        <v>1320</v>
      </c>
      <c r="B4" s="1" t="s">
        <v>1307</v>
      </c>
      <c r="C4" s="1" t="s">
        <v>1308</v>
      </c>
      <c r="D4" s="1" t="s">
        <v>1309</v>
      </c>
      <c r="E4" s="1" t="s">
        <v>1310</v>
      </c>
      <c r="F4" s="1" t="s">
        <v>1311</v>
      </c>
      <c r="G4" s="1" t="s">
        <v>1312</v>
      </c>
      <c r="H4" s="1" t="s">
        <v>1312</v>
      </c>
      <c r="I4" s="2"/>
      <c r="J4" s="2"/>
      <c r="K4" s="2"/>
      <c r="L4" s="2"/>
      <c r="M4" s="2"/>
      <c r="N4" s="2"/>
      <c r="O4" s="2"/>
      <c r="P4" s="2"/>
      <c r="Q4" s="2"/>
      <c r="R4" s="2"/>
      <c r="S4" s="2"/>
      <c r="T4" s="2"/>
      <c r="U4" s="2"/>
      <c r="V4" s="2"/>
      <c r="W4" s="2"/>
      <c r="X4" s="2"/>
      <c r="Y4" s="2"/>
      <c r="Z4" s="2"/>
    </row>
    <row r="5">
      <c r="A5" s="1" t="s">
        <v>1314</v>
      </c>
      <c r="B5" s="1" t="s">
        <v>1313</v>
      </c>
      <c r="C5" s="1" t="s">
        <v>1315</v>
      </c>
      <c r="D5" s="1" t="s">
        <v>1316</v>
      </c>
      <c r="E5" s="1" t="s">
        <v>1317</v>
      </c>
      <c r="F5" s="1" t="s">
        <v>1318</v>
      </c>
      <c r="G5" s="1" t="s">
        <v>1319</v>
      </c>
      <c r="H5" s="1" t="s">
        <v>1321</v>
      </c>
      <c r="I5" s="2"/>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1" t="s">
        <v>1329</v>
      </c>
      <c r="I6" s="2"/>
      <c r="J6" s="2"/>
      <c r="K6" s="2"/>
      <c r="L6" s="2"/>
      <c r="M6" s="2"/>
      <c r="N6" s="2"/>
      <c r="O6" s="2"/>
      <c r="P6" s="2"/>
      <c r="Q6" s="2"/>
      <c r="R6" s="2"/>
      <c r="S6" s="2"/>
      <c r="T6" s="2"/>
      <c r="U6" s="2"/>
      <c r="V6" s="2"/>
      <c r="W6" s="2"/>
      <c r="X6" s="2"/>
      <c r="Y6" s="2"/>
      <c r="Z6" s="2"/>
    </row>
    <row r="7">
      <c r="A7" s="1" t="s">
        <v>1330</v>
      </c>
      <c r="B7" s="1" t="s">
        <v>1331</v>
      </c>
      <c r="C7" s="1" t="s">
        <v>1313</v>
      </c>
      <c r="D7" s="1" t="s">
        <v>1313</v>
      </c>
      <c r="E7" s="1" t="s">
        <v>1313</v>
      </c>
      <c r="F7" s="1" t="s">
        <v>1313</v>
      </c>
      <c r="G7" s="1" t="s">
        <v>1313</v>
      </c>
      <c r="H7" s="1" t="s">
        <v>1313</v>
      </c>
      <c r="I7" s="2"/>
      <c r="J7" s="2"/>
      <c r="K7" s="2"/>
      <c r="L7" s="2"/>
      <c r="M7" s="2"/>
      <c r="N7" s="2"/>
      <c r="O7" s="2"/>
      <c r="P7" s="2"/>
      <c r="Q7" s="2"/>
      <c r="R7" s="2"/>
      <c r="S7" s="2"/>
      <c r="T7" s="2"/>
      <c r="U7" s="2"/>
      <c r="V7" s="2"/>
      <c r="W7" s="2"/>
      <c r="X7" s="2"/>
      <c r="Y7" s="2"/>
      <c r="Z7" s="2"/>
    </row>
    <row r="8">
      <c r="A8" s="1" t="s">
        <v>1332</v>
      </c>
      <c r="B8" s="1" t="s">
        <v>1313</v>
      </c>
      <c r="C8" s="1" t="s">
        <v>1333</v>
      </c>
      <c r="D8" s="1" t="s">
        <v>1334</v>
      </c>
      <c r="E8" s="1" t="s">
        <v>1335</v>
      </c>
      <c r="F8" s="1" t="s">
        <v>1336</v>
      </c>
      <c r="G8" s="1" t="s">
        <v>1337</v>
      </c>
      <c r="H8" s="1" t="s">
        <v>1338</v>
      </c>
      <c r="I8" s="2"/>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1344</v>
      </c>
      <c r="G9" s="1" t="s">
        <v>1345</v>
      </c>
      <c r="H9" s="1" t="s">
        <v>1344</v>
      </c>
      <c r="I9" s="2"/>
      <c r="J9" s="2"/>
      <c r="K9" s="2"/>
      <c r="L9" s="2"/>
      <c r="M9" s="2"/>
      <c r="N9" s="2"/>
      <c r="O9" s="2"/>
      <c r="P9" s="2"/>
      <c r="Q9" s="2"/>
      <c r="R9" s="2"/>
      <c r="S9" s="2"/>
      <c r="T9" s="2"/>
      <c r="U9" s="2"/>
      <c r="V9" s="2"/>
      <c r="W9" s="2"/>
      <c r="X9" s="2"/>
      <c r="Y9" s="2"/>
      <c r="Z9" s="2"/>
    </row>
    <row r="10">
      <c r="A10" s="1" t="s">
        <v>1346</v>
      </c>
      <c r="B10" s="1" t="s">
        <v>1333</v>
      </c>
      <c r="C10" s="1" t="s">
        <v>1333</v>
      </c>
      <c r="D10" s="1" t="s">
        <v>1333</v>
      </c>
      <c r="E10" s="1" t="s">
        <v>1333</v>
      </c>
      <c r="F10" s="1" t="s">
        <v>1333</v>
      </c>
      <c r="G10" s="1" t="s">
        <v>1345</v>
      </c>
      <c r="H10" s="1" t="s">
        <v>1344</v>
      </c>
      <c r="I10" s="2"/>
      <c r="J10" s="2"/>
      <c r="K10" s="2"/>
      <c r="L10" s="2"/>
      <c r="M10" s="2"/>
      <c r="N10" s="2"/>
      <c r="O10" s="2"/>
      <c r="P10" s="2"/>
      <c r="Q10" s="2"/>
      <c r="R10" s="2"/>
      <c r="S10" s="2"/>
      <c r="T10" s="2"/>
      <c r="U10" s="2"/>
      <c r="V10" s="2"/>
      <c r="W10" s="2"/>
      <c r="X10" s="2"/>
      <c r="Y10" s="2"/>
      <c r="Z10" s="2"/>
    </row>
    <row r="11">
      <c r="A11" s="1" t="s">
        <v>1347</v>
      </c>
      <c r="B11" s="1" t="s">
        <v>1333</v>
      </c>
      <c r="C11" s="1" t="s">
        <v>1333</v>
      </c>
      <c r="D11" s="1" t="s">
        <v>1333</v>
      </c>
      <c r="E11" s="1" t="s">
        <v>1333</v>
      </c>
      <c r="F11" s="1" t="s">
        <v>1333</v>
      </c>
      <c r="G11" s="1" t="s">
        <v>1348</v>
      </c>
      <c r="H11" s="1" t="s">
        <v>1349</v>
      </c>
      <c r="I11" s="2"/>
      <c r="J11" s="2"/>
      <c r="K11" s="2"/>
      <c r="L11" s="2"/>
      <c r="M11" s="2"/>
      <c r="N11" s="2"/>
      <c r="O11" s="2"/>
      <c r="P11" s="2"/>
      <c r="Q11" s="2"/>
      <c r="R11" s="2"/>
      <c r="S11" s="2"/>
      <c r="T11" s="2"/>
      <c r="U11" s="2"/>
      <c r="V11" s="2"/>
      <c r="W11" s="2"/>
      <c r="X11" s="2"/>
      <c r="Y11" s="2"/>
      <c r="Z11" s="2"/>
    </row>
    <row r="12">
      <c r="A12" s="1" t="s">
        <v>1350</v>
      </c>
      <c r="B12" s="1" t="s">
        <v>1333</v>
      </c>
      <c r="C12" s="1" t="s">
        <v>1333</v>
      </c>
      <c r="D12" s="1" t="s">
        <v>1333</v>
      </c>
      <c r="E12" s="1" t="s">
        <v>1333</v>
      </c>
      <c r="F12" s="1" t="s">
        <v>1333</v>
      </c>
      <c r="G12" s="1" t="s">
        <v>1351</v>
      </c>
      <c r="H12" s="1" t="s">
        <v>1352</v>
      </c>
      <c r="I12" s="2"/>
      <c r="J12" s="2"/>
      <c r="K12" s="2"/>
      <c r="L12" s="2"/>
      <c r="M12" s="2"/>
      <c r="N12" s="2"/>
      <c r="O12" s="2"/>
      <c r="P12" s="2"/>
      <c r="Q12" s="2"/>
      <c r="R12" s="2"/>
      <c r="S12" s="2"/>
      <c r="T12" s="2"/>
      <c r="U12" s="2"/>
      <c r="V12" s="2"/>
      <c r="W12" s="2"/>
      <c r="X12" s="2"/>
      <c r="Y12" s="2"/>
      <c r="Z12" s="2"/>
    </row>
    <row r="13">
      <c r="A13" s="1" t="s">
        <v>1353</v>
      </c>
      <c r="B13" s="1" t="s">
        <v>1333</v>
      </c>
      <c r="C13" s="1" t="s">
        <v>1313</v>
      </c>
      <c r="D13" s="1" t="s">
        <v>1313</v>
      </c>
      <c r="E13" s="1" t="s">
        <v>1333</v>
      </c>
      <c r="F13" s="1" t="s">
        <v>1333</v>
      </c>
      <c r="G13" s="1" t="s">
        <v>1354</v>
      </c>
      <c r="H13" s="1" t="s">
        <v>1355</v>
      </c>
      <c r="I13" s="2"/>
      <c r="J13" s="2"/>
      <c r="K13" s="2"/>
      <c r="L13" s="2"/>
      <c r="M13" s="2"/>
      <c r="N13" s="2"/>
      <c r="O13" s="2"/>
      <c r="P13" s="2"/>
      <c r="Q13" s="2"/>
      <c r="R13" s="2"/>
      <c r="S13" s="2"/>
      <c r="T13" s="2"/>
      <c r="U13" s="2"/>
      <c r="V13" s="2"/>
      <c r="W13" s="2"/>
      <c r="X13" s="2"/>
      <c r="Y13" s="2"/>
      <c r="Z13" s="2"/>
    </row>
    <row r="14">
      <c r="A14" s="1" t="s">
        <v>1356</v>
      </c>
      <c r="B14" s="1" t="s">
        <v>1357</v>
      </c>
      <c r="C14" s="1" t="s">
        <v>1313</v>
      </c>
      <c r="D14" s="1" t="s">
        <v>1313</v>
      </c>
      <c r="E14" s="1" t="s">
        <v>1358</v>
      </c>
      <c r="F14" s="1" t="s">
        <v>1359</v>
      </c>
      <c r="G14" s="1" t="s">
        <v>1360</v>
      </c>
      <c r="H14" s="1" t="s">
        <v>1361</v>
      </c>
      <c r="I14" s="2"/>
      <c r="J14" s="2"/>
      <c r="K14" s="2"/>
      <c r="L14" s="2"/>
      <c r="M14" s="2"/>
      <c r="N14" s="2"/>
      <c r="O14" s="2"/>
      <c r="P14" s="2"/>
      <c r="Q14" s="2"/>
      <c r="R14" s="2"/>
      <c r="S14" s="2"/>
      <c r="T14" s="2"/>
      <c r="U14" s="2"/>
      <c r="V14" s="2"/>
      <c r="W14" s="2"/>
      <c r="X14" s="2"/>
      <c r="Y14" s="2"/>
      <c r="Z14" s="2"/>
    </row>
    <row r="15">
      <c r="A15" s="1" t="s">
        <v>1362</v>
      </c>
      <c r="B15" s="1" t="s">
        <v>1313</v>
      </c>
      <c r="C15" s="1" t="s">
        <v>1313</v>
      </c>
      <c r="D15" s="1" t="s">
        <v>1313</v>
      </c>
      <c r="E15" s="1" t="s">
        <v>1313</v>
      </c>
      <c r="F15" s="1" t="s">
        <v>1313</v>
      </c>
      <c r="G15" s="1" t="s">
        <v>1313</v>
      </c>
      <c r="H15" s="1" t="s">
        <v>1313</v>
      </c>
      <c r="I15" s="2"/>
      <c r="J15" s="2"/>
      <c r="K15" s="2"/>
      <c r="L15" s="2"/>
      <c r="M15" s="2"/>
      <c r="N15" s="2"/>
      <c r="O15" s="2"/>
      <c r="P15" s="2"/>
      <c r="Q15" s="2"/>
      <c r="R15" s="2"/>
      <c r="S15" s="2"/>
      <c r="T15" s="2"/>
      <c r="U15" s="2"/>
      <c r="V15" s="2"/>
      <c r="W15" s="2"/>
      <c r="X15" s="2"/>
      <c r="Y15" s="2"/>
      <c r="Z15" s="2"/>
    </row>
    <row r="16">
      <c r="A16" s="1" t="s">
        <v>1363</v>
      </c>
      <c r="B16" s="1" t="s">
        <v>1313</v>
      </c>
      <c r="C16" s="1" t="s">
        <v>1313</v>
      </c>
      <c r="D16" s="1" t="s">
        <v>1313</v>
      </c>
      <c r="E16" s="1" t="s">
        <v>1313</v>
      </c>
      <c r="F16" s="1" t="s">
        <v>1313</v>
      </c>
      <c r="G16" s="1" t="s">
        <v>1313</v>
      </c>
      <c r="H16" s="1" t="s">
        <v>1313</v>
      </c>
      <c r="I16" s="2"/>
      <c r="J16" s="2"/>
      <c r="K16" s="2"/>
      <c r="L16" s="2"/>
      <c r="M16" s="2"/>
      <c r="N16" s="2"/>
      <c r="O16" s="2"/>
      <c r="P16" s="2"/>
      <c r="Q16" s="2"/>
      <c r="R16" s="2"/>
      <c r="S16" s="2"/>
      <c r="T16" s="2"/>
      <c r="U16" s="2"/>
      <c r="V16" s="2"/>
      <c r="W16" s="2"/>
      <c r="X16" s="2"/>
      <c r="Y16" s="2"/>
      <c r="Z16" s="2"/>
    </row>
    <row r="17">
      <c r="A17" s="1" t="s">
        <v>1364</v>
      </c>
      <c r="B17" s="1" t="s">
        <v>1365</v>
      </c>
      <c r="C17" s="1" t="s">
        <v>189</v>
      </c>
      <c r="D17" s="1" t="s">
        <v>190</v>
      </c>
      <c r="E17" s="1" t="s">
        <v>191</v>
      </c>
      <c r="F17" s="1" t="s">
        <v>183</v>
      </c>
      <c r="G17" s="1" t="s">
        <v>1366</v>
      </c>
      <c r="H17" s="1" t="s">
        <v>1367</v>
      </c>
      <c r="I17" s="2"/>
      <c r="J17" s="2"/>
      <c r="K17" s="2"/>
      <c r="L17" s="2"/>
      <c r="M17" s="2"/>
      <c r="N17" s="2"/>
      <c r="O17" s="2"/>
      <c r="P17" s="2"/>
      <c r="Q17" s="2"/>
      <c r="R17" s="2"/>
      <c r="S17" s="2"/>
      <c r="T17" s="2"/>
      <c r="U17" s="2"/>
      <c r="V17" s="2"/>
      <c r="W17" s="2"/>
      <c r="X17" s="2"/>
      <c r="Y17" s="2"/>
      <c r="Z17" s="2"/>
    </row>
    <row r="18">
      <c r="A18" s="1" t="s">
        <v>1368</v>
      </c>
      <c r="B18" s="1" t="s">
        <v>1313</v>
      </c>
      <c r="C18" s="1" t="s">
        <v>1313</v>
      </c>
      <c r="D18" s="1" t="s">
        <v>1313</v>
      </c>
      <c r="E18" s="1" t="s">
        <v>1313</v>
      </c>
      <c r="F18" s="1" t="s">
        <v>1313</v>
      </c>
      <c r="G18" s="1" t="s">
        <v>1313</v>
      </c>
      <c r="H18" s="1" t="s">
        <v>1313</v>
      </c>
      <c r="I18" s="2"/>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2"/>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1381</v>
      </c>
      <c r="F20" s="1" t="s">
        <v>1382</v>
      </c>
      <c r="G20" s="1" t="s">
        <v>1383</v>
      </c>
      <c r="H20" s="1" t="s">
        <v>1384</v>
      </c>
      <c r="I20" s="2"/>
      <c r="J20" s="2"/>
      <c r="K20" s="2"/>
      <c r="L20" s="2"/>
      <c r="M20" s="2"/>
      <c r="N20" s="2"/>
      <c r="O20" s="2"/>
      <c r="P20" s="2"/>
      <c r="Q20" s="2"/>
      <c r="R20" s="2"/>
      <c r="S20" s="2"/>
      <c r="T20" s="2"/>
      <c r="U20" s="2"/>
      <c r="V20" s="2"/>
      <c r="W20" s="2"/>
      <c r="X20" s="2"/>
      <c r="Y20" s="2"/>
      <c r="Z20" s="2"/>
    </row>
    <row r="21" ht="15.75" customHeight="1">
      <c r="A21" s="1" t="s">
        <v>1385</v>
      </c>
      <c r="B21" s="1" t="s">
        <v>1211</v>
      </c>
      <c r="C21" s="1" t="s">
        <v>1386</v>
      </c>
      <c r="D21" s="1" t="s">
        <v>1387</v>
      </c>
      <c r="E21" s="1" t="s">
        <v>1388</v>
      </c>
      <c r="F21" s="1" t="s">
        <v>1389</v>
      </c>
      <c r="G21" s="1" t="s">
        <v>1390</v>
      </c>
      <c r="H21" s="1" t="s">
        <v>1391</v>
      </c>
      <c r="I21" s="2"/>
      <c r="J21" s="2"/>
      <c r="K21" s="2"/>
      <c r="L21" s="2"/>
      <c r="M21" s="2"/>
      <c r="N21" s="2"/>
      <c r="O21" s="2"/>
      <c r="P21" s="2"/>
      <c r="Q21" s="2"/>
      <c r="R21" s="2"/>
      <c r="S21" s="2"/>
      <c r="T21" s="2"/>
      <c r="U21" s="2"/>
      <c r="V21" s="2"/>
      <c r="W21" s="2"/>
      <c r="X21" s="2"/>
      <c r="Y21" s="2"/>
      <c r="Z21" s="2"/>
    </row>
    <row r="22" ht="15.75" customHeight="1">
      <c r="A22" s="1" t="s">
        <v>1392</v>
      </c>
      <c r="B22" s="1" t="s">
        <v>280</v>
      </c>
      <c r="C22" s="1" t="s">
        <v>1393</v>
      </c>
      <c r="D22" s="1" t="s">
        <v>1313</v>
      </c>
      <c r="E22" s="1" t="s">
        <v>1127</v>
      </c>
      <c r="F22" s="1" t="s">
        <v>1394</v>
      </c>
      <c r="G22" s="1" t="s">
        <v>1395</v>
      </c>
      <c r="H22" s="1" t="s">
        <v>1396</v>
      </c>
      <c r="I22" s="2"/>
      <c r="J22" s="2"/>
      <c r="K22" s="2"/>
      <c r="L22" s="2"/>
      <c r="M22" s="2"/>
      <c r="N22" s="2"/>
      <c r="O22" s="2"/>
      <c r="P22" s="2"/>
      <c r="Q22" s="2"/>
      <c r="R22" s="2"/>
      <c r="S22" s="2"/>
      <c r="T22" s="2"/>
      <c r="U22" s="2"/>
      <c r="V22" s="2"/>
      <c r="W22" s="2"/>
      <c r="X22" s="2"/>
      <c r="Y22" s="2"/>
      <c r="Z22" s="2"/>
    </row>
    <row r="23" ht="15.75" customHeight="1">
      <c r="A23" s="1" t="s">
        <v>136</v>
      </c>
      <c r="B23" s="1" t="s">
        <v>1313</v>
      </c>
      <c r="C23" s="1" t="s">
        <v>1313</v>
      </c>
      <c r="D23" s="1" t="s">
        <v>1313</v>
      </c>
      <c r="E23" s="1" t="s">
        <v>1313</v>
      </c>
      <c r="F23" s="1" t="s">
        <v>1313</v>
      </c>
      <c r="G23" s="1" t="s">
        <v>1313</v>
      </c>
      <c r="H23" s="1" t="s">
        <v>1313</v>
      </c>
      <c r="I23" s="2"/>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1" t="s">
        <v>1403</v>
      </c>
      <c r="I24" s="2"/>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1313</v>
      </c>
      <c r="I25" s="2"/>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1313</v>
      </c>
      <c r="H26" s="1" t="s">
        <v>1313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1426</v>
      </c>
      <c r="C6" s="2"/>
      <c r="D6" s="2"/>
      <c r="E6" s="2"/>
      <c r="F6" s="2"/>
      <c r="G6" s="2"/>
      <c r="H6" s="2"/>
      <c r="I6" s="2"/>
      <c r="J6" s="2"/>
      <c r="K6" s="2"/>
      <c r="L6" s="2"/>
      <c r="M6" s="2"/>
      <c r="N6" s="2"/>
      <c r="O6" s="2"/>
      <c r="P6" s="2"/>
      <c r="Q6" s="2"/>
      <c r="R6" s="2"/>
      <c r="S6" s="2"/>
      <c r="T6" s="2"/>
      <c r="U6" s="2"/>
      <c r="V6" s="2"/>
      <c r="W6" s="2"/>
      <c r="X6" s="2"/>
      <c r="Y6" s="2"/>
      <c r="Z6" s="2"/>
    </row>
    <row r="7">
      <c r="A7" s="3" t="s">
        <v>1427</v>
      </c>
      <c r="B7" s="1" t="s">
        <v>11</v>
      </c>
      <c r="C7" s="2"/>
      <c r="D7" s="2"/>
      <c r="E7" s="2"/>
      <c r="F7" s="2"/>
      <c r="G7" s="2"/>
      <c r="H7" s="2"/>
      <c r="I7" s="2"/>
      <c r="J7" s="2"/>
      <c r="K7" s="2"/>
      <c r="L7" s="2"/>
      <c r="M7" s="2"/>
      <c r="N7" s="2"/>
      <c r="O7" s="2"/>
      <c r="P7" s="2"/>
      <c r="Q7" s="2"/>
      <c r="R7" s="2"/>
      <c r="S7" s="2"/>
      <c r="T7" s="2"/>
      <c r="U7" s="2"/>
      <c r="V7" s="2"/>
      <c r="W7" s="2"/>
      <c r="X7" s="2"/>
      <c r="Y7" s="2"/>
      <c r="Z7" s="2"/>
    </row>
    <row r="8">
      <c r="A8" s="3" t="s">
        <v>1428</v>
      </c>
      <c r="B8" s="1"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4"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1440</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t="s">
        <v>1445</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909.0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t="s">
        <v>1448</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1453</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1455</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1458</v>
      </c>
      <c r="B29" s="1">
        <v>6.48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1459</v>
      </c>
      <c r="B30" s="1">
        <v>6.37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1460</v>
      </c>
      <c r="B31" s="1">
        <v>6.3801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1461</v>
      </c>
      <c r="B32" s="1">
        <v>6.78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1462</v>
      </c>
      <c r="B33" s="1">
        <v>6.48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1463</v>
      </c>
      <c r="B34" s="1">
        <v>6.37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1464</v>
      </c>
      <c r="B35" s="1">
        <v>6.3801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1465</v>
      </c>
      <c r="B36" s="1">
        <v>6.78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1466</v>
      </c>
      <c r="B37" s="1">
        <v>0.836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1467</v>
      </c>
      <c r="B38" s="1">
        <v>39.82353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1468</v>
      </c>
      <c r="B39" s="1">
        <v>13.019231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1469</v>
      </c>
      <c r="B40" s="1">
        <v>104060.0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1470</v>
      </c>
      <c r="B41" s="1">
        <v>104060.0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1471</v>
      </c>
      <c r="B42" s="1">
        <v>97506.0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1472</v>
      </c>
      <c r="B43" s="1">
        <v>86480.0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1473</v>
      </c>
      <c r="B44" s="1">
        <v>86480.0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1474</v>
      </c>
      <c r="B45" s="1">
        <v>10.56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1475</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1476</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3.17617248E8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4.83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7.78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0.39939898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6.9894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6.0691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t="s">
        <v>1484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1485</v>
      </c>
      <c r="B55" s="1">
        <v>3.56656576E8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1486</v>
      </c>
      <c r="B56" s="1">
        <v>0.01061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1487</v>
      </c>
      <c r="B57" s="1">
        <v>4.358707E7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1488</v>
      </c>
      <c r="B58" s="1">
        <v>4.69154E7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1489</v>
      </c>
      <c r="B59" s="1">
        <v>591777.0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1490</v>
      </c>
      <c r="B60" s="1">
        <v>561273.0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1493</v>
      </c>
      <c r="B63" s="1">
        <v>0.0126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1494</v>
      </c>
      <c r="B64" s="1">
        <v>0.24169001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1495</v>
      </c>
      <c r="B65" s="1">
        <v>0.58798003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1496</v>
      </c>
      <c r="B66" s="1">
        <v>5.85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1497</v>
      </c>
      <c r="B67" s="1">
        <v>0.0166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1498</v>
      </c>
      <c r="B68" s="1">
        <v>4.69154E7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1499</v>
      </c>
      <c r="B69" s="1">
        <v>4.637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1500</v>
      </c>
      <c r="B70" s="1">
        <v>1.4599956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1502</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1504</v>
      </c>
      <c r="B74" s="1">
        <v>0.288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1505</v>
      </c>
      <c r="B75" s="1">
        <v>8439000.0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0.71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v>0.448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1509</v>
      </c>
      <c r="B79" s="1">
        <v>12.824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v>0.06055641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1512</v>
      </c>
      <c r="B82" s="1" t="s">
        <v>1513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t="s">
        <v>1515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t="s">
        <v>1519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1520</v>
      </c>
      <c r="B87" s="1" t="s">
        <v>1519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1521</v>
      </c>
      <c r="B88" s="1">
        <v>1.1623914E9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1522</v>
      </c>
      <c r="B89" s="1" t="s">
        <v>1523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1524</v>
      </c>
      <c r="B90" s="1" t="s">
        <v>1525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1526</v>
      </c>
      <c r="B91" s="1" t="s">
        <v>1527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1528</v>
      </c>
      <c r="B92" s="1" t="s">
        <v>1529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v>6.77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1533</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1534</v>
      </c>
      <c r="B97" s="1">
        <v>9.33333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t="s">
        <v>1537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1539</v>
      </c>
      <c r="B101" s="1">
        <v>1.0448E7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1540</v>
      </c>
      <c r="B102" s="1">
        <v>0.228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1541</v>
      </c>
      <c r="B103" s="1">
        <v>2.7812E7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1542</v>
      </c>
      <c r="B104" s="1">
        <v>5.6441E7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1543</v>
      </c>
      <c r="B105" s="1">
        <v>1.321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1544</v>
      </c>
      <c r="B106" s="1">
        <v>1.452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1545</v>
      </c>
      <c r="B107" s="1">
        <v>7.95238016E8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1546</v>
      </c>
      <c r="B108" s="1">
        <v>26.562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1547</v>
      </c>
      <c r="B109" s="1">
        <v>16.955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1548</v>
      </c>
      <c r="B110" s="1">
        <v>0.01566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1549</v>
      </c>
      <c r="B111" s="1">
        <v>0.0418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1550</v>
      </c>
      <c r="B112" s="1">
        <v>1.55044992E8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-2565125.0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9574000.0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v>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1">
        <v>-0.034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1555</v>
      </c>
      <c r="B117" s="1">
        <v>0.19497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1556</v>
      </c>
      <c r="B118" s="1">
        <v>0.03497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1557</v>
      </c>
      <c r="B119" s="1">
        <v>0.01967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1558</v>
      </c>
      <c r="B120" s="1" t="s">
        <v>1484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-5.0</v>
      </c>
      <c r="C3" s="1">
        <v>24.0</v>
      </c>
      <c r="D3" s="1">
        <v>16.0</v>
      </c>
      <c r="E3" s="1">
        <v>1.0</v>
      </c>
      <c r="F3" s="1">
        <v>33.0</v>
      </c>
      <c r="G3" s="1">
        <v>28.0</v>
      </c>
      <c r="H3" s="1">
        <v>-55.0</v>
      </c>
      <c r="I3" s="1">
        <v>8.0</v>
      </c>
      <c r="J3" s="1">
        <v>92.0</v>
      </c>
      <c r="K3" s="1">
        <v>8.0</v>
      </c>
      <c r="L3" s="1">
        <f>IF(K3*FORECAST(L2,B3:K3,B2:K2)&gt;0,FORECAST(L2,B3:K3,B2:K2),K3)*$X$1</f>
        <v>27.66666667</v>
      </c>
      <c r="M3" s="1">
        <f>IF(L3*FORECAST(M2,B3:L3,B2:L2)&gt;0,FORECAST(M2,B3:L3,B2:L2),L3)*$X$1</f>
        <v>29.96969697</v>
      </c>
      <c r="N3" s="1">
        <f>IF(M3*FORECAST(N2,B3:M3,B2:M2)&gt;0,FORECAST(N2,B3:M3,B2:M2),M3)*$X$1</f>
        <v>32.27272727</v>
      </c>
      <c r="O3" s="1">
        <f>IF(N3*FORECAST(O2,B3:N3,B2:N2)&gt;0,FORECAST(O2,B3:N3,B2:N2),N3)*$X$1</f>
        <v>34.57575758</v>
      </c>
      <c r="P3" s="1">
        <f>IF(O3*FORECAST(P2,B3:O3,B2:O2)&gt;0,FORECAST(P2,B3:O3,B2:O2),O3)*$X$1</f>
        <v>36.87878788</v>
      </c>
      <c r="Q3" s="1">
        <f>IF(P3*FORECAST(Q2,B3:P3,B2:P2)&gt;0,FORECAST(Q2,B3:P3,B2:P2),P3)*$X$1</f>
        <v>39.18181818</v>
      </c>
      <c r="R3" s="1">
        <f>IF(Q3*FORECAST(R2,B3:Q3,B2:Q2)&gt;0,FORECAST(R2,B3:Q3,B2:Q2),Q3)*$X$1</f>
        <v>41.48484848</v>
      </c>
      <c r="S3" s="5">
        <f>IF(R3*FORECAST(S2,B3:R3,B2:R2)&gt;0,FORECAST(S2,B3:R3,B2:R2),R3)*$X$1</f>
        <v>43.78787879</v>
      </c>
      <c r="T3" s="5">
        <f>IF(S3*FORECAST(T2,B3:S3,B2:S2)&gt;0,FORECAST(T2,B3:S3,B2:S2),S3)*$X$1</f>
        <v>46.09090909</v>
      </c>
      <c r="U3" s="5">
        <f>IF(T3*FORECAST(U2,B3:T3,B2:T2)&gt;0,FORECAST(U2,B3:T3,B2:T2),T3)*$X$1</f>
        <v>48.39393939</v>
      </c>
      <c r="V3" s="5">
        <f>IF(U3*FORECAST(V2,B3:U3,B2:U2)&gt;0,FORECAST(V2,B3:U3,B2:U2),U3)*$X$1</f>
        <v>50.6969697</v>
      </c>
      <c r="W3" s="5">
        <f>IF(V3*FORECAST(W2,B3:V3,B2:V2)&gt;0,FORECAST(W2,B3:V3,B2:V2),V3)*$X$1</f>
        <v>53</v>
      </c>
      <c r="X3" s="2"/>
      <c r="Y3" s="2"/>
      <c r="Z3" s="2"/>
    </row>
    <row r="4">
      <c r="A4" s="3" t="s">
        <v>135</v>
      </c>
      <c r="B4" s="1">
        <v>79.0</v>
      </c>
      <c r="C4" s="1">
        <v>26.0</v>
      </c>
      <c r="D4" s="1">
        <v>34.0</v>
      </c>
      <c r="E4" s="1">
        <v>39.0</v>
      </c>
      <c r="F4" s="1">
        <v>31.0</v>
      </c>
      <c r="G4" s="1">
        <v>33.0</v>
      </c>
      <c r="H4" s="1">
        <v>59.0</v>
      </c>
      <c r="I4" s="1">
        <v>94.0</v>
      </c>
      <c r="J4" s="1">
        <v>36.0</v>
      </c>
      <c r="K4" s="1">
        <v>33.0</v>
      </c>
      <c r="L4" s="2"/>
      <c r="M4" s="2"/>
      <c r="N4" s="2"/>
      <c r="O4" s="2"/>
      <c r="P4" s="2"/>
      <c r="Q4" s="2"/>
      <c r="R4" s="2"/>
      <c r="S4" s="2"/>
      <c r="T4" s="2"/>
      <c r="U4" s="2"/>
      <c r="V4" s="2"/>
      <c r="W4" s="2"/>
      <c r="X4" s="2"/>
      <c r="Y4" s="2"/>
      <c r="Z4" s="2"/>
    </row>
    <row r="5">
      <c r="A5" s="3" t="s">
        <v>1560</v>
      </c>
      <c r="B5" s="1">
        <v>38.0</v>
      </c>
      <c r="C5" s="1">
        <v>48.0</v>
      </c>
      <c r="D5" s="1">
        <v>49.0</v>
      </c>
      <c r="E5" s="1">
        <v>50.0</v>
      </c>
      <c r="F5" s="1">
        <v>51.0</v>
      </c>
      <c r="G5" s="1">
        <v>51.0</v>
      </c>
      <c r="H5" s="1">
        <v>51.0</v>
      </c>
      <c r="I5" s="1">
        <v>50.0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(1+0.02)/(0.0773-0.02)</f>
        <v>943.4554974</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NPV(0.0773,M3:W3)</f>
        <v>287.8115111</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NPV(0.0773,M16:W16)</f>
        <v>415.9280032</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703.7395143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670.7395143</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13.97373988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943.4554974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-3.0</v>
      </c>
      <c r="D3" s="1">
        <v>4.0</v>
      </c>
      <c r="E3" s="1">
        <v>10.0</v>
      </c>
      <c r="F3" s="1">
        <v>17.0</v>
      </c>
      <c r="G3" s="1">
        <v>12.0</v>
      </c>
      <c r="H3" s="1">
        <v>23.0</v>
      </c>
      <c r="I3" s="1">
        <v>45.0</v>
      </c>
      <c r="J3" s="1">
        <v>21.0</v>
      </c>
      <c r="K3" s="1">
        <v>8.0</v>
      </c>
      <c r="L3" s="1">
        <f>IF(K3*FORECAST(L2,B3:K3,B2:K2)&gt;0,FORECAST(L2,B3:K3,B2:K2),K3)*$X$1</f>
        <v>28.66666667</v>
      </c>
      <c r="M3" s="1">
        <f>IF(L3*FORECAST(M2,B3:L3,B2:L2)&gt;0,FORECAST(M2,B3:L3,B2:L2),L3)*$X$1</f>
        <v>31.2969697</v>
      </c>
      <c r="N3" s="1">
        <f>IF(M3*FORECAST(N2,B3:M3,B2:M2)&gt;0,FORECAST(N2,B3:M3,B2:M2),M3)*$X$1</f>
        <v>33.92727273</v>
      </c>
      <c r="O3" s="1">
        <f>IF(N3*FORECAST(O2,B3:N3,B2:N2)&gt;0,FORECAST(O2,B3:N3,B2:N2),N3)*$X$1</f>
        <v>36.55757576</v>
      </c>
      <c r="P3" s="1">
        <f>IF(O3*FORECAST(P2,B3:O3,B2:O2)&gt;0,FORECAST(P2,B3:O3,B2:O2),O3)*$X$1</f>
        <v>39.18787879</v>
      </c>
      <c r="Q3" s="1">
        <f>IF(P3*FORECAST(Q2,B3:P3,B2:P2)&gt;0,FORECAST(Q2,B3:P3,B2:P2),P3)*$X$1</f>
        <v>41.81818182</v>
      </c>
      <c r="R3" s="1">
        <f>IF(Q3*FORECAST(R2,B3:Q3,B2:Q2)&gt;0,FORECAST(R2,B3:Q3,B2:Q2),Q3)*$X$1</f>
        <v>44.44848485</v>
      </c>
      <c r="S3" s="5">
        <f>IF(R3*FORECAST(S2,B3:R3,B2:R2)&gt;0,FORECAST(S2,B3:R3,B2:R2),R3)*$X$1</f>
        <v>47.07878788</v>
      </c>
      <c r="T3" s="5">
        <f>IF(S3*FORECAST(T2,B3:S3,B2:S2)&gt;0,FORECAST(T2,B3:S3,B2:S2),S3)*$X$1</f>
        <v>49.70909091</v>
      </c>
      <c r="U3" s="5">
        <f>IF(T3*FORECAST(U2,B3:T3,B2:T2)&gt;0,FORECAST(U2,B3:T3,B2:T2),T3)*$X$1</f>
        <v>52.33939394</v>
      </c>
      <c r="V3" s="5">
        <f>IF(U3*FORECAST(V2,B3:U3,B2:U2)&gt;0,FORECAST(V2,B3:U3,B2:U2),U3)*$X$1</f>
        <v>54.96969697</v>
      </c>
      <c r="W3" s="5">
        <f>IF(V3*FORECAST(W2,B3:V3,B2:V2)&gt;0,FORECAST(W2,B3:V3,B2:V2),V3)*$X$1</f>
        <v>57.6</v>
      </c>
      <c r="X3" s="2"/>
      <c r="Y3" s="2"/>
      <c r="Z3" s="2"/>
    </row>
    <row r="4">
      <c r="A4" s="3" t="s">
        <v>135</v>
      </c>
      <c r="B4" s="1">
        <v>79.0</v>
      </c>
      <c r="C4" s="1">
        <v>26.0</v>
      </c>
      <c r="D4" s="1">
        <v>34.0</v>
      </c>
      <c r="E4" s="1">
        <v>39.0</v>
      </c>
      <c r="F4" s="1">
        <v>31.0</v>
      </c>
      <c r="G4" s="1">
        <v>33.0</v>
      </c>
      <c r="H4" s="1">
        <v>59.0</v>
      </c>
      <c r="I4" s="1">
        <v>94.0</v>
      </c>
      <c r="J4" s="1">
        <v>36.0</v>
      </c>
      <c r="K4" s="1">
        <v>33.0</v>
      </c>
      <c r="L4" s="2"/>
      <c r="M4" s="2"/>
      <c r="N4" s="2"/>
      <c r="O4" s="2"/>
      <c r="P4" s="2"/>
      <c r="Q4" s="2"/>
      <c r="R4" s="2"/>
      <c r="S4" s="2"/>
      <c r="T4" s="2"/>
      <c r="U4" s="2"/>
      <c r="V4" s="2"/>
      <c r="W4" s="2"/>
      <c r="X4" s="2"/>
      <c r="Y4" s="2"/>
      <c r="Z4" s="2"/>
    </row>
    <row r="5">
      <c r="A5" s="3" t="s">
        <v>1560</v>
      </c>
      <c r="B5" s="1">
        <v>38.0</v>
      </c>
      <c r="C5" s="1">
        <v>48.0</v>
      </c>
      <c r="D5" s="1">
        <v>49.0</v>
      </c>
      <c r="E5" s="1">
        <v>50.0</v>
      </c>
      <c r="F5" s="1">
        <v>51.0</v>
      </c>
      <c r="G5" s="1">
        <v>51.0</v>
      </c>
      <c r="H5" s="1">
        <v>51.0</v>
      </c>
      <c r="I5" s="1">
        <v>50.0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(1+0.02)/(0.0773-0.02)</f>
        <v>1025.340314</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NPV(0.0773,M3:W3)</f>
        <v>307.5056753</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NPV(0.0773,M16:W16)</f>
        <v>452.0274148</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759.5330901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726.5330901</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15.13610604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1025.340314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