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<sst xmlns="http://schemas.openxmlformats.org/spreadsheetml/2006/main" count="1878" uniqueCount="1528">
  <si>
    <t>ticker</t>
  </si>
  <si>
    <t>RELL</t>
  </si>
  <si>
    <t>nombre</t>
  </si>
  <si>
    <t>RICHARDSON ELECTRONICS LT</t>
  </si>
  <si>
    <t>empresa</t>
  </si>
  <si>
    <t>Electronic Equipment &amp; Parts</t>
  </si>
  <si>
    <t>Open</t>
  </si>
  <si>
    <t>Target Price</t>
  </si>
  <si>
    <t>Upside</t>
  </si>
  <si>
    <t>-48.21%</t>
  </si>
  <si>
    <t>Country</t>
  </si>
  <si>
    <t>United States</t>
  </si>
  <si>
    <t>Market Cap</t>
  </si>
  <si>
    <t>Book Value</t>
  </si>
  <si>
    <t>Pe ratio</t>
  </si>
  <si>
    <t>Dividend Ratio</t>
  </si>
  <si>
    <t>Net Debt Growth</t>
  </si>
  <si>
    <t>58.06%</t>
  </si>
  <si>
    <t>Total Assets Growth</t>
  </si>
  <si>
    <t>10.12%</t>
  </si>
  <si>
    <t>Net Property, Plant and Equipment Growth</t>
  </si>
  <si>
    <t>-16.67%</t>
  </si>
  <si>
    <t>EBITDA Growth</t>
  </si>
  <si>
    <t>2.01%</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</si>
  <si>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</si>
  <si>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</si>
  <si>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</si>
  <si>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</si>
  <si>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</si>
  <si>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</si>
  <si>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</si>
  <si>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</si>
  <si>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</si>
  <si>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</si>
  <si>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</si>
  <si>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</si>
  <si>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</si>
  <si>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</si>
  <si>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</si>
  <si>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</si>
  <si>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</si>
  <si>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</si>
  <si>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</si>
  <si>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</si>
  <si>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</si>
  <si>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</si>
  <si>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</si>
  <si>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</si>
  <si>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</si>
  <si>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</si>
  <si>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</si>
  <si>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</si>
  <si>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</si>
  <si>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</si>
  <si>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</si>
  <si>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</si>
  <si>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</si>
  <si>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</si>
  <si>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</si>
  <si>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</si>
  <si>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</si>
  <si>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</si>
  <si>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</si>
  <si>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</si>
  <si>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</si>
  <si>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</si>
  <si>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</si>
  <si>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</si>
  <si>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</si>
  <si>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</si>
  <si>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</si>
  <si>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</si>
  <si>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</si>
  <si>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</si>
  <si>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</si>
  <si>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</si>
  <si>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</si>
  <si>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</si>
  <si>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</si>
  <si>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</si>
  <si>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</si>
  <si>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</si>
  <si>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</si>
  <si>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</si>
  <si>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</si>
  <si>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</si>
  <si>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</si>
  <si>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</si>
  <si>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</si>
  <si>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</si>
  <si>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</si>
  <si>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</si>
  <si>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</si>
  <si>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</si>
  <si>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</si>
  <si>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</si>
  <si>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</si>
  <si>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</si>
  <si>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</si>
  <si>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</si>
  <si>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</si>
  <si>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</si>
  <si>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</si>
  <si>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</si>
  <si>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</si>
  <si>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</si>
  <si>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</si>
  <si>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</si>
  <si>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11.46</t>
  </si>
  <si>
    <t>11.03</t>
  </si>
  <si>
    <t>10.3</t>
  </si>
  <si>
    <t>10.44</t>
  </si>
  <si>
    <t>9.48</t>
  </si>
  <si>
    <t>9.03</t>
  </si>
  <si>
    <t>9.17</t>
  </si>
  <si>
    <t>9.91</t>
  </si>
  <si>
    <t>11.23</t>
  </si>
  <si>
    <t>11.04</t>
  </si>
  <si>
    <t>Tangible Book Value</t>
  </si>
  <si>
    <t>Tangible Book Value Per Share</t>
  </si>
  <si>
    <t>11.4</t>
  </si>
  <si>
    <t>10.24</t>
  </si>
  <si>
    <t>9.54</t>
  </si>
  <si>
    <t>9.72</t>
  </si>
  <si>
    <t>9.27</t>
  </si>
  <si>
    <t>8.84</t>
  </si>
  <si>
    <t>9.77</t>
  </si>
  <si>
    <t>11.09</t>
  </si>
  <si>
    <t>10.93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</si>
  <si>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</si>
  <si>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</si>
  <si>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</si>
  <si>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</si>
  <si>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</si>
  <si>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</si>
  <si>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</si>
  <si>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</si>
  <si>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</si>
  <si>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</si>
  <si>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</si>
  <si>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</si>
  <si>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</si>
  <si>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</si>
  <si>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</si>
  <si>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</si>
  <si>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</si>
  <si>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</si>
  <si>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</si>
  <si>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</si>
  <si>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</si>
  <si>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</si>
  <si>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</si>
  <si>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</si>
  <si>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</si>
  <si>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</si>
  <si>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</si>
  <si>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</si>
  <si>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</si>
  <si>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</si>
  <si>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</si>
  <si>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</si>
  <si>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</si>
  <si>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</si>
  <si>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</si>
  <si>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</si>
  <si>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</si>
  <si>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</si>
  <si>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</si>
  <si>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</si>
  <si>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</si>
  <si>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t>
  </si>
  <si>
    <t>-0.52</t>
  </si>
  <si>
    <t>-0.54</t>
  </si>
  <si>
    <t>0.3</t>
  </si>
  <si>
    <t>-0.56</t>
  </si>
  <si>
    <t>-0.14</t>
  </si>
  <si>
    <t>0.13</t>
  </si>
  <si>
    <t>1.33</t>
  </si>
  <si>
    <t>1.6</t>
  </si>
  <si>
    <t>Basic EPS - Continuing Operations</t>
  </si>
  <si>
    <t>0.18</t>
  </si>
  <si>
    <t>Basic Weighted Average Shares Outstanding</t>
  </si>
  <si>
    <t>Net EPS - Diluted</t>
  </si>
  <si>
    <t>-0.41</t>
  </si>
  <si>
    <t>-0.53</t>
  </si>
  <si>
    <t>-0.55</t>
  </si>
  <si>
    <t>-0.57</t>
  </si>
  <si>
    <t>1.29</t>
  </si>
  <si>
    <t>1.53</t>
  </si>
  <si>
    <t>Diluted EPS - Continuing Operations</t>
  </si>
  <si>
    <t>Diluted Weighted Average Shares Outstanding</t>
  </si>
  <si>
    <t>Normalized Basic EPS</t>
  </si>
  <si>
    <t>-0.32</t>
  </si>
  <si>
    <t>-0.31</t>
  </si>
  <si>
    <t>-0.24</t>
  </si>
  <si>
    <t>0.17</t>
  </si>
  <si>
    <t>-0.06</t>
  </si>
  <si>
    <t>0.19</t>
  </si>
  <si>
    <t>0.73</t>
  </si>
  <si>
    <t>1.12</t>
  </si>
  <si>
    <t>0.01</t>
  </si>
  <si>
    <t>Normalized Diluted EPS</t>
  </si>
  <si>
    <t>0.71</t>
  </si>
  <si>
    <t>1.07</t>
  </si>
  <si>
    <t>Dividend Per Share</t>
  </si>
  <si>
    <t>0.24</t>
  </si>
  <si>
    <t>Payout Ratio</t>
  </si>
  <si>
    <t>-58.64</t>
  </si>
  <si>
    <t>-45.51</t>
  </si>
  <si>
    <t>-43.75</t>
  </si>
  <si>
    <t>79.75</t>
  </si>
  <si>
    <t>-41.98</t>
  </si>
  <si>
    <t>-168.72</t>
  </si>
  <si>
    <t>188.64</t>
  </si>
  <si>
    <t>17.81</t>
  </si>
  <si>
    <t>14.87</t>
  </si>
  <si>
    <t>EBITDA</t>
  </si>
  <si>
    <t>EBITA</t>
  </si>
  <si>
    <t>EBIT</t>
  </si>
  <si>
    <t>EBITDAR</t>
  </si>
  <si>
    <t>Effective Tax Rate - (Ratio)</t>
  </si>
  <si>
    <t>20.96</t>
  </si>
  <si>
    <t>-8.78</t>
  </si>
  <si>
    <t>-13.28</t>
  </si>
  <si>
    <t>39.74</t>
  </si>
  <si>
    <t>-16.11</t>
  </si>
  <si>
    <t>-51.4</t>
  </si>
  <si>
    <t>28.29</t>
  </si>
  <si>
    <t>-13.76</t>
  </si>
  <si>
    <t>10.78</t>
  </si>
  <si>
    <t>61.15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</si>
  <si>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</si>
  <si>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</si>
  <si>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</si>
  <si>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</si>
  <si>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</si>
  <si>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</si>
  <si>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</si>
  <si>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</si>
  <si>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</si>
  <si>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</si>
  <si>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Stock-Based Comp., Other (Total)</t>
  </si>
  <si>
    <t>Total Stock-Based Compensation</t>
  </si>
  <si>
    <t>Profitability</t>
  </si>
  <si>
    <t>Return on Assets</t>
  </si>
  <si>
    <t>-2.6</t>
  </si>
  <si>
    <t>-2.41</t>
  </si>
  <si>
    <t>-1.79</t>
  </si>
  <si>
    <t>-0.16</t>
  </si>
  <si>
    <t>-0.68</t>
  </si>
  <si>
    <t>1.83</t>
  </si>
  <si>
    <t>5.93</t>
  </si>
  <si>
    <t>8.26</t>
  </si>
  <si>
    <t>Return on Total Capital</t>
  </si>
  <si>
    <t>-3.05</t>
  </si>
  <si>
    <t>-2.85</t>
  </si>
  <si>
    <t>-2.13</t>
  </si>
  <si>
    <t>1.57</t>
  </si>
  <si>
    <t>-0.2</t>
  </si>
  <si>
    <t>-0.84</t>
  </si>
  <si>
    <t>2.29</t>
  </si>
  <si>
    <t>7.6</t>
  </si>
  <si>
    <t>10.38</t>
  </si>
  <si>
    <t>0.16</t>
  </si>
  <si>
    <t>Return On Equity %</t>
  </si>
  <si>
    <t>-3.34</t>
  </si>
  <si>
    <t>-4.54</t>
  </si>
  <si>
    <t>-5.06</t>
  </si>
  <si>
    <t>1.74</t>
  </si>
  <si>
    <t>-5.66</t>
  </si>
  <si>
    <t>-1.52</t>
  </si>
  <si>
    <t>1.38</t>
  </si>
  <si>
    <t>13.93</t>
  </si>
  <si>
    <t>15.13</t>
  </si>
  <si>
    <t>0.04</t>
  </si>
  <si>
    <t>Return on Common Equity</t>
  </si>
  <si>
    <t>Margin Analysis</t>
  </si>
  <si>
    <t>Gross Profit Margin %</t>
  </si>
  <si>
    <t>30.04</t>
  </si>
  <si>
    <t>31.57</t>
  </si>
  <si>
    <t>32.06</t>
  </si>
  <si>
    <t>33.75</t>
  </si>
  <si>
    <t>31.04</t>
  </si>
  <si>
    <t>31.86</t>
  </si>
  <si>
    <t>33.25</t>
  </si>
  <si>
    <t>31.92</t>
  </si>
  <si>
    <t>30.52</t>
  </si>
  <si>
    <t>SG&amp;A Margin</t>
  </si>
  <si>
    <t>35.94</t>
  </si>
  <si>
    <t>36.36</t>
  </si>
  <si>
    <t>35.47</t>
  </si>
  <si>
    <t>31.69</t>
  </si>
  <si>
    <t>31.3</t>
  </si>
  <si>
    <t>32.92</t>
  </si>
  <si>
    <t>30.7</t>
  </si>
  <si>
    <t>24.81</t>
  </si>
  <si>
    <t>22.35</t>
  </si>
  <si>
    <t>28.12</t>
  </si>
  <si>
    <t>EBITDA Margin %</t>
  </si>
  <si>
    <t>-4.66</t>
  </si>
  <si>
    <t>-3.11</t>
  </si>
  <si>
    <t>-1.41</t>
  </si>
  <si>
    <t>3.89</t>
  </si>
  <si>
    <t>1.65</t>
  </si>
  <si>
    <t>1.11</t>
  </si>
  <si>
    <t>4.48</t>
  </si>
  <si>
    <t>8.64</t>
  </si>
  <si>
    <t>10.91</t>
  </si>
  <si>
    <t>2.4</t>
  </si>
  <si>
    <t>EBITA Margin %</t>
  </si>
  <si>
    <t>-5.9</t>
  </si>
  <si>
    <t>-4.5</t>
  </si>
  <si>
    <t>-3.12</t>
  </si>
  <si>
    <t>2.3</t>
  </si>
  <si>
    <t>-0.07</t>
  </si>
  <si>
    <t>-0.87</t>
  </si>
  <si>
    <t>2.66</t>
  </si>
  <si>
    <t>7.2</t>
  </si>
  <si>
    <t>9.62</t>
  </si>
  <si>
    <t>0.37</t>
  </si>
  <si>
    <t>EBIT Margin %</t>
  </si>
  <si>
    <t>-5.91</t>
  </si>
  <si>
    <t>-4.79</t>
  </si>
  <si>
    <t>-3.41</t>
  </si>
  <si>
    <t>2.05</t>
  </si>
  <si>
    <t>-0.25</t>
  </si>
  <si>
    <t>-1.06</t>
  </si>
  <si>
    <t>2.54</t>
  </si>
  <si>
    <t>7.11</t>
  </si>
  <si>
    <t>9.51</t>
  </si>
  <si>
    <t>0.21</t>
  </si>
  <si>
    <t>Income From Continuing Operations Margin %</t>
  </si>
  <si>
    <t>-4.04</t>
  </si>
  <si>
    <t>-4.76</t>
  </si>
  <si>
    <t>1.43</t>
  </si>
  <si>
    <t>-4.4</t>
  </si>
  <si>
    <t>-1.18</t>
  </si>
  <si>
    <t>0.94</t>
  </si>
  <si>
    <t>7.98</t>
  </si>
  <si>
    <t>8.5</t>
  </si>
  <si>
    <t>0.03</t>
  </si>
  <si>
    <t>Net Income Margin %</t>
  </si>
  <si>
    <t>-4.06</t>
  </si>
  <si>
    <t>2.34</t>
  </si>
  <si>
    <t>Net Avail. For Common Margin %</t>
  </si>
  <si>
    <t>Normalized Net Income Margin</t>
  </si>
  <si>
    <t>-3.19</t>
  </si>
  <si>
    <t>-2.84</t>
  </si>
  <si>
    <t>-2.29</t>
  </si>
  <si>
    <t>1.37</t>
  </si>
  <si>
    <t>0.02</t>
  </si>
  <si>
    <t>-0.49</t>
  </si>
  <si>
    <t>4.39</t>
  </si>
  <si>
    <t>5.95</t>
  </si>
  <si>
    <t>0.07</t>
  </si>
  <si>
    <t>Levered Free Cash Flow Margin</t>
  </si>
  <si>
    <t>-5.99</t>
  </si>
  <si>
    <t>-12.86</t>
  </si>
  <si>
    <t>1.35</t>
  </si>
  <si>
    <t>-2.86</t>
  </si>
  <si>
    <t>-3.14</t>
  </si>
  <si>
    <t>0.77</t>
  </si>
  <si>
    <t>-1.76</t>
  </si>
  <si>
    <t>-0.82</t>
  </si>
  <si>
    <t>-8.41</t>
  </si>
  <si>
    <t>1.46</t>
  </si>
  <si>
    <t>Unlevered Free Cash Flow Margin</t>
  </si>
  <si>
    <t>Asset Turnover</t>
  </si>
  <si>
    <t>0.7</t>
  </si>
  <si>
    <t>0.8</t>
  </si>
  <si>
    <t>0.84</t>
  </si>
  <si>
    <t>1.01</t>
  </si>
  <si>
    <t>1.04</t>
  </si>
  <si>
    <t>1.03</t>
  </si>
  <si>
    <t>1.15</t>
  </si>
  <si>
    <t>1.39</t>
  </si>
  <si>
    <t>Fixed Assets Turnover</t>
  </si>
  <si>
    <t>15.83</t>
  </si>
  <si>
    <t>12.31</t>
  </si>
  <si>
    <t>9.59</t>
  </si>
  <si>
    <t>8.93</t>
  </si>
  <si>
    <t>7.76</t>
  </si>
  <si>
    <t>8.69</t>
  </si>
  <si>
    <t>11.28</t>
  </si>
  <si>
    <t>12.08</t>
  </si>
  <si>
    <t>8.41</t>
  </si>
  <si>
    <t>Receivables Turnover (Average Receivables)</t>
  </si>
  <si>
    <t>6.22</t>
  </si>
  <si>
    <t>5.99</t>
  </si>
  <si>
    <t>7.47</t>
  </si>
  <si>
    <t>7.06</t>
  </si>
  <si>
    <t>7.01</t>
  </si>
  <si>
    <t>7.81</t>
  </si>
  <si>
    <t>8.17</t>
  </si>
  <si>
    <t>8.76</t>
  </si>
  <si>
    <t>7.16</t>
  </si>
  <si>
    <t>Inventory Turnover (Average Inventory)</t>
  </si>
  <si>
    <t>2.64</t>
  </si>
  <si>
    <t>2.31</t>
  </si>
  <si>
    <t>2.11</t>
  </si>
  <si>
    <t>2.21</t>
  </si>
  <si>
    <t>1.92</t>
  </si>
  <si>
    <t>1.95</t>
  </si>
  <si>
    <t>2.13</t>
  </si>
  <si>
    <t>1.88</t>
  </si>
  <si>
    <t>1.24</t>
  </si>
  <si>
    <t>Short Term Liquidity</t>
  </si>
  <si>
    <t>Current Ratio</t>
  </si>
  <si>
    <t>5.66</t>
  </si>
  <si>
    <t>5.29</t>
  </si>
  <si>
    <t>4.6</t>
  </si>
  <si>
    <t>4.63</t>
  </si>
  <si>
    <t>4.34</t>
  </si>
  <si>
    <t>4.17</t>
  </si>
  <si>
    <t>3.72</t>
  </si>
  <si>
    <t>4.59</t>
  </si>
  <si>
    <t>5.05</t>
  </si>
  <si>
    <t>Quick Ratio</t>
  </si>
  <si>
    <t>3.65</t>
  </si>
  <si>
    <t>3.4</t>
  </si>
  <si>
    <t>2.78</t>
  </si>
  <si>
    <t>2.63</t>
  </si>
  <si>
    <t>2.12</t>
  </si>
  <si>
    <t>1.71</t>
  </si>
  <si>
    <t>1.5</t>
  </si>
  <si>
    <t>Operating Cash Flow to Current Liabilities</t>
  </si>
  <si>
    <t>-0.38</t>
  </si>
  <si>
    <t>0.1</t>
  </si>
  <si>
    <t>-0.09</t>
  </si>
  <si>
    <t>0.05</t>
  </si>
  <si>
    <t>-0.22</t>
  </si>
  <si>
    <t>0.2</t>
  </si>
  <si>
    <t>Days Sales Outstanding (Average Receivables)</t>
  </si>
  <si>
    <t>51.97</t>
  </si>
  <si>
    <t>58.54</t>
  </si>
  <si>
    <t>60.78</t>
  </si>
  <si>
    <t>49.64</t>
  </si>
  <si>
    <t>51.53</t>
  </si>
  <si>
    <t>51.94</t>
  </si>
  <si>
    <t>46.59</t>
  </si>
  <si>
    <t>44.54</t>
  </si>
  <si>
    <t>41.54</t>
  </si>
  <si>
    <t>51.85</t>
  </si>
  <si>
    <t>Days Outstanding Inventory (Average Inventory)</t>
  </si>
  <si>
    <t>137.97</t>
  </si>
  <si>
    <t>157.67</t>
  </si>
  <si>
    <t>172.57</t>
  </si>
  <si>
    <t>160.35</t>
  </si>
  <si>
    <t>164.63</t>
  </si>
  <si>
    <t>189.71</t>
  </si>
  <si>
    <t>186.45</t>
  </si>
  <si>
    <t>171.26</t>
  </si>
  <si>
    <t>194.02</t>
  </si>
  <si>
    <t>299.74</t>
  </si>
  <si>
    <t>Average Days Payable Outstanding</t>
  </si>
  <si>
    <t>50.79</t>
  </si>
  <si>
    <t>53.75</t>
  </si>
  <si>
    <t>62.12</t>
  </si>
  <si>
    <t>56.78</t>
  </si>
  <si>
    <t>56.64</t>
  </si>
  <si>
    <t>56.53</t>
  </si>
  <si>
    <t>50.37</t>
  </si>
  <si>
    <t>43.91</t>
  </si>
  <si>
    <t>41.39</t>
  </si>
  <si>
    <t>53.09</t>
  </si>
  <si>
    <t>Cash Conversion Cycle (Average Days)</t>
  </si>
  <si>
    <t>139.15</t>
  </si>
  <si>
    <t>162.47</t>
  </si>
  <si>
    <t>171.23</t>
  </si>
  <si>
    <t>153.21</t>
  </si>
  <si>
    <t>159.53</t>
  </si>
  <si>
    <t>185.12</t>
  </si>
  <si>
    <t>182.67</t>
  </si>
  <si>
    <t>171.9</t>
  </si>
  <si>
    <t>194.17</t>
  </si>
  <si>
    <t>298.49</t>
  </si>
  <si>
    <t>Long Term Solvency</t>
  </si>
  <si>
    <t>Total Debt/Equity</t>
  </si>
  <si>
    <t>2.89</t>
  </si>
  <si>
    <t>1.99</t>
  </si>
  <si>
    <t>2.23</t>
  </si>
  <si>
    <t>1.54</t>
  </si>
  <si>
    <t>1.75</t>
  </si>
  <si>
    <t>Total Debt / Total Capital</t>
  </si>
  <si>
    <t>2.81</t>
  </si>
  <si>
    <t>1.96</t>
  </si>
  <si>
    <t>2.18</t>
  </si>
  <si>
    <t>1.52</t>
  </si>
  <si>
    <t>1.72</t>
  </si>
  <si>
    <t>LT Debt/Equity</t>
  </si>
  <si>
    <t>1.64</t>
  </si>
  <si>
    <t>1.41</t>
  </si>
  <si>
    <t>0.9</t>
  </si>
  <si>
    <t>Long-Term Debt / Total Capital</t>
  </si>
  <si>
    <t>1.59</t>
  </si>
  <si>
    <t>1.1</t>
  </si>
  <si>
    <t>0.88</t>
  </si>
  <si>
    <t>0.99</t>
  </si>
  <si>
    <t>Total Liabilities / Total Assets</t>
  </si>
  <si>
    <t>15.32</t>
  </si>
  <si>
    <t>15.73</t>
  </si>
  <si>
    <t>15.96</t>
  </si>
  <si>
    <t>18.73</t>
  </si>
  <si>
    <t>19.12</t>
  </si>
  <si>
    <t>21.27</t>
  </si>
  <si>
    <t>22.45</t>
  </si>
  <si>
    <t>24.45</t>
  </si>
  <si>
    <t>19.55</t>
  </si>
  <si>
    <t>17.92</t>
  </si>
  <si>
    <t>Total Debt / EBITDA</t>
  </si>
  <si>
    <t>0.93</t>
  </si>
  <si>
    <t>0.25</t>
  </si>
  <si>
    <t>0.14</t>
  </si>
  <si>
    <t>0.08</t>
  </si>
  <si>
    <t>0.43</t>
  </si>
  <si>
    <t>Net Debt / EBITDA</t>
  </si>
  <si>
    <t>15.39</t>
  </si>
  <si>
    <t>14.2</t>
  </si>
  <si>
    <t>31.98</t>
  </si>
  <si>
    <t>-9.53</t>
  </si>
  <si>
    <t>-18.18</t>
  </si>
  <si>
    <t>-11.67</t>
  </si>
  <si>
    <t>-4.15</t>
  </si>
  <si>
    <t>-1.77</t>
  </si>
  <si>
    <t>-0.74</t>
  </si>
  <si>
    <t>-3.32</t>
  </si>
  <si>
    <t>Total Debt / (EBITDA - Capex)</t>
  </si>
  <si>
    <t>1.79</t>
  </si>
  <si>
    <t>0.34</t>
  </si>
  <si>
    <t>0.11</t>
  </si>
  <si>
    <t>1.14</t>
  </si>
  <si>
    <t>Net Debt / (EBITDA - Capex)</t>
  </si>
  <si>
    <t>8.83</t>
  </si>
  <si>
    <t>6.8</t>
  </si>
  <si>
    <t>8.63</t>
  </si>
  <si>
    <t>-54.62</t>
  </si>
  <si>
    <t>44.58</t>
  </si>
  <si>
    <t>-22.46</t>
  </si>
  <si>
    <t>-2.07</t>
  </si>
  <si>
    <t>-0.98</t>
  </si>
  <si>
    <t>-8.85</t>
  </si>
  <si>
    <t>Growth Over Prior Year</t>
  </si>
  <si>
    <t>Total Revenues, 1 Yr. Growth %</t>
  </si>
  <si>
    <t>-0.73</t>
  </si>
  <si>
    <t>3.69</t>
  </si>
  <si>
    <t>-3.62</t>
  </si>
  <si>
    <t>19.24</t>
  </si>
  <si>
    <t>-6.45</t>
  </si>
  <si>
    <t>13.5</t>
  </si>
  <si>
    <t>26.95</t>
  </si>
  <si>
    <t>16.93</t>
  </si>
  <si>
    <t>-25.2</t>
  </si>
  <si>
    <t>Gross Profit, 1 Yr. Growth %</t>
  </si>
  <si>
    <t>8.99</t>
  </si>
  <si>
    <t>-2.12</t>
  </si>
  <si>
    <t>25.52</t>
  </si>
  <si>
    <t>-6.08</t>
  </si>
  <si>
    <t>-3.99</t>
  </si>
  <si>
    <t>18.42</t>
  </si>
  <si>
    <t>21.89</t>
  </si>
  <si>
    <t>16.72</t>
  </si>
  <si>
    <t>-28.35</t>
  </si>
  <si>
    <t>EBITDA, 1 Yr. Growth %</t>
  </si>
  <si>
    <t>-30.83</t>
  </si>
  <si>
    <t>-56.27</t>
  </si>
  <si>
    <t>-428.64</t>
  </si>
  <si>
    <t>-56.63</t>
  </si>
  <si>
    <t>-37.06</t>
  </si>
  <si>
    <t>357.51</t>
  </si>
  <si>
    <t>144.83</t>
  </si>
  <si>
    <t>47.66</t>
  </si>
  <si>
    <t>-83.51</t>
  </si>
  <si>
    <t>EBITA, 1 Yr. Growth %</t>
  </si>
  <si>
    <t>-19.95</t>
  </si>
  <si>
    <t>-33.23</t>
  </si>
  <si>
    <t>-187.87</t>
  </si>
  <si>
    <t>-103.22</t>
  </si>
  <si>
    <t>-423.25</t>
  </si>
  <si>
    <t>244.19</t>
  </si>
  <si>
    <t>56.25</t>
  </si>
  <si>
    <t>-97.16</t>
  </si>
  <si>
    <t>EBIT, 1 Yr. Growth %</t>
  </si>
  <si>
    <t>-15.99</t>
  </si>
  <si>
    <t>-31.28</t>
  </si>
  <si>
    <t>-171.78</t>
  </si>
  <si>
    <t>-112.56</t>
  </si>
  <si>
    <t>292.87</t>
  </si>
  <si>
    <t>-372.07</t>
  </si>
  <si>
    <t>255.04</t>
  </si>
  <si>
    <t>56.32</t>
  </si>
  <si>
    <t>-98.33</t>
  </si>
  <si>
    <t>Earnings From Cont. Operations, 1 Yr. Growth %</t>
  </si>
  <si>
    <t>22.4</t>
  </si>
  <si>
    <t>2.39</t>
  </si>
  <si>
    <t>-133.57</t>
  </si>
  <si>
    <t>-415.05</t>
  </si>
  <si>
    <t>-74.92</t>
  </si>
  <si>
    <t>-190.04</t>
  </si>
  <si>
    <t>983.2</t>
  </si>
  <si>
    <t>24.58</t>
  </si>
  <si>
    <t>-99.73</t>
  </si>
  <si>
    <t>Net Income, 1 Yr. Growth %</t>
  </si>
  <si>
    <t>979.42</t>
  </si>
  <si>
    <t>21.71</t>
  </si>
  <si>
    <t>-155.17</t>
  </si>
  <si>
    <t>-291.73</t>
  </si>
  <si>
    <t>Normalized Net Income, 1 Yr. Growth %</t>
  </si>
  <si>
    <t>-7.64</t>
  </si>
  <si>
    <t>-22.26</t>
  </si>
  <si>
    <t>-171.32</t>
  </si>
  <si>
    <t>-98.77</t>
  </si>
  <si>
    <t>-423.78</t>
  </si>
  <si>
    <t>302.42</t>
  </si>
  <si>
    <t>58.58</t>
  </si>
  <si>
    <t>-99.09</t>
  </si>
  <si>
    <t>Diluted EPS Before Extra, 1 Yr. Growth %</t>
  </si>
  <si>
    <t>29.27</t>
  </si>
  <si>
    <t>3.77</t>
  </si>
  <si>
    <t>-132.73</t>
  </si>
  <si>
    <t>-416.67</t>
  </si>
  <si>
    <t>-75.43</t>
  </si>
  <si>
    <t>-189.5</t>
  </si>
  <si>
    <t>933.03</t>
  </si>
  <si>
    <t>18.7</t>
  </si>
  <si>
    <t>Accounts Receivable, 1 Yr. Growth %</t>
  </si>
  <si>
    <t>13.07</t>
  </si>
  <si>
    <t>20.12</t>
  </si>
  <si>
    <t>-16.63</t>
  </si>
  <si>
    <t>10.15</t>
  </si>
  <si>
    <t>6.13</t>
  </si>
  <si>
    <t>-16.87</t>
  </si>
  <si>
    <t>24.26</t>
  </si>
  <si>
    <t>19.05</t>
  </si>
  <si>
    <t>0.63</t>
  </si>
  <si>
    <t>-17.37</t>
  </si>
  <si>
    <t>Inventory, 1 Yr. Growth %</t>
  </si>
  <si>
    <t>14.47</t>
  </si>
  <si>
    <t>17.16</t>
  </si>
  <si>
    <t>-5.88</t>
  </si>
  <si>
    <t>18.65</t>
  </si>
  <si>
    <t>4.95</t>
  </si>
  <si>
    <t>10.46</t>
  </si>
  <si>
    <t>26.58</t>
  </si>
  <si>
    <t>37.33</t>
  </si>
  <si>
    <t>-0.23</t>
  </si>
  <si>
    <t>Net Property, Plant and Equip., 1 Yr. Growth %</t>
  </si>
  <si>
    <t>39.57</t>
  </si>
  <si>
    <t>28.82</t>
  </si>
  <si>
    <t>21.77</t>
  </si>
  <si>
    <t>15.3</t>
  </si>
  <si>
    <t>4.82</t>
  </si>
  <si>
    <t>10.37</t>
  </si>
  <si>
    <t>-6.9</t>
  </si>
  <si>
    <t>2.87</t>
  </si>
  <si>
    <t>15.25</t>
  </si>
  <si>
    <t>0.69</t>
  </si>
  <si>
    <t>Total Assets, 1 Yr. Growth %</t>
  </si>
  <si>
    <t>-9.11</t>
  </si>
  <si>
    <t>-9.12</t>
  </si>
  <si>
    <t>-6.34</t>
  </si>
  <si>
    <t>5.63</t>
  </si>
  <si>
    <t>-1.5</t>
  </si>
  <si>
    <t>14.71</t>
  </si>
  <si>
    <t>10.14</t>
  </si>
  <si>
    <t>-2.83</t>
  </si>
  <si>
    <t>Tangible Book Value, 1 Yr. Growth %</t>
  </si>
  <si>
    <t>-10.4</t>
  </si>
  <si>
    <t>-15.64</t>
  </si>
  <si>
    <t>-6.82</t>
  </si>
  <si>
    <t>2.68</t>
  </si>
  <si>
    <t>-3.85</t>
  </si>
  <si>
    <t>2.7</t>
  </si>
  <si>
    <t>12.19</t>
  </si>
  <si>
    <t>17.63</t>
  </si>
  <si>
    <t>-0.71</t>
  </si>
  <si>
    <t>Common Equity, 1 Yr. Growth %</t>
  </si>
  <si>
    <t>-10.41</t>
  </si>
  <si>
    <t>-9.56</t>
  </si>
  <si>
    <t>-6.6</t>
  </si>
  <si>
    <t>2.16</t>
  </si>
  <si>
    <t>-8.45</t>
  </si>
  <si>
    <t>-4.12</t>
  </si>
  <si>
    <t>2.44</t>
  </si>
  <si>
    <t>11.75</t>
  </si>
  <si>
    <t>17.28</t>
  </si>
  <si>
    <t>-0.86</t>
  </si>
  <si>
    <t>Cash From Operations, 1 Yr. Growth %</t>
  </si>
  <si>
    <t>-312.01</t>
  </si>
  <si>
    <t>38.9</t>
  </si>
  <si>
    <t>-113.32</t>
  </si>
  <si>
    <t>63.18</t>
  </si>
  <si>
    <t>-186.82</t>
  </si>
  <si>
    <t>-175.03</t>
  </si>
  <si>
    <t>-56.73</t>
  </si>
  <si>
    <t>129.69</t>
  </si>
  <si>
    <t>-529.04</t>
  </si>
  <si>
    <t>-179.57</t>
  </si>
  <si>
    <t>Capital Expenditures, 1 Yr. Growth %</t>
  </si>
  <si>
    <t>70.33</t>
  </si>
  <si>
    <t>8.48</t>
  </si>
  <si>
    <t>-26.05</t>
  </si>
  <si>
    <t>-54.16</t>
  </si>
  <si>
    <t>48.2</t>
  </si>
  <si>
    <t>18.54</t>
  </si>
  <si>
    <t>136.47</t>
  </si>
  <si>
    <t>-45.23</t>
  </si>
  <si>
    <t>Levered Free Cash Flow, 1 Yr. Growth %</t>
  </si>
  <si>
    <t>122.5</t>
  </si>
  <si>
    <t>-110.14</t>
  </si>
  <si>
    <t>-352.39</t>
  </si>
  <si>
    <t>11.98</t>
  </si>
  <si>
    <t>-122.99</t>
  </si>
  <si>
    <t>-358.76</t>
  </si>
  <si>
    <t>-40.63</t>
  </si>
  <si>
    <t>-112.97</t>
  </si>
  <si>
    <t>Unlevered Free Cash Flow, 1 Yr. Growth %</t>
  </si>
  <si>
    <t>Dividend Per Share, 1 Yr. Growth %</t>
  </si>
  <si>
    <t>Compound Annual Growth Rate Over Two Years</t>
  </si>
  <si>
    <t>Total Revenues, 2 Yr. CAGR %</t>
  </si>
  <si>
    <t>-1.47</t>
  </si>
  <si>
    <t>-0.03</t>
  </si>
  <si>
    <t>10.34</t>
  </si>
  <si>
    <t>-2.27</t>
  </si>
  <si>
    <t>3.04</t>
  </si>
  <si>
    <t>20.03</t>
  </si>
  <si>
    <t>21.84</t>
  </si>
  <si>
    <t>-6.48</t>
  </si>
  <si>
    <t>Gross Profit, 2 Yr. CAGR %</t>
  </si>
  <si>
    <t>4.55</t>
  </si>
  <si>
    <t>3.28</t>
  </si>
  <si>
    <t>10.84</t>
  </si>
  <si>
    <t>8.58</t>
  </si>
  <si>
    <t>-5.04</t>
  </si>
  <si>
    <t>6.63</t>
  </si>
  <si>
    <t>20.14</t>
  </si>
  <si>
    <t>19.28</t>
  </si>
  <si>
    <t>-8.55</t>
  </si>
  <si>
    <t>EBITDA, 2 Yr. CAGR %</t>
  </si>
  <si>
    <t>144.72</t>
  </si>
  <si>
    <t>78.37</t>
  </si>
  <si>
    <t>19.88</t>
  </si>
  <si>
    <t>19.38</t>
  </si>
  <si>
    <t>-47.76</t>
  </si>
  <si>
    <t>69.69</t>
  </si>
  <si>
    <t>234.68</t>
  </si>
  <si>
    <t>90.14</t>
  </si>
  <si>
    <t>-50.65</t>
  </si>
  <si>
    <t>EBITA, 2 Yr. CAGR %</t>
  </si>
  <si>
    <t>63.88</t>
  </si>
  <si>
    <t>-26.89</t>
  </si>
  <si>
    <t>-23.4</t>
  </si>
  <si>
    <t>-83.17</t>
  </si>
  <si>
    <t>-39.94</t>
  </si>
  <si>
    <t>361.16</t>
  </si>
  <si>
    <t>233.55</t>
  </si>
  <si>
    <t>131.9</t>
  </si>
  <si>
    <t>-78.93</t>
  </si>
  <si>
    <t>EBIT, 2 Yr. CAGR %</t>
  </si>
  <si>
    <t>65.48</t>
  </si>
  <si>
    <t>-24.02</t>
  </si>
  <si>
    <t>-29.76</t>
  </si>
  <si>
    <t>-69.98</t>
  </si>
  <si>
    <t>-29.77</t>
  </si>
  <si>
    <t>226.94</t>
  </si>
  <si>
    <t>210.8</t>
  </si>
  <si>
    <t>135.59</t>
  </si>
  <si>
    <t>-83.83</t>
  </si>
  <si>
    <t>Earnings From Cont. Operations, 2 Yr. CAGR %</t>
  </si>
  <si>
    <t>238.66</t>
  </si>
  <si>
    <t>342.85</t>
  </si>
  <si>
    <t>11.95</t>
  </si>
  <si>
    <t>-41.37</t>
  </si>
  <si>
    <t>2.85</t>
  </si>
  <si>
    <t>-11.11</t>
  </si>
  <si>
    <t>-52.48</t>
  </si>
  <si>
    <t>212.31</t>
  </si>
  <si>
    <t>267.35</t>
  </si>
  <si>
    <t>-94.17</t>
  </si>
  <si>
    <t>Net Income, 2 Yr. CAGR %</t>
  </si>
  <si>
    <t>111.05</t>
  </si>
  <si>
    <t>262.46</t>
  </si>
  <si>
    <t>11.64</t>
  </si>
  <si>
    <t>-24.84</t>
  </si>
  <si>
    <t>-30.65</t>
  </si>
  <si>
    <t>Normalized Net Income, 2 Yr. CAGR %</t>
  </si>
  <si>
    <t>230.7</t>
  </si>
  <si>
    <t>105.68</t>
  </si>
  <si>
    <t>-15.27</t>
  </si>
  <si>
    <t>-25.54</t>
  </si>
  <si>
    <t>-90.64</t>
  </si>
  <si>
    <t>-41.87</t>
  </si>
  <si>
    <t>260.97</t>
  </si>
  <si>
    <t>152.62</t>
  </si>
  <si>
    <t>-88.01</t>
  </si>
  <si>
    <t>Diluted EPS Before Extra, 2 Yr. CAGR %</t>
  </si>
  <si>
    <t>269.68</t>
  </si>
  <si>
    <t>320.32</t>
  </si>
  <si>
    <t>15.82</t>
  </si>
  <si>
    <t>-41.72</t>
  </si>
  <si>
    <t>1.8</t>
  </si>
  <si>
    <t>-11.79</t>
  </si>
  <si>
    <t>-53.1</t>
  </si>
  <si>
    <t>203.4</t>
  </si>
  <si>
    <t>250.17</t>
  </si>
  <si>
    <t>-94.29</t>
  </si>
  <si>
    <t>Accounts Receivable, 2 Yr. CAGR %</t>
  </si>
  <si>
    <t>6.58</t>
  </si>
  <si>
    <t>16.54</t>
  </si>
  <si>
    <t>-4.17</t>
  </si>
  <si>
    <t>8.12</t>
  </si>
  <si>
    <t>-6.07</t>
  </si>
  <si>
    <t>1.63</t>
  </si>
  <si>
    <t>21.63</t>
  </si>
  <si>
    <t>9.46</t>
  </si>
  <si>
    <t>-8.81</t>
  </si>
  <si>
    <t>Inventory, 2 Yr. CAGR %</t>
  </si>
  <si>
    <t>6.82</t>
  </si>
  <si>
    <t>15.81</t>
  </si>
  <si>
    <t>5.01</t>
  </si>
  <si>
    <t>5.67</t>
  </si>
  <si>
    <t>11.59</t>
  </si>
  <si>
    <t>6.47</t>
  </si>
  <si>
    <t>9.23</t>
  </si>
  <si>
    <t>18.25</t>
  </si>
  <si>
    <t>31.85</t>
  </si>
  <si>
    <t>17.05</t>
  </si>
  <si>
    <t>Net Property, Plant and Equip., 2 Yr. CAGR %</t>
  </si>
  <si>
    <t>40.97</t>
  </si>
  <si>
    <t>34.08</t>
  </si>
  <si>
    <t>25.24</t>
  </si>
  <si>
    <t>18.49</t>
  </si>
  <si>
    <t>9.93</t>
  </si>
  <si>
    <t>7.56</t>
  </si>
  <si>
    <t>-2.14</t>
  </si>
  <si>
    <t>8.88</t>
  </si>
  <si>
    <t>7.72</t>
  </si>
  <si>
    <t>Total Assets, 2 Yr. CAGR %</t>
  </si>
  <si>
    <t>-7.74</t>
  </si>
  <si>
    <t>-1.42</t>
  </si>
  <si>
    <t>-4.81</t>
  </si>
  <si>
    <t>1.21</t>
  </si>
  <si>
    <t>12.4</t>
  </si>
  <si>
    <t>3.45</t>
  </si>
  <si>
    <t>Tangible Book Value, 2 Yr. CAGR %</t>
  </si>
  <si>
    <t>-7.65</t>
  </si>
  <si>
    <t>-13.06</t>
  </si>
  <si>
    <t>-11.34</t>
  </si>
  <si>
    <t>-2.19</t>
  </si>
  <si>
    <t>-0.64</t>
  </si>
  <si>
    <t>-3.92</t>
  </si>
  <si>
    <t>7.34</t>
  </si>
  <si>
    <t>14.88</t>
  </si>
  <si>
    <t>8.07</t>
  </si>
  <si>
    <t>Common Equity, 2 Yr. CAGR %</t>
  </si>
  <si>
    <t>-8.04</t>
  </si>
  <si>
    <t>-9.98</t>
  </si>
  <si>
    <t>-8.09</t>
  </si>
  <si>
    <t>-2.32</t>
  </si>
  <si>
    <t>-3.29</t>
  </si>
  <si>
    <t>-6.31</t>
  </si>
  <si>
    <t>-0.89</t>
  </si>
  <si>
    <t>14.48</t>
  </si>
  <si>
    <t>7.83</t>
  </si>
  <si>
    <t>Cash From Operations, 2 Yr. CAGR %</t>
  </si>
  <si>
    <t>6.49</t>
  </si>
  <si>
    <t>71.6</t>
  </si>
  <si>
    <t>-56.99</t>
  </si>
  <si>
    <t>-53.38</t>
  </si>
  <si>
    <t>19.03</t>
  </si>
  <si>
    <t>-19.29</t>
  </si>
  <si>
    <t>-43.02</t>
  </si>
  <si>
    <t>213.92</t>
  </si>
  <si>
    <t>84.77</t>
  </si>
  <si>
    <t>Capital Expenditures, 2 Yr. CAGR %</t>
  </si>
  <si>
    <t>69.95</t>
  </si>
  <si>
    <t>31.56</t>
  </si>
  <si>
    <t>4.98</t>
  </si>
  <si>
    <t>4.33</t>
  </si>
  <si>
    <t>-13.86</t>
  </si>
  <si>
    <t>-41.78</t>
  </si>
  <si>
    <t>-17.57</t>
  </si>
  <si>
    <t>32.54</t>
  </si>
  <si>
    <t>67.43</t>
  </si>
  <si>
    <t>13.81</t>
  </si>
  <si>
    <t>Levered Free Cash Flow, 2 Yr. CAGR %</t>
  </si>
  <si>
    <t>25.88</t>
  </si>
  <si>
    <t>393.41</t>
  </si>
  <si>
    <t>-52.51</t>
  </si>
  <si>
    <t>-49.42</t>
  </si>
  <si>
    <t>68.11</t>
  </si>
  <si>
    <t>-49.26</t>
  </si>
  <si>
    <t>-22.87</t>
  </si>
  <si>
    <t>23.94</t>
  </si>
  <si>
    <t>166.32</t>
  </si>
  <si>
    <t>24.5</t>
  </si>
  <si>
    <t>Unlevered Free Cash Flow, 2 Yr. CAGR %</t>
  </si>
  <si>
    <t>Dividend Per Share, 2 Yr. CAGR %</t>
  </si>
  <si>
    <t>Compound Annual Growth Rate Over Three Years</t>
  </si>
  <si>
    <t>Total Revenues, 3 Yr. CAGR %</t>
  </si>
  <si>
    <t>-4.62</t>
  </si>
  <si>
    <t>0.22</t>
  </si>
  <si>
    <t>-0.26</t>
  </si>
  <si>
    <t>6.02</t>
  </si>
  <si>
    <t>5.48</t>
  </si>
  <si>
    <t>4.43</t>
  </si>
  <si>
    <t>2.73</t>
  </si>
  <si>
    <t>18.99</t>
  </si>
  <si>
    <t>3.55</t>
  </si>
  <si>
    <t>Gross Profit, 3 Yr. CAGR %</t>
  </si>
  <si>
    <t>-4.19</t>
  </si>
  <si>
    <t>2.57</t>
  </si>
  <si>
    <t>2.28</t>
  </si>
  <si>
    <t>10.22</t>
  </si>
  <si>
    <t>4.89</t>
  </si>
  <si>
    <t>4.22</t>
  </si>
  <si>
    <t>2.22</t>
  </si>
  <si>
    <t>11.49</t>
  </si>
  <si>
    <t>0.64</t>
  </si>
  <si>
    <t>EBITDA, 3 Yr. CAGR %</t>
  </si>
  <si>
    <t>-4.33</t>
  </si>
  <si>
    <t>60.6</t>
  </si>
  <si>
    <t>11.63</t>
  </si>
  <si>
    <t>-14.58</t>
  </si>
  <si>
    <t>-3.56</t>
  </si>
  <si>
    <t>7.68</t>
  </si>
  <si>
    <t>91.74</t>
  </si>
  <si>
    <t>154.79</t>
  </si>
  <si>
    <t>-15.83</t>
  </si>
  <si>
    <t>EBITA, 3 Yr. CAGR %</t>
  </si>
  <si>
    <t>9.31</t>
  </si>
  <si>
    <t>359.35</t>
  </si>
  <si>
    <t>21.49</t>
  </si>
  <si>
    <t>-22.27</t>
  </si>
  <si>
    <t>-73.36</t>
  </si>
  <si>
    <t>-31.81</t>
  </si>
  <si>
    <t>7.79</t>
  </si>
  <si>
    <t>318.31</t>
  </si>
  <si>
    <t>159.05</t>
  </si>
  <si>
    <t>-46.54</t>
  </si>
  <si>
    <t>EBIT, 3 Yr. CAGR %</t>
  </si>
  <si>
    <t>9.41</t>
  </si>
  <si>
    <t>810.66</t>
  </si>
  <si>
    <t>23.46</t>
  </si>
  <si>
    <t>-25.44</t>
  </si>
  <si>
    <t>-60.43</t>
  </si>
  <si>
    <t>-29.25</t>
  </si>
  <si>
    <t>236.05</t>
  </si>
  <si>
    <t>147.17</t>
  </si>
  <si>
    <t>-54.71</t>
  </si>
  <si>
    <t>Earnings From Cont. Operations, 3 Yr. CAGR %</t>
  </si>
  <si>
    <t>-11.55</t>
  </si>
  <si>
    <t>141.23</t>
  </si>
  <si>
    <t>171.81</t>
  </si>
  <si>
    <t>-25.07</t>
  </si>
  <si>
    <t>-35.74</t>
  </si>
  <si>
    <t>-10.73</t>
  </si>
  <si>
    <t>34.74</t>
  </si>
  <si>
    <t>129.9</t>
  </si>
  <si>
    <t>-66.72</t>
  </si>
  <si>
    <t>Net Income, 3 Yr. CAGR %</t>
  </si>
  <si>
    <t>-13.29</t>
  </si>
  <si>
    <t>75.67</t>
  </si>
  <si>
    <t>137.83</t>
  </si>
  <si>
    <t>-11.74</t>
  </si>
  <si>
    <t>-24.35</t>
  </si>
  <si>
    <t>Normalized Net Income, 3 Yr. CAGR %</t>
  </si>
  <si>
    <t>-2.62</t>
  </si>
  <si>
    <t>116.16</t>
  </si>
  <si>
    <t>48.71</t>
  </si>
  <si>
    <t>-81.05</t>
  </si>
  <si>
    <t>-37.77</t>
  </si>
  <si>
    <t>610.46</t>
  </si>
  <si>
    <t>174.41</t>
  </si>
  <si>
    <t>-61.32</t>
  </si>
  <si>
    <t>Diluted EPS Before Extra, 3 Yr. CAGR %</t>
  </si>
  <si>
    <t>-4.45</t>
  </si>
  <si>
    <t>160.45</t>
  </si>
  <si>
    <t>163.68</t>
  </si>
  <si>
    <t>2.45</t>
  </si>
  <si>
    <t>-36.62</t>
  </si>
  <si>
    <t>-11.36</t>
  </si>
  <si>
    <t>31.27</t>
  </si>
  <si>
    <t>121.9</t>
  </si>
  <si>
    <t>-67.71</t>
  </si>
  <si>
    <t>Accounts Receivable, 3 Yr. CAGR %</t>
  </si>
  <si>
    <t>1.7</t>
  </si>
  <si>
    <t>10.92</t>
  </si>
  <si>
    <t>4.23</t>
  </si>
  <si>
    <t>3.32</t>
  </si>
  <si>
    <t>-0.85</t>
  </si>
  <si>
    <t>-0.95</t>
  </si>
  <si>
    <t>3.11</t>
  </si>
  <si>
    <t>7.14</t>
  </si>
  <si>
    <t>14.18</t>
  </si>
  <si>
    <t>-0.33</t>
  </si>
  <si>
    <t>Inventory, 3 Yr. CAGR %</t>
  </si>
  <si>
    <t>3.79</t>
  </si>
  <si>
    <t>10.16</t>
  </si>
  <si>
    <t>9.37</t>
  </si>
  <si>
    <t>5.43</t>
  </si>
  <si>
    <t>7.78</t>
  </si>
  <si>
    <t>14.73</t>
  </si>
  <si>
    <t>24.3</t>
  </si>
  <si>
    <t>20.15</t>
  </si>
  <si>
    <t>Net Property, Plant and Equip., 3 Yr. CAGR %</t>
  </si>
  <si>
    <t>32.08</t>
  </si>
  <si>
    <t>36.8</t>
  </si>
  <si>
    <t>29.85</t>
  </si>
  <si>
    <t>13.75</t>
  </si>
  <si>
    <t>10.08</t>
  </si>
  <si>
    <t>2.51</t>
  </si>
  <si>
    <t>1.86</t>
  </si>
  <si>
    <t>3.34</t>
  </si>
  <si>
    <t>6.08</t>
  </si>
  <si>
    <t>Total Assets, 3 Yr. CAGR %</t>
  </si>
  <si>
    <t>-7.19</t>
  </si>
  <si>
    <t>-8.2</t>
  </si>
  <si>
    <t>-3.48</t>
  </si>
  <si>
    <t>-3.09</t>
  </si>
  <si>
    <t>-1.45</t>
  </si>
  <si>
    <t>-1.96</t>
  </si>
  <si>
    <t>5.53</t>
  </si>
  <si>
    <t>9.53</t>
  </si>
  <si>
    <t>7.08</t>
  </si>
  <si>
    <t>Tangible Book Value, 3 Yr. CAGR %</t>
  </si>
  <si>
    <t>-7.75</t>
  </si>
  <si>
    <t>-10.39</t>
  </si>
  <si>
    <t>-11.03</t>
  </si>
  <si>
    <t>-6.89</t>
  </si>
  <si>
    <t>-2.74</t>
  </si>
  <si>
    <t>3.42</t>
  </si>
  <si>
    <t>10.67</t>
  </si>
  <si>
    <t>9.43</t>
  </si>
  <si>
    <t>Common Equity, 3 Yr. CAGR %</t>
  </si>
  <si>
    <t>-7.85</t>
  </si>
  <si>
    <t>-8.87</t>
  </si>
  <si>
    <t>-4.8</t>
  </si>
  <si>
    <t>-4.41</t>
  </si>
  <si>
    <t>-3.57</t>
  </si>
  <si>
    <t>3.16</t>
  </si>
  <si>
    <t>10.32</t>
  </si>
  <si>
    <t>9.12</t>
  </si>
  <si>
    <t>Cash From Operations, 3 Yr. CAGR %</t>
  </si>
  <si>
    <t>-41.45</t>
  </si>
  <si>
    <t>16.35</t>
  </si>
  <si>
    <t>-26.8</t>
  </si>
  <si>
    <t>-32.92</t>
  </si>
  <si>
    <t>-42.64</t>
  </si>
  <si>
    <t>2.06</t>
  </si>
  <si>
    <t>-34.44</t>
  </si>
  <si>
    <t>-9.32</t>
  </si>
  <si>
    <t>62.15</t>
  </si>
  <si>
    <t>98.67</t>
  </si>
  <si>
    <t>Capital Expenditures, 3 Yr. CAGR %</t>
  </si>
  <si>
    <t>179.05</t>
  </si>
  <si>
    <t>43.17</t>
  </si>
  <si>
    <t>23.36</t>
  </si>
  <si>
    <t>3.41</t>
  </si>
  <si>
    <t>-6.98</t>
  </si>
  <si>
    <t>-30.19</t>
  </si>
  <si>
    <t>-20.5</t>
  </si>
  <si>
    <t>-6.96</t>
  </si>
  <si>
    <t>60.76</t>
  </si>
  <si>
    <t>15.36</t>
  </si>
  <si>
    <t>Levered Free Cash Flow, 3 Yr. CAGR %</t>
  </si>
  <si>
    <t>-45.3</t>
  </si>
  <si>
    <t>52.2</t>
  </si>
  <si>
    <t>35.14</t>
  </si>
  <si>
    <t>-17.12</t>
  </si>
  <si>
    <t>-34.08</t>
  </si>
  <si>
    <t>-13.38</t>
  </si>
  <si>
    <t>-12.66</t>
  </si>
  <si>
    <t>-29.31</t>
  </si>
  <si>
    <t>163.78</t>
  </si>
  <si>
    <t>-2.73</t>
  </si>
  <si>
    <t>Unlevered Free Cash Flow, 3 Yr. CAGR %</t>
  </si>
  <si>
    <t>Dividend Per Share, 3 Yr. CAGR %</t>
  </si>
  <si>
    <t>6.27</t>
  </si>
  <si>
    <t>Compound Annual Growth Rate Over Five Years</t>
  </si>
  <si>
    <t>Total Revenues, 5 Yr. CAGR %</t>
  </si>
  <si>
    <t>0.23</t>
  </si>
  <si>
    <t>-2.22</t>
  </si>
  <si>
    <t>-2.81</t>
  </si>
  <si>
    <t>2.96</t>
  </si>
  <si>
    <t>3.85</t>
  </si>
  <si>
    <t>2.62</t>
  </si>
  <si>
    <t>4.5</t>
  </si>
  <si>
    <t>10.41</t>
  </si>
  <si>
    <t>9.98</t>
  </si>
  <si>
    <t>3.35</t>
  </si>
  <si>
    <t>Gross Profit, 5 Yr. CAGR %</t>
  </si>
  <si>
    <t>-1.27</t>
  </si>
  <si>
    <t>5.8</t>
  </si>
  <si>
    <t>4.75</t>
  </si>
  <si>
    <t>3.84</t>
  </si>
  <si>
    <t>5.58</t>
  </si>
  <si>
    <t>8.73</t>
  </si>
  <si>
    <t>EBITDA, 5 Yr. CAGR %</t>
  </si>
  <si>
    <t>24.28</t>
  </si>
  <si>
    <t>-1.74</t>
  </si>
  <si>
    <t>-23.33</t>
  </si>
  <si>
    <t>42.87</t>
  </si>
  <si>
    <t>14.67</t>
  </si>
  <si>
    <t>-22.96</t>
  </si>
  <si>
    <t>58.64</t>
  </si>
  <si>
    <t>35.18</t>
  </si>
  <si>
    <t>11.42</t>
  </si>
  <si>
    <t>EBITA, 5 Yr. CAGR %</t>
  </si>
  <si>
    <t>33.6</t>
  </si>
  <si>
    <t>17.49</t>
  </si>
  <si>
    <t>-7.15</t>
  </si>
  <si>
    <t>124.37</t>
  </si>
  <si>
    <t>-44.9</t>
  </si>
  <si>
    <t>-29.89</t>
  </si>
  <si>
    <t>-5.98</t>
  </si>
  <si>
    <t>46.44</t>
  </si>
  <si>
    <t>26.57</t>
  </si>
  <si>
    <t>EBIT, 5 Yr. CAGR %</t>
  </si>
  <si>
    <t>33.63</t>
  </si>
  <si>
    <t>18.92</t>
  </si>
  <si>
    <t>-5.44</t>
  </si>
  <si>
    <t>226.77</t>
  </si>
  <si>
    <t>-29.87</t>
  </si>
  <si>
    <t>-27.2</t>
  </si>
  <si>
    <t>-7.92</t>
  </si>
  <si>
    <t>27.88</t>
  </si>
  <si>
    <t>49.42</t>
  </si>
  <si>
    <t>Earnings From Cont. Operations, 5 Yr. CAGR %</t>
  </si>
  <si>
    <t>5.74</t>
  </si>
  <si>
    <t>27.83</t>
  </si>
  <si>
    <t>84.26</t>
  </si>
  <si>
    <t>-19.77</t>
  </si>
  <si>
    <t>-24.54</t>
  </si>
  <si>
    <t>20.94</t>
  </si>
  <si>
    <t>57.21</t>
  </si>
  <si>
    <t>-61.62</t>
  </si>
  <si>
    <t>Net Income, 5 Yr. CAGR %</t>
  </si>
  <si>
    <t>-19.15</t>
  </si>
  <si>
    <t>-40.13</t>
  </si>
  <si>
    <t>-4.07</t>
  </si>
  <si>
    <t>25.09</t>
  </si>
  <si>
    <t>70.07</t>
  </si>
  <si>
    <t>-19.86</t>
  </si>
  <si>
    <t>42.34</t>
  </si>
  <si>
    <t>Normalized Net Income, 5 Yr. CAGR %</t>
  </si>
  <si>
    <t>11.69</t>
  </si>
  <si>
    <t>20.71</t>
  </si>
  <si>
    <t>-7.89</t>
  </si>
  <si>
    <t>41.14</t>
  </si>
  <si>
    <t>-50.81</t>
  </si>
  <si>
    <t>-29.59</t>
  </si>
  <si>
    <t>-9.51</t>
  </si>
  <si>
    <t>25.72</t>
  </si>
  <si>
    <t>47.5</t>
  </si>
  <si>
    <t>38.84</t>
  </si>
  <si>
    <t>Diluted EPS Before Extra, 5 Yr. CAGR %</t>
  </si>
  <si>
    <t>11.3</t>
  </si>
  <si>
    <t>36.95</t>
  </si>
  <si>
    <t>3.19</t>
  </si>
  <si>
    <t>43.1</t>
  </si>
  <si>
    <t>80.2</t>
  </si>
  <si>
    <t>-19.33</t>
  </si>
  <si>
    <t>-25.05</t>
  </si>
  <si>
    <t>18.58</t>
  </si>
  <si>
    <t>53.43</t>
  </si>
  <si>
    <t>-62.55</t>
  </si>
  <si>
    <t>Accounts Receivable, 5 Yr. CAGR %</t>
  </si>
  <si>
    <t>0.98</t>
  </si>
  <si>
    <t>2.19</t>
  </si>
  <si>
    <t>1.05</t>
  </si>
  <si>
    <t>4.62</t>
  </si>
  <si>
    <t>5.77</t>
  </si>
  <si>
    <t>7.53</t>
  </si>
  <si>
    <t>5.6</t>
  </si>
  <si>
    <t>0.45</t>
  </si>
  <si>
    <t>Inventory, 5 Yr. CAGR %</t>
  </si>
  <si>
    <t>7.67</t>
  </si>
  <si>
    <t>8.04</t>
  </si>
  <si>
    <t>4.28</t>
  </si>
  <si>
    <t>8.34</t>
  </si>
  <si>
    <t>8.2</t>
  </si>
  <si>
    <t>6.93</t>
  </si>
  <si>
    <t>13.46</t>
  </si>
  <si>
    <t>16.83</t>
  </si>
  <si>
    <t>15.65</t>
  </si>
  <si>
    <t>Net Property, Plant and Equip., 5 Yr. CAGR %</t>
  </si>
  <si>
    <t>10.89</t>
  </si>
  <si>
    <t>20.01</t>
  </si>
  <si>
    <t>29.3</t>
  </si>
  <si>
    <t>29.16</t>
  </si>
  <si>
    <t>21.48</t>
  </si>
  <si>
    <t>15.91</t>
  </si>
  <si>
    <t>8.62</t>
  </si>
  <si>
    <t>5.02</t>
  </si>
  <si>
    <t>Total Assets, 5 Yr. CAGR %</t>
  </si>
  <si>
    <t>-11.75</t>
  </si>
  <si>
    <t>-7.41</t>
  </si>
  <si>
    <t>-5.21</t>
  </si>
  <si>
    <t>-5.55</t>
  </si>
  <si>
    <t>-4.02</t>
  </si>
  <si>
    <t>-1.39</t>
  </si>
  <si>
    <t>2.69</t>
  </si>
  <si>
    <t>4.69</t>
  </si>
  <si>
    <t>Tangible Book Value, 5 Yr. CAGR %</t>
  </si>
  <si>
    <t>-9.94</t>
  </si>
  <si>
    <t>-9.2</t>
  </si>
  <si>
    <t>-7.2</t>
  </si>
  <si>
    <t>-7.01</t>
  </si>
  <si>
    <t>-5.72</t>
  </si>
  <si>
    <t>-1.93</t>
  </si>
  <si>
    <t>1.78</t>
  </si>
  <si>
    <t>4.58</t>
  </si>
  <si>
    <t>5.26</t>
  </si>
  <si>
    <t>Common Equity, 5 Yr. CAGR %</t>
  </si>
  <si>
    <t>3.82</t>
  </si>
  <si>
    <t>-8.6</t>
  </si>
  <si>
    <t>-7.95</t>
  </si>
  <si>
    <t>-6.11</t>
  </si>
  <si>
    <t>-6.68</t>
  </si>
  <si>
    <t>-5.4</t>
  </si>
  <si>
    <t>-3.02</t>
  </si>
  <si>
    <t>0.53</t>
  </si>
  <si>
    <t>Cash From Operations, 5 Yr. CAGR %</t>
  </si>
  <si>
    <t>-16.64</t>
  </si>
  <si>
    <t>44.8</t>
  </si>
  <si>
    <t>-48.25</t>
  </si>
  <si>
    <t>-19.3</t>
  </si>
  <si>
    <t>-11.09</t>
  </si>
  <si>
    <t>-27.77</t>
  </si>
  <si>
    <t>-42.8</t>
  </si>
  <si>
    <t>22.67</t>
  </si>
  <si>
    <t>20.55</t>
  </si>
  <si>
    <t>Capital Expenditures, 5 Yr. CAGR %</t>
  </si>
  <si>
    <t>28.88</t>
  </si>
  <si>
    <t>55.29</t>
  </si>
  <si>
    <t>88.74</t>
  </si>
  <si>
    <t>26.15</t>
  </si>
  <si>
    <t>6.85</t>
  </si>
  <si>
    <t>-17.82</t>
  </si>
  <si>
    <t>-11.37</t>
  </si>
  <si>
    <t>-9.78</t>
  </si>
  <si>
    <t>7.09</t>
  </si>
  <si>
    <t>0.85</t>
  </si>
  <si>
    <t>Levered Free Cash Flow, 5 Yr. CAGR %</t>
  </si>
  <si>
    <t>15.33</t>
  </si>
  <si>
    <t>-32.69</t>
  </si>
  <si>
    <t>-48.31</t>
  </si>
  <si>
    <t>-2.04</t>
  </si>
  <si>
    <t>47.47</t>
  </si>
  <si>
    <t>-31.89</t>
  </si>
  <si>
    <t>-29.8</t>
  </si>
  <si>
    <t>-0.04</t>
  </si>
  <si>
    <t>36.42</t>
  </si>
  <si>
    <t>-11.35</t>
  </si>
  <si>
    <t>Unlevered Free Cash Flow, 5 Yr. CAGR %</t>
  </si>
  <si>
    <t>20.08</t>
  </si>
  <si>
    <t>-32.7</t>
  </si>
  <si>
    <t>Dividend Per Share, 5 Yr. CAGR %</t>
  </si>
  <si>
    <t>24.57</t>
  </si>
  <si>
    <t>16.89</t>
  </si>
  <si>
    <t>3.71</t>
  </si>
  <si>
    <t>2021</t>
  </si>
  <si>
    <t>2022</t>
  </si>
  <si>
    <t>2023</t>
  </si>
  <si>
    <t>2024</t>
  </si>
  <si>
    <t>2025</t>
  </si>
  <si>
    <t>2026</t>
  </si>
  <si>
    <t>Capitalization
                                    1</t>
  </si>
  <si>
    <t>117.9</t>
  </si>
  <si>
    <t>189.9</t>
  </si>
  <si>
    <t>231.7</t>
  </si>
  <si>
    <t>159.8</t>
  </si>
  <si>
    <t>177.7</t>
  </si>
  <si>
    <t>-</t>
  </si>
  <si>
    <t>Change</t>
  </si>
  <si>
    <t>61%</t>
  </si>
  <si>
    <t>22.02%</t>
  </si>
  <si>
    <t>-31.04%</t>
  </si>
  <si>
    <t>11.19%</t>
  </si>
  <si>
    <t>Enterprise Value (EV)</t>
  </si>
  <si>
    <t>152.4</t>
  </si>
  <si>
    <t>209.2</t>
  </si>
  <si>
    <t>29.23%</t>
  </si>
  <si>
    <t>37.24%</t>
  </si>
  <si>
    <t>-23.62%</t>
  </si>
  <si>
    <t>0%</t>
  </si>
  <si>
    <t>P/E ratio</t>
  </si>
  <si>
    <t>68.7x</t>
  </si>
  <si>
    <t>10.6x</t>
  </si>
  <si>
    <t>44.8x</t>
  </si>
  <si>
    <t>15x</t>
  </si>
  <si>
    <t>PBR</t>
  </si>
  <si>
    <t>PEG</t>
  </si>
  <si>
    <t>0x</t>
  </si>
  <si>
    <t>0.6x</t>
  </si>
  <si>
    <t>Capitalization / Revenue</t>
  </si>
  <si>
    <t>0.85x</t>
  </si>
  <si>
    <t>0.88x</t>
  </si>
  <si>
    <t>0.81x</t>
  </si>
  <si>
    <t>0.8x</t>
  </si>
  <si>
    <t>0.72x</t>
  </si>
  <si>
    <t>EV / Revenue</t>
  </si>
  <si>
    <t>EV / EBITDA</t>
  </si>
  <si>
    <t>19.7x</t>
  </si>
  <si>
    <t>8.99x</t>
  </si>
  <si>
    <t>EV / EBIT</t>
  </si>
  <si>
    <t>37.3x</t>
  </si>
  <si>
    <t>11.9x</t>
  </si>
  <si>
    <t>EV / FCF</t>
  </si>
  <si>
    <t>-0x</t>
  </si>
  <si>
    <t>1,777x</t>
  </si>
  <si>
    <t>19x</t>
  </si>
  <si>
    <t>FCF Yield</t>
  </si>
  <si>
    <t>-0.64%</t>
  </si>
  <si>
    <t>-6.72%</t>
  </si>
  <si>
    <t>1.55%</t>
  </si>
  <si>
    <t>0.06%</t>
  </si>
  <si>
    <t>5.26%</t>
  </si>
  <si>
    <t>Dividend per Share
                                    2</t>
  </si>
  <si>
    <t>Rate of return</t>
  </si>
  <si>
    <t>EPS
                                    2</t>
  </si>
  <si>
    <t>1.31</t>
  </si>
  <si>
    <t>1.55</t>
  </si>
  <si>
    <t>0.275</t>
  </si>
  <si>
    <t>0.82</t>
  </si>
  <si>
    <t>Distribution rate</t>
  </si>
  <si>
    <t>Net sales
                                    1</t>
  </si>
  <si>
    <t>224.6</t>
  </si>
  <si>
    <t>262.7</t>
  </si>
  <si>
    <t>196.5</t>
  </si>
  <si>
    <t>222.4</t>
  </si>
  <si>
    <t>247.6</t>
  </si>
  <si>
    <t>EBITDA
                                    1</t>
  </si>
  <si>
    <t>28.65</t>
  </si>
  <si>
    <t>4.655</t>
  </si>
  <si>
    <t>19.77</t>
  </si>
  <si>
    <t>EBIT
                                    1</t>
  </si>
  <si>
    <t>24.98</t>
  </si>
  <si>
    <t>0.348</t>
  </si>
  <si>
    <t>4.765</t>
  </si>
  <si>
    <t>14.97</t>
  </si>
  <si>
    <t>Net income
                                    1</t>
  </si>
  <si>
    <t>1.655</t>
  </si>
  <si>
    <t>17.93</t>
  </si>
  <si>
    <t>22.33</t>
  </si>
  <si>
    <t>0.061</t>
  </si>
  <si>
    <t>3.975</t>
  </si>
  <si>
    <t>11.8</t>
  </si>
  <si>
    <t>-37.47</t>
  </si>
  <si>
    <t>-22.52</t>
  </si>
  <si>
    <t>Reference price
                                    2</t>
  </si>
  <si>
    <t>13.90</t>
  </si>
  <si>
    <t>16.39</t>
  </si>
  <si>
    <t>11.19</t>
  </si>
  <si>
    <t>12.33</t>
  </si>
  <si>
    <t>Nbr of stocks (in thousands)</t>
  </si>
  <si>
    <t>13,208</t>
  </si>
  <si>
    <t>13,661</t>
  </si>
  <si>
    <t>14,137</t>
  </si>
  <si>
    <t>14,278</t>
  </si>
  <si>
    <t>14,409</t>
  </si>
  <si>
    <t>Announcement Date</t>
  </si>
  <si>
    <t>8/2/21</t>
  </si>
  <si>
    <t>7/20/22</t>
  </si>
  <si>
    <t>7/19/23</t>
  </si>
  <si>
    <t>7/24/24</t>
  </si>
  <si>
    <t>address1</t>
  </si>
  <si>
    <t>40W267 Keslinger Road</t>
  </si>
  <si>
    <t>address2</t>
  </si>
  <si>
    <t>PO Box 393</t>
  </si>
  <si>
    <t>city</t>
  </si>
  <si>
    <t>LaFox</t>
  </si>
  <si>
    <t>state</t>
  </si>
  <si>
    <t>IL</t>
  </si>
  <si>
    <t>zip</t>
  </si>
  <si>
    <t>60147-0393</t>
  </si>
  <si>
    <t>country</t>
  </si>
  <si>
    <t>phone</t>
  </si>
  <si>
    <t>630 208 2200</t>
  </si>
  <si>
    <t>fax</t>
  </si>
  <si>
    <t>630 208 2550</t>
  </si>
  <si>
    <t>website</t>
  </si>
  <si>
    <t>https://www.rell.com</t>
  </si>
  <si>
    <t>industry</t>
  </si>
  <si>
    <t>Electronic Components</t>
  </si>
  <si>
    <t>industryKey</t>
  </si>
  <si>
    <t>electronic-components</t>
  </si>
  <si>
    <t>industryDisp</t>
  </si>
  <si>
    <t>sector</t>
  </si>
  <si>
    <t>Technology</t>
  </si>
  <si>
    <t>sectorKey</t>
  </si>
  <si>
    <t>technology</t>
  </si>
  <si>
    <t>sectorDisp</t>
  </si>
  <si>
    <t>longBusinessSummary</t>
  </si>
  <si>
    <t>Richardson Electronics, Ltd. engages in the provision of engineered solutions, power grid and microwave tube, and related consumables worldwide. The Power and Microwave Technologies segment manufactures electron tubes and radio frequency (RF), microwave and power components used in semiconductor manufacturing equipment, RF, and wireless and industrial power applications, as well as various applications including broadcast transmission, CO2 laser cutting, diagnostic imaging, dielectric and induction heating, energy transfer, high voltage switching, plasma, power conversion, radar, and radiation oncology. This segment also provides thyratrons and rectifiers, power tubes, ignitrons, magnetrons, phototubes, microwave generators, ultracapacitor modules, and liquid crystal display monitors under the Amperex, Cetron, and National brands. The Green Energy Solutions segment offers design-in support, systems integration, prototype design and manufacturing, testing, logistics and aftermarket, and technical service and repair services for various applications, such as wind, solar, hydrogen, and electric vehicles; and other power management applications that support green solutions including synthetic diamond manufacturing. The Canvys segment provides custom display solutions, which includes touch screens, protective panels, custom enclosures, All-In-One computers, specialized cabinet finishes and application specific software packages, and certification services. The Healthcare segment provides diagnostic imaging replacement parts for CT and MRI systems, replacement CT and MRI tubes, CT service training, MRI and RF amplifiers, hydrogen thyratrons, klystrons, magnetrons, flat panel detector upgrades, pre-owned CT systems, and additional replacement solutions. It serves energy, healthcare, aviation, broadcast, communications, industrial, marine, medical, military, scientific, and semiconductor markets. The company was founded in 1947 and is headquartered in LaFox, Illinois.</t>
  </si>
  <si>
    <t>fullTimeEmployees</t>
  </si>
  <si>
    <t>companyOfficers</t>
  </si>
  <si>
    <t>[{'maxAge': 1, 'name': 'Mr. Edward J. Richardson', 'age': 82, 'title': 'Chairman, CEO &amp; President', 'yearBorn': 1942, 'fiscalYear': 2024, 'totalPay': 1109252, 'exercisedValue': 0, 'unexercisedValue': 200680}, {'maxAge': 1, 'name': 'Mr. Robert J. Ben', 'age': 59, 'title': 'Executive VP, CFO, Chief Accounting Officer &amp; Corporate Secretary', 'yearBorn': 1965, 'fiscalYear': 2024, 'totalPay': 427603, 'exercisedValue': 0, 'unexercisedValue': 24060}, {'maxAge': 1, 'name': 'Ms. Wendy S. Diddell', 'age': 59, 'title': 'Executive VP, COO &amp; Director', 'yearBorn': 1965, 'fiscalYear': 2024, 'totalPay': 625421, 'exercisedValue': 167738, 'unexercisedValue': 0}, {'maxAge': 1, 'name': 'Mr. Gregory J. Peloquin', 'age': 60, 'title': 'Executive Vice President of Power &amp; Microwave Technologies Group', 'yearBorn': 1964, 'fiscalYear': 2024, 'totalPay': 436074, 'exercisedValue': 14458, 'unexercisedValue': 35226}, {'maxAge': 1, 'name': 'Mr. Jens  Ruppert', 'age': 52, 'title': 'Executive VP &amp; GM of Canvys', 'yearBorn': 1972, 'fiscalYear': 2024, 'totalPay': 370562, 'exercisedValue': 0, 'unexercisedValue': 45970}, {'maxAge': 1, 'name': 'Mr. Christopher  Marshall', 'title': 'CTO &amp; VP of Marketing, Power &amp; Microwave Technologies Group', 'fiscalYear': 2024, 'exercisedValue': 0, 'unexercisedValue': 0}, {'maxAge': 1, 'name': 'Ms. Kathleen M. McNally', 'age': 64, 'title': 'Senior Vice President of Global Supply Chain', 'yearBorn': 1960, 'fiscalYear': 2024, 'totalPay': 323254, 'exercisedValue': 182770,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</si>
  <si>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</si>
  <si>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</si>
  <si>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</si>
  <si>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</si>
  <si>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</si>
  <si>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</si>
  <si>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</si>
  <si>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</si>
  <si>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</si>
  <si>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</si>
  <si>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</si>
  <si>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</si>
  <si>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</si>
  <si>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</si>
  <si>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</si>
  <si>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</si>
  <si>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</si>
  <si>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</si>
  <si>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</si>
  <si>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</si>
  <si>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</si>
  <si>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</si>
  <si>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</si>
  <si>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</si>
  <si>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</si>
  <si>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</si>
  <si>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</si>
  <si>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</si>
  <si>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</si>
  <si>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</si>
  <si>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</si>
  <si>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</si>
  <si>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</si>
  <si>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</si>
  <si>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</si>
  <si>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</si>
  <si>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</si>
  <si>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</si>
  <si>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</si>
  <si>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</si>
  <si>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</si>
  <si>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</si>
  <si>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</si>
  <si>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</si>
  <si>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</si>
  <si>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</si>
  <si>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</si>
  <si>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</si>
  <si>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</si>
  <si>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</si>
  <si>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</si>
  <si>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</si>
  <si>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</si>
  <si>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</si>
  <si>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</si>
  <si>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</si>
  <si>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</si>
  <si>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</si>
  <si>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</si>
  <si>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</si>
  <si>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</si>
  <si>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</si>
  <si>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</si>
  <si>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</si>
  <si>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</si>
  <si>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</si>
  <si>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</si>
  <si>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</si>
  <si>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</si>
  <si>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</si>
  <si>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</si>
  <si>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</si>
  <si>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</si>
  <si>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</si>
  <si>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</si>
  <si>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</si>
  <si>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</si>
  <si>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</si>
  <si>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</si>
  <si>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</si>
  <si>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</si>
  <si>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Richardson Electronics, Ltd.</t>
  </si>
  <si>
    <t>longName</t>
  </si>
  <si>
    <t>firstTradeDateEpochUtc</t>
  </si>
  <si>
    <t>timeZoneFullName</t>
  </si>
  <si>
    <t>America/New_York</t>
  </si>
  <si>
    <t>timeZoneShortName</t>
  </si>
  <si>
    <t>EST</t>
  </si>
  <si>
    <t>uuid</t>
  </si>
  <si>
    <t>efc16127-5773-337c-bcfc-5abc2443dc83</t>
  </si>
  <si>
    <t>messageBoardId</t>
  </si>
  <si>
    <t>finmb_300246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</si>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</sst>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12.51</v>
      </c>
      <c r="C4" s="2"/>
      <c r="D4" s="2"/>
      <c r="E4" s="2"/>
      <c r="F4" s="2"/>
      <c r="G4" s="2"/>
      <c r="H4" s="2"/>
      <c r="I4" s="2"/>
      <c r="J4" s="2"/>
      <c r="K4" s="2"/>
      <c r="L4" s="2"/>
      <c r="M4" s="2"/>
      <c r="N4" s="2"/>
      <c r="O4" s="2"/>
      <c r="P4" s="2"/>
      <c r="Q4" s="2"/>
      <c r="R4" s="2"/>
      <c r="S4" s="2"/>
      <c r="T4" s="2"/>
      <c r="U4" s="2"/>
      <c r="V4" s="2"/>
      <c r="W4" s="2"/>
      <c r="X4" s="2"/>
      <c r="Y4" s="2"/>
      <c r="Z4" s="2"/>
    </row>
    <row r="5">
      <c r="A5" s="1" t="s">
        <v>7</v>
      </c>
      <c r="B5" s="1">
        <v>6.478381674927134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1.77658032E8</v>
      </c>
      <c r="C8" s="2"/>
      <c r="D8" s="2"/>
      <c r="E8" s="2"/>
      <c r="F8" s="2"/>
      <c r="G8" s="2"/>
      <c r="H8" s="2"/>
      <c r="I8" s="2"/>
      <c r="J8" s="2"/>
      <c r="K8" s="2"/>
      <c r="L8" s="2"/>
      <c r="M8" s="2"/>
      <c r="N8" s="2"/>
      <c r="O8" s="2"/>
      <c r="P8" s="2"/>
      <c r="Q8" s="2"/>
      <c r="R8" s="2"/>
      <c r="S8" s="2"/>
      <c r="T8" s="2"/>
      <c r="U8" s="2"/>
      <c r="V8" s="2"/>
      <c r="W8" s="2"/>
      <c r="X8" s="2"/>
      <c r="Y8" s="2"/>
      <c r="Z8" s="2"/>
    </row>
    <row r="9">
      <c r="A9" s="1" t="s">
        <v>13</v>
      </c>
      <c r="B9" s="1">
        <v>11.043</v>
      </c>
      <c r="C9" s="2"/>
      <c r="D9" s="2"/>
      <c r="E9" s="2"/>
      <c r="F9" s="2"/>
      <c r="G9" s="2"/>
      <c r="H9" s="2"/>
      <c r="I9" s="2"/>
      <c r="J9" s="2"/>
      <c r="K9" s="2"/>
      <c r="L9" s="2"/>
      <c r="M9" s="2"/>
      <c r="N9" s="2"/>
      <c r="O9" s="2"/>
      <c r="P9" s="2"/>
      <c r="Q9" s="2"/>
      <c r="R9" s="2"/>
      <c r="S9" s="2"/>
      <c r="T9" s="2"/>
      <c r="U9" s="2"/>
      <c r="V9" s="2"/>
      <c r="W9" s="2"/>
      <c r="X9" s="2"/>
      <c r="Y9" s="2"/>
      <c r="Z9" s="2"/>
    </row>
    <row r="10">
      <c r="A10" s="1" t="s">
        <v>14</v>
      </c>
      <c r="B10" s="1">
        <v>15.036586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-5.0</v>
      </c>
      <c r="C2" s="1">
        <v>-6.0</v>
      </c>
      <c r="D2" s="1">
        <v>-6.0</v>
      </c>
      <c r="E2" s="1">
        <v>3.0</v>
      </c>
      <c r="F2" s="1">
        <v>-7.0</v>
      </c>
      <c r="G2" s="1">
        <v>-1.0</v>
      </c>
      <c r="H2" s="1">
        <v>1.0</v>
      </c>
      <c r="I2" s="1">
        <v>17.0</v>
      </c>
      <c r="J2" s="1">
        <v>22.0</v>
      </c>
      <c r="K2" s="1">
        <v>6.0</v>
      </c>
      <c r="L2" s="2"/>
      <c r="M2" s="2"/>
      <c r="N2" s="2"/>
      <c r="O2" s="2"/>
      <c r="P2" s="2"/>
      <c r="Q2" s="2"/>
      <c r="R2" s="2"/>
      <c r="S2" s="2"/>
      <c r="T2" s="2"/>
      <c r="U2" s="2"/>
      <c r="V2" s="2"/>
      <c r="W2" s="2"/>
      <c r="X2" s="2"/>
      <c r="Y2" s="2"/>
      <c r="Z2" s="2"/>
    </row>
    <row r="3">
      <c r="A3" s="1" t="s">
        <v>26</v>
      </c>
      <c r="B3" s="1">
        <v>1.0</v>
      </c>
      <c r="C3" s="1">
        <v>1.0</v>
      </c>
      <c r="D3" s="1">
        <v>2.0</v>
      </c>
      <c r="E3" s="1">
        <v>2.0</v>
      </c>
      <c r="F3" s="1">
        <v>2.0</v>
      </c>
      <c r="G3" s="1">
        <v>3.0</v>
      </c>
      <c r="H3" s="1">
        <v>3.0</v>
      </c>
      <c r="I3" s="1">
        <v>3.0</v>
      </c>
      <c r="J3" s="1">
        <v>3.0</v>
      </c>
      <c r="K3" s="1">
        <v>4.0</v>
      </c>
      <c r="L3" s="2"/>
      <c r="M3" s="2"/>
      <c r="N3" s="2"/>
      <c r="O3" s="2"/>
      <c r="P3" s="2"/>
      <c r="Q3" s="2"/>
      <c r="R3" s="2"/>
      <c r="S3" s="2"/>
      <c r="T3" s="2"/>
      <c r="U3" s="2"/>
      <c r="V3" s="2"/>
      <c r="W3" s="2"/>
      <c r="X3" s="2"/>
      <c r="Y3" s="2"/>
      <c r="Z3" s="2"/>
    </row>
    <row r="4">
      <c r="A4" s="1" t="s">
        <v>27</v>
      </c>
      <c r="B4" s="1">
        <v>0.0</v>
      </c>
      <c r="C4" s="1">
        <v>40.0</v>
      </c>
      <c r="D4" s="1">
        <v>40.0</v>
      </c>
      <c r="E4" s="1">
        <v>40.0</v>
      </c>
      <c r="F4" s="1">
        <v>30.0</v>
      </c>
      <c r="G4" s="1">
        <v>30.0</v>
      </c>
      <c r="H4" s="1">
        <v>20.0</v>
      </c>
      <c r="I4" s="1">
        <v>20.0</v>
      </c>
      <c r="J4" s="1">
        <v>30.0</v>
      </c>
      <c r="K4" s="1">
        <v>30.0</v>
      </c>
      <c r="L4" s="2"/>
      <c r="M4" s="2"/>
      <c r="N4" s="2"/>
      <c r="O4" s="2"/>
      <c r="P4" s="2"/>
      <c r="Q4" s="2"/>
      <c r="R4" s="2"/>
      <c r="S4" s="2"/>
      <c r="T4" s="2"/>
      <c r="U4" s="2"/>
      <c r="V4" s="2"/>
      <c r="W4" s="2"/>
      <c r="X4" s="2"/>
      <c r="Y4" s="2"/>
      <c r="Z4" s="2"/>
    </row>
    <row r="5">
      <c r="A5" s="1" t="s">
        <v>28</v>
      </c>
      <c r="B5" s="1">
        <v>1.0</v>
      </c>
      <c r="C5" s="1">
        <v>2.0</v>
      </c>
      <c r="D5" s="1">
        <v>2.0</v>
      </c>
      <c r="E5" s="1">
        <v>2.0</v>
      </c>
      <c r="F5" s="1">
        <v>3.0</v>
      </c>
      <c r="G5" s="1">
        <v>3.0</v>
      </c>
      <c r="H5" s="1">
        <v>3.0</v>
      </c>
      <c r="I5" s="1">
        <v>3.0</v>
      </c>
      <c r="J5" s="1">
        <v>3.0</v>
      </c>
      <c r="K5" s="1">
        <v>4.0</v>
      </c>
      <c r="L5" s="2"/>
      <c r="M5" s="2"/>
      <c r="N5" s="2"/>
      <c r="O5" s="2"/>
      <c r="P5" s="2"/>
      <c r="Q5" s="2"/>
      <c r="R5" s="2"/>
      <c r="S5" s="2"/>
      <c r="T5" s="2"/>
      <c r="U5" s="2"/>
      <c r="V5" s="2"/>
      <c r="W5" s="2"/>
      <c r="X5" s="2"/>
      <c r="Y5" s="2"/>
      <c r="Z5" s="2"/>
    </row>
    <row r="6">
      <c r="A6" s="1" t="s">
        <v>29</v>
      </c>
      <c r="B6" s="1">
        <v>0.0</v>
      </c>
      <c r="C6" s="1">
        <v>-24.0</v>
      </c>
      <c r="D6" s="1">
        <v>-20.0</v>
      </c>
      <c r="E6" s="1">
        <v>-27.0</v>
      </c>
      <c r="F6" s="1">
        <v>2.0</v>
      </c>
      <c r="G6" s="1">
        <v>0.0</v>
      </c>
      <c r="H6" s="1">
        <v>1.0</v>
      </c>
      <c r="I6" s="1">
        <v>2.0</v>
      </c>
      <c r="J6" s="1">
        <v>0.0</v>
      </c>
      <c r="K6" s="1">
        <v>7.0</v>
      </c>
      <c r="L6" s="2"/>
      <c r="M6" s="2"/>
      <c r="N6" s="2"/>
      <c r="O6" s="2"/>
      <c r="P6" s="2"/>
      <c r="Q6" s="2"/>
      <c r="R6" s="2"/>
      <c r="S6" s="2"/>
      <c r="T6" s="2"/>
      <c r="U6" s="2"/>
      <c r="V6" s="2"/>
      <c r="W6" s="2"/>
      <c r="X6" s="2"/>
      <c r="Y6" s="2"/>
      <c r="Z6" s="2"/>
    </row>
    <row r="7">
      <c r="A7" s="1" t="s">
        <v>30</v>
      </c>
      <c r="B7" s="1">
        <v>-2.0</v>
      </c>
      <c r="C7" s="1">
        <v>0.0</v>
      </c>
      <c r="D7" s="1">
        <v>0.0</v>
      </c>
      <c r="E7" s="1">
        <v>-18.0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6.0</v>
      </c>
      <c r="G8" s="1">
        <v>0.0</v>
      </c>
      <c r="H8" s="1">
        <v>0.0</v>
      </c>
      <c r="I8" s="1">
        <v>0.0</v>
      </c>
      <c r="J8" s="1">
        <v>0.0</v>
      </c>
      <c r="K8" s="1">
        <v>0.0</v>
      </c>
      <c r="L8" s="2"/>
      <c r="M8" s="2"/>
      <c r="N8" s="2"/>
      <c r="O8" s="2"/>
      <c r="P8" s="2"/>
      <c r="Q8" s="2"/>
      <c r="R8" s="2"/>
      <c r="S8" s="2"/>
      <c r="T8" s="2"/>
      <c r="U8" s="2"/>
      <c r="V8" s="2"/>
      <c r="W8" s="2"/>
      <c r="X8" s="2"/>
      <c r="Y8" s="2"/>
      <c r="Z8" s="2"/>
    </row>
    <row r="9">
      <c r="A9" s="1" t="s">
        <v>32</v>
      </c>
      <c r="B9" s="1">
        <v>72.0</v>
      </c>
      <c r="C9" s="1">
        <v>54.0</v>
      </c>
      <c r="D9" s="1">
        <v>43.0</v>
      </c>
      <c r="E9" s="1">
        <v>53.0</v>
      </c>
      <c r="F9" s="1">
        <v>69.0</v>
      </c>
      <c r="G9" s="1">
        <v>68.0</v>
      </c>
      <c r="H9" s="1">
        <v>67.0</v>
      </c>
      <c r="I9" s="1">
        <v>65.0</v>
      </c>
      <c r="J9" s="1">
        <v>93.0</v>
      </c>
      <c r="K9" s="1">
        <v>1.0</v>
      </c>
      <c r="L9" s="2"/>
      <c r="M9" s="2"/>
      <c r="N9" s="2"/>
      <c r="O9" s="2"/>
      <c r="P9" s="2"/>
      <c r="Q9" s="2"/>
      <c r="R9" s="2"/>
      <c r="S9" s="2"/>
      <c r="T9" s="2"/>
      <c r="U9" s="2"/>
      <c r="V9" s="2"/>
      <c r="W9" s="2"/>
      <c r="X9" s="2"/>
      <c r="Y9" s="2"/>
      <c r="Z9" s="2"/>
    </row>
    <row r="10">
      <c r="A10" s="1" t="s">
        <v>33</v>
      </c>
      <c r="B10" s="1">
        <v>-1.0</v>
      </c>
      <c r="C10" s="1">
        <v>20.0</v>
      </c>
      <c r="D10" s="1">
        <v>40.0</v>
      </c>
      <c r="E10" s="1">
        <v>1.0</v>
      </c>
      <c r="F10" s="1">
        <v>1.0</v>
      </c>
      <c r="G10" s="1">
        <v>1.0</v>
      </c>
      <c r="H10" s="1">
        <v>1.0</v>
      </c>
      <c r="I10" s="1">
        <v>-3.0</v>
      </c>
      <c r="J10" s="1">
        <v>32.0</v>
      </c>
      <c r="K10" s="1">
        <v>-39.0</v>
      </c>
      <c r="L10" s="2"/>
      <c r="M10" s="2"/>
      <c r="N10" s="2"/>
      <c r="O10" s="2"/>
      <c r="P10" s="2"/>
      <c r="Q10" s="2"/>
      <c r="R10" s="2"/>
      <c r="S10" s="2"/>
      <c r="T10" s="2"/>
      <c r="U10" s="2"/>
      <c r="V10" s="2"/>
      <c r="W10" s="2"/>
      <c r="X10" s="2"/>
      <c r="Y10" s="2"/>
      <c r="Z10" s="2"/>
    </row>
    <row r="11">
      <c r="A11" s="1" t="s">
        <v>34</v>
      </c>
      <c r="B11" s="1">
        <v>-4.0</v>
      </c>
      <c r="C11" s="1">
        <v>-3.0</v>
      </c>
      <c r="D11" s="1">
        <v>4.0</v>
      </c>
      <c r="E11" s="1">
        <v>-1.0</v>
      </c>
      <c r="F11" s="1">
        <v>-2.0</v>
      </c>
      <c r="G11" s="1">
        <v>3.0</v>
      </c>
      <c r="H11" s="1">
        <v>-4.0</v>
      </c>
      <c r="I11" s="1">
        <v>-6.0</v>
      </c>
      <c r="J11" s="1">
        <v>-36.0</v>
      </c>
      <c r="K11" s="1">
        <v>5.0</v>
      </c>
      <c r="L11" s="2"/>
      <c r="M11" s="2"/>
      <c r="N11" s="2"/>
      <c r="O11" s="2"/>
      <c r="P11" s="2"/>
      <c r="Q11" s="2"/>
      <c r="R11" s="2"/>
      <c r="S11" s="2"/>
      <c r="T11" s="2"/>
      <c r="U11" s="2"/>
      <c r="V11" s="2"/>
      <c r="W11" s="2"/>
      <c r="X11" s="2"/>
      <c r="Y11" s="2"/>
      <c r="Z11" s="2"/>
    </row>
    <row r="12">
      <c r="A12" s="1" t="s">
        <v>35</v>
      </c>
      <c r="B12" s="1">
        <v>-7.0</v>
      </c>
      <c r="C12" s="1">
        <v>-5.0</v>
      </c>
      <c r="D12" s="1">
        <v>2.0</v>
      </c>
      <c r="E12" s="1">
        <v>-8.0</v>
      </c>
      <c r="F12" s="1">
        <v>-4.0</v>
      </c>
      <c r="G12" s="1">
        <v>-5.0</v>
      </c>
      <c r="H12" s="1">
        <v>-4.0</v>
      </c>
      <c r="I12" s="1">
        <v>-20.0</v>
      </c>
      <c r="J12" s="1">
        <v>-30.0</v>
      </c>
      <c r="K12" s="1">
        <v>6.0</v>
      </c>
      <c r="L12" s="2"/>
      <c r="M12" s="2"/>
      <c r="N12" s="2"/>
      <c r="O12" s="2"/>
      <c r="P12" s="2"/>
      <c r="Q12" s="2"/>
      <c r="R12" s="2"/>
      <c r="S12" s="2"/>
      <c r="T12" s="2"/>
      <c r="U12" s="2"/>
      <c r="V12" s="2"/>
      <c r="W12" s="2"/>
      <c r="X12" s="2"/>
      <c r="Y12" s="2"/>
      <c r="Z12" s="2"/>
    </row>
    <row r="13">
      <c r="A13" s="1" t="s">
        <v>36</v>
      </c>
      <c r="B13" s="1">
        <v>4.0</v>
      </c>
      <c r="C13" s="1">
        <v>-89.0</v>
      </c>
      <c r="D13" s="1">
        <v>1.0</v>
      </c>
      <c r="E13" s="1">
        <v>3.0</v>
      </c>
      <c r="F13" s="1">
        <v>-2.0</v>
      </c>
      <c r="G13" s="1">
        <v>63.0</v>
      </c>
      <c r="H13" s="1">
        <v>-56.0</v>
      </c>
      <c r="I13" s="1">
        <v>7.0</v>
      </c>
      <c r="J13" s="1">
        <v>-43.0</v>
      </c>
      <c r="K13" s="1">
        <v>-8.0</v>
      </c>
      <c r="L13" s="2"/>
      <c r="M13" s="2"/>
      <c r="N13" s="2"/>
      <c r="O13" s="2"/>
      <c r="P13" s="2"/>
      <c r="Q13" s="2"/>
      <c r="R13" s="2"/>
      <c r="S13" s="2"/>
      <c r="T13" s="2"/>
      <c r="U13" s="2"/>
      <c r="V13" s="2"/>
      <c r="W13" s="2"/>
      <c r="X13" s="2"/>
      <c r="Y13" s="2"/>
      <c r="Z13" s="2"/>
    </row>
    <row r="14">
      <c r="A14" s="1" t="s">
        <v>37</v>
      </c>
      <c r="B14" s="1">
        <v>1.0</v>
      </c>
      <c r="C14" s="1">
        <v>91.0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83.0</v>
      </c>
      <c r="C15" s="1">
        <v>-1.0</v>
      </c>
      <c r="D15" s="1">
        <v>-2.0</v>
      </c>
      <c r="E15" s="1">
        <v>1.0</v>
      </c>
      <c r="F15" s="1">
        <v>1.0</v>
      </c>
      <c r="G15" s="1">
        <v>-39.0</v>
      </c>
      <c r="H15" s="1">
        <v>3.0</v>
      </c>
      <c r="I15" s="1">
        <v>2.0</v>
      </c>
      <c r="J15" s="1">
        <v>-4.0</v>
      </c>
      <c r="K15" s="1">
        <v>3.0</v>
      </c>
      <c r="L15" s="2"/>
      <c r="M15" s="2"/>
      <c r="N15" s="2"/>
      <c r="O15" s="2"/>
      <c r="P15" s="2"/>
      <c r="Q15" s="2"/>
      <c r="R15" s="2"/>
      <c r="S15" s="2"/>
      <c r="T15" s="2"/>
      <c r="U15" s="2"/>
      <c r="V15" s="2"/>
      <c r="W15" s="2"/>
      <c r="X15" s="2"/>
      <c r="Y15" s="2"/>
      <c r="Z15" s="2"/>
    </row>
    <row r="16">
      <c r="A16" s="1" t="s">
        <v>39</v>
      </c>
      <c r="B16" s="1">
        <v>-9.0</v>
      </c>
      <c r="C16" s="1">
        <v>-13.0</v>
      </c>
      <c r="D16" s="1">
        <v>1.0</v>
      </c>
      <c r="E16" s="1">
        <v>2.0</v>
      </c>
      <c r="F16" s="1">
        <v>-2.0</v>
      </c>
      <c r="G16" s="1">
        <v>1.0</v>
      </c>
      <c r="H16" s="1">
        <v>83.0</v>
      </c>
      <c r="I16" s="1">
        <v>1.0</v>
      </c>
      <c r="J16" s="1">
        <v>-8.0</v>
      </c>
      <c r="K16" s="1">
        <v>6.0</v>
      </c>
      <c r="L16" s="2"/>
      <c r="M16" s="2"/>
      <c r="N16" s="2"/>
      <c r="O16" s="2"/>
      <c r="P16" s="2"/>
      <c r="Q16" s="2"/>
      <c r="R16" s="2"/>
      <c r="S16" s="2"/>
      <c r="T16" s="2"/>
      <c r="U16" s="2"/>
      <c r="V16" s="2"/>
      <c r="W16" s="2"/>
      <c r="X16" s="2"/>
      <c r="Y16" s="2"/>
      <c r="Z16" s="2"/>
    </row>
    <row r="17">
      <c r="A17" s="1" t="s">
        <v>40</v>
      </c>
      <c r="B17" s="1">
        <v>-4.0</v>
      </c>
      <c r="C17" s="1">
        <v>-4.0</v>
      </c>
      <c r="D17" s="1">
        <v>-5.0</v>
      </c>
      <c r="E17" s="1">
        <v>-5.0</v>
      </c>
      <c r="F17" s="1">
        <v>-3.0</v>
      </c>
      <c r="G17" s="1">
        <v>-1.0</v>
      </c>
      <c r="H17" s="1">
        <v>-2.0</v>
      </c>
      <c r="I17" s="1">
        <v>-3.0</v>
      </c>
      <c r="J17" s="1">
        <v>-7.0</v>
      </c>
      <c r="K17" s="1">
        <v>-4.0</v>
      </c>
      <c r="L17" s="2"/>
      <c r="M17" s="2"/>
      <c r="N17" s="2"/>
      <c r="O17" s="2"/>
      <c r="P17" s="2"/>
      <c r="Q17" s="2"/>
      <c r="R17" s="2"/>
      <c r="S17" s="2"/>
      <c r="T17" s="2"/>
      <c r="U17" s="2"/>
      <c r="V17" s="2"/>
      <c r="W17" s="2"/>
      <c r="X17" s="2"/>
      <c r="Y17" s="2"/>
      <c r="Z17" s="2"/>
    </row>
    <row r="18">
      <c r="A18" s="1" t="s">
        <v>41</v>
      </c>
      <c r="B18" s="1">
        <v>0.0</v>
      </c>
      <c r="C18" s="1">
        <v>40.0</v>
      </c>
      <c r="D18" s="1">
        <v>0.0</v>
      </c>
      <c r="E18" s="1">
        <v>37.0</v>
      </c>
      <c r="F18" s="1">
        <v>0.0</v>
      </c>
      <c r="G18" s="1">
        <v>0.0</v>
      </c>
      <c r="H18" s="1">
        <v>0.0</v>
      </c>
      <c r="I18" s="1">
        <v>0.0</v>
      </c>
      <c r="J18" s="1">
        <v>19.0</v>
      </c>
      <c r="K18" s="1">
        <v>0.0</v>
      </c>
      <c r="L18" s="2"/>
      <c r="M18" s="2"/>
      <c r="N18" s="2"/>
      <c r="O18" s="2"/>
      <c r="P18" s="2"/>
      <c r="Q18" s="2"/>
      <c r="R18" s="2"/>
      <c r="S18" s="2"/>
      <c r="T18" s="2"/>
      <c r="U18" s="2"/>
      <c r="V18" s="2"/>
      <c r="W18" s="2"/>
      <c r="X18" s="2"/>
      <c r="Y18" s="2"/>
      <c r="Z18" s="2"/>
    </row>
    <row r="19">
      <c r="A19" s="1" t="s">
        <v>42</v>
      </c>
      <c r="B19" s="1">
        <v>0.0</v>
      </c>
      <c r="C19" s="1">
        <v>-12.0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-1.0</v>
      </c>
      <c r="C20" s="1">
        <v>24.0</v>
      </c>
      <c r="D20" s="1">
        <v>1.0</v>
      </c>
      <c r="E20" s="1">
        <v>9.0</v>
      </c>
      <c r="F20" s="1">
        <v>-8.0</v>
      </c>
      <c r="G20" s="1">
        <v>-8.0</v>
      </c>
      <c r="H20" s="1">
        <v>16.0</v>
      </c>
      <c r="I20" s="1">
        <v>-5.0</v>
      </c>
      <c r="J20" s="1">
        <v>5.0</v>
      </c>
      <c r="K20" s="1">
        <v>0.0</v>
      </c>
      <c r="L20" s="2"/>
      <c r="M20" s="2"/>
      <c r="N20" s="2"/>
      <c r="O20" s="2"/>
      <c r="P20" s="2"/>
      <c r="Q20" s="2"/>
      <c r="R20" s="2"/>
      <c r="S20" s="2"/>
      <c r="T20" s="2"/>
      <c r="U20" s="2"/>
      <c r="V20" s="2"/>
      <c r="W20" s="2"/>
      <c r="X20" s="2"/>
      <c r="Y20" s="2"/>
      <c r="Z20" s="2"/>
    </row>
    <row r="21" ht="15.75" customHeight="1">
      <c r="A21" s="1" t="s">
        <v>44</v>
      </c>
      <c r="B21" s="1">
        <v>-24.0</v>
      </c>
      <c r="C21" s="1">
        <v>-2.0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-6.0</v>
      </c>
      <c r="C22" s="1">
        <v>8.0</v>
      </c>
      <c r="D22" s="1">
        <v>-3.0</v>
      </c>
      <c r="E22" s="1">
        <v>4.0</v>
      </c>
      <c r="F22" s="1">
        <v>-11.0</v>
      </c>
      <c r="G22" s="1">
        <v>-9.0</v>
      </c>
      <c r="H22" s="1">
        <v>13.0</v>
      </c>
      <c r="I22" s="1">
        <v>-8.0</v>
      </c>
      <c r="J22" s="1">
        <v>-2.0</v>
      </c>
      <c r="K22" s="1">
        <v>-4.0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v>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-16.0</v>
      </c>
      <c r="H26" s="1">
        <v>-18.0</v>
      </c>
      <c r="I26" s="1">
        <v>-15.0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-16.0</v>
      </c>
      <c r="H27" s="1">
        <v>-18.0</v>
      </c>
      <c r="I27" s="1">
        <v>-15.0</v>
      </c>
      <c r="J27" s="1">
        <v>0.0</v>
      </c>
      <c r="K27" s="1">
        <v>-3.0</v>
      </c>
      <c r="L27" s="2"/>
      <c r="M27" s="2"/>
      <c r="N27" s="2"/>
      <c r="O27" s="2"/>
      <c r="P27" s="2"/>
      <c r="Q27" s="2"/>
      <c r="R27" s="2"/>
      <c r="S27" s="2"/>
      <c r="T27" s="2"/>
      <c r="U27" s="2"/>
      <c r="V27" s="2"/>
      <c r="W27" s="2"/>
      <c r="X27" s="2"/>
      <c r="Y27" s="2"/>
      <c r="Z27" s="2"/>
    </row>
    <row r="28" ht="15.75" customHeight="1">
      <c r="A28" s="1" t="s">
        <v>51</v>
      </c>
      <c r="B28" s="1">
        <v>32.0</v>
      </c>
      <c r="C28" s="1">
        <v>14.0</v>
      </c>
      <c r="D28" s="1">
        <v>3.0</v>
      </c>
      <c r="E28" s="1">
        <v>9.0</v>
      </c>
      <c r="F28" s="1">
        <v>25.0</v>
      </c>
      <c r="G28" s="1">
        <v>5.0</v>
      </c>
      <c r="H28" s="1">
        <v>28.0</v>
      </c>
      <c r="I28" s="1">
        <v>2.0</v>
      </c>
      <c r="J28" s="1">
        <v>3.0</v>
      </c>
      <c r="K28" s="1">
        <v>59.0</v>
      </c>
      <c r="L28" s="2"/>
      <c r="M28" s="2"/>
      <c r="N28" s="2"/>
      <c r="O28" s="2"/>
      <c r="P28" s="2"/>
      <c r="Q28" s="2"/>
      <c r="R28" s="2"/>
      <c r="S28" s="2"/>
      <c r="T28" s="2"/>
      <c r="U28" s="2"/>
      <c r="V28" s="2"/>
      <c r="W28" s="2"/>
      <c r="X28" s="2"/>
      <c r="Y28" s="2"/>
      <c r="Z28" s="2"/>
    </row>
    <row r="29" ht="15.75" customHeight="1">
      <c r="A29" s="1" t="s">
        <v>52</v>
      </c>
      <c r="B29" s="1">
        <v>-3.0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-3.0</v>
      </c>
      <c r="C30" s="1">
        <v>-3.0</v>
      </c>
      <c r="D30" s="1">
        <v>-3.0</v>
      </c>
      <c r="E30" s="1">
        <v>-3.0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54</v>
      </c>
      <c r="B31" s="1">
        <v>-3.0</v>
      </c>
      <c r="C31" s="1">
        <v>-3.0</v>
      </c>
      <c r="D31" s="1">
        <v>-3.0</v>
      </c>
      <c r="E31" s="1">
        <v>-3.0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-6.0</v>
      </c>
      <c r="K32" s="1">
        <v>-12.0</v>
      </c>
      <c r="L32" s="2"/>
      <c r="M32" s="2"/>
      <c r="N32" s="2"/>
      <c r="O32" s="2"/>
      <c r="P32" s="2"/>
      <c r="Q32" s="2"/>
      <c r="R32" s="2"/>
      <c r="S32" s="2"/>
      <c r="T32" s="2"/>
      <c r="U32" s="2"/>
      <c r="V32" s="2"/>
      <c r="W32" s="2"/>
      <c r="X32" s="2"/>
      <c r="Y32" s="2"/>
      <c r="Z32" s="2"/>
    </row>
    <row r="33" ht="15.75" customHeight="1">
      <c r="A33" s="1" t="s">
        <v>56</v>
      </c>
      <c r="B33" s="1">
        <v>-6.0</v>
      </c>
      <c r="C33" s="1">
        <v>-7.0</v>
      </c>
      <c r="D33" s="1">
        <v>-3.0</v>
      </c>
      <c r="E33" s="1">
        <v>-2.0</v>
      </c>
      <c r="F33" s="1">
        <v>-2.0</v>
      </c>
      <c r="G33" s="1">
        <v>-3.0</v>
      </c>
      <c r="H33" s="1">
        <v>-3.0</v>
      </c>
      <c r="I33" s="1">
        <v>-35.0</v>
      </c>
      <c r="J33" s="1">
        <v>38.0</v>
      </c>
      <c r="K33" s="1">
        <v>-2.0</v>
      </c>
      <c r="L33" s="2"/>
      <c r="M33" s="2"/>
      <c r="N33" s="2"/>
      <c r="O33" s="2"/>
      <c r="P33" s="2"/>
      <c r="Q33" s="2"/>
      <c r="R33" s="2"/>
      <c r="S33" s="2"/>
      <c r="T33" s="2"/>
      <c r="U33" s="2"/>
      <c r="V33" s="2"/>
      <c r="W33" s="2"/>
      <c r="X33" s="2"/>
      <c r="Y33" s="2"/>
      <c r="Z33" s="2"/>
    </row>
    <row r="34" ht="15.75" customHeight="1">
      <c r="A34" s="1" t="s">
        <v>57</v>
      </c>
      <c r="B34" s="1">
        <v>-4.0</v>
      </c>
      <c r="C34" s="1">
        <v>-77.0</v>
      </c>
      <c r="D34" s="1">
        <v>-14.0</v>
      </c>
      <c r="E34" s="1">
        <v>98.0</v>
      </c>
      <c r="F34" s="1">
        <v>-1.0</v>
      </c>
      <c r="G34" s="1">
        <v>-42.0</v>
      </c>
      <c r="H34" s="1">
        <v>1.0</v>
      </c>
      <c r="I34" s="1">
        <v>-1.0</v>
      </c>
      <c r="J34" s="1">
        <v>-52.0</v>
      </c>
      <c r="K34" s="1">
        <v>-29.0</v>
      </c>
      <c r="L34" s="2"/>
      <c r="M34" s="2"/>
      <c r="N34" s="2"/>
      <c r="O34" s="2"/>
      <c r="P34" s="2"/>
      <c r="Q34" s="2"/>
      <c r="R34" s="2"/>
      <c r="S34" s="2"/>
      <c r="T34" s="2"/>
      <c r="U34" s="2"/>
      <c r="V34" s="2"/>
      <c r="W34" s="2"/>
      <c r="X34" s="2"/>
      <c r="Y34" s="2"/>
      <c r="Z34" s="2"/>
    </row>
    <row r="35" ht="15.75" customHeight="1">
      <c r="A35" s="1" t="s">
        <v>58</v>
      </c>
      <c r="B35" s="1">
        <v>-28.0</v>
      </c>
      <c r="C35" s="1">
        <v>-14.0</v>
      </c>
      <c r="D35" s="1">
        <v>-5.0</v>
      </c>
      <c r="E35" s="1">
        <v>5.0</v>
      </c>
      <c r="F35" s="1">
        <v>-18.0</v>
      </c>
      <c r="G35" s="1">
        <v>-11.0</v>
      </c>
      <c r="H35" s="1">
        <v>12.0</v>
      </c>
      <c r="I35" s="1">
        <v>-7.0</v>
      </c>
      <c r="J35" s="1">
        <v>-10.0</v>
      </c>
      <c r="K35" s="1">
        <v>-71.0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49.0</v>
      </c>
      <c r="C37" s="1">
        <v>71.0</v>
      </c>
      <c r="D37" s="1">
        <v>36.0</v>
      </c>
      <c r="E37" s="1">
        <v>47.0</v>
      </c>
      <c r="F37" s="1">
        <v>29.0</v>
      </c>
      <c r="G37" s="1">
        <v>1.0</v>
      </c>
      <c r="H37" s="1">
        <v>10.0</v>
      </c>
      <c r="I37" s="1">
        <v>1.0</v>
      </c>
      <c r="J37" s="1">
        <v>4.0</v>
      </c>
      <c r="K37" s="1">
        <v>0.0</v>
      </c>
      <c r="L37" s="2"/>
      <c r="M37" s="2"/>
      <c r="N37" s="2"/>
      <c r="O37" s="2"/>
      <c r="P37" s="2"/>
      <c r="Q37" s="2"/>
      <c r="R37" s="2"/>
      <c r="S37" s="2"/>
      <c r="T37" s="2"/>
      <c r="U37" s="2"/>
      <c r="V37" s="2"/>
      <c r="W37" s="2"/>
      <c r="X37" s="2"/>
      <c r="Y37" s="2"/>
      <c r="Z37" s="2"/>
    </row>
    <row r="38" ht="15.75" customHeight="1">
      <c r="A38" s="1" t="s">
        <v>61</v>
      </c>
      <c r="B38" s="1">
        <v>-8.0</v>
      </c>
      <c r="C38" s="1">
        <v>-18.0</v>
      </c>
      <c r="D38" s="1">
        <v>1.0</v>
      </c>
      <c r="E38" s="1">
        <v>-4.0</v>
      </c>
      <c r="F38" s="1">
        <v>-5.0</v>
      </c>
      <c r="G38" s="1">
        <v>1.0</v>
      </c>
      <c r="H38" s="1">
        <v>-3.0</v>
      </c>
      <c r="I38" s="1">
        <v>-1.0</v>
      </c>
      <c r="J38" s="1">
        <v>-22.0</v>
      </c>
      <c r="K38" s="1">
        <v>2.0</v>
      </c>
      <c r="L38" s="2"/>
      <c r="M38" s="2"/>
      <c r="N38" s="2"/>
      <c r="O38" s="2"/>
      <c r="P38" s="2"/>
      <c r="Q38" s="2"/>
      <c r="R38" s="2"/>
      <c r="S38" s="2"/>
      <c r="T38" s="2"/>
      <c r="U38" s="2"/>
      <c r="V38" s="2"/>
      <c r="W38" s="2"/>
      <c r="X38" s="2"/>
      <c r="Y38" s="2"/>
      <c r="Z38" s="2"/>
    </row>
    <row r="39" ht="15.75" customHeight="1">
      <c r="A39" s="1" t="s">
        <v>62</v>
      </c>
      <c r="B39" s="1">
        <v>-8.0</v>
      </c>
      <c r="C39" s="1">
        <v>-18.0</v>
      </c>
      <c r="D39" s="1">
        <v>1.0</v>
      </c>
      <c r="E39" s="1">
        <v>-4.0</v>
      </c>
      <c r="F39" s="1">
        <v>-5.0</v>
      </c>
      <c r="G39" s="1">
        <v>1.0</v>
      </c>
      <c r="H39" s="1">
        <v>-3.0</v>
      </c>
      <c r="I39" s="1">
        <v>-1.0</v>
      </c>
      <c r="J39" s="1">
        <v>-22.0</v>
      </c>
      <c r="K39" s="1">
        <v>2.0</v>
      </c>
      <c r="L39" s="2"/>
      <c r="M39" s="2"/>
      <c r="N39" s="2"/>
      <c r="O39" s="2"/>
      <c r="P39" s="2"/>
      <c r="Q39" s="2"/>
      <c r="R39" s="2"/>
      <c r="S39" s="2"/>
      <c r="T39" s="2"/>
      <c r="U39" s="2"/>
      <c r="V39" s="2"/>
      <c r="W39" s="2"/>
      <c r="X39" s="2"/>
      <c r="Y39" s="2"/>
      <c r="Z39" s="2"/>
    </row>
    <row r="40" ht="15.75" customHeight="1">
      <c r="A40" s="1" t="s">
        <v>63</v>
      </c>
      <c r="B40" s="1">
        <v>84.0</v>
      </c>
      <c r="C40" s="1">
        <v>12.0</v>
      </c>
      <c r="D40" s="1">
        <v>-6.0</v>
      </c>
      <c r="E40" s="1">
        <v>5.0</v>
      </c>
      <c r="F40" s="1">
        <v>4.0</v>
      </c>
      <c r="G40" s="1">
        <v>5.0</v>
      </c>
      <c r="H40" s="1">
        <v>7.0</v>
      </c>
      <c r="I40" s="1">
        <v>12.0</v>
      </c>
      <c r="J40" s="1">
        <v>34.0</v>
      </c>
      <c r="K40" s="1">
        <v>-1.0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-16.0</v>
      </c>
      <c r="H41" s="1">
        <v>-18.0</v>
      </c>
      <c r="I41" s="1">
        <v>-15.0</v>
      </c>
      <c r="J41" s="1">
        <v>0.0</v>
      </c>
      <c r="K41" s="1" t="s">
        <v>65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74.0</v>
      </c>
      <c r="C3" s="1">
        <v>60.0</v>
      </c>
      <c r="D3" s="1">
        <v>55.0</v>
      </c>
      <c r="E3" s="1">
        <v>60.0</v>
      </c>
      <c r="F3" s="1">
        <v>42.0</v>
      </c>
      <c r="G3" s="1">
        <v>30.0</v>
      </c>
      <c r="H3" s="1">
        <v>43.0</v>
      </c>
      <c r="I3" s="1">
        <v>35.0</v>
      </c>
      <c r="J3" s="1">
        <v>24.0</v>
      </c>
      <c r="K3" s="1">
        <v>24.0</v>
      </c>
      <c r="L3" s="2"/>
      <c r="M3" s="2"/>
      <c r="N3" s="2"/>
      <c r="O3" s="2"/>
      <c r="P3" s="2"/>
      <c r="Q3" s="2"/>
      <c r="R3" s="2"/>
      <c r="S3" s="2"/>
      <c r="T3" s="2"/>
      <c r="U3" s="2"/>
      <c r="V3" s="2"/>
      <c r="W3" s="2"/>
      <c r="X3" s="2"/>
      <c r="Y3" s="2"/>
      <c r="Z3" s="2"/>
    </row>
    <row r="4">
      <c r="A4" s="1" t="s">
        <v>68</v>
      </c>
      <c r="B4" s="1">
        <v>23.0</v>
      </c>
      <c r="C4" s="1">
        <v>2.0</v>
      </c>
      <c r="D4" s="1">
        <v>6.0</v>
      </c>
      <c r="E4" s="1">
        <v>0.0</v>
      </c>
      <c r="F4" s="1">
        <v>8.0</v>
      </c>
      <c r="G4" s="1">
        <v>16.0</v>
      </c>
      <c r="H4" s="1">
        <v>0.0</v>
      </c>
      <c r="I4" s="1">
        <v>5.0</v>
      </c>
      <c r="J4" s="1">
        <v>0.0</v>
      </c>
      <c r="K4" s="1">
        <v>0.0</v>
      </c>
      <c r="L4" s="2"/>
      <c r="M4" s="2"/>
      <c r="N4" s="2"/>
      <c r="O4" s="2"/>
      <c r="P4" s="2"/>
      <c r="Q4" s="2"/>
      <c r="R4" s="2"/>
      <c r="S4" s="2"/>
      <c r="T4" s="2"/>
      <c r="U4" s="2"/>
      <c r="V4" s="2"/>
      <c r="W4" s="2"/>
      <c r="X4" s="2"/>
      <c r="Y4" s="2"/>
      <c r="Z4" s="2"/>
    </row>
    <row r="5">
      <c r="A5" s="1" t="s">
        <v>69</v>
      </c>
      <c r="B5" s="1">
        <v>98.0</v>
      </c>
      <c r="C5" s="1">
        <v>62.0</v>
      </c>
      <c r="D5" s="1">
        <v>61.0</v>
      </c>
      <c r="E5" s="1">
        <v>60.0</v>
      </c>
      <c r="F5" s="1">
        <v>50.0</v>
      </c>
      <c r="G5" s="1">
        <v>46.0</v>
      </c>
      <c r="H5" s="1">
        <v>43.0</v>
      </c>
      <c r="I5" s="1">
        <v>40.0</v>
      </c>
      <c r="J5" s="1">
        <v>24.0</v>
      </c>
      <c r="K5" s="1">
        <v>24.0</v>
      </c>
      <c r="L5" s="2"/>
      <c r="M5" s="2"/>
      <c r="N5" s="2"/>
      <c r="O5" s="2"/>
      <c r="P5" s="2"/>
      <c r="Q5" s="2"/>
      <c r="R5" s="2"/>
      <c r="S5" s="2"/>
      <c r="T5" s="2"/>
      <c r="U5" s="2"/>
      <c r="V5" s="2"/>
      <c r="W5" s="2"/>
      <c r="X5" s="2"/>
      <c r="Y5" s="2"/>
      <c r="Z5" s="2"/>
    </row>
    <row r="6">
      <c r="A6" s="1" t="s">
        <v>70</v>
      </c>
      <c r="B6" s="1">
        <v>20.0</v>
      </c>
      <c r="C6" s="1">
        <v>24.0</v>
      </c>
      <c r="D6" s="1">
        <v>20.0</v>
      </c>
      <c r="E6" s="1">
        <v>22.0</v>
      </c>
      <c r="F6" s="1">
        <v>24.0</v>
      </c>
      <c r="G6" s="1">
        <v>20.0</v>
      </c>
      <c r="H6" s="1">
        <v>25.0</v>
      </c>
      <c r="I6" s="1">
        <v>29.0</v>
      </c>
      <c r="J6" s="1">
        <v>30.0</v>
      </c>
      <c r="K6" s="1">
        <v>24.0</v>
      </c>
      <c r="L6" s="2"/>
      <c r="M6" s="2"/>
      <c r="N6" s="2"/>
      <c r="O6" s="2"/>
      <c r="P6" s="2"/>
      <c r="Q6" s="2"/>
      <c r="R6" s="2"/>
      <c r="S6" s="2"/>
      <c r="T6" s="2"/>
      <c r="U6" s="2"/>
      <c r="V6" s="2"/>
      <c r="W6" s="2"/>
      <c r="X6" s="2"/>
      <c r="Y6" s="2"/>
      <c r="Z6" s="2"/>
    </row>
    <row r="7">
      <c r="A7" s="1" t="s">
        <v>71</v>
      </c>
      <c r="B7" s="1">
        <v>92.0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21.0</v>
      </c>
      <c r="C8" s="1">
        <v>24.0</v>
      </c>
      <c r="D8" s="1">
        <v>20.0</v>
      </c>
      <c r="E8" s="1">
        <v>22.0</v>
      </c>
      <c r="F8" s="1">
        <v>24.0</v>
      </c>
      <c r="G8" s="1">
        <v>20.0</v>
      </c>
      <c r="H8" s="1">
        <v>25.0</v>
      </c>
      <c r="I8" s="1">
        <v>29.0</v>
      </c>
      <c r="J8" s="1">
        <v>30.0</v>
      </c>
      <c r="K8" s="1">
        <v>24.0</v>
      </c>
      <c r="L8" s="2"/>
      <c r="M8" s="2"/>
      <c r="N8" s="2"/>
      <c r="O8" s="2"/>
      <c r="P8" s="2"/>
      <c r="Q8" s="2"/>
      <c r="R8" s="2"/>
      <c r="S8" s="2"/>
      <c r="T8" s="2"/>
      <c r="U8" s="2"/>
      <c r="V8" s="2"/>
      <c r="W8" s="2"/>
      <c r="X8" s="2"/>
      <c r="Y8" s="2"/>
      <c r="Z8" s="2"/>
    </row>
    <row r="9">
      <c r="A9" s="1" t="s">
        <v>73</v>
      </c>
      <c r="B9" s="1">
        <v>38.0</v>
      </c>
      <c r="C9" s="1">
        <v>45.0</v>
      </c>
      <c r="D9" s="1">
        <v>42.0</v>
      </c>
      <c r="E9" s="1">
        <v>50.0</v>
      </c>
      <c r="F9" s="1">
        <v>53.0</v>
      </c>
      <c r="G9" s="1">
        <v>57.0</v>
      </c>
      <c r="H9" s="1">
        <v>63.0</v>
      </c>
      <c r="I9" s="1">
        <v>80.0</v>
      </c>
      <c r="J9" s="1">
        <v>110.0</v>
      </c>
      <c r="K9" s="1">
        <v>110.0</v>
      </c>
      <c r="L9" s="2"/>
      <c r="M9" s="2"/>
      <c r="N9" s="2"/>
      <c r="O9" s="2"/>
      <c r="P9" s="2"/>
      <c r="Q9" s="2"/>
      <c r="R9" s="2"/>
      <c r="S9" s="2"/>
      <c r="T9" s="2"/>
      <c r="U9" s="2"/>
      <c r="V9" s="2"/>
      <c r="W9" s="2"/>
      <c r="X9" s="2"/>
      <c r="Y9" s="2"/>
      <c r="Z9" s="2"/>
    </row>
    <row r="10">
      <c r="A10" s="1" t="s">
        <v>74</v>
      </c>
      <c r="B10" s="1">
        <v>1.0</v>
      </c>
      <c r="C10" s="1">
        <v>1.0</v>
      </c>
      <c r="D10" s="1">
        <v>3.0</v>
      </c>
      <c r="E10" s="1">
        <v>3.0</v>
      </c>
      <c r="F10" s="1">
        <v>3.0</v>
      </c>
      <c r="G10" s="1">
        <v>2.0</v>
      </c>
      <c r="H10" s="1">
        <v>2.0</v>
      </c>
      <c r="I10" s="1">
        <v>2.0</v>
      </c>
      <c r="J10" s="1">
        <v>2.0</v>
      </c>
      <c r="K10" s="1">
        <v>2.0</v>
      </c>
      <c r="L10" s="2"/>
      <c r="M10" s="2"/>
      <c r="N10" s="2"/>
      <c r="O10" s="2"/>
      <c r="P10" s="2"/>
      <c r="Q10" s="2"/>
      <c r="R10" s="2"/>
      <c r="S10" s="2"/>
      <c r="T10" s="2"/>
      <c r="U10" s="2"/>
      <c r="V10" s="2"/>
      <c r="W10" s="2"/>
      <c r="X10" s="2"/>
      <c r="Y10" s="2"/>
      <c r="Z10" s="2"/>
    </row>
    <row r="11">
      <c r="A11" s="1" t="s">
        <v>75</v>
      </c>
      <c r="B11" s="1">
        <v>80.0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161.0</v>
      </c>
      <c r="C12" s="1">
        <v>136.0</v>
      </c>
      <c r="D12" s="1">
        <v>128.0</v>
      </c>
      <c r="E12" s="1">
        <v>138.0</v>
      </c>
      <c r="F12" s="1">
        <v>131.0</v>
      </c>
      <c r="G12" s="1">
        <v>127.0</v>
      </c>
      <c r="H12" s="1">
        <v>134.0</v>
      </c>
      <c r="I12" s="1">
        <v>153.0</v>
      </c>
      <c r="J12" s="1">
        <v>168.0</v>
      </c>
      <c r="K12" s="1">
        <v>162.0</v>
      </c>
      <c r="L12" s="2"/>
      <c r="M12" s="2"/>
      <c r="N12" s="2"/>
      <c r="O12" s="2"/>
      <c r="P12" s="2"/>
      <c r="Q12" s="2"/>
      <c r="R12" s="2"/>
      <c r="S12" s="2"/>
      <c r="T12" s="2"/>
      <c r="U12" s="2"/>
      <c r="V12" s="2"/>
      <c r="W12" s="2"/>
      <c r="X12" s="2"/>
      <c r="Y12" s="2"/>
      <c r="Z12" s="2"/>
    </row>
    <row r="13">
      <c r="A13" s="1" t="s">
        <v>77</v>
      </c>
      <c r="B13" s="1">
        <v>35.0</v>
      </c>
      <c r="C13" s="1">
        <v>37.0</v>
      </c>
      <c r="D13" s="1">
        <v>42.0</v>
      </c>
      <c r="E13" s="1">
        <v>46.0</v>
      </c>
      <c r="F13" s="1">
        <v>49.0</v>
      </c>
      <c r="G13" s="1">
        <v>53.0</v>
      </c>
      <c r="H13" s="1">
        <v>54.0</v>
      </c>
      <c r="I13" s="1">
        <v>57.0</v>
      </c>
      <c r="J13" s="1">
        <v>62.0</v>
      </c>
      <c r="K13" s="1">
        <v>65.0</v>
      </c>
      <c r="L13" s="2"/>
      <c r="M13" s="2"/>
      <c r="N13" s="2"/>
      <c r="O13" s="2"/>
      <c r="P13" s="2"/>
      <c r="Q13" s="2"/>
      <c r="R13" s="2"/>
      <c r="S13" s="2"/>
      <c r="T13" s="2"/>
      <c r="U13" s="2"/>
      <c r="V13" s="2"/>
      <c r="W13" s="2"/>
      <c r="X13" s="2"/>
      <c r="Y13" s="2"/>
      <c r="Z13" s="2"/>
    </row>
    <row r="14">
      <c r="A14" s="1" t="s">
        <v>78</v>
      </c>
      <c r="B14" s="1">
        <v>-24.0</v>
      </c>
      <c r="C14" s="1">
        <v>-24.0</v>
      </c>
      <c r="D14" s="1">
        <v>-26.0</v>
      </c>
      <c r="E14" s="1">
        <v>-27.0</v>
      </c>
      <c r="F14" s="1">
        <v>-29.0</v>
      </c>
      <c r="G14" s="1">
        <v>-32.0</v>
      </c>
      <c r="H14" s="1">
        <v>-34.0</v>
      </c>
      <c r="I14" s="1">
        <v>-36.0</v>
      </c>
      <c r="J14" s="1">
        <v>-39.0</v>
      </c>
      <c r="K14" s="1">
        <v>-42.0</v>
      </c>
      <c r="L14" s="2"/>
      <c r="M14" s="2"/>
      <c r="N14" s="2"/>
      <c r="O14" s="2"/>
      <c r="P14" s="2"/>
      <c r="Q14" s="2"/>
      <c r="R14" s="2"/>
      <c r="S14" s="2"/>
      <c r="T14" s="2"/>
      <c r="U14" s="2"/>
      <c r="V14" s="2"/>
      <c r="W14" s="2"/>
      <c r="X14" s="2"/>
      <c r="Y14" s="2"/>
      <c r="Z14" s="2"/>
    </row>
    <row r="15">
      <c r="A15" s="1" t="s">
        <v>79</v>
      </c>
      <c r="B15" s="1">
        <v>10.0</v>
      </c>
      <c r="C15" s="1">
        <v>12.0</v>
      </c>
      <c r="D15" s="1">
        <v>15.0</v>
      </c>
      <c r="E15" s="1">
        <v>18.0</v>
      </c>
      <c r="F15" s="1">
        <v>19.0</v>
      </c>
      <c r="G15" s="1">
        <v>21.0</v>
      </c>
      <c r="H15" s="1">
        <v>19.0</v>
      </c>
      <c r="I15" s="1">
        <v>20.0</v>
      </c>
      <c r="J15" s="1">
        <v>23.0</v>
      </c>
      <c r="K15" s="1">
        <v>23.0</v>
      </c>
      <c r="L15" s="2"/>
      <c r="M15" s="2"/>
      <c r="N15" s="2"/>
      <c r="O15" s="2"/>
      <c r="P15" s="2"/>
      <c r="Q15" s="2"/>
      <c r="R15" s="2"/>
      <c r="S15" s="2"/>
      <c r="T15" s="2"/>
      <c r="U15" s="2"/>
      <c r="V15" s="2"/>
      <c r="W15" s="2"/>
      <c r="X15" s="2"/>
      <c r="Y15" s="2"/>
      <c r="Z15" s="2"/>
    </row>
    <row r="16">
      <c r="A16" s="1" t="s">
        <v>80</v>
      </c>
      <c r="B16" s="1">
        <v>11.0</v>
      </c>
      <c r="C16" s="1">
        <v>7.0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0.0</v>
      </c>
      <c r="C17" s="1">
        <v>6.0</v>
      </c>
      <c r="D17" s="1">
        <v>6.0</v>
      </c>
      <c r="E17" s="1">
        <v>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74.0</v>
      </c>
      <c r="C18" s="1">
        <v>3.0</v>
      </c>
      <c r="D18" s="1">
        <v>3.0</v>
      </c>
      <c r="E18" s="1">
        <v>3.0</v>
      </c>
      <c r="F18" s="1">
        <v>2.0</v>
      </c>
      <c r="G18" s="1">
        <v>2.0</v>
      </c>
      <c r="H18" s="1">
        <v>2.0</v>
      </c>
      <c r="I18" s="1">
        <v>2.0</v>
      </c>
      <c r="J18" s="1">
        <v>1.0</v>
      </c>
      <c r="K18" s="1">
        <v>1.0</v>
      </c>
      <c r="L18" s="2"/>
      <c r="M18" s="2"/>
      <c r="N18" s="2"/>
      <c r="O18" s="2"/>
      <c r="P18" s="2"/>
      <c r="Q18" s="2"/>
      <c r="R18" s="2"/>
      <c r="S18" s="2"/>
      <c r="T18" s="2"/>
      <c r="U18" s="2"/>
      <c r="V18" s="2"/>
      <c r="W18" s="2"/>
      <c r="X18" s="2"/>
      <c r="Y18" s="2"/>
      <c r="Z18" s="2"/>
    </row>
    <row r="19">
      <c r="A19" s="1" t="s">
        <v>83</v>
      </c>
      <c r="B19" s="1">
        <v>1.0</v>
      </c>
      <c r="C19" s="1">
        <v>1.0</v>
      </c>
      <c r="D19" s="1">
        <v>1.0</v>
      </c>
      <c r="E19" s="1">
        <v>92.0</v>
      </c>
      <c r="F19" s="1">
        <v>52.0</v>
      </c>
      <c r="G19" s="1">
        <v>45.0</v>
      </c>
      <c r="H19" s="1">
        <v>54.0</v>
      </c>
      <c r="I19" s="1">
        <v>4.0</v>
      </c>
      <c r="J19" s="1">
        <v>4.0</v>
      </c>
      <c r="K19" s="1">
        <v>5.0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26.0</v>
      </c>
      <c r="K20" s="1">
        <v>20.0</v>
      </c>
      <c r="L20" s="2"/>
      <c r="M20" s="2"/>
      <c r="N20" s="2"/>
      <c r="O20" s="2"/>
      <c r="P20" s="2"/>
      <c r="Q20" s="2"/>
      <c r="R20" s="2"/>
      <c r="S20" s="2"/>
      <c r="T20" s="2"/>
      <c r="U20" s="2"/>
      <c r="V20" s="2"/>
      <c r="W20" s="2"/>
      <c r="X20" s="2"/>
      <c r="Y20" s="2"/>
      <c r="Z20" s="2"/>
    </row>
    <row r="21" ht="15.75" customHeight="1">
      <c r="A21" s="1" t="s">
        <v>85</v>
      </c>
      <c r="B21" s="1">
        <v>185.0</v>
      </c>
      <c r="C21" s="1">
        <v>168.0</v>
      </c>
      <c r="D21" s="1">
        <v>157.0</v>
      </c>
      <c r="E21" s="1">
        <v>166.0</v>
      </c>
      <c r="F21" s="1">
        <v>153.0</v>
      </c>
      <c r="G21" s="1">
        <v>151.0</v>
      </c>
      <c r="H21" s="1">
        <v>157.0</v>
      </c>
      <c r="I21" s="1">
        <v>180.0</v>
      </c>
      <c r="J21" s="1">
        <v>198.0</v>
      </c>
      <c r="K21" s="1">
        <v>192.0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15.0</v>
      </c>
      <c r="C23" s="1">
        <v>14.0</v>
      </c>
      <c r="D23" s="1">
        <v>15.0</v>
      </c>
      <c r="E23" s="1">
        <v>19.0</v>
      </c>
      <c r="F23" s="1">
        <v>16.0</v>
      </c>
      <c r="G23" s="1">
        <v>17.0</v>
      </c>
      <c r="H23" s="1">
        <v>16.0</v>
      </c>
      <c r="I23" s="1">
        <v>23.0</v>
      </c>
      <c r="J23" s="1">
        <v>23.0</v>
      </c>
      <c r="K23" s="1">
        <v>15.0</v>
      </c>
      <c r="L23" s="2"/>
      <c r="M23" s="2"/>
      <c r="N23" s="2"/>
      <c r="O23" s="2"/>
      <c r="P23" s="2"/>
      <c r="Q23" s="2"/>
      <c r="R23" s="2"/>
      <c r="S23" s="2"/>
      <c r="T23" s="2"/>
      <c r="U23" s="2"/>
      <c r="V23" s="2"/>
      <c r="W23" s="2"/>
      <c r="X23" s="2"/>
      <c r="Y23" s="2"/>
      <c r="Z23" s="2"/>
    </row>
    <row r="24" ht="15.75" customHeight="1">
      <c r="A24" s="1" t="s">
        <v>88</v>
      </c>
      <c r="B24" s="1">
        <v>9.0</v>
      </c>
      <c r="C24" s="1">
        <v>7.0</v>
      </c>
      <c r="D24" s="1">
        <v>6.0</v>
      </c>
      <c r="E24" s="1">
        <v>7.0</v>
      </c>
      <c r="F24" s="1">
        <v>9.0</v>
      </c>
      <c r="G24" s="1">
        <v>8.0</v>
      </c>
      <c r="H24" s="1">
        <v>10.0</v>
      </c>
      <c r="I24" s="1">
        <v>11.0</v>
      </c>
      <c r="J24" s="1">
        <v>8.0</v>
      </c>
      <c r="K24" s="1">
        <v>10.0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90</v>
      </c>
      <c r="B26" s="1">
        <v>57.0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1.0</v>
      </c>
      <c r="D27" s="1">
        <v>1.0</v>
      </c>
      <c r="E27" s="1">
        <v>2.0</v>
      </c>
      <c r="F27" s="1">
        <v>2.0</v>
      </c>
      <c r="G27" s="1">
        <v>1.0</v>
      </c>
      <c r="H27" s="1">
        <v>3.0</v>
      </c>
      <c r="I27" s="1">
        <v>4.0</v>
      </c>
      <c r="J27" s="1">
        <v>3.0</v>
      </c>
      <c r="K27" s="1">
        <v>4.0</v>
      </c>
      <c r="L27" s="2"/>
      <c r="M27" s="2"/>
      <c r="N27" s="2"/>
      <c r="O27" s="2"/>
      <c r="P27" s="2"/>
      <c r="Q27" s="2"/>
      <c r="R27" s="2"/>
      <c r="S27" s="2"/>
      <c r="T27" s="2"/>
      <c r="U27" s="2"/>
      <c r="V27" s="2"/>
      <c r="W27" s="2"/>
      <c r="X27" s="2"/>
      <c r="Y27" s="2"/>
      <c r="Z27" s="2"/>
    </row>
    <row r="28" ht="15.75" customHeight="1">
      <c r="A28" s="1" t="s">
        <v>92</v>
      </c>
      <c r="B28" s="1">
        <v>18.0</v>
      </c>
      <c r="C28" s="1">
        <v>21.0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25.0</v>
      </c>
      <c r="C29" s="1">
        <v>24.0</v>
      </c>
      <c r="D29" s="1">
        <v>24.0</v>
      </c>
      <c r="E29" s="1">
        <v>29.0</v>
      </c>
      <c r="F29" s="1">
        <v>28.0</v>
      </c>
      <c r="G29" s="1">
        <v>29.0</v>
      </c>
      <c r="H29" s="1">
        <v>32.0</v>
      </c>
      <c r="I29" s="1">
        <v>41.0</v>
      </c>
      <c r="J29" s="1">
        <v>36.0</v>
      </c>
      <c r="K29" s="1">
        <v>32.0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95</v>
      </c>
      <c r="B31" s="1">
        <v>1.0</v>
      </c>
      <c r="C31" s="1">
        <v>1.0</v>
      </c>
      <c r="D31" s="1">
        <v>15.0</v>
      </c>
      <c r="E31" s="1">
        <v>28.0</v>
      </c>
      <c r="F31" s="1">
        <v>21.0</v>
      </c>
      <c r="G31" s="1">
        <v>16.0</v>
      </c>
      <c r="H31" s="1">
        <v>24.0</v>
      </c>
      <c r="I31" s="1">
        <v>8.0</v>
      </c>
      <c r="J31" s="1">
        <v>9.0</v>
      </c>
      <c r="K31" s="1">
        <v>9.0</v>
      </c>
      <c r="L31" s="2"/>
      <c r="M31" s="2"/>
      <c r="N31" s="2"/>
      <c r="O31" s="2"/>
      <c r="P31" s="2"/>
      <c r="Q31" s="2"/>
      <c r="R31" s="2"/>
      <c r="S31" s="2"/>
      <c r="T31" s="2"/>
      <c r="U31" s="2"/>
      <c r="V31" s="2"/>
      <c r="W31" s="2"/>
      <c r="X31" s="2"/>
      <c r="Y31" s="2"/>
      <c r="Z31" s="2"/>
    </row>
    <row r="32" ht="15.75" customHeight="1">
      <c r="A32" s="1" t="s">
        <v>96</v>
      </c>
      <c r="B32" s="1">
        <v>1.0</v>
      </c>
      <c r="C32" s="1">
        <v>96.0</v>
      </c>
      <c r="D32" s="1">
        <v>73.0</v>
      </c>
      <c r="E32" s="1">
        <v>92.0</v>
      </c>
      <c r="F32" s="1">
        <v>83.0</v>
      </c>
      <c r="G32" s="1">
        <v>77.0</v>
      </c>
      <c r="H32" s="1">
        <v>1.0</v>
      </c>
      <c r="I32" s="1">
        <v>76.0</v>
      </c>
      <c r="J32" s="1">
        <v>61.0</v>
      </c>
      <c r="K32" s="1">
        <v>78.0</v>
      </c>
      <c r="L32" s="2"/>
      <c r="M32" s="2"/>
      <c r="N32" s="2"/>
      <c r="O32" s="2"/>
      <c r="P32" s="2"/>
      <c r="Q32" s="2"/>
      <c r="R32" s="2"/>
      <c r="S32" s="2"/>
      <c r="T32" s="2"/>
      <c r="U32" s="2"/>
      <c r="V32" s="2"/>
      <c r="W32" s="2"/>
      <c r="X32" s="2"/>
      <c r="Y32" s="2"/>
      <c r="Z32" s="2"/>
    </row>
    <row r="33" ht="15.75" customHeight="1">
      <c r="A33" s="1" t="s">
        <v>97</v>
      </c>
      <c r="B33" s="1">
        <v>28.0</v>
      </c>
      <c r="C33" s="1">
        <v>26.0</v>
      </c>
      <c r="D33" s="1">
        <v>25.0</v>
      </c>
      <c r="E33" s="1">
        <v>31.0</v>
      </c>
      <c r="F33" s="1">
        <v>29.0</v>
      </c>
      <c r="G33" s="1">
        <v>32.0</v>
      </c>
      <c r="H33" s="1">
        <v>35.0</v>
      </c>
      <c r="I33" s="1">
        <v>43.0</v>
      </c>
      <c r="J33" s="1">
        <v>38.0</v>
      </c>
      <c r="K33" s="1">
        <v>34.0</v>
      </c>
      <c r="L33" s="2"/>
      <c r="M33" s="2"/>
      <c r="N33" s="2"/>
      <c r="O33" s="2"/>
      <c r="P33" s="2"/>
      <c r="Q33" s="2"/>
      <c r="R33" s="2"/>
      <c r="S33" s="2"/>
      <c r="T33" s="2"/>
      <c r="U33" s="2"/>
      <c r="V33" s="2"/>
      <c r="W33" s="2"/>
      <c r="X33" s="2"/>
      <c r="Y33" s="2"/>
      <c r="Z33" s="2"/>
    </row>
    <row r="34" ht="15.75" customHeight="1">
      <c r="A34" s="1" t="s">
        <v>98</v>
      </c>
      <c r="B34" s="1">
        <v>68.0</v>
      </c>
      <c r="C34" s="1">
        <v>64.0</v>
      </c>
      <c r="D34" s="1">
        <v>64.0</v>
      </c>
      <c r="E34" s="1">
        <v>64.0</v>
      </c>
      <c r="F34" s="1">
        <v>65.0</v>
      </c>
      <c r="G34" s="1">
        <v>65.0</v>
      </c>
      <c r="H34" s="1">
        <v>66.0</v>
      </c>
      <c r="I34" s="1">
        <v>68.0</v>
      </c>
      <c r="J34" s="1">
        <v>71.0</v>
      </c>
      <c r="K34" s="1">
        <v>71.0</v>
      </c>
      <c r="L34" s="2"/>
      <c r="M34" s="2"/>
      <c r="N34" s="2"/>
      <c r="O34" s="2"/>
      <c r="P34" s="2"/>
      <c r="Q34" s="2"/>
      <c r="R34" s="2"/>
      <c r="S34" s="2"/>
      <c r="T34" s="2"/>
      <c r="U34" s="2"/>
      <c r="V34" s="2"/>
      <c r="W34" s="2"/>
      <c r="X34" s="2"/>
      <c r="Y34" s="2"/>
      <c r="Z34" s="2"/>
    </row>
    <row r="35" ht="15.75" customHeight="1">
      <c r="A35" s="1" t="s">
        <v>99</v>
      </c>
      <c r="B35" s="1">
        <v>63.0</v>
      </c>
      <c r="C35" s="1">
        <v>58.0</v>
      </c>
      <c r="D35" s="1">
        <v>59.0</v>
      </c>
      <c r="E35" s="1">
        <v>60.0</v>
      </c>
      <c r="F35" s="1">
        <v>61.0</v>
      </c>
      <c r="G35" s="1">
        <v>61.0</v>
      </c>
      <c r="H35" s="1">
        <v>62.0</v>
      </c>
      <c r="I35" s="1">
        <v>66.0</v>
      </c>
      <c r="J35" s="1">
        <v>70.0</v>
      </c>
      <c r="K35" s="1">
        <v>72.0</v>
      </c>
      <c r="L35" s="2"/>
      <c r="M35" s="2"/>
      <c r="N35" s="2"/>
      <c r="O35" s="2"/>
      <c r="P35" s="2"/>
      <c r="Q35" s="2"/>
      <c r="R35" s="2"/>
      <c r="S35" s="2"/>
      <c r="T35" s="2"/>
      <c r="U35" s="2"/>
      <c r="V35" s="2"/>
      <c r="W35" s="2"/>
      <c r="X35" s="2"/>
      <c r="Y35" s="2"/>
      <c r="Z35" s="2"/>
    </row>
    <row r="36" ht="15.75" customHeight="1">
      <c r="A36" s="1" t="s">
        <v>100</v>
      </c>
      <c r="B36" s="1">
        <v>89.0</v>
      </c>
      <c r="C36" s="1">
        <v>79.0</v>
      </c>
      <c r="D36" s="1">
        <v>69.0</v>
      </c>
      <c r="E36" s="1">
        <v>70.0</v>
      </c>
      <c r="F36" s="1">
        <v>59.0</v>
      </c>
      <c r="G36" s="1">
        <v>54.0</v>
      </c>
      <c r="H36" s="1">
        <v>53.0</v>
      </c>
      <c r="I36" s="1">
        <v>68.0</v>
      </c>
      <c r="J36" s="1">
        <v>87.0</v>
      </c>
      <c r="K36" s="1">
        <v>83.0</v>
      </c>
      <c r="L36" s="2"/>
      <c r="M36" s="2"/>
      <c r="N36" s="2"/>
      <c r="O36" s="2"/>
      <c r="P36" s="2"/>
      <c r="Q36" s="2"/>
      <c r="R36" s="2"/>
      <c r="S36" s="2"/>
      <c r="T36" s="2"/>
      <c r="U36" s="2"/>
      <c r="V36" s="2"/>
      <c r="W36" s="2"/>
      <c r="X36" s="2"/>
      <c r="Y36" s="2"/>
      <c r="Z36" s="2"/>
    </row>
    <row r="37" ht="15.75" customHeight="1">
      <c r="A37" s="1" t="s">
        <v>101</v>
      </c>
      <c r="B37" s="1">
        <v>3.0</v>
      </c>
      <c r="C37" s="1">
        <v>2.0</v>
      </c>
      <c r="D37" s="1">
        <v>2.0</v>
      </c>
      <c r="E37" s="1">
        <v>4.0</v>
      </c>
      <c r="F37" s="1">
        <v>2.0</v>
      </c>
      <c r="G37" s="1">
        <v>1.0</v>
      </c>
      <c r="H37" s="1">
        <v>4.0</v>
      </c>
      <c r="I37" s="1">
        <v>80.0</v>
      </c>
      <c r="J37" s="1">
        <v>61.0</v>
      </c>
      <c r="K37" s="1">
        <v>76.0</v>
      </c>
      <c r="L37" s="2"/>
      <c r="M37" s="2"/>
      <c r="N37" s="2"/>
      <c r="O37" s="2"/>
      <c r="P37" s="2"/>
      <c r="Q37" s="2"/>
      <c r="R37" s="2"/>
      <c r="S37" s="2"/>
      <c r="T37" s="2"/>
      <c r="U37" s="2"/>
      <c r="V37" s="2"/>
      <c r="W37" s="2"/>
      <c r="X37" s="2"/>
      <c r="Y37" s="2"/>
      <c r="Z37" s="2"/>
    </row>
    <row r="38" ht="15.75" customHeight="1">
      <c r="A38" s="1" t="s">
        <v>102</v>
      </c>
      <c r="B38" s="1">
        <v>157.0</v>
      </c>
      <c r="C38" s="1">
        <v>142.0</v>
      </c>
      <c r="D38" s="1">
        <v>132.0</v>
      </c>
      <c r="E38" s="1">
        <v>135.0</v>
      </c>
      <c r="F38" s="1">
        <v>124.0</v>
      </c>
      <c r="G38" s="1">
        <v>119.0</v>
      </c>
      <c r="H38" s="1">
        <v>122.0</v>
      </c>
      <c r="I38" s="1">
        <v>136.0</v>
      </c>
      <c r="J38" s="1">
        <v>159.0</v>
      </c>
      <c r="K38" s="1">
        <v>158.0</v>
      </c>
      <c r="L38" s="2"/>
      <c r="M38" s="2"/>
      <c r="N38" s="2"/>
      <c r="O38" s="2"/>
      <c r="P38" s="2"/>
      <c r="Q38" s="2"/>
      <c r="R38" s="2"/>
      <c r="S38" s="2"/>
      <c r="T38" s="2"/>
      <c r="U38" s="2"/>
      <c r="V38" s="2"/>
      <c r="W38" s="2"/>
      <c r="X38" s="2"/>
      <c r="Y38" s="2"/>
      <c r="Z38" s="2"/>
    </row>
    <row r="39" ht="15.75" customHeight="1">
      <c r="A39" s="1" t="s">
        <v>103</v>
      </c>
      <c r="B39" s="1">
        <v>157.0</v>
      </c>
      <c r="C39" s="1">
        <v>142.0</v>
      </c>
      <c r="D39" s="1">
        <v>132.0</v>
      </c>
      <c r="E39" s="1">
        <v>135.0</v>
      </c>
      <c r="F39" s="1">
        <v>124.0</v>
      </c>
      <c r="G39" s="1">
        <v>119.0</v>
      </c>
      <c r="H39" s="1">
        <v>122.0</v>
      </c>
      <c r="I39" s="1">
        <v>136.0</v>
      </c>
      <c r="J39" s="1">
        <v>159.0</v>
      </c>
      <c r="K39" s="1">
        <v>158.0</v>
      </c>
      <c r="L39" s="2"/>
      <c r="M39" s="2"/>
      <c r="N39" s="2"/>
      <c r="O39" s="2"/>
      <c r="P39" s="2"/>
      <c r="Q39" s="2"/>
      <c r="R39" s="2"/>
      <c r="S39" s="2"/>
      <c r="T39" s="2"/>
      <c r="U39" s="2"/>
      <c r="V39" s="2"/>
      <c r="W39" s="2"/>
      <c r="X39" s="2"/>
      <c r="Y39" s="2"/>
      <c r="Z39" s="2"/>
    </row>
    <row r="40" ht="15.75" customHeight="1">
      <c r="A40" s="1" t="s">
        <v>104</v>
      </c>
      <c r="B40" s="1">
        <v>185.0</v>
      </c>
      <c r="C40" s="1">
        <v>168.0</v>
      </c>
      <c r="D40" s="1">
        <v>157.0</v>
      </c>
      <c r="E40" s="1">
        <v>166.0</v>
      </c>
      <c r="F40" s="1">
        <v>153.0</v>
      </c>
      <c r="G40" s="1">
        <v>151.0</v>
      </c>
      <c r="H40" s="1">
        <v>157.0</v>
      </c>
      <c r="I40" s="1">
        <v>180.0</v>
      </c>
      <c r="J40" s="1">
        <v>198.0</v>
      </c>
      <c r="K40" s="1">
        <v>192.0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13.0</v>
      </c>
      <c r="C42" s="1">
        <v>12.0</v>
      </c>
      <c r="D42" s="1">
        <v>12.0</v>
      </c>
      <c r="E42" s="1">
        <v>12.0</v>
      </c>
      <c r="F42" s="1">
        <v>13.0</v>
      </c>
      <c r="G42" s="1">
        <v>13.0</v>
      </c>
      <c r="H42" s="1">
        <v>13.0</v>
      </c>
      <c r="I42" s="1">
        <v>13.0</v>
      </c>
      <c r="J42" s="1">
        <v>14.0</v>
      </c>
      <c r="K42" s="1">
        <v>14.0</v>
      </c>
      <c r="L42" s="2"/>
      <c r="M42" s="2"/>
      <c r="N42" s="2"/>
      <c r="O42" s="2"/>
      <c r="P42" s="2"/>
      <c r="Q42" s="2"/>
      <c r="R42" s="2"/>
      <c r="S42" s="2"/>
      <c r="T42" s="2"/>
      <c r="U42" s="2"/>
      <c r="V42" s="2"/>
      <c r="W42" s="2"/>
      <c r="X42" s="2"/>
      <c r="Y42" s="2"/>
      <c r="Z42" s="2"/>
    </row>
    <row r="43" ht="15.75" customHeight="1">
      <c r="A43" s="1" t="s">
        <v>106</v>
      </c>
      <c r="B43" s="1">
        <v>13.0</v>
      </c>
      <c r="C43" s="1">
        <v>12.0</v>
      </c>
      <c r="D43" s="1">
        <v>12.0</v>
      </c>
      <c r="E43" s="1">
        <v>12.0</v>
      </c>
      <c r="F43" s="1">
        <v>13.0</v>
      </c>
      <c r="G43" s="1">
        <v>13.0</v>
      </c>
      <c r="H43" s="1">
        <v>13.0</v>
      </c>
      <c r="I43" s="1">
        <v>13.0</v>
      </c>
      <c r="J43" s="1">
        <v>14.0</v>
      </c>
      <c r="K43" s="1">
        <v>14.0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156.0</v>
      </c>
      <c r="C45" s="1">
        <v>132.0</v>
      </c>
      <c r="D45" s="1">
        <v>123.0</v>
      </c>
      <c r="E45" s="1">
        <v>126.0</v>
      </c>
      <c r="F45" s="1">
        <v>121.0</v>
      </c>
      <c r="G45" s="1">
        <v>116.0</v>
      </c>
      <c r="H45" s="1">
        <v>119.0</v>
      </c>
      <c r="I45" s="1">
        <v>134.0</v>
      </c>
      <c r="J45" s="1">
        <v>157.0</v>
      </c>
      <c r="K45" s="1">
        <v>156.0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123</v>
      </c>
      <c r="F46" s="1" t="s">
        <v>124</v>
      </c>
      <c r="G46" s="1" t="s">
        <v>125</v>
      </c>
      <c r="H46" s="1">
        <v>9.0</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t="s">
        <v>65</v>
      </c>
      <c r="C47" s="1" t="s">
        <v>65</v>
      </c>
      <c r="D47" s="1" t="s">
        <v>65</v>
      </c>
      <c r="E47" s="1" t="s">
        <v>65</v>
      </c>
      <c r="F47" s="1" t="s">
        <v>65</v>
      </c>
      <c r="G47" s="1">
        <v>3.0</v>
      </c>
      <c r="H47" s="1">
        <v>2.0</v>
      </c>
      <c r="I47" s="1">
        <v>3.0</v>
      </c>
      <c r="J47" s="1">
        <v>2.0</v>
      </c>
      <c r="K47" s="1">
        <v>2.0</v>
      </c>
      <c r="L47" s="2"/>
      <c r="M47" s="2"/>
      <c r="N47" s="2"/>
      <c r="O47" s="2"/>
      <c r="P47" s="2"/>
      <c r="Q47" s="2"/>
      <c r="R47" s="2"/>
      <c r="S47" s="2"/>
      <c r="T47" s="2"/>
      <c r="U47" s="2"/>
      <c r="V47" s="2"/>
      <c r="W47" s="2"/>
      <c r="X47" s="2"/>
      <c r="Y47" s="2"/>
      <c r="Z47" s="2"/>
    </row>
    <row r="48" ht="15.75" customHeight="1">
      <c r="A48" s="1" t="s">
        <v>130</v>
      </c>
      <c r="B48" s="1">
        <v>-98.0</v>
      </c>
      <c r="C48" s="1">
        <v>-62.0</v>
      </c>
      <c r="D48" s="1">
        <v>-61.0</v>
      </c>
      <c r="E48" s="1">
        <v>-60.0</v>
      </c>
      <c r="F48" s="1">
        <v>-50.0</v>
      </c>
      <c r="G48" s="1">
        <v>-43.0</v>
      </c>
      <c r="H48" s="1">
        <v>-40.0</v>
      </c>
      <c r="I48" s="1">
        <v>-37.0</v>
      </c>
      <c r="J48" s="1">
        <v>-22.0</v>
      </c>
      <c r="K48" s="1">
        <v>-21.0</v>
      </c>
      <c r="L48" s="2"/>
      <c r="M48" s="2"/>
      <c r="N48" s="2"/>
      <c r="O48" s="2"/>
      <c r="P48" s="2"/>
      <c r="Q48" s="2"/>
      <c r="R48" s="2"/>
      <c r="S48" s="2"/>
      <c r="T48" s="2"/>
      <c r="U48" s="2"/>
      <c r="V48" s="2"/>
      <c r="W48" s="2"/>
      <c r="X48" s="2"/>
      <c r="Y48" s="2"/>
      <c r="Z48" s="2"/>
    </row>
    <row r="49" ht="15.75" customHeight="1">
      <c r="A49" s="1" t="s">
        <v>131</v>
      </c>
      <c r="B49" s="1">
        <v>14.0</v>
      </c>
      <c r="C49" s="1">
        <v>16.0</v>
      </c>
      <c r="D49" s="1">
        <v>15.0</v>
      </c>
      <c r="E49" s="1">
        <v>14.0</v>
      </c>
      <c r="F49" s="1">
        <v>13.0</v>
      </c>
      <c r="G49" s="1">
        <v>15.0</v>
      </c>
      <c r="H49" s="1">
        <v>15.0</v>
      </c>
      <c r="I49" s="1">
        <v>14.0</v>
      </c>
      <c r="J49" s="1">
        <v>13.0</v>
      </c>
      <c r="K49" s="1">
        <v>13.0</v>
      </c>
      <c r="L49" s="2"/>
      <c r="M49" s="2"/>
      <c r="N49" s="2"/>
      <c r="O49" s="2"/>
      <c r="P49" s="2"/>
      <c r="Q49" s="2"/>
      <c r="R49" s="2"/>
      <c r="S49" s="2"/>
      <c r="T49" s="2"/>
      <c r="U49" s="2"/>
      <c r="V49" s="2"/>
      <c r="W49" s="2"/>
      <c r="X49" s="2"/>
      <c r="Y49" s="2"/>
      <c r="Z49" s="2"/>
    </row>
    <row r="50" ht="15.75" customHeight="1">
      <c r="A50" s="1" t="s">
        <v>132</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133</v>
      </c>
      <c r="B51" s="1">
        <v>5.0</v>
      </c>
      <c r="C51" s="1">
        <v>4.0</v>
      </c>
      <c r="D51" s="1">
        <v>5.0</v>
      </c>
      <c r="E51" s="1">
        <v>5.0</v>
      </c>
      <c r="F51" s="1">
        <v>4.0</v>
      </c>
      <c r="G51" s="1">
        <v>3.0</v>
      </c>
      <c r="H51" s="1">
        <v>3.0</v>
      </c>
      <c r="I51" s="1">
        <v>8.0</v>
      </c>
      <c r="J51" s="1">
        <v>11.0</v>
      </c>
      <c r="K51" s="1">
        <v>12.0</v>
      </c>
      <c r="L51" s="2"/>
      <c r="M51" s="2"/>
      <c r="N51" s="2"/>
      <c r="O51" s="2"/>
      <c r="P51" s="2"/>
      <c r="Q51" s="2"/>
      <c r="R51" s="2"/>
      <c r="S51" s="2"/>
      <c r="T51" s="2"/>
      <c r="U51" s="2"/>
      <c r="V51" s="2"/>
      <c r="W51" s="2"/>
      <c r="X51" s="2"/>
      <c r="Y51" s="2"/>
      <c r="Z51" s="2"/>
    </row>
    <row r="52" ht="15.75" customHeight="1">
      <c r="A52" s="1" t="s">
        <v>134</v>
      </c>
      <c r="B52" s="1">
        <v>0.0</v>
      </c>
      <c r="C52" s="1">
        <v>1.0</v>
      </c>
      <c r="D52" s="1">
        <v>1.0</v>
      </c>
      <c r="E52" s="1">
        <v>2.0</v>
      </c>
      <c r="F52" s="1">
        <v>1.0</v>
      </c>
      <c r="G52" s="1">
        <v>2.0</v>
      </c>
      <c r="H52" s="1">
        <v>2.0</v>
      </c>
      <c r="I52" s="1">
        <v>5.0</v>
      </c>
      <c r="J52" s="1">
        <v>5.0</v>
      </c>
      <c r="K52" s="1">
        <v>4.0</v>
      </c>
      <c r="L52" s="2"/>
      <c r="M52" s="2"/>
      <c r="N52" s="2"/>
      <c r="O52" s="2"/>
      <c r="P52" s="2"/>
      <c r="Q52" s="2"/>
      <c r="R52" s="2"/>
      <c r="S52" s="2"/>
      <c r="T52" s="2"/>
      <c r="U52" s="2"/>
      <c r="V52" s="2"/>
      <c r="W52" s="2"/>
      <c r="X52" s="2"/>
      <c r="Y52" s="2"/>
      <c r="Z52" s="2"/>
    </row>
    <row r="53" ht="15.75" customHeight="1">
      <c r="A53" s="1" t="s">
        <v>135</v>
      </c>
      <c r="B53" s="1">
        <v>33.0</v>
      </c>
      <c r="C53" s="1">
        <v>40.0</v>
      </c>
      <c r="D53" s="1">
        <v>36.0</v>
      </c>
      <c r="E53" s="1">
        <v>42.0</v>
      </c>
      <c r="F53" s="1">
        <v>47.0</v>
      </c>
      <c r="G53" s="1">
        <v>51.0</v>
      </c>
      <c r="H53" s="1">
        <v>57.0</v>
      </c>
      <c r="I53" s="1">
        <v>66.0</v>
      </c>
      <c r="J53" s="1">
        <v>93.0</v>
      </c>
      <c r="K53" s="1">
        <v>93.0</v>
      </c>
      <c r="L53" s="2"/>
      <c r="M53" s="2"/>
      <c r="N53" s="2"/>
      <c r="O53" s="2"/>
      <c r="P53" s="2"/>
      <c r="Q53" s="2"/>
      <c r="R53" s="2"/>
      <c r="S53" s="2"/>
      <c r="T53" s="2"/>
      <c r="U53" s="2"/>
      <c r="V53" s="2"/>
      <c r="W53" s="2"/>
      <c r="X53" s="2"/>
      <c r="Y53" s="2"/>
      <c r="Z53" s="2"/>
    </row>
    <row r="54" ht="15.75" customHeight="1">
      <c r="A54" s="1" t="s">
        <v>136</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137</v>
      </c>
      <c r="B55" s="1">
        <v>18.0</v>
      </c>
      <c r="C55" s="1">
        <v>19.0</v>
      </c>
      <c r="D55" s="1">
        <v>19.0</v>
      </c>
      <c r="E55" s="1">
        <v>21.0</v>
      </c>
      <c r="F55" s="1">
        <v>22.0</v>
      </c>
      <c r="G55" s="1">
        <v>22.0</v>
      </c>
      <c r="H55" s="1">
        <v>22.0</v>
      </c>
      <c r="I55" s="1">
        <v>23.0</v>
      </c>
      <c r="J55" s="1">
        <v>24.0</v>
      </c>
      <c r="K55" s="1">
        <v>27.0</v>
      </c>
      <c r="L55" s="2"/>
      <c r="M55" s="2"/>
      <c r="N55" s="2"/>
      <c r="O55" s="2"/>
      <c r="P55" s="2"/>
      <c r="Q55" s="2"/>
      <c r="R55" s="2"/>
      <c r="S55" s="2"/>
      <c r="T55" s="2"/>
      <c r="U55" s="2"/>
      <c r="V55" s="2"/>
      <c r="W55" s="2"/>
      <c r="X55" s="2"/>
      <c r="Y55" s="2"/>
      <c r="Z55" s="2"/>
    </row>
    <row r="56" ht="15.75" customHeight="1">
      <c r="A56" s="1" t="s">
        <v>138</v>
      </c>
      <c r="B56" s="1">
        <v>13.0</v>
      </c>
      <c r="C56" s="1">
        <v>14.0</v>
      </c>
      <c r="D56" s="1">
        <v>18.0</v>
      </c>
      <c r="E56" s="1">
        <v>21.0</v>
      </c>
      <c r="F56" s="1">
        <v>23.0</v>
      </c>
      <c r="G56" s="1">
        <v>25.0</v>
      </c>
      <c r="H56" s="1">
        <v>25.0</v>
      </c>
      <c r="I56" s="1">
        <v>27.0</v>
      </c>
      <c r="J56" s="1">
        <v>30.0</v>
      </c>
      <c r="K56" s="1">
        <v>31.0</v>
      </c>
      <c r="L56" s="2"/>
      <c r="M56" s="2"/>
      <c r="N56" s="2"/>
      <c r="O56" s="2"/>
      <c r="P56" s="2"/>
      <c r="Q56" s="2"/>
      <c r="R56" s="2"/>
      <c r="S56" s="2"/>
      <c r="T56" s="2"/>
      <c r="U56" s="2"/>
      <c r="V56" s="2"/>
      <c r="W56" s="2"/>
      <c r="X56" s="2"/>
      <c r="Y56" s="2"/>
      <c r="Z56" s="2"/>
    </row>
    <row r="57" ht="15.75" customHeight="1">
      <c r="A57" s="1" t="s">
        <v>139</v>
      </c>
      <c r="B57" s="1">
        <v>338.0</v>
      </c>
      <c r="C57" s="1">
        <v>373.0</v>
      </c>
      <c r="D57" s="1">
        <v>366.0</v>
      </c>
      <c r="E57" s="1">
        <v>421.0</v>
      </c>
      <c r="F57" s="1">
        <v>380.0</v>
      </c>
      <c r="G57" s="1">
        <v>394.0</v>
      </c>
      <c r="H57" s="1">
        <v>373.0</v>
      </c>
      <c r="I57" s="1">
        <v>411.0</v>
      </c>
      <c r="J57" s="1">
        <v>451.0</v>
      </c>
      <c r="K57" s="1">
        <v>407.0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32.0</v>
      </c>
      <c r="I58" s="1">
        <v>36.0</v>
      </c>
      <c r="J58" s="1">
        <v>34.0</v>
      </c>
      <c r="K58" s="1">
        <v>35.0</v>
      </c>
      <c r="L58" s="2"/>
      <c r="M58" s="2"/>
      <c r="N58" s="2"/>
      <c r="O58" s="2"/>
      <c r="P58" s="2"/>
      <c r="Q58" s="2"/>
      <c r="R58" s="2"/>
      <c r="S58" s="2"/>
      <c r="T58" s="2"/>
      <c r="U58" s="2"/>
      <c r="V58" s="2"/>
      <c r="W58" s="2"/>
      <c r="X58" s="2"/>
      <c r="Y58" s="2"/>
      <c r="Z58" s="2"/>
    </row>
    <row r="59" ht="15.75" customHeight="1">
      <c r="A59" s="1" t="s">
        <v>141</v>
      </c>
      <c r="B59" s="1">
        <v>28.0</v>
      </c>
      <c r="C59" s="1">
        <v>36.0</v>
      </c>
      <c r="D59" s="1">
        <v>39.0</v>
      </c>
      <c r="E59" s="1">
        <v>30.0</v>
      </c>
      <c r="F59" s="1">
        <v>33.0</v>
      </c>
      <c r="G59" s="1">
        <v>33.0</v>
      </c>
      <c r="H59" s="1">
        <v>20.0</v>
      </c>
      <c r="I59" s="1">
        <v>18.0</v>
      </c>
      <c r="J59" s="1">
        <v>19.0</v>
      </c>
      <c r="K59" s="1">
        <v>32.0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137.0</v>
      </c>
      <c r="C2" s="1">
        <v>142.0</v>
      </c>
      <c r="D2" s="1">
        <v>137.0</v>
      </c>
      <c r="E2" s="1">
        <v>163.0</v>
      </c>
      <c r="F2" s="1">
        <v>167.0</v>
      </c>
      <c r="G2" s="1">
        <v>156.0</v>
      </c>
      <c r="H2" s="1">
        <v>177.0</v>
      </c>
      <c r="I2" s="1">
        <v>225.0</v>
      </c>
      <c r="J2" s="1">
        <v>263.0</v>
      </c>
      <c r="K2" s="1">
        <v>196.0</v>
      </c>
      <c r="L2" s="2"/>
      <c r="M2" s="2"/>
      <c r="N2" s="2"/>
      <c r="O2" s="2"/>
      <c r="P2" s="2"/>
      <c r="Q2" s="2"/>
      <c r="R2" s="2"/>
      <c r="S2" s="2"/>
      <c r="T2" s="2"/>
      <c r="U2" s="2"/>
      <c r="V2" s="2"/>
      <c r="W2" s="2"/>
      <c r="X2" s="2"/>
      <c r="Y2" s="2"/>
      <c r="Z2" s="2"/>
    </row>
    <row r="3">
      <c r="A3" s="1" t="s">
        <v>143</v>
      </c>
      <c r="B3" s="1">
        <v>137.0</v>
      </c>
      <c r="C3" s="1">
        <v>142.0</v>
      </c>
      <c r="D3" s="1">
        <v>137.0</v>
      </c>
      <c r="E3" s="1">
        <v>163.0</v>
      </c>
      <c r="F3" s="1">
        <v>167.0</v>
      </c>
      <c r="G3" s="1">
        <v>156.0</v>
      </c>
      <c r="H3" s="1">
        <v>177.0</v>
      </c>
      <c r="I3" s="1">
        <v>225.0</v>
      </c>
      <c r="J3" s="1">
        <v>263.0</v>
      </c>
      <c r="K3" s="1">
        <v>196.0</v>
      </c>
      <c r="L3" s="2"/>
      <c r="M3" s="2"/>
      <c r="N3" s="2"/>
      <c r="O3" s="2"/>
      <c r="P3" s="2"/>
      <c r="Q3" s="2"/>
      <c r="R3" s="2"/>
      <c r="S3" s="2"/>
      <c r="T3" s="2"/>
      <c r="U3" s="2"/>
      <c r="V3" s="2"/>
      <c r="W3" s="2"/>
      <c r="X3" s="2"/>
      <c r="Y3" s="2"/>
      <c r="Z3" s="2"/>
    </row>
    <row r="4">
      <c r="A4" s="1" t="s">
        <v>144</v>
      </c>
      <c r="B4" s="1">
        <v>95.0</v>
      </c>
      <c r="C4" s="1">
        <v>97.0</v>
      </c>
      <c r="D4" s="1">
        <v>92.0</v>
      </c>
      <c r="E4" s="1">
        <v>108.0</v>
      </c>
      <c r="F4" s="1">
        <v>115.0</v>
      </c>
      <c r="G4" s="1">
        <v>106.0</v>
      </c>
      <c r="H4" s="1">
        <v>118.0</v>
      </c>
      <c r="I4" s="1">
        <v>153.0</v>
      </c>
      <c r="J4" s="1">
        <v>179.0</v>
      </c>
      <c r="K4" s="1">
        <v>136.0</v>
      </c>
      <c r="L4" s="2"/>
      <c r="M4" s="2"/>
      <c r="N4" s="2"/>
      <c r="O4" s="2"/>
      <c r="P4" s="2"/>
      <c r="Q4" s="2"/>
      <c r="R4" s="2"/>
      <c r="S4" s="2"/>
      <c r="T4" s="2"/>
      <c r="U4" s="2"/>
      <c r="V4" s="2"/>
      <c r="W4" s="2"/>
      <c r="X4" s="2"/>
      <c r="Y4" s="2"/>
      <c r="Z4" s="2"/>
    </row>
    <row r="5">
      <c r="A5" s="1" t="s">
        <v>145</v>
      </c>
      <c r="B5" s="1">
        <v>41.0</v>
      </c>
      <c r="C5" s="1">
        <v>44.0</v>
      </c>
      <c r="D5" s="1">
        <v>43.0</v>
      </c>
      <c r="E5" s="1">
        <v>55.0</v>
      </c>
      <c r="F5" s="1">
        <v>51.0</v>
      </c>
      <c r="G5" s="1">
        <v>49.0</v>
      </c>
      <c r="H5" s="1">
        <v>58.0</v>
      </c>
      <c r="I5" s="1">
        <v>71.0</v>
      </c>
      <c r="J5" s="1">
        <v>83.0</v>
      </c>
      <c r="K5" s="1">
        <v>59.0</v>
      </c>
      <c r="L5" s="2"/>
      <c r="M5" s="2"/>
      <c r="N5" s="2"/>
      <c r="O5" s="2"/>
      <c r="P5" s="2"/>
      <c r="Q5" s="2"/>
      <c r="R5" s="2"/>
      <c r="S5" s="2"/>
      <c r="T5" s="2"/>
      <c r="U5" s="2"/>
      <c r="V5" s="2"/>
      <c r="W5" s="2"/>
      <c r="X5" s="2"/>
      <c r="Y5" s="2"/>
      <c r="Z5" s="2"/>
    </row>
    <row r="6">
      <c r="A6" s="1" t="s">
        <v>146</v>
      </c>
      <c r="B6" s="1">
        <v>49.0</v>
      </c>
      <c r="C6" s="1">
        <v>51.0</v>
      </c>
      <c r="D6" s="1">
        <v>48.0</v>
      </c>
      <c r="E6" s="1">
        <v>51.0</v>
      </c>
      <c r="F6" s="1">
        <v>52.0</v>
      </c>
      <c r="G6" s="1">
        <v>51.0</v>
      </c>
      <c r="H6" s="1">
        <v>54.0</v>
      </c>
      <c r="I6" s="1">
        <v>55.0</v>
      </c>
      <c r="J6" s="1">
        <v>58.0</v>
      </c>
      <c r="K6" s="1">
        <v>55.0</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0.0</v>
      </c>
      <c r="J7" s="1">
        <v>0.0</v>
      </c>
      <c r="K7" s="1">
        <v>4.0</v>
      </c>
      <c r="L7" s="2"/>
      <c r="M7" s="2"/>
      <c r="N7" s="2"/>
      <c r="O7" s="2"/>
      <c r="P7" s="2"/>
      <c r="Q7" s="2"/>
      <c r="R7" s="2"/>
      <c r="S7" s="2"/>
      <c r="T7" s="2"/>
      <c r="U7" s="2"/>
      <c r="V7" s="2"/>
      <c r="W7" s="2"/>
      <c r="X7" s="2"/>
      <c r="Y7" s="2"/>
      <c r="Z7" s="2"/>
    </row>
    <row r="8">
      <c r="A8" s="1" t="s">
        <v>148</v>
      </c>
      <c r="B8" s="1">
        <v>0.0</v>
      </c>
      <c r="C8" s="1">
        <v>0.0</v>
      </c>
      <c r="D8" s="1">
        <v>0.0</v>
      </c>
      <c r="E8" s="1">
        <v>0.0</v>
      </c>
      <c r="F8" s="1">
        <v>0.0</v>
      </c>
      <c r="G8" s="1">
        <v>0.0</v>
      </c>
      <c r="H8" s="1">
        <v>0.0</v>
      </c>
      <c r="I8" s="1">
        <v>0.0</v>
      </c>
      <c r="J8" s="1">
        <v>0.0</v>
      </c>
      <c r="K8" s="1">
        <v>30.0</v>
      </c>
      <c r="L8" s="2"/>
      <c r="M8" s="2"/>
      <c r="N8" s="2"/>
      <c r="O8" s="2"/>
      <c r="P8" s="2"/>
      <c r="Q8" s="2"/>
      <c r="R8" s="2"/>
      <c r="S8" s="2"/>
      <c r="T8" s="2"/>
      <c r="U8" s="2"/>
      <c r="V8" s="2"/>
      <c r="W8" s="2"/>
      <c r="X8" s="2"/>
      <c r="Y8" s="2"/>
      <c r="Z8" s="2"/>
    </row>
    <row r="9">
      <c r="A9" s="1" t="s">
        <v>149</v>
      </c>
      <c r="B9" s="1">
        <v>49.0</v>
      </c>
      <c r="C9" s="1">
        <v>51.0</v>
      </c>
      <c r="D9" s="1">
        <v>48.0</v>
      </c>
      <c r="E9" s="1">
        <v>51.0</v>
      </c>
      <c r="F9" s="1">
        <v>52.0</v>
      </c>
      <c r="G9" s="1">
        <v>51.0</v>
      </c>
      <c r="H9" s="1">
        <v>54.0</v>
      </c>
      <c r="I9" s="1">
        <v>55.0</v>
      </c>
      <c r="J9" s="1">
        <v>58.0</v>
      </c>
      <c r="K9" s="1">
        <v>59.0</v>
      </c>
      <c r="L9" s="2"/>
      <c r="M9" s="2"/>
      <c r="N9" s="2"/>
      <c r="O9" s="2"/>
      <c r="P9" s="2"/>
      <c r="Q9" s="2"/>
      <c r="R9" s="2"/>
      <c r="S9" s="2"/>
      <c r="T9" s="2"/>
      <c r="U9" s="2"/>
      <c r="V9" s="2"/>
      <c r="W9" s="2"/>
      <c r="X9" s="2"/>
      <c r="Y9" s="2"/>
      <c r="Z9" s="2"/>
    </row>
    <row r="10">
      <c r="A10" s="1" t="s">
        <v>150</v>
      </c>
      <c r="B10" s="1">
        <v>-8.0</v>
      </c>
      <c r="C10" s="1">
        <v>-6.0</v>
      </c>
      <c r="D10" s="1">
        <v>-4.0</v>
      </c>
      <c r="E10" s="1">
        <v>3.0</v>
      </c>
      <c r="F10" s="1">
        <v>-42.0</v>
      </c>
      <c r="G10" s="1">
        <v>-1.0</v>
      </c>
      <c r="H10" s="1">
        <v>4.0</v>
      </c>
      <c r="I10" s="1">
        <v>15.0</v>
      </c>
      <c r="J10" s="1">
        <v>24.0</v>
      </c>
      <c r="K10" s="1">
        <v>41.0</v>
      </c>
      <c r="L10" s="2"/>
      <c r="M10" s="2"/>
      <c r="N10" s="2"/>
      <c r="O10" s="2"/>
      <c r="P10" s="2"/>
      <c r="Q10" s="2"/>
      <c r="R10" s="2"/>
      <c r="S10" s="2"/>
      <c r="T10" s="2"/>
      <c r="U10" s="2"/>
      <c r="V10" s="2"/>
      <c r="W10" s="2"/>
      <c r="X10" s="2"/>
      <c r="Y10" s="2"/>
      <c r="Z10" s="2"/>
    </row>
    <row r="11">
      <c r="A11" s="1" t="s">
        <v>151</v>
      </c>
      <c r="B11" s="1">
        <v>99.0</v>
      </c>
      <c r="C11" s="1">
        <v>56.0</v>
      </c>
      <c r="D11" s="1">
        <v>23.0</v>
      </c>
      <c r="E11" s="1">
        <v>43.0</v>
      </c>
      <c r="F11" s="1">
        <v>54.0</v>
      </c>
      <c r="G11" s="1">
        <v>37.0</v>
      </c>
      <c r="H11" s="1">
        <v>7.0</v>
      </c>
      <c r="I11" s="1">
        <v>8.0</v>
      </c>
      <c r="J11" s="1">
        <v>29.0</v>
      </c>
      <c r="K11" s="1">
        <v>28.0</v>
      </c>
      <c r="L11" s="2"/>
      <c r="M11" s="2"/>
      <c r="N11" s="2"/>
      <c r="O11" s="2"/>
      <c r="P11" s="2"/>
      <c r="Q11" s="2"/>
      <c r="R11" s="2"/>
      <c r="S11" s="2"/>
      <c r="T11" s="2"/>
      <c r="U11" s="2"/>
      <c r="V11" s="2"/>
      <c r="W11" s="2"/>
      <c r="X11" s="2"/>
      <c r="Y11" s="2"/>
      <c r="Z11" s="2"/>
    </row>
    <row r="12">
      <c r="A12" s="1" t="s">
        <v>152</v>
      </c>
      <c r="B12" s="1">
        <v>99.0</v>
      </c>
      <c r="C12" s="1">
        <v>56.0</v>
      </c>
      <c r="D12" s="1">
        <v>23.0</v>
      </c>
      <c r="E12" s="1">
        <v>43.0</v>
      </c>
      <c r="F12" s="1">
        <v>54.0</v>
      </c>
      <c r="G12" s="1">
        <v>37.0</v>
      </c>
      <c r="H12" s="1">
        <v>7.0</v>
      </c>
      <c r="I12" s="1">
        <v>8.0</v>
      </c>
      <c r="J12" s="1">
        <v>29.0</v>
      </c>
      <c r="K12" s="1">
        <v>28.0</v>
      </c>
      <c r="L12" s="2"/>
      <c r="M12" s="2"/>
      <c r="N12" s="2"/>
      <c r="O12" s="2"/>
      <c r="P12" s="2"/>
      <c r="Q12" s="2"/>
      <c r="R12" s="2"/>
      <c r="S12" s="2"/>
      <c r="T12" s="2"/>
      <c r="U12" s="2"/>
      <c r="V12" s="2"/>
      <c r="W12" s="2"/>
      <c r="X12" s="2"/>
      <c r="Y12" s="2"/>
      <c r="Z12" s="2"/>
    </row>
    <row r="13">
      <c r="A13" s="1" t="s">
        <v>153</v>
      </c>
      <c r="B13" s="1">
        <v>18.0</v>
      </c>
      <c r="C13" s="1">
        <v>-21.0</v>
      </c>
      <c r="D13" s="1">
        <v>-61.0</v>
      </c>
      <c r="E13" s="1">
        <v>-22.0</v>
      </c>
      <c r="F13" s="1">
        <v>-8.0</v>
      </c>
      <c r="G13" s="1">
        <v>1.0</v>
      </c>
      <c r="H13" s="1">
        <v>-75.0</v>
      </c>
      <c r="I13" s="1">
        <v>-27.0</v>
      </c>
      <c r="J13" s="1">
        <v>-27.0</v>
      </c>
      <c r="K13" s="1">
        <v>-43.0</v>
      </c>
      <c r="L13" s="2"/>
      <c r="M13" s="2"/>
      <c r="N13" s="2"/>
      <c r="O13" s="2"/>
      <c r="P13" s="2"/>
      <c r="Q13" s="2"/>
      <c r="R13" s="2"/>
      <c r="S13" s="2"/>
      <c r="T13" s="2"/>
      <c r="U13" s="2"/>
      <c r="V13" s="2"/>
      <c r="W13" s="2"/>
      <c r="X13" s="2"/>
      <c r="Y13" s="2"/>
      <c r="Z13" s="2"/>
    </row>
    <row r="14">
      <c r="A14" s="1" t="s">
        <v>154</v>
      </c>
      <c r="B14" s="1">
        <v>-9.0</v>
      </c>
      <c r="C14" s="1">
        <v>-1.0</v>
      </c>
      <c r="D14" s="1">
        <v>2.0</v>
      </c>
      <c r="E14" s="1">
        <v>2.0</v>
      </c>
      <c r="F14" s="1">
        <v>0.0</v>
      </c>
      <c r="G14" s="1">
        <v>5.0</v>
      </c>
      <c r="H14" s="1">
        <v>10.0</v>
      </c>
      <c r="I14" s="1">
        <v>0.0</v>
      </c>
      <c r="J14" s="1">
        <v>3.0</v>
      </c>
      <c r="K14" s="1">
        <v>-3.0</v>
      </c>
      <c r="L14" s="2"/>
      <c r="M14" s="2"/>
      <c r="N14" s="2"/>
      <c r="O14" s="2"/>
      <c r="P14" s="2"/>
      <c r="Q14" s="2"/>
      <c r="R14" s="2"/>
      <c r="S14" s="2"/>
      <c r="T14" s="2"/>
      <c r="U14" s="2"/>
      <c r="V14" s="2"/>
      <c r="W14" s="2"/>
      <c r="X14" s="2"/>
      <c r="Y14" s="2"/>
      <c r="Z14" s="2"/>
    </row>
    <row r="15">
      <c r="A15" s="1" t="s">
        <v>155</v>
      </c>
      <c r="B15" s="1">
        <v>-7.0</v>
      </c>
      <c r="C15" s="1">
        <v>-6.0</v>
      </c>
      <c r="D15" s="1">
        <v>-5.0</v>
      </c>
      <c r="E15" s="1">
        <v>3.0</v>
      </c>
      <c r="F15" s="1">
        <v>4.0</v>
      </c>
      <c r="G15" s="1">
        <v>-1.0</v>
      </c>
      <c r="H15" s="1">
        <v>3.0</v>
      </c>
      <c r="I15" s="1">
        <v>15.0</v>
      </c>
      <c r="J15" s="1">
        <v>25.0</v>
      </c>
      <c r="K15" s="1">
        <v>22.0</v>
      </c>
      <c r="L15" s="2"/>
      <c r="M15" s="2"/>
      <c r="N15" s="2"/>
      <c r="O15" s="2"/>
      <c r="P15" s="2"/>
      <c r="Q15" s="2"/>
      <c r="R15" s="2"/>
      <c r="S15" s="2"/>
      <c r="T15" s="2"/>
      <c r="U15" s="2"/>
      <c r="V15" s="2"/>
      <c r="W15" s="2"/>
      <c r="X15" s="2"/>
      <c r="Y15" s="2"/>
      <c r="Z15" s="2"/>
    </row>
    <row r="16">
      <c r="A16" s="1" t="s">
        <v>156</v>
      </c>
      <c r="B16" s="1">
        <v>0.0</v>
      </c>
      <c r="C16" s="1">
        <v>0.0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24.0</v>
      </c>
      <c r="D18" s="1">
        <v>20.0</v>
      </c>
      <c r="E18" s="1">
        <v>27.0</v>
      </c>
      <c r="F18" s="1">
        <v>-2.0</v>
      </c>
      <c r="G18" s="1">
        <v>0.0</v>
      </c>
      <c r="H18" s="1">
        <v>-1.0</v>
      </c>
      <c r="I18" s="1">
        <v>-2.0</v>
      </c>
      <c r="J18" s="1">
        <v>0.0</v>
      </c>
      <c r="K18" s="1">
        <v>-7.0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160</v>
      </c>
      <c r="B20" s="1">
        <v>-6.0</v>
      </c>
      <c r="C20" s="1">
        <v>-6.0</v>
      </c>
      <c r="D20" s="1">
        <v>-6.0</v>
      </c>
      <c r="E20" s="1">
        <v>3.0</v>
      </c>
      <c r="F20" s="1">
        <v>-6.0</v>
      </c>
      <c r="G20" s="1">
        <v>-1.0</v>
      </c>
      <c r="H20" s="1">
        <v>2.0</v>
      </c>
      <c r="I20" s="1">
        <v>15.0</v>
      </c>
      <c r="J20" s="1">
        <v>25.0</v>
      </c>
      <c r="K20" s="1">
        <v>15.0</v>
      </c>
      <c r="L20" s="2"/>
      <c r="M20" s="2"/>
      <c r="N20" s="2"/>
      <c r="O20" s="2"/>
      <c r="P20" s="2"/>
      <c r="Q20" s="2"/>
      <c r="R20" s="2"/>
      <c r="S20" s="2"/>
      <c r="T20" s="2"/>
      <c r="U20" s="2"/>
      <c r="V20" s="2"/>
      <c r="W20" s="2"/>
      <c r="X20" s="2"/>
      <c r="Y20" s="2"/>
      <c r="Z20" s="2"/>
    </row>
    <row r="21" ht="15.75" customHeight="1">
      <c r="A21" s="1" t="s">
        <v>161</v>
      </c>
      <c r="B21" s="1">
        <v>-1.0</v>
      </c>
      <c r="C21" s="1">
        <v>54.0</v>
      </c>
      <c r="D21" s="1">
        <v>81.0</v>
      </c>
      <c r="E21" s="1">
        <v>1.0</v>
      </c>
      <c r="F21" s="1">
        <v>1.0</v>
      </c>
      <c r="G21" s="1">
        <v>62.0</v>
      </c>
      <c r="H21" s="1">
        <v>65.0</v>
      </c>
      <c r="I21" s="1">
        <v>-2.0</v>
      </c>
      <c r="J21" s="1">
        <v>2.0</v>
      </c>
      <c r="K21" s="1">
        <v>9.0</v>
      </c>
      <c r="L21" s="2"/>
      <c r="M21" s="2"/>
      <c r="N21" s="2"/>
      <c r="O21" s="2"/>
      <c r="P21" s="2"/>
      <c r="Q21" s="2"/>
      <c r="R21" s="2"/>
      <c r="S21" s="2"/>
      <c r="T21" s="2"/>
      <c r="U21" s="2"/>
      <c r="V21" s="2"/>
      <c r="W21" s="2"/>
      <c r="X21" s="2"/>
      <c r="Y21" s="2"/>
      <c r="Z21" s="2"/>
    </row>
    <row r="22" ht="15.75" customHeight="1">
      <c r="A22" s="1" t="s">
        <v>162</v>
      </c>
      <c r="B22" s="1">
        <v>-5.0</v>
      </c>
      <c r="C22" s="1">
        <v>-6.0</v>
      </c>
      <c r="D22" s="1">
        <v>-6.0</v>
      </c>
      <c r="E22" s="1">
        <v>2.0</v>
      </c>
      <c r="F22" s="1">
        <v>-7.0</v>
      </c>
      <c r="G22" s="1">
        <v>-1.0</v>
      </c>
      <c r="H22" s="1">
        <v>1.0</v>
      </c>
      <c r="I22" s="1">
        <v>17.0</v>
      </c>
      <c r="J22" s="1">
        <v>22.0</v>
      </c>
      <c r="K22" s="1">
        <v>6.0</v>
      </c>
      <c r="L22" s="2"/>
      <c r="M22" s="2"/>
      <c r="N22" s="2"/>
      <c r="O22" s="2"/>
      <c r="P22" s="2"/>
      <c r="Q22" s="2"/>
      <c r="R22" s="2"/>
      <c r="S22" s="2"/>
      <c r="T22" s="2"/>
      <c r="U22" s="2"/>
      <c r="V22" s="2"/>
      <c r="W22" s="2"/>
      <c r="X22" s="2"/>
      <c r="Y22" s="2"/>
      <c r="Z22" s="2"/>
    </row>
    <row r="23" ht="15.75" customHeight="1">
      <c r="A23" s="1" t="s">
        <v>163</v>
      </c>
      <c r="B23" s="1">
        <v>-3.0</v>
      </c>
      <c r="C23" s="1">
        <v>0.0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-5.0</v>
      </c>
      <c r="C24" s="1">
        <v>-6.0</v>
      </c>
      <c r="D24" s="1">
        <v>-6.0</v>
      </c>
      <c r="E24" s="1">
        <v>3.0</v>
      </c>
      <c r="F24" s="1">
        <v>-7.0</v>
      </c>
      <c r="G24" s="1">
        <v>-1.0</v>
      </c>
      <c r="H24" s="1">
        <v>1.0</v>
      </c>
      <c r="I24" s="1">
        <v>17.0</v>
      </c>
      <c r="J24" s="1">
        <v>22.0</v>
      </c>
      <c r="K24" s="1">
        <v>6.0</v>
      </c>
      <c r="L24" s="2"/>
      <c r="M24" s="2"/>
      <c r="N24" s="2"/>
      <c r="O24" s="2"/>
      <c r="P24" s="2"/>
      <c r="Q24" s="2"/>
      <c r="R24" s="2"/>
      <c r="S24" s="2"/>
      <c r="T24" s="2"/>
      <c r="U24" s="2"/>
      <c r="V24" s="2"/>
      <c r="W24" s="2"/>
      <c r="X24" s="2"/>
      <c r="Y24" s="2"/>
      <c r="Z24" s="2"/>
    </row>
    <row r="25" ht="15.75" customHeight="1">
      <c r="A25" s="1" t="s">
        <v>165</v>
      </c>
      <c r="B25" s="1">
        <v>-5.0</v>
      </c>
      <c r="C25" s="1">
        <v>-6.0</v>
      </c>
      <c r="D25" s="1">
        <v>-6.0</v>
      </c>
      <c r="E25" s="1">
        <v>3.0</v>
      </c>
      <c r="F25" s="1">
        <v>-7.0</v>
      </c>
      <c r="G25" s="1">
        <v>-1.0</v>
      </c>
      <c r="H25" s="1">
        <v>1.0</v>
      </c>
      <c r="I25" s="1">
        <v>17.0</v>
      </c>
      <c r="J25" s="1">
        <v>22.0</v>
      </c>
      <c r="K25" s="1">
        <v>6.0</v>
      </c>
      <c r="L25" s="2"/>
      <c r="M25" s="2"/>
      <c r="N25" s="2"/>
      <c r="O25" s="2"/>
      <c r="P25" s="2"/>
      <c r="Q25" s="2"/>
      <c r="R25" s="2"/>
      <c r="S25" s="2"/>
      <c r="T25" s="2"/>
      <c r="U25" s="2"/>
      <c r="V25" s="2"/>
      <c r="W25" s="2"/>
      <c r="X25" s="2"/>
      <c r="Y25" s="2"/>
      <c r="Z25" s="2"/>
    </row>
    <row r="26" ht="15.75" customHeight="1">
      <c r="A26" s="1" t="s">
        <v>166</v>
      </c>
      <c r="B26" s="1">
        <v>-5.0</v>
      </c>
      <c r="C26" s="1">
        <v>-6.0</v>
      </c>
      <c r="D26" s="1">
        <v>-6.0</v>
      </c>
      <c r="E26" s="1">
        <v>3.0</v>
      </c>
      <c r="F26" s="1">
        <v>-7.0</v>
      </c>
      <c r="G26" s="1">
        <v>-1.0</v>
      </c>
      <c r="H26" s="1">
        <v>1.0</v>
      </c>
      <c r="I26" s="1">
        <v>17.0</v>
      </c>
      <c r="J26" s="1">
        <v>22.0</v>
      </c>
      <c r="K26" s="1">
        <v>6.0</v>
      </c>
      <c r="L26" s="2"/>
      <c r="M26" s="2"/>
      <c r="N26" s="2"/>
      <c r="O26" s="2"/>
      <c r="P26" s="2"/>
      <c r="Q26" s="2"/>
      <c r="R26" s="2"/>
      <c r="S26" s="2"/>
      <c r="T26" s="2"/>
      <c r="U26" s="2"/>
      <c r="V26" s="2"/>
      <c r="W26" s="2"/>
      <c r="X26" s="2"/>
      <c r="Y26" s="2"/>
      <c r="Z26" s="2"/>
    </row>
    <row r="27" ht="15.75" customHeight="1">
      <c r="A27" s="1" t="s">
        <v>167</v>
      </c>
      <c r="B27" s="1">
        <v>-5.0</v>
      </c>
      <c r="C27" s="1">
        <v>-6.0</v>
      </c>
      <c r="D27" s="1">
        <v>-6.0</v>
      </c>
      <c r="E27" s="1">
        <v>2.0</v>
      </c>
      <c r="F27" s="1">
        <v>-7.0</v>
      </c>
      <c r="G27" s="1">
        <v>-1.0</v>
      </c>
      <c r="H27" s="1">
        <v>1.0</v>
      </c>
      <c r="I27" s="1">
        <v>17.0</v>
      </c>
      <c r="J27" s="1">
        <v>22.0</v>
      </c>
      <c r="K27" s="1">
        <v>6.0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65</v>
      </c>
      <c r="L29" s="2"/>
      <c r="M29" s="2"/>
      <c r="N29" s="2"/>
      <c r="O29" s="2"/>
      <c r="P29" s="2"/>
      <c r="Q29" s="2"/>
      <c r="R29" s="2"/>
      <c r="S29" s="2"/>
      <c r="T29" s="2"/>
      <c r="U29" s="2"/>
      <c r="V29" s="2"/>
      <c r="W29" s="2"/>
      <c r="X29" s="2"/>
      <c r="Y29" s="2"/>
      <c r="Z29" s="2"/>
    </row>
    <row r="30" ht="15.75" customHeight="1">
      <c r="A30" s="1" t="s">
        <v>179</v>
      </c>
      <c r="B30" s="1" t="s">
        <v>170</v>
      </c>
      <c r="C30" s="1" t="s">
        <v>171</v>
      </c>
      <c r="D30" s="1" t="s">
        <v>172</v>
      </c>
      <c r="E30" s="1" t="s">
        <v>180</v>
      </c>
      <c r="F30" s="1" t="s">
        <v>174</v>
      </c>
      <c r="G30" s="1" t="s">
        <v>175</v>
      </c>
      <c r="H30" s="1" t="s">
        <v>176</v>
      </c>
      <c r="I30" s="1" t="s">
        <v>177</v>
      </c>
      <c r="J30" s="1" t="s">
        <v>178</v>
      </c>
      <c r="K30" s="1" t="s">
        <v>65</v>
      </c>
      <c r="L30" s="2"/>
      <c r="M30" s="2"/>
      <c r="N30" s="2"/>
      <c r="O30" s="2"/>
      <c r="P30" s="2"/>
      <c r="Q30" s="2"/>
      <c r="R30" s="2"/>
      <c r="S30" s="2"/>
      <c r="T30" s="2"/>
      <c r="U30" s="2"/>
      <c r="V30" s="2"/>
      <c r="W30" s="2"/>
      <c r="X30" s="2"/>
      <c r="Y30" s="2"/>
      <c r="Z30" s="2"/>
    </row>
    <row r="31" ht="15.75" customHeight="1">
      <c r="A31" s="1" t="s">
        <v>181</v>
      </c>
      <c r="B31" s="1">
        <v>13.0</v>
      </c>
      <c r="C31" s="1">
        <v>13.0</v>
      </c>
      <c r="D31" s="1">
        <v>12.0</v>
      </c>
      <c r="E31" s="1">
        <v>12.0</v>
      </c>
      <c r="F31" s="1">
        <v>13.0</v>
      </c>
      <c r="G31" s="1">
        <v>13.0</v>
      </c>
      <c r="H31" s="1">
        <v>13.0</v>
      </c>
      <c r="I31" s="1">
        <v>13.0</v>
      </c>
      <c r="J31" s="1">
        <v>14.0</v>
      </c>
      <c r="K31" s="1">
        <v>14.0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173</v>
      </c>
      <c r="F32" s="1" t="s">
        <v>186</v>
      </c>
      <c r="G32" s="1" t="s">
        <v>175</v>
      </c>
      <c r="H32" s="1" t="s">
        <v>176</v>
      </c>
      <c r="I32" s="1" t="s">
        <v>187</v>
      </c>
      <c r="J32" s="1" t="s">
        <v>188</v>
      </c>
      <c r="K32" s="1" t="s">
        <v>65</v>
      </c>
      <c r="L32" s="2"/>
      <c r="M32" s="2"/>
      <c r="N32" s="2"/>
      <c r="O32" s="2"/>
      <c r="P32" s="2"/>
      <c r="Q32" s="2"/>
      <c r="R32" s="2"/>
      <c r="S32" s="2"/>
      <c r="T32" s="2"/>
      <c r="U32" s="2"/>
      <c r="V32" s="2"/>
      <c r="W32" s="2"/>
      <c r="X32" s="2"/>
      <c r="Y32" s="2"/>
      <c r="Z32" s="2"/>
    </row>
    <row r="33" ht="15.75" customHeight="1">
      <c r="A33" s="1" t="s">
        <v>189</v>
      </c>
      <c r="B33" s="1" t="s">
        <v>183</v>
      </c>
      <c r="C33" s="1" t="s">
        <v>184</v>
      </c>
      <c r="D33" s="1" t="s">
        <v>185</v>
      </c>
      <c r="E33" s="1" t="s">
        <v>180</v>
      </c>
      <c r="F33" s="1" t="s">
        <v>186</v>
      </c>
      <c r="G33" s="1" t="s">
        <v>175</v>
      </c>
      <c r="H33" s="1" t="s">
        <v>176</v>
      </c>
      <c r="I33" s="1" t="s">
        <v>187</v>
      </c>
      <c r="J33" s="1" t="s">
        <v>188</v>
      </c>
      <c r="K33" s="1" t="s">
        <v>65</v>
      </c>
      <c r="L33" s="2"/>
      <c r="M33" s="2"/>
      <c r="N33" s="2"/>
      <c r="O33" s="2"/>
      <c r="P33" s="2"/>
      <c r="Q33" s="2"/>
      <c r="R33" s="2"/>
      <c r="S33" s="2"/>
      <c r="T33" s="2"/>
      <c r="U33" s="2"/>
      <c r="V33" s="2"/>
      <c r="W33" s="2"/>
      <c r="X33" s="2"/>
      <c r="Y33" s="2"/>
      <c r="Z33" s="2"/>
    </row>
    <row r="34" ht="15.75" customHeight="1">
      <c r="A34" s="1" t="s">
        <v>190</v>
      </c>
      <c r="B34" s="1">
        <v>13.0</v>
      </c>
      <c r="C34" s="1">
        <v>13.0</v>
      </c>
      <c r="D34" s="1">
        <v>12.0</v>
      </c>
      <c r="E34" s="1">
        <v>12.0</v>
      </c>
      <c r="F34" s="1">
        <v>13.0</v>
      </c>
      <c r="G34" s="1">
        <v>13.0</v>
      </c>
      <c r="H34" s="1">
        <v>13.0</v>
      </c>
      <c r="I34" s="1">
        <v>13.0</v>
      </c>
      <c r="J34" s="1">
        <v>14.0</v>
      </c>
      <c r="K34" s="1">
        <v>14.0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65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192</v>
      </c>
      <c r="C36" s="1" t="s">
        <v>193</v>
      </c>
      <c r="D36" s="1" t="s">
        <v>194</v>
      </c>
      <c r="E36" s="1" t="s">
        <v>195</v>
      </c>
      <c r="F36" s="1" t="s">
        <v>65</v>
      </c>
      <c r="G36" s="1" t="s">
        <v>196</v>
      </c>
      <c r="H36" s="1" t="s">
        <v>180</v>
      </c>
      <c r="I36" s="1" t="s">
        <v>202</v>
      </c>
      <c r="J36" s="1" t="s">
        <v>203</v>
      </c>
      <c r="K36" s="1" t="s">
        <v>200</v>
      </c>
      <c r="L36" s="2"/>
      <c r="M36" s="2"/>
      <c r="N36" s="2"/>
      <c r="O36" s="2"/>
      <c r="P36" s="2"/>
      <c r="Q36" s="2"/>
      <c r="R36" s="2"/>
      <c r="S36" s="2"/>
      <c r="T36" s="2"/>
      <c r="U36" s="2"/>
      <c r="V36" s="2"/>
      <c r="W36" s="2"/>
      <c r="X36" s="2"/>
      <c r="Y36" s="2"/>
      <c r="Z36" s="2"/>
    </row>
    <row r="37" ht="15.75" customHeight="1">
      <c r="A37" s="1" t="s">
        <v>204</v>
      </c>
      <c r="B37" s="1" t="s">
        <v>205</v>
      </c>
      <c r="C37" s="1" t="s">
        <v>205</v>
      </c>
      <c r="D37" s="1" t="s">
        <v>205</v>
      </c>
      <c r="E37" s="1" t="s">
        <v>205</v>
      </c>
      <c r="F37" s="1" t="s">
        <v>205</v>
      </c>
      <c r="G37" s="1" t="s">
        <v>205</v>
      </c>
      <c r="H37" s="1" t="s">
        <v>205</v>
      </c>
      <c r="I37" s="1" t="s">
        <v>205</v>
      </c>
      <c r="J37" s="1" t="s">
        <v>205</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-6.0</v>
      </c>
      <c r="C40" s="1">
        <v>-4.0</v>
      </c>
      <c r="D40" s="1">
        <v>-1.0</v>
      </c>
      <c r="E40" s="1">
        <v>6.0</v>
      </c>
      <c r="F40" s="1">
        <v>2.0</v>
      </c>
      <c r="G40" s="1">
        <v>1.0</v>
      </c>
      <c r="H40" s="1">
        <v>7.0</v>
      </c>
      <c r="I40" s="1">
        <v>19.0</v>
      </c>
      <c r="J40" s="1">
        <v>28.0</v>
      </c>
      <c r="K40" s="1">
        <v>4.0</v>
      </c>
      <c r="L40" s="2"/>
      <c r="M40" s="2"/>
      <c r="N40" s="2"/>
      <c r="O40" s="2"/>
      <c r="P40" s="2"/>
      <c r="Q40" s="2"/>
      <c r="R40" s="2"/>
      <c r="S40" s="2"/>
      <c r="T40" s="2"/>
      <c r="U40" s="2"/>
      <c r="V40" s="2"/>
      <c r="W40" s="2"/>
      <c r="X40" s="2"/>
      <c r="Y40" s="2"/>
      <c r="Z40" s="2"/>
    </row>
    <row r="41" ht="15.75" customHeight="1">
      <c r="A41" s="1" t="s">
        <v>217</v>
      </c>
      <c r="B41" s="1">
        <v>-8.0</v>
      </c>
      <c r="C41" s="1">
        <v>-6.0</v>
      </c>
      <c r="D41" s="1">
        <v>-4.0</v>
      </c>
      <c r="E41" s="1">
        <v>3.0</v>
      </c>
      <c r="F41" s="1">
        <v>-12.0</v>
      </c>
      <c r="G41" s="1">
        <v>-1.0</v>
      </c>
      <c r="H41" s="1">
        <v>4.0</v>
      </c>
      <c r="I41" s="1">
        <v>16.0</v>
      </c>
      <c r="J41" s="1">
        <v>25.0</v>
      </c>
      <c r="K41" s="1">
        <v>71.0</v>
      </c>
      <c r="L41" s="2"/>
      <c r="M41" s="2"/>
      <c r="N41" s="2"/>
      <c r="O41" s="2"/>
      <c r="P41" s="2"/>
      <c r="Q41" s="2"/>
      <c r="R41" s="2"/>
      <c r="S41" s="2"/>
      <c r="T41" s="2"/>
      <c r="U41" s="2"/>
      <c r="V41" s="2"/>
      <c r="W41" s="2"/>
      <c r="X41" s="2"/>
      <c r="Y41" s="2"/>
      <c r="Z41" s="2"/>
    </row>
    <row r="42" ht="15.75" customHeight="1">
      <c r="A42" s="1" t="s">
        <v>218</v>
      </c>
      <c r="B42" s="1">
        <v>-8.0</v>
      </c>
      <c r="C42" s="1">
        <v>-6.0</v>
      </c>
      <c r="D42" s="1">
        <v>-4.0</v>
      </c>
      <c r="E42" s="1">
        <v>3.0</v>
      </c>
      <c r="F42" s="1">
        <v>-42.0</v>
      </c>
      <c r="G42" s="1">
        <v>-1.0</v>
      </c>
      <c r="H42" s="1">
        <v>4.0</v>
      </c>
      <c r="I42" s="1">
        <v>15.0</v>
      </c>
      <c r="J42" s="1">
        <v>24.0</v>
      </c>
      <c r="K42" s="1">
        <v>41.0</v>
      </c>
      <c r="L42" s="2"/>
      <c r="M42" s="2"/>
      <c r="N42" s="2"/>
      <c r="O42" s="2"/>
      <c r="P42" s="2"/>
      <c r="Q42" s="2"/>
      <c r="R42" s="2"/>
      <c r="S42" s="2"/>
      <c r="T42" s="2"/>
      <c r="U42" s="2"/>
      <c r="V42" s="2"/>
      <c r="W42" s="2"/>
      <c r="X42" s="2"/>
      <c r="Y42" s="2"/>
      <c r="Z42" s="2"/>
    </row>
    <row r="43" ht="15.75" customHeight="1">
      <c r="A43" s="1" t="s">
        <v>219</v>
      </c>
      <c r="B43" s="1">
        <v>-4.0</v>
      </c>
      <c r="C43" s="1">
        <v>-2.0</v>
      </c>
      <c r="D43" s="1">
        <v>-3.0</v>
      </c>
      <c r="E43" s="1">
        <v>8.0</v>
      </c>
      <c r="F43" s="1">
        <v>4.0</v>
      </c>
      <c r="G43" s="1">
        <v>3.0</v>
      </c>
      <c r="H43" s="1">
        <v>9.0</v>
      </c>
      <c r="I43" s="1">
        <v>21.0</v>
      </c>
      <c r="J43" s="1">
        <v>30.0</v>
      </c>
      <c r="K43" s="1">
        <v>6.0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-31.0</v>
      </c>
      <c r="C45" s="1">
        <v>1.0</v>
      </c>
      <c r="D45" s="1">
        <v>-11.0</v>
      </c>
      <c r="E45" s="1">
        <v>-1.0</v>
      </c>
      <c r="F45" s="1">
        <v>3.0</v>
      </c>
      <c r="G45" s="1">
        <v>0.0</v>
      </c>
      <c r="H45" s="1">
        <v>10.0</v>
      </c>
      <c r="I45" s="1">
        <v>-3.0</v>
      </c>
      <c r="J45" s="1">
        <v>2.0</v>
      </c>
      <c r="K45" s="1">
        <v>-2.0</v>
      </c>
      <c r="L45" s="2"/>
      <c r="M45" s="2"/>
      <c r="N45" s="2"/>
      <c r="O45" s="2"/>
      <c r="P45" s="2"/>
      <c r="Q45" s="2"/>
      <c r="R45" s="2"/>
      <c r="S45" s="2"/>
      <c r="T45" s="2"/>
      <c r="U45" s="2"/>
      <c r="V45" s="2"/>
      <c r="W45" s="2"/>
      <c r="X45" s="2"/>
      <c r="Y45" s="2"/>
      <c r="Z45" s="2"/>
    </row>
    <row r="46" ht="15.75" customHeight="1">
      <c r="A46" s="1" t="s">
        <v>232</v>
      </c>
      <c r="B46" s="1">
        <v>19.0</v>
      </c>
      <c r="C46" s="1">
        <v>44.0</v>
      </c>
      <c r="D46" s="1">
        <v>1.0</v>
      </c>
      <c r="E46" s="1">
        <v>1.0</v>
      </c>
      <c r="F46" s="1">
        <v>65.0</v>
      </c>
      <c r="G46" s="1">
        <v>61.0</v>
      </c>
      <c r="H46" s="1">
        <v>66.0</v>
      </c>
      <c r="I46" s="1">
        <v>1.0</v>
      </c>
      <c r="J46" s="1">
        <v>54.0</v>
      </c>
      <c r="K46" s="1">
        <v>1.0</v>
      </c>
      <c r="L46" s="2"/>
      <c r="M46" s="2"/>
      <c r="N46" s="2"/>
      <c r="O46" s="2"/>
      <c r="P46" s="2"/>
      <c r="Q46" s="2"/>
      <c r="R46" s="2"/>
      <c r="S46" s="2"/>
      <c r="T46" s="2"/>
      <c r="U46" s="2"/>
      <c r="V46" s="2"/>
      <c r="W46" s="2"/>
      <c r="X46" s="2"/>
      <c r="Y46" s="2"/>
      <c r="Z46" s="2"/>
    </row>
    <row r="47" ht="15.75" customHeight="1">
      <c r="A47" s="1" t="s">
        <v>233</v>
      </c>
      <c r="B47" s="1">
        <v>-12.0</v>
      </c>
      <c r="C47" s="1">
        <v>45.0</v>
      </c>
      <c r="D47" s="1">
        <v>92.0</v>
      </c>
      <c r="E47" s="1">
        <v>1.0</v>
      </c>
      <c r="F47" s="1">
        <v>68.0</v>
      </c>
      <c r="G47" s="1">
        <v>61.0</v>
      </c>
      <c r="H47" s="1">
        <v>77.0</v>
      </c>
      <c r="I47" s="1">
        <v>-2.0</v>
      </c>
      <c r="J47" s="1">
        <v>2.0</v>
      </c>
      <c r="K47" s="1">
        <v>-92.0</v>
      </c>
      <c r="L47" s="2"/>
      <c r="M47" s="2"/>
      <c r="N47" s="2"/>
      <c r="O47" s="2"/>
      <c r="P47" s="2"/>
      <c r="Q47" s="2"/>
      <c r="R47" s="2"/>
      <c r="S47" s="2"/>
      <c r="T47" s="2"/>
      <c r="U47" s="2"/>
      <c r="V47" s="2"/>
      <c r="W47" s="2"/>
      <c r="X47" s="2"/>
      <c r="Y47" s="2"/>
      <c r="Z47" s="2"/>
    </row>
    <row r="48" ht="15.75" customHeight="1">
      <c r="A48" s="1" t="s">
        <v>234</v>
      </c>
      <c r="B48" s="1">
        <v>-1.0</v>
      </c>
      <c r="C48" s="1">
        <v>0.0</v>
      </c>
      <c r="D48" s="1">
        <v>0.0</v>
      </c>
      <c r="E48" s="1">
        <v>12.0</v>
      </c>
      <c r="F48" s="1">
        <v>-10.0</v>
      </c>
      <c r="G48" s="1">
        <v>-8.0</v>
      </c>
      <c r="H48" s="1">
        <v>0.0</v>
      </c>
      <c r="I48" s="1">
        <v>0.0</v>
      </c>
      <c r="J48" s="1">
        <v>0.0</v>
      </c>
      <c r="K48" s="1">
        <v>98.0</v>
      </c>
      <c r="L48" s="2"/>
      <c r="M48" s="2"/>
      <c r="N48" s="2"/>
      <c r="O48" s="2"/>
      <c r="P48" s="2"/>
      <c r="Q48" s="2"/>
      <c r="R48" s="2"/>
      <c r="S48" s="2"/>
      <c r="T48" s="2"/>
      <c r="U48" s="2"/>
      <c r="V48" s="2"/>
      <c r="W48" s="2"/>
      <c r="X48" s="2"/>
      <c r="Y48" s="2"/>
      <c r="Z48" s="2"/>
    </row>
    <row r="49" ht="15.75" customHeight="1">
      <c r="A49" s="1" t="s">
        <v>235</v>
      </c>
      <c r="B49" s="1">
        <v>8.0</v>
      </c>
      <c r="C49" s="1">
        <v>8.0</v>
      </c>
      <c r="D49" s="1">
        <v>-10.0</v>
      </c>
      <c r="E49" s="1">
        <v>20.0</v>
      </c>
      <c r="F49" s="1">
        <v>43.0</v>
      </c>
      <c r="G49" s="1">
        <v>9.0</v>
      </c>
      <c r="H49" s="1">
        <v>-12.0</v>
      </c>
      <c r="I49" s="1">
        <v>5.0</v>
      </c>
      <c r="J49" s="1">
        <v>-1.0</v>
      </c>
      <c r="K49" s="1">
        <v>4.0</v>
      </c>
      <c r="L49" s="2"/>
      <c r="M49" s="2"/>
      <c r="N49" s="2"/>
      <c r="O49" s="2"/>
      <c r="P49" s="2"/>
      <c r="Q49" s="2"/>
      <c r="R49" s="2"/>
      <c r="S49" s="2"/>
      <c r="T49" s="2"/>
      <c r="U49" s="2"/>
      <c r="V49" s="2"/>
      <c r="W49" s="2"/>
      <c r="X49" s="2"/>
      <c r="Y49" s="2"/>
      <c r="Z49" s="2"/>
    </row>
    <row r="50" ht="15.75" customHeight="1">
      <c r="A50" s="1" t="s">
        <v>236</v>
      </c>
      <c r="B50" s="1">
        <v>-1.0</v>
      </c>
      <c r="C50" s="1">
        <v>8.0</v>
      </c>
      <c r="D50" s="1">
        <v>-10.0</v>
      </c>
      <c r="E50" s="1">
        <v>32.0</v>
      </c>
      <c r="F50" s="1">
        <v>32.0</v>
      </c>
      <c r="G50" s="1">
        <v>0.0</v>
      </c>
      <c r="H50" s="1">
        <v>-12.0</v>
      </c>
      <c r="I50" s="1">
        <v>5.0</v>
      </c>
      <c r="J50" s="1">
        <v>-1.0</v>
      </c>
      <c r="K50" s="1">
        <v>1.0</v>
      </c>
      <c r="L50" s="2"/>
      <c r="M50" s="2"/>
      <c r="N50" s="2"/>
      <c r="O50" s="2"/>
      <c r="P50" s="2"/>
      <c r="Q50" s="2"/>
      <c r="R50" s="2"/>
      <c r="S50" s="2"/>
      <c r="T50" s="2"/>
      <c r="U50" s="2"/>
      <c r="V50" s="2"/>
      <c r="W50" s="2"/>
      <c r="X50" s="2"/>
      <c r="Y50" s="2"/>
      <c r="Z50" s="2"/>
    </row>
    <row r="51" ht="15.75" customHeight="1">
      <c r="A51" s="1" t="s">
        <v>237</v>
      </c>
      <c r="B51" s="1">
        <v>-4.0</v>
      </c>
      <c r="C51" s="1">
        <v>-4.0</v>
      </c>
      <c r="D51" s="1">
        <v>-3.0</v>
      </c>
      <c r="E51" s="1">
        <v>2.0</v>
      </c>
      <c r="F51" s="1">
        <v>2.0</v>
      </c>
      <c r="G51" s="1">
        <v>-75.0</v>
      </c>
      <c r="H51" s="1">
        <v>2.0</v>
      </c>
      <c r="I51" s="1">
        <v>9.0</v>
      </c>
      <c r="J51" s="1">
        <v>15.0</v>
      </c>
      <c r="K51" s="1">
        <v>14.0</v>
      </c>
      <c r="L51" s="2"/>
      <c r="M51" s="2"/>
      <c r="N51" s="2"/>
      <c r="O51" s="2"/>
      <c r="P51" s="2"/>
      <c r="Q51" s="2"/>
      <c r="R51" s="2"/>
      <c r="S51" s="2"/>
      <c r="T51" s="2"/>
      <c r="U51" s="2"/>
      <c r="V51" s="2"/>
      <c r="W51" s="2"/>
      <c r="X51" s="2"/>
      <c r="Y51" s="2"/>
      <c r="Z51" s="2"/>
    </row>
    <row r="52" ht="15.75" customHeight="1">
      <c r="A52" s="1" t="s">
        <v>238</v>
      </c>
      <c r="B52" s="1">
        <v>0.0</v>
      </c>
      <c r="C52" s="1">
        <v>0.0</v>
      </c>
      <c r="D52" s="1">
        <v>0.0</v>
      </c>
      <c r="E52" s="1">
        <v>0.0</v>
      </c>
      <c r="F52" s="1">
        <v>0.0</v>
      </c>
      <c r="G52" s="1">
        <v>2.0</v>
      </c>
      <c r="H52" s="1">
        <v>1.0</v>
      </c>
      <c r="I52" s="1">
        <v>0.0</v>
      </c>
      <c r="J52" s="1">
        <v>0.0</v>
      </c>
      <c r="K52" s="1">
        <v>0.0</v>
      </c>
      <c r="L52" s="2"/>
      <c r="M52" s="2"/>
      <c r="N52" s="2"/>
      <c r="O52" s="2"/>
      <c r="P52" s="2"/>
      <c r="Q52" s="2"/>
      <c r="R52" s="2"/>
      <c r="S52" s="2"/>
      <c r="T52" s="2"/>
      <c r="U52" s="2"/>
      <c r="V52" s="2"/>
      <c r="W52" s="2"/>
      <c r="X52" s="2"/>
      <c r="Y52" s="2"/>
      <c r="Z52" s="2"/>
    </row>
    <row r="53" ht="15.75" customHeight="1">
      <c r="A53" s="1" t="s">
        <v>239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240</v>
      </c>
      <c r="B54" s="1">
        <v>1.0</v>
      </c>
      <c r="C54" s="1">
        <v>2.0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241</v>
      </c>
      <c r="B55" s="1">
        <v>72.0</v>
      </c>
      <c r="C55" s="1">
        <v>54.0</v>
      </c>
      <c r="D55" s="1">
        <v>43.0</v>
      </c>
      <c r="E55" s="1">
        <v>53.0</v>
      </c>
      <c r="F55" s="1">
        <v>69.0</v>
      </c>
      <c r="G55" s="1">
        <v>68.0</v>
      </c>
      <c r="H55" s="1">
        <v>67.0</v>
      </c>
      <c r="I55" s="1">
        <v>65.0</v>
      </c>
      <c r="J55" s="1">
        <v>93.0</v>
      </c>
      <c r="K55" s="1">
        <v>1.0</v>
      </c>
      <c r="L55" s="2"/>
      <c r="M55" s="2"/>
      <c r="N55" s="2"/>
      <c r="O55" s="2"/>
      <c r="P55" s="2"/>
      <c r="Q55" s="2"/>
      <c r="R55" s="2"/>
      <c r="S55" s="2"/>
      <c r="T55" s="2"/>
      <c r="U55" s="2"/>
      <c r="V55" s="2"/>
      <c r="W55" s="2"/>
      <c r="X55" s="2"/>
      <c r="Y55" s="2"/>
      <c r="Z55" s="2"/>
    </row>
    <row r="56" ht="15.75" customHeight="1">
      <c r="A56" s="1" t="s">
        <v>242</v>
      </c>
      <c r="B56" s="1">
        <v>72.0</v>
      </c>
      <c r="C56" s="1">
        <v>54.0</v>
      </c>
      <c r="D56" s="1">
        <v>43.0</v>
      </c>
      <c r="E56" s="1">
        <v>53.0</v>
      </c>
      <c r="F56" s="1">
        <v>69.0</v>
      </c>
      <c r="G56" s="1">
        <v>68.0</v>
      </c>
      <c r="H56" s="1">
        <v>67.0</v>
      </c>
      <c r="I56" s="1">
        <v>65.0</v>
      </c>
      <c r="J56" s="1">
        <v>93.0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187</v>
      </c>
      <c r="F3" s="1" t="s">
        <v>248</v>
      </c>
      <c r="G3" s="1" t="s">
        <v>249</v>
      </c>
      <c r="H3" s="1" t="s">
        <v>250</v>
      </c>
      <c r="I3" s="1" t="s">
        <v>251</v>
      </c>
      <c r="J3" s="1" t="s">
        <v>252</v>
      </c>
      <c r="K3" s="1" t="s">
        <v>176</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283</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267</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333</v>
      </c>
      <c r="D14" s="1" t="s">
        <v>267</v>
      </c>
      <c r="E14" s="1" t="s">
        <v>343</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344</v>
      </c>
      <c r="B15" s="1" t="s">
        <v>332</v>
      </c>
      <c r="C15" s="1" t="s">
        <v>333</v>
      </c>
      <c r="D15" s="1" t="s">
        <v>267</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271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177</v>
      </c>
      <c r="J20" s="1" t="s">
        <v>375</v>
      </c>
      <c r="K20" s="1" t="s">
        <v>371</v>
      </c>
      <c r="L20" s="2"/>
      <c r="M20" s="2"/>
      <c r="N20" s="2"/>
      <c r="O20" s="2"/>
      <c r="P20" s="2"/>
      <c r="Q20" s="2"/>
      <c r="R20" s="2"/>
      <c r="S20" s="2"/>
      <c r="T20" s="2"/>
      <c r="U20" s="2"/>
      <c r="V20" s="2"/>
      <c r="W20" s="2"/>
      <c r="X20" s="2"/>
      <c r="Y20" s="2"/>
      <c r="Z20" s="2"/>
    </row>
    <row r="21" ht="15.75" customHeight="1">
      <c r="A21" s="1" t="s">
        <v>376</v>
      </c>
      <c r="B21" s="1" t="s">
        <v>377</v>
      </c>
      <c r="C21" s="1" t="s">
        <v>378</v>
      </c>
      <c r="D21" s="1" t="s">
        <v>329</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v>7.0</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398</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387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411</v>
      </c>
      <c r="C26" s="1" t="s">
        <v>418</v>
      </c>
      <c r="D26" s="1" t="s">
        <v>419</v>
      </c>
      <c r="E26" s="1" t="s">
        <v>420</v>
      </c>
      <c r="F26" s="1" t="s">
        <v>421</v>
      </c>
      <c r="G26" s="1" t="s">
        <v>260</v>
      </c>
      <c r="H26" s="1" t="s">
        <v>422</v>
      </c>
      <c r="I26" s="1" t="s">
        <v>423</v>
      </c>
      <c r="J26" s="1" t="s">
        <v>424</v>
      </c>
      <c r="K26" s="1" t="s">
        <v>188</v>
      </c>
      <c r="L26" s="2"/>
      <c r="M26" s="2"/>
      <c r="N26" s="2"/>
      <c r="O26" s="2"/>
      <c r="P26" s="2"/>
      <c r="Q26" s="2"/>
      <c r="R26" s="2"/>
      <c r="S26" s="2"/>
      <c r="T26" s="2"/>
      <c r="U26" s="2"/>
      <c r="V26" s="2"/>
      <c r="W26" s="2"/>
      <c r="X26" s="2"/>
      <c r="Y26" s="2"/>
      <c r="Z26" s="2"/>
    </row>
    <row r="27" ht="15.75" customHeight="1">
      <c r="A27" s="1" t="s">
        <v>425</v>
      </c>
      <c r="B27" s="1" t="s">
        <v>426</v>
      </c>
      <c r="C27" s="1" t="s">
        <v>186</v>
      </c>
      <c r="D27" s="1" t="s">
        <v>354</v>
      </c>
      <c r="E27" s="1" t="s">
        <v>427</v>
      </c>
      <c r="F27" s="1" t="s">
        <v>428</v>
      </c>
      <c r="G27" s="1" t="s">
        <v>354</v>
      </c>
      <c r="H27" s="1" t="s">
        <v>340</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v>0.0</v>
      </c>
      <c r="D33" s="1">
        <v>0.0</v>
      </c>
      <c r="E33" s="1">
        <v>0.0</v>
      </c>
      <c r="F33" s="1">
        <v>0.0</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v>0.0</v>
      </c>
      <c r="C34" s="1">
        <v>0.0</v>
      </c>
      <c r="D34" s="1">
        <v>0.0</v>
      </c>
      <c r="E34" s="1">
        <v>0.0</v>
      </c>
      <c r="F34" s="1">
        <v>0.0</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v>0.0</v>
      </c>
      <c r="C35" s="1">
        <v>0.0</v>
      </c>
      <c r="D35" s="1">
        <v>0.0</v>
      </c>
      <c r="E35" s="1">
        <v>0.0</v>
      </c>
      <c r="F35" s="1">
        <v>0.0</v>
      </c>
      <c r="G35" s="1" t="s">
        <v>490</v>
      </c>
      <c r="H35" s="1" t="s">
        <v>199</v>
      </c>
      <c r="I35" s="1" t="s">
        <v>491</v>
      </c>
      <c r="J35" s="1" t="s">
        <v>492</v>
      </c>
      <c r="K35" s="1" t="s">
        <v>371</v>
      </c>
      <c r="L35" s="2"/>
      <c r="M35" s="2"/>
      <c r="N35" s="2"/>
      <c r="O35" s="2"/>
      <c r="P35" s="2"/>
      <c r="Q35" s="2"/>
      <c r="R35" s="2"/>
      <c r="S35" s="2"/>
      <c r="T35" s="2"/>
      <c r="U35" s="2"/>
      <c r="V35" s="2"/>
      <c r="W35" s="2"/>
      <c r="X35" s="2"/>
      <c r="Y35" s="2"/>
      <c r="Z35" s="2"/>
    </row>
    <row r="36" ht="15.75" customHeight="1">
      <c r="A36" s="1" t="s">
        <v>493</v>
      </c>
      <c r="B36" s="1">
        <v>0.0</v>
      </c>
      <c r="C36" s="1">
        <v>0.0</v>
      </c>
      <c r="D36" s="1">
        <v>0.0</v>
      </c>
      <c r="E36" s="1">
        <v>0.0</v>
      </c>
      <c r="F36" s="1">
        <v>0.0</v>
      </c>
      <c r="G36" s="1" t="s">
        <v>494</v>
      </c>
      <c r="H36" s="1" t="s">
        <v>495</v>
      </c>
      <c r="I36" s="1" t="s">
        <v>271</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v>0.0</v>
      </c>
      <c r="C38" s="1">
        <v>0.0</v>
      </c>
      <c r="D38" s="1">
        <v>0.0</v>
      </c>
      <c r="E38" s="1">
        <v>0.0</v>
      </c>
      <c r="F38" s="1">
        <v>0.0</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v>0.0</v>
      </c>
      <c r="C40" s="1">
        <v>0.0</v>
      </c>
      <c r="D40" s="1">
        <v>0.0</v>
      </c>
      <c r="E40" s="1">
        <v>0.0</v>
      </c>
      <c r="F40" s="1">
        <v>0.0</v>
      </c>
      <c r="G40" s="1" t="s">
        <v>527</v>
      </c>
      <c r="H40" s="1" t="s">
        <v>528</v>
      </c>
      <c r="I40" s="1" t="s">
        <v>195</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537</v>
      </c>
      <c r="H41" s="1" t="s">
        <v>269</v>
      </c>
      <c r="I41" s="1" t="s">
        <v>538</v>
      </c>
      <c r="J41" s="1" t="s">
        <v>539</v>
      </c>
      <c r="K41" s="1" t="s">
        <v>540</v>
      </c>
      <c r="L41" s="2"/>
      <c r="M41" s="2"/>
      <c r="N41" s="2"/>
      <c r="O41" s="2"/>
      <c r="P41" s="2"/>
      <c r="Q41" s="2"/>
      <c r="R41" s="2"/>
      <c r="S41" s="2"/>
      <c r="T41" s="2"/>
      <c r="U41" s="2"/>
      <c r="V41" s="2"/>
      <c r="W41" s="2"/>
      <c r="X41" s="2"/>
      <c r="Y41" s="2"/>
      <c r="Z41" s="2"/>
    </row>
    <row r="42" ht="15.75" customHeight="1">
      <c r="A42" s="1" t="s">
        <v>541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399</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173</v>
      </c>
      <c r="C44" s="1" t="s">
        <v>553</v>
      </c>
      <c r="D44" s="1" t="s">
        <v>554</v>
      </c>
      <c r="E44" s="1" t="s">
        <v>555</v>
      </c>
      <c r="F44" s="1" t="s">
        <v>556</v>
      </c>
      <c r="G44" s="1" t="s">
        <v>557</v>
      </c>
      <c r="H44" s="1" t="s">
        <v>558</v>
      </c>
      <c r="I44" s="1" t="s">
        <v>559</v>
      </c>
      <c r="J44" s="1" t="s">
        <v>560</v>
      </c>
      <c r="K44" s="1" t="s">
        <v>561</v>
      </c>
      <c r="L44" s="2"/>
      <c r="M44" s="2"/>
      <c r="N44" s="2"/>
      <c r="O44" s="2"/>
      <c r="P44" s="2"/>
      <c r="Q44" s="2"/>
      <c r="R44" s="2"/>
      <c r="S44" s="2"/>
      <c r="T44" s="2"/>
      <c r="U44" s="2"/>
      <c r="V44" s="2"/>
      <c r="W44" s="2"/>
      <c r="X44" s="2"/>
      <c r="Y44" s="2"/>
      <c r="Z44" s="2"/>
    </row>
    <row r="45" ht="15.75" customHeight="1">
      <c r="A45" s="1" t="s">
        <v>562</v>
      </c>
      <c r="B45" s="1">
        <v>-800.0</v>
      </c>
      <c r="C45" s="1" t="s">
        <v>563</v>
      </c>
      <c r="D45" s="1" t="s">
        <v>564</v>
      </c>
      <c r="E45" s="1" t="s">
        <v>565</v>
      </c>
      <c r="F45" s="1" t="s">
        <v>566</v>
      </c>
      <c r="G45" s="1" t="s">
        <v>567</v>
      </c>
      <c r="H45" s="1" t="s">
        <v>568</v>
      </c>
      <c r="I45" s="1" t="s">
        <v>569</v>
      </c>
      <c r="J45" s="1" t="s">
        <v>570</v>
      </c>
      <c r="K45" s="1" t="s">
        <v>571</v>
      </c>
      <c r="L45" s="2"/>
      <c r="M45" s="2"/>
      <c r="N45" s="2"/>
      <c r="O45" s="2"/>
      <c r="P45" s="2"/>
      <c r="Q45" s="2"/>
      <c r="R45" s="2"/>
      <c r="S45" s="2"/>
      <c r="T45" s="2"/>
      <c r="U45" s="2"/>
      <c r="V45" s="2"/>
      <c r="W45" s="2"/>
      <c r="X45" s="2"/>
      <c r="Y45" s="2"/>
      <c r="Z45" s="2"/>
    </row>
    <row r="46" ht="15.75" customHeight="1">
      <c r="A46" s="1" t="s">
        <v>572</v>
      </c>
      <c r="B46" s="1">
        <v>0.0</v>
      </c>
      <c r="C46" s="1" t="s">
        <v>573</v>
      </c>
      <c r="D46" s="1" t="s">
        <v>574</v>
      </c>
      <c r="E46" s="1" t="s">
        <v>575</v>
      </c>
      <c r="F46" s="1" t="s">
        <v>576</v>
      </c>
      <c r="G46" s="1">
        <v>0.0</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v>0.0</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v>0.0</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593</v>
      </c>
      <c r="E49" s="1" t="s">
        <v>604</v>
      </c>
      <c r="F49" s="1" t="s">
        <v>605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606</v>
      </c>
      <c r="B50" s="1">
        <v>0.0</v>
      </c>
      <c r="C50" s="1" t="s">
        <v>607</v>
      </c>
      <c r="D50" s="1" t="s">
        <v>608</v>
      </c>
      <c r="E50" s="1" t="s">
        <v>609</v>
      </c>
      <c r="F50" s="1" t="s">
        <v>610</v>
      </c>
      <c r="G50" s="1">
        <v>0.0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615</v>
      </c>
      <c r="B51" s="1">
        <v>0.0</v>
      </c>
      <c r="C51" s="1" t="s">
        <v>616</v>
      </c>
      <c r="D51" s="1" t="s">
        <v>617</v>
      </c>
      <c r="E51" s="1" t="s">
        <v>618</v>
      </c>
      <c r="F51" s="1" t="s">
        <v>619</v>
      </c>
      <c r="G51" s="1" t="s">
        <v>620</v>
      </c>
      <c r="H51" s="1" t="s">
        <v>621</v>
      </c>
      <c r="I51" s="1" t="s">
        <v>622</v>
      </c>
      <c r="J51" s="1" t="s">
        <v>623</v>
      </c>
      <c r="K51" s="1" t="s">
        <v>600</v>
      </c>
      <c r="L51" s="2"/>
      <c r="M51" s="2"/>
      <c r="N51" s="2"/>
      <c r="O51" s="2"/>
      <c r="P51" s="2"/>
      <c r="Q51" s="2"/>
      <c r="R51" s="2"/>
      <c r="S51" s="2"/>
      <c r="T51" s="2"/>
      <c r="U51" s="2"/>
      <c r="V51" s="2"/>
      <c r="W51" s="2"/>
      <c r="X51" s="2"/>
      <c r="Y51" s="2"/>
      <c r="Z51" s="2"/>
    </row>
    <row r="52" ht="15.75" customHeight="1">
      <c r="A52" s="1" t="s">
        <v>624</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v>8.0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v>-8.0</v>
      </c>
      <c r="G55" s="1" t="s">
        <v>661</v>
      </c>
      <c r="H55" s="1">
        <v>4.0</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v>-4.0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178</v>
      </c>
      <c r="D59" s="1" t="s">
        <v>699</v>
      </c>
      <c r="E59" s="1" t="s">
        <v>528</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v>0.0</v>
      </c>
      <c r="C60" s="1" t="s">
        <v>707</v>
      </c>
      <c r="D60" s="1" t="s">
        <v>708</v>
      </c>
      <c r="E60" s="1" t="s">
        <v>709</v>
      </c>
      <c r="F60" s="1" t="s">
        <v>710</v>
      </c>
      <c r="G60" s="1" t="s">
        <v>711</v>
      </c>
      <c r="H60" s="1" t="s">
        <v>712</v>
      </c>
      <c r="I60" s="1" t="s">
        <v>713</v>
      </c>
      <c r="J60" s="1">
        <v>0.0</v>
      </c>
      <c r="K60" s="1" t="s">
        <v>714</v>
      </c>
      <c r="L60" s="2"/>
      <c r="M60" s="2"/>
      <c r="N60" s="2"/>
      <c r="O60" s="2"/>
      <c r="P60" s="2"/>
      <c r="Q60" s="2"/>
      <c r="R60" s="2"/>
      <c r="S60" s="2"/>
      <c r="T60" s="2"/>
      <c r="U60" s="2"/>
      <c r="V60" s="2"/>
      <c r="W60" s="2"/>
      <c r="X60" s="2"/>
      <c r="Y60" s="2"/>
      <c r="Z60" s="2"/>
    </row>
    <row r="61" ht="15.75" customHeight="1">
      <c r="A61" s="1" t="s">
        <v>715</v>
      </c>
      <c r="B61" s="1">
        <v>0.0</v>
      </c>
      <c r="C61" s="1" t="s">
        <v>707</v>
      </c>
      <c r="D61" s="1" t="s">
        <v>708</v>
      </c>
      <c r="E61" s="1" t="s">
        <v>709</v>
      </c>
      <c r="F61" s="1" t="s">
        <v>710</v>
      </c>
      <c r="G61" s="1" t="s">
        <v>711</v>
      </c>
      <c r="H61" s="1" t="s">
        <v>712</v>
      </c>
      <c r="I61" s="1" t="s">
        <v>713</v>
      </c>
      <c r="J61" s="1">
        <v>0.0</v>
      </c>
      <c r="K61" s="1" t="s">
        <v>714</v>
      </c>
      <c r="L61" s="2"/>
      <c r="M61" s="2"/>
      <c r="N61" s="2"/>
      <c r="O61" s="2"/>
      <c r="P61" s="2"/>
      <c r="Q61" s="2"/>
      <c r="R61" s="2"/>
      <c r="S61" s="2"/>
      <c r="T61" s="2"/>
      <c r="U61" s="2"/>
      <c r="V61" s="2"/>
      <c r="W61" s="2"/>
      <c r="X61" s="2"/>
      <c r="Y61" s="2"/>
      <c r="Z61" s="2"/>
    </row>
    <row r="62" ht="15.75" customHeight="1">
      <c r="A62" s="1" t="s">
        <v>716</v>
      </c>
      <c r="B62" s="1" t="s">
        <v>65</v>
      </c>
      <c r="C62" s="1" t="s">
        <v>65</v>
      </c>
      <c r="D62" s="1" t="s">
        <v>65</v>
      </c>
      <c r="E62" s="1" t="s">
        <v>65</v>
      </c>
      <c r="F62" s="1" t="s">
        <v>65</v>
      </c>
      <c r="G62" s="1" t="s">
        <v>65</v>
      </c>
      <c r="H62" s="1" t="s">
        <v>65</v>
      </c>
      <c r="I62" s="1" t="s">
        <v>65</v>
      </c>
      <c r="J62" s="1" t="s">
        <v>65</v>
      </c>
      <c r="K62" s="1" t="s">
        <v>65</v>
      </c>
      <c r="L62" s="2"/>
      <c r="M62" s="2"/>
      <c r="N62" s="2"/>
      <c r="O62" s="2"/>
      <c r="P62" s="2"/>
      <c r="Q62" s="2"/>
      <c r="R62" s="2"/>
      <c r="S62" s="2"/>
      <c r="T62" s="2"/>
      <c r="U62" s="2"/>
      <c r="V62" s="2"/>
      <c r="W62" s="2"/>
      <c r="X62" s="2"/>
      <c r="Y62" s="2"/>
      <c r="Z62" s="2"/>
    </row>
    <row r="63" ht="15.75" customHeight="1">
      <c r="A63" s="1" t="s">
        <v>717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718</v>
      </c>
      <c r="B64" s="1" t="s">
        <v>719</v>
      </c>
      <c r="C64" s="1" t="s">
        <v>365</v>
      </c>
      <c r="D64" s="1" t="s">
        <v>720</v>
      </c>
      <c r="E64" s="1" t="s">
        <v>317</v>
      </c>
      <c r="F64" s="1" t="s">
        <v>721</v>
      </c>
      <c r="G64" s="1" t="s">
        <v>722</v>
      </c>
      <c r="H64" s="1" t="s">
        <v>723</v>
      </c>
      <c r="I64" s="1" t="s">
        <v>724</v>
      </c>
      <c r="J64" s="1" t="s">
        <v>725</v>
      </c>
      <c r="K64" s="1" t="s">
        <v>726</v>
      </c>
      <c r="L64" s="2"/>
      <c r="M64" s="2"/>
      <c r="N64" s="2"/>
      <c r="O64" s="2"/>
      <c r="P64" s="2"/>
      <c r="Q64" s="2"/>
      <c r="R64" s="2"/>
      <c r="S64" s="2"/>
      <c r="T64" s="2"/>
      <c r="U64" s="2"/>
      <c r="V64" s="2"/>
      <c r="W64" s="2"/>
      <c r="X64" s="2"/>
      <c r="Y64" s="2"/>
      <c r="Z64" s="2"/>
    </row>
    <row r="65" ht="15.75" customHeight="1">
      <c r="A65" s="1" t="s">
        <v>727</v>
      </c>
      <c r="B65" s="1" t="s">
        <v>351</v>
      </c>
      <c r="C65" s="1" t="s">
        <v>728</v>
      </c>
      <c r="D65" s="1" t="s">
        <v>729</v>
      </c>
      <c r="E65" s="1" t="s">
        <v>730</v>
      </c>
      <c r="F65" s="1" t="s">
        <v>731</v>
      </c>
      <c r="G65" s="1" t="s">
        <v>732</v>
      </c>
      <c r="H65" s="1" t="s">
        <v>733</v>
      </c>
      <c r="I65" s="1" t="s">
        <v>734</v>
      </c>
      <c r="J65" s="1" t="s">
        <v>735</v>
      </c>
      <c r="K65" s="1" t="s">
        <v>736</v>
      </c>
      <c r="L65" s="2"/>
      <c r="M65" s="2"/>
      <c r="N65" s="2"/>
      <c r="O65" s="2"/>
      <c r="P65" s="2"/>
      <c r="Q65" s="2"/>
      <c r="R65" s="2"/>
      <c r="S65" s="2"/>
      <c r="T65" s="2"/>
      <c r="U65" s="2"/>
      <c r="V65" s="2"/>
      <c r="W65" s="2"/>
      <c r="X65" s="2"/>
      <c r="Y65" s="2"/>
      <c r="Z65" s="2"/>
    </row>
    <row r="66" ht="15.75" customHeight="1">
      <c r="A66" s="1" t="s">
        <v>737</v>
      </c>
      <c r="B66" s="1" t="s">
        <v>738</v>
      </c>
      <c r="C66" s="1" t="s">
        <v>739</v>
      </c>
      <c r="D66" s="1">
        <v>-45.0</v>
      </c>
      <c r="E66" s="1" t="s">
        <v>740</v>
      </c>
      <c r="F66" s="1" t="s">
        <v>741</v>
      </c>
      <c r="G66" s="1" t="s">
        <v>742</v>
      </c>
      <c r="H66" s="1" t="s">
        <v>743</v>
      </c>
      <c r="I66" s="1" t="s">
        <v>744</v>
      </c>
      <c r="J66" s="1" t="s">
        <v>745</v>
      </c>
      <c r="K66" s="1" t="s">
        <v>746</v>
      </c>
      <c r="L66" s="2"/>
      <c r="M66" s="2"/>
      <c r="N66" s="2"/>
      <c r="O66" s="2"/>
      <c r="P66" s="2"/>
      <c r="Q66" s="2"/>
      <c r="R66" s="2"/>
      <c r="S66" s="2"/>
      <c r="T66" s="2"/>
      <c r="U66" s="2"/>
      <c r="V66" s="2"/>
      <c r="W66" s="2"/>
      <c r="X66" s="2"/>
      <c r="Y66" s="2"/>
      <c r="Z66" s="2"/>
    </row>
    <row r="67" ht="15.75" customHeight="1">
      <c r="A67" s="1" t="s">
        <v>747</v>
      </c>
      <c r="B67" s="1">
        <v>0.0</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v>0.0</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772</v>
      </c>
      <c r="G70" s="1" t="s">
        <v>783</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v>844.0</v>
      </c>
      <c r="I71" s="1" t="s">
        <v>791</v>
      </c>
      <c r="J71" s="1" t="s">
        <v>792</v>
      </c>
      <c r="K71" s="1" t="s">
        <v>793</v>
      </c>
      <c r="L71" s="2"/>
      <c r="M71" s="2"/>
      <c r="N71" s="2"/>
      <c r="O71" s="2"/>
      <c r="P71" s="2"/>
      <c r="Q71" s="2"/>
      <c r="R71" s="2"/>
      <c r="S71" s="2"/>
      <c r="T71" s="2"/>
      <c r="U71" s="2"/>
      <c r="V71" s="2"/>
      <c r="W71" s="2"/>
      <c r="X71" s="2"/>
      <c r="Y71" s="2"/>
      <c r="Z71" s="2"/>
    </row>
    <row r="72" ht="15.75" customHeight="1">
      <c r="A72" s="1" t="s">
        <v>794</v>
      </c>
      <c r="B72" s="1" t="s">
        <v>795</v>
      </c>
      <c r="C72" s="1" t="s">
        <v>796</v>
      </c>
      <c r="D72" s="1" t="s">
        <v>797</v>
      </c>
      <c r="E72" s="1" t="s">
        <v>798</v>
      </c>
      <c r="F72" s="1" t="s">
        <v>799</v>
      </c>
      <c r="G72" s="1" t="s">
        <v>800</v>
      </c>
      <c r="H72" s="1" t="s">
        <v>801</v>
      </c>
      <c r="I72" s="1" t="s">
        <v>802</v>
      </c>
      <c r="J72" s="1" t="s">
        <v>803</v>
      </c>
      <c r="K72" s="1" t="s">
        <v>804</v>
      </c>
      <c r="L72" s="2"/>
      <c r="M72" s="2"/>
      <c r="N72" s="2"/>
      <c r="O72" s="2"/>
      <c r="P72" s="2"/>
      <c r="Q72" s="2"/>
      <c r="R72" s="2"/>
      <c r="S72" s="2"/>
      <c r="T72" s="2"/>
      <c r="U72" s="2"/>
      <c r="V72" s="2"/>
      <c r="W72" s="2"/>
      <c r="X72" s="2"/>
      <c r="Y72" s="2"/>
      <c r="Z72" s="2"/>
    </row>
    <row r="73" ht="15.75" customHeight="1">
      <c r="A73" s="1" t="s">
        <v>805</v>
      </c>
      <c r="B73" s="1" t="s">
        <v>806</v>
      </c>
      <c r="C73" s="1" t="s">
        <v>807</v>
      </c>
      <c r="D73" s="1" t="s">
        <v>354</v>
      </c>
      <c r="E73" s="1" t="s">
        <v>808</v>
      </c>
      <c r="F73" s="1" t="s">
        <v>809</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349</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t="s">
        <v>837</v>
      </c>
      <c r="C76" s="1" t="s">
        <v>658</v>
      </c>
      <c r="D76" s="1" t="s">
        <v>837</v>
      </c>
      <c r="E76" s="1" t="s">
        <v>172</v>
      </c>
      <c r="F76" s="1" t="s">
        <v>838</v>
      </c>
      <c r="G76" s="1" t="s">
        <v>839</v>
      </c>
      <c r="H76" s="1" t="s">
        <v>840</v>
      </c>
      <c r="I76" s="1" t="s">
        <v>822</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847</v>
      </c>
      <c r="F77" s="1" t="s">
        <v>848</v>
      </c>
      <c r="G77" s="1" t="s">
        <v>849</v>
      </c>
      <c r="H77" s="1" t="s">
        <v>674</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v>7.0</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t="s">
        <v>866</v>
      </c>
      <c r="E79" s="1" t="s">
        <v>867</v>
      </c>
      <c r="F79" s="1" t="s">
        <v>868</v>
      </c>
      <c r="G79" s="1" t="s">
        <v>869</v>
      </c>
      <c r="H79" s="1" t="s">
        <v>870</v>
      </c>
      <c r="I79" s="1" t="s">
        <v>193</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878</v>
      </c>
      <c r="G80" s="1" t="s">
        <v>879</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885</v>
      </c>
      <c r="C82" s="1" t="s">
        <v>886</v>
      </c>
      <c r="D82" s="1" t="s">
        <v>887</v>
      </c>
      <c r="E82" s="1" t="s">
        <v>888</v>
      </c>
      <c r="F82" s="1" t="s">
        <v>889</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896</v>
      </c>
      <c r="B83" s="1" t="s">
        <v>65</v>
      </c>
      <c r="C83" s="1" t="s">
        <v>65</v>
      </c>
      <c r="D83" s="1" t="s">
        <v>65</v>
      </c>
      <c r="E83" s="1" t="s">
        <v>65</v>
      </c>
      <c r="F83" s="1" t="s">
        <v>65</v>
      </c>
      <c r="G83" s="1" t="s">
        <v>65</v>
      </c>
      <c r="H83" s="1" t="s">
        <v>65</v>
      </c>
      <c r="I83" s="1" t="s">
        <v>65</v>
      </c>
      <c r="J83" s="1" t="s">
        <v>65</v>
      </c>
      <c r="K83" s="1" t="s">
        <v>65</v>
      </c>
      <c r="L83" s="2"/>
      <c r="M83" s="2"/>
      <c r="N83" s="2"/>
      <c r="O83" s="2"/>
      <c r="P83" s="2"/>
      <c r="Q83" s="2"/>
      <c r="R83" s="2"/>
      <c r="S83" s="2"/>
      <c r="T83" s="2"/>
      <c r="U83" s="2"/>
      <c r="V83" s="2"/>
      <c r="W83" s="2"/>
      <c r="X83" s="2"/>
      <c r="Y83" s="2"/>
      <c r="Z83" s="2"/>
    </row>
    <row r="84" ht="15.75" customHeight="1">
      <c r="A84" s="1" t="s">
        <v>897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902</v>
      </c>
      <c r="F85" s="1" t="s">
        <v>903</v>
      </c>
      <c r="G85" s="1" t="s">
        <v>904</v>
      </c>
      <c r="H85" s="1" t="s">
        <v>905</v>
      </c>
      <c r="I85" s="1" t="s">
        <v>641</v>
      </c>
      <c r="J85" s="1" t="s">
        <v>906</v>
      </c>
      <c r="K85" s="1" t="s">
        <v>907</v>
      </c>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912</v>
      </c>
      <c r="F86" s="1" t="s">
        <v>913</v>
      </c>
      <c r="G86" s="1" t="s">
        <v>914</v>
      </c>
      <c r="H86" s="1" t="s">
        <v>915</v>
      </c>
      <c r="I86" s="1" t="s">
        <v>916</v>
      </c>
      <c r="J86" s="1" t="s">
        <v>906</v>
      </c>
      <c r="K86" s="1" t="s">
        <v>917</v>
      </c>
      <c r="L86" s="2"/>
      <c r="M86" s="2"/>
      <c r="N86" s="2"/>
      <c r="O86" s="2"/>
      <c r="P86" s="2"/>
      <c r="Q86" s="2"/>
      <c r="R86" s="2"/>
      <c r="S86" s="2"/>
      <c r="T86" s="2"/>
      <c r="U86" s="2"/>
      <c r="V86" s="2"/>
      <c r="W86" s="2"/>
      <c r="X86" s="2"/>
      <c r="Y86" s="2"/>
      <c r="Z86" s="2"/>
    </row>
    <row r="87" ht="15.75" customHeight="1">
      <c r="A87" s="1" t="s">
        <v>918</v>
      </c>
      <c r="B87" s="1" t="s">
        <v>919</v>
      </c>
      <c r="C87" s="1" t="s">
        <v>920</v>
      </c>
      <c r="D87" s="1" t="s">
        <v>921</v>
      </c>
      <c r="E87" s="1" t="s">
        <v>258</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t="s">
        <v>929</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942</v>
      </c>
      <c r="E89" s="1" t="s">
        <v>943</v>
      </c>
      <c r="F89" s="1" t="s">
        <v>944</v>
      </c>
      <c r="G89" s="1" t="s">
        <v>945</v>
      </c>
      <c r="H89" s="1" t="s">
        <v>110</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950</v>
      </c>
      <c r="C90" s="1" t="s">
        <v>951</v>
      </c>
      <c r="D90" s="1" t="s">
        <v>952</v>
      </c>
      <c r="E90" s="1" t="s">
        <v>953</v>
      </c>
      <c r="F90" s="1" t="s">
        <v>671</v>
      </c>
      <c r="G90" s="1" t="s">
        <v>954</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671</v>
      </c>
      <c r="G91" s="1" t="s">
        <v>954</v>
      </c>
      <c r="H91" s="1" t="s">
        <v>964</v>
      </c>
      <c r="I91" s="1" t="s">
        <v>956</v>
      </c>
      <c r="J91" s="1" t="s">
        <v>957</v>
      </c>
      <c r="K91" s="1" t="s">
        <v>958</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v>-20.0</v>
      </c>
      <c r="F92" s="1" t="s">
        <v>969</v>
      </c>
      <c r="G92" s="1" t="s">
        <v>970</v>
      </c>
      <c r="H92" s="1" t="s">
        <v>723</v>
      </c>
      <c r="I92" s="1" t="s">
        <v>971</v>
      </c>
      <c r="J92" s="1" t="s">
        <v>972</v>
      </c>
      <c r="K92" s="1" t="s">
        <v>973</v>
      </c>
      <c r="L92" s="2"/>
      <c r="M92" s="2"/>
      <c r="N92" s="2"/>
      <c r="O92" s="2"/>
      <c r="P92" s="2"/>
      <c r="Q92" s="2"/>
      <c r="R92" s="2"/>
      <c r="S92" s="2"/>
      <c r="T92" s="2"/>
      <c r="U92" s="2"/>
      <c r="V92" s="2"/>
      <c r="W92" s="2"/>
      <c r="X92" s="2"/>
      <c r="Y92" s="2"/>
      <c r="Z92" s="2"/>
    </row>
    <row r="93" ht="15.75" customHeight="1">
      <c r="A93" s="1" t="s">
        <v>974</v>
      </c>
      <c r="B93" s="1" t="s">
        <v>975</v>
      </c>
      <c r="C93" s="1" t="s">
        <v>976</v>
      </c>
      <c r="D93" s="1" t="s">
        <v>977</v>
      </c>
      <c r="E93" s="1">
        <v>-24.0</v>
      </c>
      <c r="F93" s="1" t="s">
        <v>978</v>
      </c>
      <c r="G93" s="1" t="s">
        <v>979</v>
      </c>
      <c r="H93" s="1" t="s">
        <v>980</v>
      </c>
      <c r="I93" s="1" t="s">
        <v>981</v>
      </c>
      <c r="J93" s="1" t="s">
        <v>982</v>
      </c>
      <c r="K93" s="1" t="s">
        <v>983</v>
      </c>
      <c r="L93" s="2"/>
      <c r="M93" s="2"/>
      <c r="N93" s="2"/>
      <c r="O93" s="2"/>
      <c r="P93" s="2"/>
      <c r="Q93" s="2"/>
      <c r="R93" s="2"/>
      <c r="S93" s="2"/>
      <c r="T93" s="2"/>
      <c r="U93" s="2"/>
      <c r="V93" s="2"/>
      <c r="W93" s="2"/>
      <c r="X93" s="2"/>
      <c r="Y93" s="2"/>
      <c r="Z93" s="2"/>
    </row>
    <row r="94" ht="15.75" customHeight="1">
      <c r="A94" s="1" t="s">
        <v>984</v>
      </c>
      <c r="B94" s="1" t="s">
        <v>985</v>
      </c>
      <c r="C94" s="1" t="s">
        <v>986</v>
      </c>
      <c r="D94" s="1" t="s">
        <v>987</v>
      </c>
      <c r="E94" s="1" t="s">
        <v>988</v>
      </c>
      <c r="F94" s="1" t="s">
        <v>989</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t="s">
        <v>997</v>
      </c>
      <c r="D95" s="1" t="s">
        <v>852</v>
      </c>
      <c r="E95" s="1" t="s">
        <v>998</v>
      </c>
      <c r="F95" s="1" t="s">
        <v>999</v>
      </c>
      <c r="G95" s="1" t="s">
        <v>262</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t="s">
        <v>1005</v>
      </c>
      <c r="C96" s="1" t="s">
        <v>1006</v>
      </c>
      <c r="D96" s="1" t="s">
        <v>1007</v>
      </c>
      <c r="E96" s="1" t="s">
        <v>725</v>
      </c>
      <c r="F96" s="1" t="s">
        <v>1008</v>
      </c>
      <c r="G96" s="1" t="s">
        <v>1009</v>
      </c>
      <c r="H96" s="1" t="s">
        <v>1010</v>
      </c>
      <c r="I96" s="1" t="s">
        <v>1011</v>
      </c>
      <c r="J96" s="1" t="s">
        <v>1012</v>
      </c>
      <c r="K96" s="1" t="s">
        <v>1013</v>
      </c>
      <c r="L96" s="2"/>
      <c r="M96" s="2"/>
      <c r="N96" s="2"/>
      <c r="O96" s="2"/>
      <c r="P96" s="2"/>
      <c r="Q96" s="2"/>
      <c r="R96" s="2"/>
      <c r="S96" s="2"/>
      <c r="T96" s="2"/>
      <c r="U96" s="2"/>
      <c r="V96" s="2"/>
      <c r="W96" s="2"/>
      <c r="X96" s="2"/>
      <c r="Y96" s="2"/>
      <c r="Z96" s="2"/>
    </row>
    <row r="97" ht="15.75" customHeight="1">
      <c r="A97" s="1" t="s">
        <v>1014</v>
      </c>
      <c r="B97" s="1" t="s">
        <v>1015</v>
      </c>
      <c r="C97" s="1" t="s">
        <v>1016</v>
      </c>
      <c r="D97" s="1" t="s">
        <v>1016</v>
      </c>
      <c r="E97" s="1" t="s">
        <v>1017</v>
      </c>
      <c r="F97" s="1" t="s">
        <v>1018</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t="s">
        <v>1029</v>
      </c>
      <c r="G98" s="1" t="s">
        <v>523</v>
      </c>
      <c r="H98" s="1" t="s">
        <v>362</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736</v>
      </c>
      <c r="D99" s="1" t="s">
        <v>1035</v>
      </c>
      <c r="E99" s="1" t="s">
        <v>1036</v>
      </c>
      <c r="F99" s="1" t="s">
        <v>1037</v>
      </c>
      <c r="G99" s="1" t="s">
        <v>1038</v>
      </c>
      <c r="H99" s="1" t="s">
        <v>1017</v>
      </c>
      <c r="I99" s="1" t="s">
        <v>1039</v>
      </c>
      <c r="J99" s="1" t="s">
        <v>1040</v>
      </c>
      <c r="K99" s="1" t="s">
        <v>1041</v>
      </c>
      <c r="L99" s="2"/>
      <c r="M99" s="2"/>
      <c r="N99" s="2"/>
      <c r="O99" s="2"/>
      <c r="P99" s="2"/>
      <c r="Q99" s="2"/>
      <c r="R99" s="2"/>
      <c r="S99" s="2"/>
      <c r="T99" s="2"/>
      <c r="U99" s="2"/>
      <c r="V99" s="2"/>
      <c r="W99" s="2"/>
      <c r="X99" s="2"/>
      <c r="Y99" s="2"/>
      <c r="Z99" s="2"/>
    </row>
    <row r="100" ht="15.75" customHeight="1">
      <c r="A100" s="1" t="s">
        <v>1042</v>
      </c>
      <c r="B100" s="1" t="s">
        <v>1043</v>
      </c>
      <c r="C100" s="1" t="s">
        <v>1044</v>
      </c>
      <c r="D100" s="1" t="s">
        <v>1045</v>
      </c>
      <c r="E100" s="1" t="s">
        <v>1046</v>
      </c>
      <c r="F100" s="1" t="s">
        <v>1047</v>
      </c>
      <c r="G100" s="1" t="s">
        <v>1048</v>
      </c>
      <c r="H100" s="1" t="s">
        <v>1049</v>
      </c>
      <c r="I100" s="1" t="s">
        <v>1050</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t="s">
        <v>1058</v>
      </c>
      <c r="G101" s="1" t="s">
        <v>1059</v>
      </c>
      <c r="H101" s="1" t="s">
        <v>1060</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1" t="s">
        <v>1065</v>
      </c>
      <c r="C102" s="1" t="s">
        <v>1066</v>
      </c>
      <c r="D102" s="1" t="s">
        <v>1067</v>
      </c>
      <c r="E102" s="1" t="s">
        <v>1068</v>
      </c>
      <c r="F102" s="1" t="s">
        <v>1069</v>
      </c>
      <c r="G102" s="1" t="s">
        <v>1070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1065</v>
      </c>
      <c r="C103" s="1" t="s">
        <v>1066</v>
      </c>
      <c r="D103" s="1" t="s">
        <v>1067</v>
      </c>
      <c r="E103" s="1" t="s">
        <v>1068</v>
      </c>
      <c r="F103" s="1" t="s">
        <v>1069</v>
      </c>
      <c r="G103" s="1" t="s">
        <v>1070</v>
      </c>
      <c r="H103" s="1" t="s">
        <v>1071</v>
      </c>
      <c r="I103" s="1" t="s">
        <v>1072</v>
      </c>
      <c r="J103" s="1" t="s">
        <v>1073</v>
      </c>
      <c r="K103" s="1" t="s">
        <v>1074</v>
      </c>
      <c r="L103" s="2"/>
      <c r="M103" s="2"/>
      <c r="N103" s="2"/>
      <c r="O103" s="2"/>
      <c r="P103" s="2"/>
      <c r="Q103" s="2"/>
      <c r="R103" s="2"/>
      <c r="S103" s="2"/>
      <c r="T103" s="2"/>
      <c r="U103" s="2"/>
      <c r="V103" s="2"/>
      <c r="W103" s="2"/>
      <c r="X103" s="2"/>
      <c r="Y103" s="2"/>
      <c r="Z103" s="2"/>
    </row>
    <row r="104" ht="15.75" customHeight="1">
      <c r="A104" s="1" t="s">
        <v>1076</v>
      </c>
      <c r="B104" s="1" t="s">
        <v>1077</v>
      </c>
      <c r="C104" s="1" t="s">
        <v>65</v>
      </c>
      <c r="D104" s="1" t="s">
        <v>65</v>
      </c>
      <c r="E104" s="1" t="s">
        <v>65</v>
      </c>
      <c r="F104" s="1" t="s">
        <v>65</v>
      </c>
      <c r="G104" s="1" t="s">
        <v>65</v>
      </c>
      <c r="H104" s="1" t="s">
        <v>65</v>
      </c>
      <c r="I104" s="1" t="s">
        <v>65</v>
      </c>
      <c r="J104" s="1" t="s">
        <v>65</v>
      </c>
      <c r="K104" s="1" t="s">
        <v>65</v>
      </c>
      <c r="L104" s="2"/>
      <c r="M104" s="2"/>
      <c r="N104" s="2"/>
      <c r="O104" s="2"/>
      <c r="P104" s="2"/>
      <c r="Q104" s="2"/>
      <c r="R104" s="2"/>
      <c r="S104" s="2"/>
      <c r="T104" s="2"/>
      <c r="U104" s="2"/>
      <c r="V104" s="2"/>
      <c r="W104" s="2"/>
      <c r="X104" s="2"/>
      <c r="Y104" s="2"/>
      <c r="Z104" s="2"/>
    </row>
    <row r="105" ht="15.75" customHeight="1">
      <c r="A105" s="1" t="s">
        <v>1078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1079</v>
      </c>
      <c r="B106" s="1" t="s">
        <v>1080</v>
      </c>
      <c r="C106" s="1" t="s">
        <v>1081</v>
      </c>
      <c r="D106" s="1" t="s">
        <v>1082</v>
      </c>
      <c r="E106" s="1" t="s">
        <v>1083</v>
      </c>
      <c r="F106" s="1" t="s">
        <v>1084</v>
      </c>
      <c r="G106" s="1" t="s">
        <v>1085</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1090</v>
      </c>
      <c r="B107" s="1" t="s">
        <v>314</v>
      </c>
      <c r="C107" s="1" t="s">
        <v>174</v>
      </c>
      <c r="D107" s="1" t="s">
        <v>1091</v>
      </c>
      <c r="E107" s="1" t="s">
        <v>1092</v>
      </c>
      <c r="F107" s="1" t="s">
        <v>1093</v>
      </c>
      <c r="G107" s="1" t="s">
        <v>1094</v>
      </c>
      <c r="H107" s="1" t="s">
        <v>1095</v>
      </c>
      <c r="I107" s="1" t="s">
        <v>1040</v>
      </c>
      <c r="J107" s="1" t="s">
        <v>1096</v>
      </c>
      <c r="K107" s="1">
        <v>3.0</v>
      </c>
      <c r="L107" s="2"/>
      <c r="M107" s="2"/>
      <c r="N107" s="2"/>
      <c r="O107" s="2"/>
      <c r="P107" s="2"/>
      <c r="Q107" s="2"/>
      <c r="R107" s="2"/>
      <c r="S107" s="2"/>
      <c r="T107" s="2"/>
      <c r="U107" s="2"/>
      <c r="V107" s="2"/>
      <c r="W107" s="2"/>
      <c r="X107" s="2"/>
      <c r="Y107" s="2"/>
      <c r="Z107" s="2"/>
    </row>
    <row r="108" ht="15.75" customHeight="1">
      <c r="A108" s="1" t="s">
        <v>1097</v>
      </c>
      <c r="B108" s="1" t="s">
        <v>1098</v>
      </c>
      <c r="C108" s="1" t="s">
        <v>1099</v>
      </c>
      <c r="D108" s="1" t="s">
        <v>1100</v>
      </c>
      <c r="E108" s="1" t="s">
        <v>1101</v>
      </c>
      <c r="F108" s="1" t="s">
        <v>1102</v>
      </c>
      <c r="G108" s="1" t="s">
        <v>1103</v>
      </c>
      <c r="H108" s="1" t="s">
        <v>841</v>
      </c>
      <c r="I108" s="1" t="s">
        <v>1104</v>
      </c>
      <c r="J108" s="1" t="s">
        <v>1105</v>
      </c>
      <c r="K108" s="1" t="s">
        <v>1106</v>
      </c>
      <c r="L108" s="2"/>
      <c r="M108" s="2"/>
      <c r="N108" s="2"/>
      <c r="O108" s="2"/>
      <c r="P108" s="2"/>
      <c r="Q108" s="2"/>
      <c r="R108" s="2"/>
      <c r="S108" s="2"/>
      <c r="T108" s="2"/>
      <c r="U108" s="2"/>
      <c r="V108" s="2"/>
      <c r="W108" s="2"/>
      <c r="X108" s="2"/>
      <c r="Y108" s="2"/>
      <c r="Z108" s="2"/>
    </row>
    <row r="109" ht="15.75" customHeight="1">
      <c r="A109" s="1" t="s">
        <v>1107</v>
      </c>
      <c r="B109" s="1" t="s">
        <v>1108</v>
      </c>
      <c r="C109" s="1" t="s">
        <v>1109</v>
      </c>
      <c r="D109" s="1" t="s">
        <v>1110</v>
      </c>
      <c r="E109" s="1" t="s">
        <v>1111</v>
      </c>
      <c r="F109" s="1" t="s">
        <v>1112</v>
      </c>
      <c r="G109" s="1" t="s">
        <v>1113</v>
      </c>
      <c r="H109" s="1" t="s">
        <v>1114</v>
      </c>
      <c r="I109" s="1" t="s">
        <v>286</v>
      </c>
      <c r="J109" s="1" t="s">
        <v>1115</v>
      </c>
      <c r="K109" s="1" t="s">
        <v>1116</v>
      </c>
      <c r="L109" s="2"/>
      <c r="M109" s="2"/>
      <c r="N109" s="2"/>
      <c r="O109" s="2"/>
      <c r="P109" s="2"/>
      <c r="Q109" s="2"/>
      <c r="R109" s="2"/>
      <c r="S109" s="2"/>
      <c r="T109" s="2"/>
      <c r="U109" s="2"/>
      <c r="V109" s="2"/>
      <c r="W109" s="2"/>
      <c r="X109" s="2"/>
      <c r="Y109" s="2"/>
      <c r="Z109" s="2"/>
    </row>
    <row r="110" ht="15.75" customHeight="1">
      <c r="A110" s="1" t="s">
        <v>1117</v>
      </c>
      <c r="B110" s="1" t="s">
        <v>1118</v>
      </c>
      <c r="C110" s="1" t="s">
        <v>1119</v>
      </c>
      <c r="D110" s="1" t="s">
        <v>1120</v>
      </c>
      <c r="E110" s="1" t="s">
        <v>1121</v>
      </c>
      <c r="F110" s="1" t="s">
        <v>1122</v>
      </c>
      <c r="G110" s="1" t="s">
        <v>1123</v>
      </c>
      <c r="H110" s="1" t="s">
        <v>1124</v>
      </c>
      <c r="I110" s="1" t="s">
        <v>1125</v>
      </c>
      <c r="J110" s="1" t="s">
        <v>1126</v>
      </c>
      <c r="K110" s="1" t="s">
        <v>175</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1082</v>
      </c>
      <c r="E111" s="1">
        <v>37.0</v>
      </c>
      <c r="F111" s="1" t="s">
        <v>1130</v>
      </c>
      <c r="G111" s="1" t="s">
        <v>1131</v>
      </c>
      <c r="H111" s="1" t="s">
        <v>1132</v>
      </c>
      <c r="I111" s="1" t="s">
        <v>1133</v>
      </c>
      <c r="J111" s="1" t="s">
        <v>1134</v>
      </c>
      <c r="K111" s="1" t="s">
        <v>1135</v>
      </c>
      <c r="L111" s="2"/>
      <c r="M111" s="2"/>
      <c r="N111" s="2"/>
      <c r="O111" s="2"/>
      <c r="P111" s="2"/>
      <c r="Q111" s="2"/>
      <c r="R111" s="2"/>
      <c r="S111" s="2"/>
      <c r="T111" s="2"/>
      <c r="U111" s="2"/>
      <c r="V111" s="2"/>
      <c r="W111" s="2"/>
      <c r="X111" s="2"/>
      <c r="Y111" s="2"/>
      <c r="Z111" s="2"/>
    </row>
    <row r="112" ht="15.75" customHeight="1">
      <c r="A112" s="1" t="s">
        <v>1136</v>
      </c>
      <c r="B112" s="1" t="s">
        <v>1137</v>
      </c>
      <c r="C112" s="1" t="s">
        <v>1138</v>
      </c>
      <c r="D112" s="1" t="s">
        <v>1139</v>
      </c>
      <c r="E112" s="1" t="s">
        <v>1140</v>
      </c>
      <c r="F112" s="1" t="s">
        <v>1141</v>
      </c>
      <c r="G112" s="1" t="s">
        <v>1142</v>
      </c>
      <c r="H112" s="1" t="s">
        <v>1132</v>
      </c>
      <c r="I112" s="1" t="s">
        <v>1133</v>
      </c>
      <c r="J112" s="1" t="s">
        <v>1143</v>
      </c>
      <c r="K112" s="1" t="s">
        <v>1135</v>
      </c>
      <c r="L112" s="2"/>
      <c r="M112" s="2"/>
      <c r="N112" s="2"/>
      <c r="O112" s="2"/>
      <c r="P112" s="2"/>
      <c r="Q112" s="2"/>
      <c r="R112" s="2"/>
      <c r="S112" s="2"/>
      <c r="T112" s="2"/>
      <c r="U112" s="2"/>
      <c r="V112" s="2"/>
      <c r="W112" s="2"/>
      <c r="X112" s="2"/>
      <c r="Y112" s="2"/>
      <c r="Z112" s="2"/>
    </row>
    <row r="113" ht="15.75" customHeight="1">
      <c r="A113" s="1" t="s">
        <v>1144</v>
      </c>
      <c r="B113" s="1" t="s">
        <v>1145</v>
      </c>
      <c r="C113" s="1" t="s">
        <v>1146</v>
      </c>
      <c r="D113" s="1" t="s">
        <v>1147</v>
      </c>
      <c r="E113" s="1" t="s">
        <v>1148</v>
      </c>
      <c r="F113" s="1" t="s">
        <v>1149</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1160</v>
      </c>
      <c r="G114" s="1" t="s">
        <v>1161</v>
      </c>
      <c r="H114" s="1" t="s">
        <v>1162</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1169</v>
      </c>
      <c r="E115" s="1" t="s">
        <v>1170</v>
      </c>
      <c r="F115" s="1" t="s">
        <v>1171</v>
      </c>
      <c r="G115" s="1" t="s">
        <v>172</v>
      </c>
      <c r="H115" s="1" t="s">
        <v>176</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t="s">
        <v>1178</v>
      </c>
      <c r="E116" s="1" t="s">
        <v>1179</v>
      </c>
      <c r="F116" s="1" t="s">
        <v>813</v>
      </c>
      <c r="G116" s="1" t="s">
        <v>1180</v>
      </c>
      <c r="H116" s="1" t="s">
        <v>1181</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1189</v>
      </c>
      <c r="F117" s="1" t="s">
        <v>1190</v>
      </c>
      <c r="G117" s="1" t="s">
        <v>1191</v>
      </c>
      <c r="H117" s="1" t="s">
        <v>1192</v>
      </c>
      <c r="I117" s="1" t="s">
        <v>1193</v>
      </c>
      <c r="J117" s="1" t="s">
        <v>818</v>
      </c>
      <c r="K117" s="1" t="s">
        <v>413</v>
      </c>
      <c r="L117" s="2"/>
      <c r="M117" s="2"/>
      <c r="N117" s="2"/>
      <c r="O117" s="2"/>
      <c r="P117" s="2"/>
      <c r="Q117" s="2"/>
      <c r="R117" s="2"/>
      <c r="S117" s="2"/>
      <c r="T117" s="2"/>
      <c r="U117" s="2"/>
      <c r="V117" s="2"/>
      <c r="W117" s="2"/>
      <c r="X117" s="2"/>
      <c r="Y117" s="2"/>
      <c r="Z117" s="2"/>
    </row>
    <row r="118" ht="15.75" customHeight="1">
      <c r="A118" s="1" t="s">
        <v>1194</v>
      </c>
      <c r="B118" s="1" t="s">
        <v>299</v>
      </c>
      <c r="C118" s="1" t="s">
        <v>1195</v>
      </c>
      <c r="D118" s="1" t="s">
        <v>1196</v>
      </c>
      <c r="E118" s="1" t="s">
        <v>1197</v>
      </c>
      <c r="F118" s="1" t="s">
        <v>1198</v>
      </c>
      <c r="G118" s="1" t="s">
        <v>1199</v>
      </c>
      <c r="H118" s="1" t="s">
        <v>1200</v>
      </c>
      <c r="I118" s="1" t="s">
        <v>1201</v>
      </c>
      <c r="J118" s="1" t="s">
        <v>907</v>
      </c>
      <c r="K118" s="1" t="s">
        <v>1202</v>
      </c>
      <c r="L118" s="2"/>
      <c r="M118" s="2"/>
      <c r="N118" s="2"/>
      <c r="O118" s="2"/>
      <c r="P118" s="2"/>
      <c r="Q118" s="2"/>
      <c r="R118" s="2"/>
      <c r="S118" s="2"/>
      <c r="T118" s="2"/>
      <c r="U118" s="2"/>
      <c r="V118" s="2"/>
      <c r="W118" s="2"/>
      <c r="X118" s="2"/>
      <c r="Y118" s="2"/>
      <c r="Z118" s="2"/>
    </row>
    <row r="119" ht="15.75" customHeight="1">
      <c r="A119" s="1" t="s">
        <v>1203</v>
      </c>
      <c r="B119" s="1" t="s">
        <v>414</v>
      </c>
      <c r="C119" s="1" t="s">
        <v>1204</v>
      </c>
      <c r="D119" s="1" t="s">
        <v>1205</v>
      </c>
      <c r="E119" s="1" t="s">
        <v>1206</v>
      </c>
      <c r="F119" s="1" t="s">
        <v>1207</v>
      </c>
      <c r="G119" s="1" t="s">
        <v>1208</v>
      </c>
      <c r="H119" s="1" t="s">
        <v>1209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1218</v>
      </c>
      <c r="G120" s="1" t="s">
        <v>1219</v>
      </c>
      <c r="H120" s="1" t="s">
        <v>1220</v>
      </c>
      <c r="I120" s="1" t="s">
        <v>1221</v>
      </c>
      <c r="J120" s="1" t="s">
        <v>1012</v>
      </c>
      <c r="K120" s="1">
        <v>5.0</v>
      </c>
      <c r="L120" s="2"/>
      <c r="M120" s="2"/>
      <c r="N120" s="2"/>
      <c r="O120" s="2"/>
      <c r="P120" s="2"/>
      <c r="Q120" s="2"/>
      <c r="R120" s="2"/>
      <c r="S120" s="2"/>
      <c r="T120" s="2"/>
      <c r="U120" s="2"/>
      <c r="V120" s="2"/>
      <c r="W120" s="2"/>
      <c r="X120" s="2"/>
      <c r="Y120" s="2"/>
      <c r="Z120" s="2"/>
    </row>
    <row r="121" ht="15.75" customHeight="1">
      <c r="A121" s="1" t="s">
        <v>1222</v>
      </c>
      <c r="B121" s="1" t="s">
        <v>1223</v>
      </c>
      <c r="C121" s="1" t="s">
        <v>1224</v>
      </c>
      <c r="D121" s="1" t="s">
        <v>1225</v>
      </c>
      <c r="E121" s="1" t="s">
        <v>1226</v>
      </c>
      <c r="F121" s="1" t="s">
        <v>1227</v>
      </c>
      <c r="G121" s="1" t="s">
        <v>1228</v>
      </c>
      <c r="H121" s="1" t="s">
        <v>1229</v>
      </c>
      <c r="I121" s="1" t="s">
        <v>495</v>
      </c>
      <c r="J121" s="1" t="s">
        <v>1230</v>
      </c>
      <c r="K121" s="1" t="s">
        <v>1231</v>
      </c>
      <c r="L121" s="2"/>
      <c r="M121" s="2"/>
      <c r="N121" s="2"/>
      <c r="O121" s="2"/>
      <c r="P121" s="2"/>
      <c r="Q121" s="2"/>
      <c r="R121" s="2"/>
      <c r="S121" s="2"/>
      <c r="T121" s="2"/>
      <c r="U121" s="2"/>
      <c r="V121" s="2"/>
      <c r="W121" s="2"/>
      <c r="X121" s="2"/>
      <c r="Y121" s="2"/>
      <c r="Z121" s="2"/>
    </row>
    <row r="122" ht="15.75" customHeight="1">
      <c r="A122" s="1" t="s">
        <v>1232</v>
      </c>
      <c r="B122" s="1" t="s">
        <v>1233</v>
      </c>
      <c r="C122" s="1" t="s">
        <v>1234</v>
      </c>
      <c r="D122" s="1" t="s">
        <v>1235</v>
      </c>
      <c r="E122" s="1" t="s">
        <v>1236</v>
      </c>
      <c r="F122" s="1" t="s">
        <v>1237</v>
      </c>
      <c r="G122" s="1" t="s">
        <v>1238</v>
      </c>
      <c r="H122" s="1" t="s">
        <v>1239</v>
      </c>
      <c r="I122" s="1" t="s">
        <v>1240</v>
      </c>
      <c r="J122" s="1" t="s">
        <v>1241</v>
      </c>
      <c r="K122" s="1" t="s">
        <v>1242</v>
      </c>
      <c r="L122" s="2"/>
      <c r="M122" s="2"/>
      <c r="N122" s="2"/>
      <c r="O122" s="2"/>
      <c r="P122" s="2"/>
      <c r="Q122" s="2"/>
      <c r="R122" s="2"/>
      <c r="S122" s="2"/>
      <c r="T122" s="2"/>
      <c r="U122" s="2"/>
      <c r="V122" s="2"/>
      <c r="W122" s="2"/>
      <c r="X122" s="2"/>
      <c r="Y122" s="2"/>
      <c r="Z122" s="2"/>
    </row>
    <row r="123" ht="15.75" customHeight="1">
      <c r="A123" s="1" t="s">
        <v>1243</v>
      </c>
      <c r="B123" s="1" t="s">
        <v>1244</v>
      </c>
      <c r="C123" s="1" t="s">
        <v>1245</v>
      </c>
      <c r="D123" s="1" t="s">
        <v>1246</v>
      </c>
      <c r="E123" s="1" t="s">
        <v>1247</v>
      </c>
      <c r="F123" s="1" t="s">
        <v>1248</v>
      </c>
      <c r="G123" s="1" t="s">
        <v>1249</v>
      </c>
      <c r="H123" s="1" t="s">
        <v>1250</v>
      </c>
      <c r="I123" s="1" t="s">
        <v>1251</v>
      </c>
      <c r="J123" s="1" t="s">
        <v>1252</v>
      </c>
      <c r="K123" s="1" t="s">
        <v>1253</v>
      </c>
      <c r="L123" s="2"/>
      <c r="M123" s="2"/>
      <c r="N123" s="2"/>
      <c r="O123" s="2"/>
      <c r="P123" s="2"/>
      <c r="Q123" s="2"/>
      <c r="R123" s="2"/>
      <c r="S123" s="2"/>
      <c r="T123" s="2"/>
      <c r="U123" s="2"/>
      <c r="V123" s="2"/>
      <c r="W123" s="2"/>
      <c r="X123" s="2"/>
      <c r="Y123" s="2"/>
      <c r="Z123" s="2"/>
    </row>
    <row r="124" ht="15.75" customHeight="1">
      <c r="A124" s="1" t="s">
        <v>1254</v>
      </c>
      <c r="B124" s="1" t="s">
        <v>1255</v>
      </c>
      <c r="C124" s="1" t="s">
        <v>1256</v>
      </c>
      <c r="D124" s="1" t="s">
        <v>1246</v>
      </c>
      <c r="E124" s="1" t="s">
        <v>1247</v>
      </c>
      <c r="F124" s="1" t="s">
        <v>1248</v>
      </c>
      <c r="G124" s="1" t="s">
        <v>1249</v>
      </c>
      <c r="H124" s="1" t="s">
        <v>1250</v>
      </c>
      <c r="I124" s="1" t="s">
        <v>1251</v>
      </c>
      <c r="J124" s="1" t="s">
        <v>1252</v>
      </c>
      <c r="K124" s="1" t="s">
        <v>1253</v>
      </c>
      <c r="L124" s="2"/>
      <c r="M124" s="2"/>
      <c r="N124" s="2"/>
      <c r="O124" s="2"/>
      <c r="P124" s="2"/>
      <c r="Q124" s="2"/>
      <c r="R124" s="2"/>
      <c r="S124" s="2"/>
      <c r="T124" s="2"/>
      <c r="U124" s="2"/>
      <c r="V124" s="2"/>
      <c r="W124" s="2"/>
      <c r="X124" s="2"/>
      <c r="Y124" s="2"/>
      <c r="Z124" s="2"/>
    </row>
    <row r="125" ht="15.75" customHeight="1">
      <c r="A125" s="1" t="s">
        <v>1257</v>
      </c>
      <c r="B125" s="1" t="s">
        <v>1258</v>
      </c>
      <c r="C125" s="1" t="s">
        <v>1259</v>
      </c>
      <c r="D125" s="1" t="s">
        <v>1260</v>
      </c>
      <c r="E125" s="1" t="s">
        <v>65</v>
      </c>
      <c r="F125" s="1" t="s">
        <v>65</v>
      </c>
      <c r="G125" s="1" t="s">
        <v>65</v>
      </c>
      <c r="H125" s="1" t="s">
        <v>65</v>
      </c>
      <c r="I125" s="1" t="s">
        <v>65</v>
      </c>
      <c r="J125" s="1" t="s">
        <v>65</v>
      </c>
      <c r="K125" s="1" t="s">
        <v>65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1261</v>
      </c>
      <c r="C1" s="1" t="s">
        <v>1262</v>
      </c>
      <c r="D1" s="1" t="s">
        <v>1263</v>
      </c>
      <c r="E1" s="1" t="s">
        <v>1264</v>
      </c>
      <c r="F1" s="1" t="s">
        <v>1265</v>
      </c>
      <c r="G1" s="1" t="s">
        <v>1266</v>
      </c>
      <c r="H1" s="2"/>
      <c r="I1" s="2"/>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2"/>
      <c r="I2" s="2"/>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1273</v>
      </c>
      <c r="H3" s="2"/>
      <c r="I3" s="2"/>
      <c r="J3" s="2"/>
      <c r="K3" s="2"/>
      <c r="L3" s="2"/>
      <c r="M3" s="2"/>
      <c r="N3" s="2"/>
      <c r="O3" s="2"/>
      <c r="P3" s="2"/>
      <c r="Q3" s="2"/>
      <c r="R3" s="2"/>
      <c r="S3" s="2"/>
      <c r="T3" s="2"/>
      <c r="U3" s="2"/>
      <c r="V3" s="2"/>
      <c r="W3" s="2"/>
      <c r="X3" s="2"/>
      <c r="Y3" s="2"/>
      <c r="Z3" s="2"/>
    </row>
    <row r="4">
      <c r="A4" s="1" t="s">
        <v>1279</v>
      </c>
      <c r="B4" s="1" t="s">
        <v>1268</v>
      </c>
      <c r="C4" s="1" t="s">
        <v>1280</v>
      </c>
      <c r="D4" s="1" t="s">
        <v>1281</v>
      </c>
      <c r="E4" s="1" t="s">
        <v>1271</v>
      </c>
      <c r="F4" s="1" t="s">
        <v>1272</v>
      </c>
      <c r="G4" s="1" t="s">
        <v>1272</v>
      </c>
      <c r="H4" s="2"/>
      <c r="I4" s="2"/>
      <c r="J4" s="2"/>
      <c r="K4" s="2"/>
      <c r="L4" s="2"/>
      <c r="M4" s="2"/>
      <c r="N4" s="2"/>
      <c r="O4" s="2"/>
      <c r="P4" s="2"/>
      <c r="Q4" s="2"/>
      <c r="R4" s="2"/>
      <c r="S4" s="2"/>
      <c r="T4" s="2"/>
      <c r="U4" s="2"/>
      <c r="V4" s="2"/>
      <c r="W4" s="2"/>
      <c r="X4" s="2"/>
      <c r="Y4" s="2"/>
      <c r="Z4" s="2"/>
    </row>
    <row r="5">
      <c r="A5" s="1" t="s">
        <v>1274</v>
      </c>
      <c r="B5" s="1" t="s">
        <v>1273</v>
      </c>
      <c r="C5" s="1" t="s">
        <v>1282</v>
      </c>
      <c r="D5" s="1" t="s">
        <v>1283</v>
      </c>
      <c r="E5" s="1" t="s">
        <v>1284</v>
      </c>
      <c r="F5" s="1" t="s">
        <v>1278</v>
      </c>
      <c r="G5" s="1" t="s">
        <v>1285</v>
      </c>
      <c r="H5" s="2"/>
      <c r="I5" s="2"/>
      <c r="J5" s="2"/>
      <c r="K5" s="2"/>
      <c r="L5" s="2"/>
      <c r="M5" s="2"/>
      <c r="N5" s="2"/>
      <c r="O5" s="2"/>
      <c r="P5" s="2"/>
      <c r="Q5" s="2"/>
      <c r="R5" s="2"/>
      <c r="S5" s="2"/>
      <c r="T5" s="2"/>
      <c r="U5" s="2"/>
      <c r="V5" s="2"/>
      <c r="W5" s="2"/>
      <c r="X5" s="2"/>
      <c r="Y5" s="2"/>
      <c r="Z5" s="2"/>
    </row>
    <row r="6">
      <c r="A6" s="1" t="s">
        <v>1286</v>
      </c>
      <c r="B6" s="1" t="s">
        <v>1287</v>
      </c>
      <c r="C6" s="1" t="s">
        <v>1288</v>
      </c>
      <c r="D6" s="1" t="s">
        <v>1288</v>
      </c>
      <c r="E6" s="1" t="s">
        <v>1273</v>
      </c>
      <c r="F6" s="1" t="s">
        <v>1289</v>
      </c>
      <c r="G6" s="1" t="s">
        <v>1290</v>
      </c>
      <c r="H6" s="2"/>
      <c r="I6" s="2"/>
      <c r="J6" s="2"/>
      <c r="K6" s="2"/>
      <c r="L6" s="2"/>
      <c r="M6" s="2"/>
      <c r="N6" s="2"/>
      <c r="O6" s="2"/>
      <c r="P6" s="2"/>
      <c r="Q6" s="2"/>
      <c r="R6" s="2"/>
      <c r="S6" s="2"/>
      <c r="T6" s="2"/>
      <c r="U6" s="2"/>
      <c r="V6" s="2"/>
      <c r="W6" s="2"/>
      <c r="X6" s="2"/>
      <c r="Y6" s="2"/>
      <c r="Z6" s="2"/>
    </row>
    <row r="7">
      <c r="A7" s="1" t="s">
        <v>1291</v>
      </c>
      <c r="B7" s="1" t="s">
        <v>1273</v>
      </c>
      <c r="C7" s="1" t="s">
        <v>1273</v>
      </c>
      <c r="D7" s="1" t="s">
        <v>1273</v>
      </c>
      <c r="E7" s="1" t="s">
        <v>1273</v>
      </c>
      <c r="F7" s="1" t="s">
        <v>1273</v>
      </c>
      <c r="G7" s="1" t="s">
        <v>1273</v>
      </c>
      <c r="H7" s="2"/>
      <c r="I7" s="2"/>
      <c r="J7" s="2"/>
      <c r="K7" s="2"/>
      <c r="L7" s="2"/>
      <c r="M7" s="2"/>
      <c r="N7" s="2"/>
      <c r="O7" s="2"/>
      <c r="P7" s="2"/>
      <c r="Q7" s="2"/>
      <c r="R7" s="2"/>
      <c r="S7" s="2"/>
      <c r="T7" s="2"/>
      <c r="U7" s="2"/>
      <c r="V7" s="2"/>
      <c r="W7" s="2"/>
      <c r="X7" s="2"/>
      <c r="Y7" s="2"/>
      <c r="Z7" s="2"/>
    </row>
    <row r="8">
      <c r="A8" s="1" t="s">
        <v>1292</v>
      </c>
      <c r="B8" s="1" t="s">
        <v>1273</v>
      </c>
      <c r="C8" s="1" t="s">
        <v>1293</v>
      </c>
      <c r="D8" s="1" t="s">
        <v>1294</v>
      </c>
      <c r="E8" s="1" t="s">
        <v>1273</v>
      </c>
      <c r="F8" s="1" t="s">
        <v>1273</v>
      </c>
      <c r="G8" s="1" t="s">
        <v>1293</v>
      </c>
      <c r="H8" s="2"/>
      <c r="I8" s="2"/>
      <c r="J8" s="2"/>
      <c r="K8" s="2"/>
      <c r="L8" s="2"/>
      <c r="M8" s="2"/>
      <c r="N8" s="2"/>
      <c r="O8" s="2"/>
      <c r="P8" s="2"/>
      <c r="Q8" s="2"/>
      <c r="R8" s="2"/>
      <c r="S8" s="2"/>
      <c r="T8" s="2"/>
      <c r="U8" s="2"/>
      <c r="V8" s="2"/>
      <c r="W8" s="2"/>
      <c r="X8" s="2"/>
      <c r="Y8" s="2"/>
      <c r="Z8" s="2"/>
    </row>
    <row r="9">
      <c r="A9" s="1" t="s">
        <v>1295</v>
      </c>
      <c r="B9" s="1" t="s">
        <v>1273</v>
      </c>
      <c r="C9" s="1" t="s">
        <v>1296</v>
      </c>
      <c r="D9" s="1" t="s">
        <v>1297</v>
      </c>
      <c r="E9" s="1" t="s">
        <v>1298</v>
      </c>
      <c r="F9" s="1" t="s">
        <v>1299</v>
      </c>
      <c r="G9" s="1" t="s">
        <v>1300</v>
      </c>
      <c r="H9" s="2"/>
      <c r="I9" s="2"/>
      <c r="J9" s="2"/>
      <c r="K9" s="2"/>
      <c r="L9" s="2"/>
      <c r="M9" s="2"/>
      <c r="N9" s="2"/>
      <c r="O9" s="2"/>
      <c r="P9" s="2"/>
      <c r="Q9" s="2"/>
      <c r="R9" s="2"/>
      <c r="S9" s="2"/>
      <c r="T9" s="2"/>
      <c r="U9" s="2"/>
      <c r="V9" s="2"/>
      <c r="W9" s="2"/>
      <c r="X9" s="2"/>
      <c r="Y9" s="2"/>
      <c r="Z9" s="2"/>
    </row>
    <row r="10">
      <c r="A10" s="1" t="s">
        <v>1301</v>
      </c>
      <c r="B10" s="1" t="s">
        <v>1273</v>
      </c>
      <c r="C10" s="1" t="s">
        <v>1293</v>
      </c>
      <c r="D10" s="1" t="s">
        <v>1293</v>
      </c>
      <c r="E10" s="1" t="s">
        <v>1293</v>
      </c>
      <c r="F10" s="1" t="s">
        <v>1299</v>
      </c>
      <c r="G10" s="1" t="s">
        <v>1300</v>
      </c>
      <c r="H10" s="2"/>
      <c r="I10" s="2"/>
      <c r="J10" s="2"/>
      <c r="K10" s="2"/>
      <c r="L10" s="2"/>
      <c r="M10" s="2"/>
      <c r="N10" s="2"/>
      <c r="O10" s="2"/>
      <c r="P10" s="2"/>
      <c r="Q10" s="2"/>
      <c r="R10" s="2"/>
      <c r="S10" s="2"/>
      <c r="T10" s="2"/>
      <c r="U10" s="2"/>
      <c r="V10" s="2"/>
      <c r="W10" s="2"/>
      <c r="X10" s="2"/>
      <c r="Y10" s="2"/>
      <c r="Z10" s="2"/>
    </row>
    <row r="11">
      <c r="A11" s="1" t="s">
        <v>1302</v>
      </c>
      <c r="B11" s="1" t="s">
        <v>1273</v>
      </c>
      <c r="C11" s="1" t="s">
        <v>1293</v>
      </c>
      <c r="D11" s="1" t="s">
        <v>1293</v>
      </c>
      <c r="E11" s="1" t="s">
        <v>1293</v>
      </c>
      <c r="F11" s="1" t="s">
        <v>1303</v>
      </c>
      <c r="G11" s="1" t="s">
        <v>1304</v>
      </c>
      <c r="H11" s="2"/>
      <c r="I11" s="2"/>
      <c r="J11" s="2"/>
      <c r="K11" s="2"/>
      <c r="L11" s="2"/>
      <c r="M11" s="2"/>
      <c r="N11" s="2"/>
      <c r="O11" s="2"/>
      <c r="P11" s="2"/>
      <c r="Q11" s="2"/>
      <c r="R11" s="2"/>
      <c r="S11" s="2"/>
      <c r="T11" s="2"/>
      <c r="U11" s="2"/>
      <c r="V11" s="2"/>
      <c r="W11" s="2"/>
      <c r="X11" s="2"/>
      <c r="Y11" s="2"/>
      <c r="Z11" s="2"/>
    </row>
    <row r="12">
      <c r="A12" s="1" t="s">
        <v>1305</v>
      </c>
      <c r="B12" s="1" t="s">
        <v>1273</v>
      </c>
      <c r="C12" s="1" t="s">
        <v>1293</v>
      </c>
      <c r="D12" s="1" t="s">
        <v>1293</v>
      </c>
      <c r="E12" s="1" t="s">
        <v>1293</v>
      </c>
      <c r="F12" s="1" t="s">
        <v>1306</v>
      </c>
      <c r="G12" s="1" t="s">
        <v>1307</v>
      </c>
      <c r="H12" s="2"/>
      <c r="I12" s="2"/>
      <c r="J12" s="2"/>
      <c r="K12" s="2"/>
      <c r="L12" s="2"/>
      <c r="M12" s="2"/>
      <c r="N12" s="2"/>
      <c r="O12" s="2"/>
      <c r="P12" s="2"/>
      <c r="Q12" s="2"/>
      <c r="R12" s="2"/>
      <c r="S12" s="2"/>
      <c r="T12" s="2"/>
      <c r="U12" s="2"/>
      <c r="V12" s="2"/>
      <c r="W12" s="2"/>
      <c r="X12" s="2"/>
      <c r="Y12" s="2"/>
      <c r="Z12" s="2"/>
    </row>
    <row r="13">
      <c r="A13" s="1" t="s">
        <v>1308</v>
      </c>
      <c r="B13" s="1" t="s">
        <v>1273</v>
      </c>
      <c r="C13" s="1" t="s">
        <v>1309</v>
      </c>
      <c r="D13" s="1" t="s">
        <v>1309</v>
      </c>
      <c r="E13" s="1" t="s">
        <v>1293</v>
      </c>
      <c r="F13" s="1" t="s">
        <v>1310</v>
      </c>
      <c r="G13" s="1" t="s">
        <v>1311</v>
      </c>
      <c r="H13" s="2"/>
      <c r="I13" s="2"/>
      <c r="J13" s="2"/>
      <c r="K13" s="2"/>
      <c r="L13" s="2"/>
      <c r="M13" s="2"/>
      <c r="N13" s="2"/>
      <c r="O13" s="2"/>
      <c r="P13" s="2"/>
      <c r="Q13" s="2"/>
      <c r="R13" s="2"/>
      <c r="S13" s="2"/>
      <c r="T13" s="2"/>
      <c r="U13" s="2"/>
      <c r="V13" s="2"/>
      <c r="W13" s="2"/>
      <c r="X13" s="2"/>
      <c r="Y13" s="2"/>
      <c r="Z13" s="2"/>
    </row>
    <row r="14">
      <c r="A14" s="1" t="s">
        <v>1312</v>
      </c>
      <c r="B14" s="1" t="s">
        <v>1273</v>
      </c>
      <c r="C14" s="1" t="s">
        <v>1313</v>
      </c>
      <c r="D14" s="1" t="s">
        <v>1314</v>
      </c>
      <c r="E14" s="1" t="s">
        <v>1315</v>
      </c>
      <c r="F14" s="1" t="s">
        <v>1316</v>
      </c>
      <c r="G14" s="1" t="s">
        <v>1317</v>
      </c>
      <c r="H14" s="2"/>
      <c r="I14" s="2"/>
      <c r="J14" s="2"/>
      <c r="K14" s="2"/>
      <c r="L14" s="2"/>
      <c r="M14" s="2"/>
      <c r="N14" s="2"/>
      <c r="O14" s="2"/>
      <c r="P14" s="2"/>
      <c r="Q14" s="2"/>
      <c r="R14" s="2"/>
      <c r="S14" s="2"/>
      <c r="T14" s="2"/>
      <c r="U14" s="2"/>
      <c r="V14" s="2"/>
      <c r="W14" s="2"/>
      <c r="X14" s="2"/>
      <c r="Y14" s="2"/>
      <c r="Z14" s="2"/>
    </row>
    <row r="15">
      <c r="A15" s="1" t="s">
        <v>1318</v>
      </c>
      <c r="B15" s="1" t="s">
        <v>1273</v>
      </c>
      <c r="C15" s="1" t="s">
        <v>1273</v>
      </c>
      <c r="D15" s="1" t="s">
        <v>1273</v>
      </c>
      <c r="E15" s="1" t="s">
        <v>1273</v>
      </c>
      <c r="F15" s="1" t="s">
        <v>1273</v>
      </c>
      <c r="G15" s="1" t="s">
        <v>1273</v>
      </c>
      <c r="H15" s="2"/>
      <c r="I15" s="2"/>
      <c r="J15" s="2"/>
      <c r="K15" s="2"/>
      <c r="L15" s="2"/>
      <c r="M15" s="2"/>
      <c r="N15" s="2"/>
      <c r="O15" s="2"/>
      <c r="P15" s="2"/>
      <c r="Q15" s="2"/>
      <c r="R15" s="2"/>
      <c r="S15" s="2"/>
      <c r="T15" s="2"/>
      <c r="U15" s="2"/>
      <c r="V15" s="2"/>
      <c r="W15" s="2"/>
      <c r="X15" s="2"/>
      <c r="Y15" s="2"/>
      <c r="Z15" s="2"/>
    </row>
    <row r="16">
      <c r="A16" s="1" t="s">
        <v>1319</v>
      </c>
      <c r="B16" s="1" t="s">
        <v>1273</v>
      </c>
      <c r="C16" s="1" t="s">
        <v>1273</v>
      </c>
      <c r="D16" s="1" t="s">
        <v>1273</v>
      </c>
      <c r="E16" s="1" t="s">
        <v>1273</v>
      </c>
      <c r="F16" s="1" t="s">
        <v>1273</v>
      </c>
      <c r="G16" s="1" t="s">
        <v>1273</v>
      </c>
      <c r="H16" s="2"/>
      <c r="I16" s="2"/>
      <c r="J16" s="2"/>
      <c r="K16" s="2"/>
      <c r="L16" s="2"/>
      <c r="M16" s="2"/>
      <c r="N16" s="2"/>
      <c r="O16" s="2"/>
      <c r="P16" s="2"/>
      <c r="Q16" s="2"/>
      <c r="R16" s="2"/>
      <c r="S16" s="2"/>
      <c r="T16" s="2"/>
      <c r="U16" s="2"/>
      <c r="V16" s="2"/>
      <c r="W16" s="2"/>
      <c r="X16" s="2"/>
      <c r="Y16" s="2"/>
      <c r="Z16" s="2"/>
    </row>
    <row r="17">
      <c r="A17" s="1" t="s">
        <v>1320</v>
      </c>
      <c r="B17" s="1" t="s">
        <v>176</v>
      </c>
      <c r="C17" s="1" t="s">
        <v>1321</v>
      </c>
      <c r="D17" s="1" t="s">
        <v>1322</v>
      </c>
      <c r="E17" s="1" t="s">
        <v>1273</v>
      </c>
      <c r="F17" s="1" t="s">
        <v>1323</v>
      </c>
      <c r="G17" s="1" t="s">
        <v>1324</v>
      </c>
      <c r="H17" s="2"/>
      <c r="I17" s="2"/>
      <c r="J17" s="2"/>
      <c r="K17" s="2"/>
      <c r="L17" s="2"/>
      <c r="M17" s="2"/>
      <c r="N17" s="2"/>
      <c r="O17" s="2"/>
      <c r="P17" s="2"/>
      <c r="Q17" s="2"/>
      <c r="R17" s="2"/>
      <c r="S17" s="2"/>
      <c r="T17" s="2"/>
      <c r="U17" s="2"/>
      <c r="V17" s="2"/>
      <c r="W17" s="2"/>
      <c r="X17" s="2"/>
      <c r="Y17" s="2"/>
      <c r="Z17" s="2"/>
    </row>
    <row r="18">
      <c r="A18" s="1" t="s">
        <v>1325</v>
      </c>
      <c r="B18" s="1" t="s">
        <v>1273</v>
      </c>
      <c r="C18" s="1" t="s">
        <v>1273</v>
      </c>
      <c r="D18" s="1" t="s">
        <v>1273</v>
      </c>
      <c r="E18" s="1" t="s">
        <v>1273</v>
      </c>
      <c r="F18" s="1" t="s">
        <v>1273</v>
      </c>
      <c r="G18" s="1" t="s">
        <v>1273</v>
      </c>
      <c r="H18" s="2"/>
      <c r="I18" s="2"/>
      <c r="J18" s="2"/>
      <c r="K18" s="2"/>
      <c r="L18" s="2"/>
      <c r="M18" s="2"/>
      <c r="N18" s="2"/>
      <c r="O18" s="2"/>
      <c r="P18" s="2"/>
      <c r="Q18" s="2"/>
      <c r="R18" s="2"/>
      <c r="S18" s="2"/>
      <c r="T18" s="2"/>
      <c r="U18" s="2"/>
      <c r="V18" s="2"/>
      <c r="W18" s="2"/>
      <c r="X18" s="2"/>
      <c r="Y18" s="2"/>
      <c r="Z18" s="2"/>
    </row>
    <row r="19">
      <c r="A19" s="1" t="s">
        <v>1326</v>
      </c>
      <c r="B19" s="1" t="s">
        <v>1273</v>
      </c>
      <c r="C19" s="1" t="s">
        <v>1327</v>
      </c>
      <c r="D19" s="1" t="s">
        <v>1328</v>
      </c>
      <c r="E19" s="1" t="s">
        <v>1329</v>
      </c>
      <c r="F19" s="1" t="s">
        <v>1330</v>
      </c>
      <c r="G19" s="1" t="s">
        <v>1331</v>
      </c>
      <c r="H19" s="2"/>
      <c r="I19" s="2"/>
      <c r="J19" s="2"/>
      <c r="K19" s="2"/>
      <c r="L19" s="2"/>
      <c r="M19" s="2"/>
      <c r="N19" s="2"/>
      <c r="O19" s="2"/>
      <c r="P19" s="2"/>
      <c r="Q19" s="2"/>
      <c r="R19" s="2"/>
      <c r="S19" s="2"/>
      <c r="T19" s="2"/>
      <c r="U19" s="2"/>
      <c r="V19" s="2"/>
      <c r="W19" s="2"/>
      <c r="X19" s="2"/>
      <c r="Y19" s="2"/>
      <c r="Z19" s="2"/>
    </row>
    <row r="20">
      <c r="A20" s="1" t="s">
        <v>1332</v>
      </c>
      <c r="B20" s="1" t="s">
        <v>1273</v>
      </c>
      <c r="C20" s="1" t="s">
        <v>741</v>
      </c>
      <c r="D20" s="1" t="s">
        <v>1333</v>
      </c>
      <c r="E20" s="1" t="s">
        <v>1334</v>
      </c>
      <c r="F20" s="1" t="s">
        <v>113</v>
      </c>
      <c r="G20" s="1" t="s">
        <v>1335</v>
      </c>
      <c r="H20" s="2"/>
      <c r="I20" s="2"/>
      <c r="J20" s="2"/>
      <c r="K20" s="2"/>
      <c r="L20" s="2"/>
      <c r="M20" s="2"/>
      <c r="N20" s="2"/>
      <c r="O20" s="2"/>
      <c r="P20" s="2"/>
      <c r="Q20" s="2"/>
      <c r="R20" s="2"/>
      <c r="S20" s="2"/>
      <c r="T20" s="2"/>
      <c r="U20" s="2"/>
      <c r="V20" s="2"/>
      <c r="W20" s="2"/>
      <c r="X20" s="2"/>
      <c r="Y20" s="2"/>
      <c r="Z20" s="2"/>
    </row>
    <row r="21" ht="15.75" customHeight="1">
      <c r="A21" s="1" t="s">
        <v>1336</v>
      </c>
      <c r="B21" s="1" t="s">
        <v>1273</v>
      </c>
      <c r="C21" s="1" t="s">
        <v>501</v>
      </c>
      <c r="D21" s="1" t="s">
        <v>1337</v>
      </c>
      <c r="E21" s="1" t="s">
        <v>1338</v>
      </c>
      <c r="F21" s="1" t="s">
        <v>1339</v>
      </c>
      <c r="G21" s="1" t="s">
        <v>1340</v>
      </c>
      <c r="H21" s="2"/>
      <c r="I21" s="2"/>
      <c r="J21" s="2"/>
      <c r="K21" s="2"/>
      <c r="L21" s="2"/>
      <c r="M21" s="2"/>
      <c r="N21" s="2"/>
      <c r="O21" s="2"/>
      <c r="P21" s="2"/>
      <c r="Q21" s="2"/>
      <c r="R21" s="2"/>
      <c r="S21" s="2"/>
      <c r="T21" s="2"/>
      <c r="U21" s="2"/>
      <c r="V21" s="2"/>
      <c r="W21" s="2"/>
      <c r="X21" s="2"/>
      <c r="Y21" s="2"/>
      <c r="Z21" s="2"/>
    </row>
    <row r="22" ht="15.75" customHeight="1">
      <c r="A22" s="1" t="s">
        <v>1341</v>
      </c>
      <c r="B22" s="1" t="s">
        <v>1342</v>
      </c>
      <c r="C22" s="1" t="s">
        <v>1343</v>
      </c>
      <c r="D22" s="1" t="s">
        <v>1344</v>
      </c>
      <c r="E22" s="1" t="s">
        <v>1345</v>
      </c>
      <c r="F22" s="1" t="s">
        <v>1346</v>
      </c>
      <c r="G22" s="1" t="s">
        <v>1347</v>
      </c>
      <c r="H22" s="2"/>
      <c r="I22" s="2"/>
      <c r="J22" s="2"/>
      <c r="K22" s="2"/>
      <c r="L22" s="2"/>
      <c r="M22" s="2"/>
      <c r="N22" s="2"/>
      <c r="O22" s="2"/>
      <c r="P22" s="2"/>
      <c r="Q22" s="2"/>
      <c r="R22" s="2"/>
      <c r="S22" s="2"/>
      <c r="T22" s="2"/>
      <c r="U22" s="2"/>
      <c r="V22" s="2"/>
      <c r="W22" s="2"/>
      <c r="X22" s="2"/>
      <c r="Y22" s="2"/>
      <c r="Z22" s="2"/>
    </row>
    <row r="23" ht="15.75" customHeight="1">
      <c r="A23" s="1" t="s">
        <v>130</v>
      </c>
      <c r="B23" s="1" t="s">
        <v>1273</v>
      </c>
      <c r="C23" s="1" t="s">
        <v>1348</v>
      </c>
      <c r="D23" s="1" t="s">
        <v>1349</v>
      </c>
      <c r="E23" s="1" t="s">
        <v>1273</v>
      </c>
      <c r="F23" s="1" t="s">
        <v>1273</v>
      </c>
      <c r="G23" s="1" t="s">
        <v>1273</v>
      </c>
      <c r="H23" s="2"/>
      <c r="I23" s="2"/>
      <c r="J23" s="2"/>
      <c r="K23" s="2"/>
      <c r="L23" s="2"/>
      <c r="M23" s="2"/>
      <c r="N23" s="2"/>
      <c r="O23" s="2"/>
      <c r="P23" s="2"/>
      <c r="Q23" s="2"/>
      <c r="R23" s="2"/>
      <c r="S23" s="2"/>
      <c r="T23" s="2"/>
      <c r="U23" s="2"/>
      <c r="V23" s="2"/>
      <c r="W23" s="2"/>
      <c r="X23" s="2"/>
      <c r="Y23" s="2"/>
      <c r="Z23" s="2"/>
    </row>
    <row r="24" ht="15.75" customHeight="1">
      <c r="A24" s="1" t="s">
        <v>1350</v>
      </c>
      <c r="B24" s="1" t="s">
        <v>380</v>
      </c>
      <c r="C24" s="1" t="s">
        <v>1351</v>
      </c>
      <c r="D24" s="1" t="s">
        <v>1352</v>
      </c>
      <c r="E24" s="1" t="s">
        <v>1353</v>
      </c>
      <c r="F24" s="1" t="s">
        <v>1354</v>
      </c>
      <c r="G24" s="1" t="s">
        <v>1354</v>
      </c>
      <c r="H24" s="2"/>
      <c r="I24" s="2"/>
      <c r="J24" s="2"/>
      <c r="K24" s="2"/>
      <c r="L24" s="2"/>
      <c r="M24" s="2"/>
      <c r="N24" s="2"/>
      <c r="O24" s="2"/>
      <c r="P24" s="2"/>
      <c r="Q24" s="2"/>
      <c r="R24" s="2"/>
      <c r="S24" s="2"/>
      <c r="T24" s="2"/>
      <c r="U24" s="2"/>
      <c r="V24" s="2"/>
      <c r="W24" s="2"/>
      <c r="X24" s="2"/>
      <c r="Y24" s="2"/>
      <c r="Z24" s="2"/>
    </row>
    <row r="25" ht="15.75" customHeight="1">
      <c r="A25" s="1" t="s">
        <v>1355</v>
      </c>
      <c r="B25" s="1" t="s">
        <v>1356</v>
      </c>
      <c r="C25" s="1" t="s">
        <v>1357</v>
      </c>
      <c r="D25" s="1" t="s">
        <v>1358</v>
      </c>
      <c r="E25" s="1" t="s">
        <v>1359</v>
      </c>
      <c r="F25" s="1" t="s">
        <v>1360</v>
      </c>
      <c r="G25" s="1" t="s">
        <v>1273</v>
      </c>
      <c r="H25" s="2"/>
      <c r="I25" s="2"/>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1273</v>
      </c>
      <c r="G26" s="1" t="s">
        <v>1273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1366</v>
      </c>
      <c r="B2" s="1" t="s">
        <v>1367</v>
      </c>
      <c r="C2" s="2"/>
      <c r="D2" s="2"/>
      <c r="E2" s="2"/>
      <c r="F2" s="2"/>
      <c r="G2" s="2"/>
      <c r="H2" s="2"/>
      <c r="I2" s="2"/>
      <c r="J2" s="2"/>
      <c r="K2" s="2"/>
      <c r="L2" s="2"/>
      <c r="M2" s="2"/>
      <c r="N2" s="2"/>
      <c r="O2" s="2"/>
      <c r="P2" s="2"/>
      <c r="Q2" s="2"/>
      <c r="R2" s="2"/>
      <c r="S2" s="2"/>
      <c r="T2" s="2"/>
      <c r="U2" s="2"/>
      <c r="V2" s="2"/>
      <c r="W2" s="2"/>
      <c r="X2" s="2"/>
      <c r="Y2" s="2"/>
      <c r="Z2" s="2"/>
    </row>
    <row r="3">
      <c r="A3" s="3" t="s">
        <v>1368</v>
      </c>
      <c r="B3" s="1" t="s">
        <v>1369</v>
      </c>
      <c r="C3" s="2"/>
      <c r="D3" s="2"/>
      <c r="E3" s="2"/>
      <c r="F3" s="2"/>
      <c r="G3" s="2"/>
      <c r="H3" s="2"/>
      <c r="I3" s="2"/>
      <c r="J3" s="2"/>
      <c r="K3" s="2"/>
      <c r="L3" s="2"/>
      <c r="M3" s="2"/>
      <c r="N3" s="2"/>
      <c r="O3" s="2"/>
      <c r="P3" s="2"/>
      <c r="Q3" s="2"/>
      <c r="R3" s="2"/>
      <c r="S3" s="2"/>
      <c r="T3" s="2"/>
      <c r="U3" s="2"/>
      <c r="V3" s="2"/>
      <c r="W3" s="2"/>
      <c r="X3" s="2"/>
      <c r="Y3" s="2"/>
      <c r="Z3" s="2"/>
    </row>
    <row r="4">
      <c r="A4" s="3" t="s">
        <v>1370</v>
      </c>
      <c r="B4" s="1" t="s">
        <v>1371</v>
      </c>
      <c r="C4" s="2"/>
      <c r="D4" s="2"/>
      <c r="E4" s="2"/>
      <c r="F4" s="2"/>
      <c r="G4" s="2"/>
      <c r="H4" s="2"/>
      <c r="I4" s="2"/>
      <c r="J4" s="2"/>
      <c r="K4" s="2"/>
      <c r="L4" s="2"/>
      <c r="M4" s="2"/>
      <c r="N4" s="2"/>
      <c r="O4" s="2"/>
      <c r="P4" s="2"/>
      <c r="Q4" s="2"/>
      <c r="R4" s="2"/>
      <c r="S4" s="2"/>
      <c r="T4" s="2"/>
      <c r="U4" s="2"/>
      <c r="V4" s="2"/>
      <c r="W4" s="2"/>
      <c r="X4" s="2"/>
      <c r="Y4" s="2"/>
      <c r="Z4" s="2"/>
    </row>
    <row r="5">
      <c r="A5" s="3" t="s">
        <v>1372</v>
      </c>
      <c r="B5" s="1" t="s">
        <v>1373</v>
      </c>
      <c r="C5" s="2"/>
      <c r="D5" s="2"/>
      <c r="E5" s="2"/>
      <c r="F5" s="2"/>
      <c r="G5" s="2"/>
      <c r="H5" s="2"/>
      <c r="I5" s="2"/>
      <c r="J5" s="2"/>
      <c r="K5" s="2"/>
      <c r="L5" s="2"/>
      <c r="M5" s="2"/>
      <c r="N5" s="2"/>
      <c r="O5" s="2"/>
      <c r="P5" s="2"/>
      <c r="Q5" s="2"/>
      <c r="R5" s="2"/>
      <c r="S5" s="2"/>
      <c r="T5" s="2"/>
      <c r="U5" s="2"/>
      <c r="V5" s="2"/>
      <c r="W5" s="2"/>
      <c r="X5" s="2"/>
      <c r="Y5" s="2"/>
      <c r="Z5" s="2"/>
    </row>
    <row r="6">
      <c r="A6" s="3" t="s">
        <v>1374</v>
      </c>
      <c r="B6" s="1" t="s">
        <v>1375</v>
      </c>
      <c r="C6" s="2"/>
      <c r="D6" s="2"/>
      <c r="E6" s="2"/>
      <c r="F6" s="2"/>
      <c r="G6" s="2"/>
      <c r="H6" s="2"/>
      <c r="I6" s="2"/>
      <c r="J6" s="2"/>
      <c r="K6" s="2"/>
      <c r="L6" s="2"/>
      <c r="M6" s="2"/>
      <c r="N6" s="2"/>
      <c r="O6" s="2"/>
      <c r="P6" s="2"/>
      <c r="Q6" s="2"/>
      <c r="R6" s="2"/>
      <c r="S6" s="2"/>
      <c r="T6" s="2"/>
      <c r="U6" s="2"/>
      <c r="V6" s="2"/>
      <c r="W6" s="2"/>
      <c r="X6" s="2"/>
      <c r="Y6" s="2"/>
      <c r="Z6" s="2"/>
    </row>
    <row r="7">
      <c r="A7" s="3" t="s">
        <v>1376</v>
      </c>
      <c r="B7" s="1" t="s">
        <v>11</v>
      </c>
      <c r="C7" s="2"/>
      <c r="D7" s="2"/>
      <c r="E7" s="2"/>
      <c r="F7" s="2"/>
      <c r="G7" s="2"/>
      <c r="H7" s="2"/>
      <c r="I7" s="2"/>
      <c r="J7" s="2"/>
      <c r="K7" s="2"/>
      <c r="L7" s="2"/>
      <c r="M7" s="2"/>
      <c r="N7" s="2"/>
      <c r="O7" s="2"/>
      <c r="P7" s="2"/>
      <c r="Q7" s="2"/>
      <c r="R7" s="2"/>
      <c r="S7" s="2"/>
      <c r="T7" s="2"/>
      <c r="U7" s="2"/>
      <c r="V7" s="2"/>
      <c r="W7" s="2"/>
      <c r="X7" s="2"/>
      <c r="Y7" s="2"/>
      <c r="Z7" s="2"/>
    </row>
    <row r="8">
      <c r="A8" s="3" t="s">
        <v>1377</v>
      </c>
      <c r="B8" s="1" t="s">
        <v>1378</v>
      </c>
      <c r="C8" s="2"/>
      <c r="D8" s="2"/>
      <c r="E8" s="2"/>
      <c r="F8" s="2"/>
      <c r="G8" s="2"/>
      <c r="H8" s="2"/>
      <c r="I8" s="2"/>
      <c r="J8" s="2"/>
      <c r="K8" s="2"/>
      <c r="L8" s="2"/>
      <c r="M8" s="2"/>
      <c r="N8" s="2"/>
      <c r="O8" s="2"/>
      <c r="P8" s="2"/>
      <c r="Q8" s="2"/>
      <c r="R8" s="2"/>
      <c r="S8" s="2"/>
      <c r="T8" s="2"/>
      <c r="U8" s="2"/>
      <c r="V8" s="2"/>
      <c r="W8" s="2"/>
      <c r="X8" s="2"/>
      <c r="Y8" s="2"/>
      <c r="Z8" s="2"/>
    </row>
    <row r="9">
      <c r="A9" s="3" t="s">
        <v>1379</v>
      </c>
      <c r="B9" s="1" t="s">
        <v>1380</v>
      </c>
      <c r="C9" s="2"/>
      <c r="D9" s="2"/>
      <c r="E9" s="2"/>
      <c r="F9" s="2"/>
      <c r="G9" s="2"/>
      <c r="H9" s="2"/>
      <c r="I9" s="2"/>
      <c r="J9" s="2"/>
      <c r="K9" s="2"/>
      <c r="L9" s="2"/>
      <c r="M9" s="2"/>
      <c r="N9" s="2"/>
      <c r="O9" s="2"/>
      <c r="P9" s="2"/>
      <c r="Q9" s="2"/>
      <c r="R9" s="2"/>
      <c r="S9" s="2"/>
      <c r="T9" s="2"/>
      <c r="U9" s="2"/>
      <c r="V9" s="2"/>
      <c r="W9" s="2"/>
      <c r="X9" s="2"/>
      <c r="Y9" s="2"/>
      <c r="Z9" s="2"/>
    </row>
    <row r="10">
      <c r="A10" s="3" t="s">
        <v>1381</v>
      </c>
      <c r="B10" s="4" t="s">
        <v>1382</v>
      </c>
      <c r="C10" s="2"/>
      <c r="D10" s="2"/>
      <c r="E10" s="2"/>
      <c r="F10" s="2"/>
      <c r="G10" s="2"/>
      <c r="H10" s="2"/>
      <c r="I10" s="2"/>
      <c r="J10" s="2"/>
      <c r="K10" s="2"/>
      <c r="L10" s="2"/>
      <c r="M10" s="2"/>
      <c r="N10" s="2"/>
      <c r="O10" s="2"/>
      <c r="P10" s="2"/>
      <c r="Q10" s="2"/>
      <c r="R10" s="2"/>
      <c r="S10" s="2"/>
      <c r="T10" s="2"/>
      <c r="U10" s="2"/>
      <c r="V10" s="2"/>
      <c r="W10" s="2"/>
      <c r="X10" s="2"/>
      <c r="Y10" s="2"/>
      <c r="Z10" s="2"/>
    </row>
    <row r="11">
      <c r="A11" s="3" t="s">
        <v>1383</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1385</v>
      </c>
      <c r="B12" s="1" t="s">
        <v>1386</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1384</v>
      </c>
      <c r="C13" s="2"/>
      <c r="D13" s="2"/>
      <c r="E13" s="2"/>
      <c r="F13" s="2"/>
      <c r="G13" s="2"/>
      <c r="H13" s="2"/>
      <c r="I13" s="2"/>
      <c r="J13" s="2"/>
      <c r="K13" s="2"/>
      <c r="L13" s="2"/>
      <c r="M13" s="2"/>
      <c r="N13" s="2"/>
      <c r="O13" s="2"/>
      <c r="P13" s="2"/>
      <c r="Q13" s="2"/>
      <c r="R13" s="2"/>
      <c r="S13" s="2"/>
      <c r="T13" s="2"/>
      <c r="U13" s="2"/>
      <c r="V13" s="2"/>
      <c r="W13" s="2"/>
      <c r="X13" s="2"/>
      <c r="Y13" s="2"/>
      <c r="Z13" s="2"/>
    </row>
    <row r="14">
      <c r="A14" s="3" t="s">
        <v>1388</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1390</v>
      </c>
      <c r="B15" s="1" t="s">
        <v>1391</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1389</v>
      </c>
      <c r="C16" s="2"/>
      <c r="D16" s="2"/>
      <c r="E16" s="2"/>
      <c r="F16" s="2"/>
      <c r="G16" s="2"/>
      <c r="H16" s="2"/>
      <c r="I16" s="2"/>
      <c r="J16" s="2"/>
      <c r="K16" s="2"/>
      <c r="L16" s="2"/>
      <c r="M16" s="2"/>
      <c r="N16" s="2"/>
      <c r="O16" s="2"/>
      <c r="P16" s="2"/>
      <c r="Q16" s="2"/>
      <c r="R16" s="2"/>
      <c r="S16" s="2"/>
      <c r="T16" s="2"/>
      <c r="U16" s="2"/>
      <c r="V16" s="2"/>
      <c r="W16" s="2"/>
      <c r="X16" s="2"/>
      <c r="Y16" s="2"/>
      <c r="Z16" s="2"/>
    </row>
    <row r="17">
      <c r="A17" s="3" t="s">
        <v>1393</v>
      </c>
      <c r="B17" s="1" t="s">
        <v>1394</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v>407.0</v>
      </c>
      <c r="C18" s="2"/>
      <c r="D18" s="2"/>
      <c r="E18" s="2"/>
      <c r="F18" s="2"/>
      <c r="G18" s="2"/>
      <c r="H18" s="2"/>
      <c r="I18" s="2"/>
      <c r="J18" s="2"/>
      <c r="K18" s="2"/>
      <c r="L18" s="2"/>
      <c r="M18" s="2"/>
      <c r="N18" s="2"/>
      <c r="O18" s="2"/>
      <c r="P18" s="2"/>
      <c r="Q18" s="2"/>
      <c r="R18" s="2"/>
      <c r="S18" s="2"/>
      <c r="T18" s="2"/>
      <c r="U18" s="2"/>
      <c r="V18" s="2"/>
      <c r="W18" s="2"/>
      <c r="X18" s="2"/>
      <c r="Y18" s="2"/>
      <c r="Z18" s="2"/>
    </row>
    <row r="19">
      <c r="A19" s="3" t="s">
        <v>1396</v>
      </c>
      <c r="B19" s="1" t="s">
        <v>1397</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13.02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12.51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12.26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12.78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13.02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12.51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12.26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12.78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0.0163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57.1021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2.75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0.934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411.0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15.036586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73351.0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73351.0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64746.0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61890.0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61890.0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9.01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15.88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v>1.77658032E8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1433</v>
      </c>
      <c r="B55" s="1">
        <v>8.08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1434</v>
      </c>
      <c r="B56" s="1">
        <v>15.51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1435</v>
      </c>
      <c r="B57" s="1">
        <v>0.8990609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1436</v>
      </c>
      <c r="B58" s="1">
        <v>14.137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1437</v>
      </c>
      <c r="B59" s="1">
        <v>12.1068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1438</v>
      </c>
      <c r="B60" s="1" t="s">
        <v>1439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1.91472432E8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-0.00291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1.1881073E7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1.23594E7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423334.0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423528.0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0.0294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0.03351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0.70265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0.0345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1.44086E7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11.043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1.1165444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v>1.7172E9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1.748736E9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-0.519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-576000.0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v>0.03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1462</v>
      </c>
      <c r="B83" s="1">
        <v>0.83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t="s">
        <v>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1465</v>
      </c>
      <c r="B85" s="1">
        <v>5.157216E8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1466</v>
      </c>
      <c r="B86" s="1">
        <v>0.969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v>52.995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1468</v>
      </c>
      <c r="B88" s="1">
        <v>0.29038656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1470</v>
      </c>
      <c r="B90" s="1">
        <v>0.06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1471</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1472</v>
      </c>
      <c r="B92" s="1" t="s">
        <v>1473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t="s">
        <v>1475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1478</v>
      </c>
      <c r="B96" s="1" t="s">
        <v>1479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1480</v>
      </c>
      <c r="B97" s="1" t="s">
        <v>1479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1481</v>
      </c>
      <c r="B98" s="1">
        <v>4.361958E8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1482</v>
      </c>
      <c r="B99" s="1" t="s">
        <v>1483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1484</v>
      </c>
      <c r="B100" s="1" t="s">
        <v>1485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1486</v>
      </c>
      <c r="B101" s="1" t="s">
        <v>1487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1488</v>
      </c>
      <c r="B102" s="1" t="s">
        <v>1489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1491</v>
      </c>
      <c r="B104" s="1">
        <v>12.33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1492</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1493</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1494</v>
      </c>
      <c r="B107" s="1">
        <v>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1495</v>
      </c>
      <c r="B108" s="1">
        <v>15.5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1496</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1497</v>
      </c>
      <c r="B110" s="1" t="s">
        <v>1498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1499</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1500</v>
      </c>
      <c r="B112" s="1">
        <v>2.3035E7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1501</v>
      </c>
      <c r="B113" s="1">
        <v>1.602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1502</v>
      </c>
      <c r="B114" s="1">
        <v>3613000.0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1503</v>
      </c>
      <c r="B115" s="1">
        <v>2538000.0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1504</v>
      </c>
      <c r="B116" s="1">
        <v>1.486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1505</v>
      </c>
      <c r="B117" s="1">
        <v>4.615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1506</v>
      </c>
      <c r="B118" s="1">
        <v>1.97604E8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1507</v>
      </c>
      <c r="B119" s="1">
        <v>1.596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1508</v>
      </c>
      <c r="B120" s="1">
        <v>13.846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1509</v>
      </c>
      <c r="B121" s="1">
        <v>-0.00235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1510</v>
      </c>
      <c r="B122" s="1">
        <v>-0.00361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1511</v>
      </c>
      <c r="B123" s="1">
        <v>5.9128E7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1512</v>
      </c>
      <c r="B124" s="1">
        <v>1674500.0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1513</v>
      </c>
      <c r="B125" s="1">
        <v>5921000.0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1514</v>
      </c>
      <c r="B126" s="1">
        <v>-0.515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1515</v>
      </c>
      <c r="B127" s="1">
        <v>0.022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1516</v>
      </c>
      <c r="B128" s="1">
        <v>0.29922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1517</v>
      </c>
      <c r="B129" s="1">
        <v>0.01828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1518</v>
      </c>
      <c r="B130" s="1">
        <v>0.0058399998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1519</v>
      </c>
      <c r="B131" s="1" t="s">
        <v>1439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1520</v>
      </c>
      <c r="B132" s="1">
        <v>1.7614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-8.0</v>
      </c>
      <c r="C3" s="1">
        <v>-18.0</v>
      </c>
      <c r="D3" s="1">
        <v>1.0</v>
      </c>
      <c r="E3" s="1">
        <v>-4.0</v>
      </c>
      <c r="F3" s="1">
        <v>-5.0</v>
      </c>
      <c r="G3" s="1">
        <v>1.0</v>
      </c>
      <c r="H3" s="1">
        <v>-3.0</v>
      </c>
      <c r="I3" s="1">
        <v>-1.0</v>
      </c>
      <c r="J3" s="1">
        <v>-22.0</v>
      </c>
      <c r="K3" s="1">
        <v>2.0</v>
      </c>
      <c r="L3" s="1">
        <f>IF(K3*FORECAST(L2,B3:K3,B2:K2)&gt;0,FORECAST(L2,B3:K3,B2:K2),K3)*$X$1</f>
        <v>2</v>
      </c>
      <c r="M3" s="1">
        <f>IF(L3*FORECAST(M2,B3:L3,B2:L2)&gt;0,FORECAST(M2,B3:L3,B2:L2),L3)*$X$1</f>
        <v>2</v>
      </c>
      <c r="N3" s="1">
        <f>IF(M3*FORECAST(N2,B3:M3,B2:M2)&gt;0,FORECAST(N2,B3:M3,B2:M2),M3)*$X$1</f>
        <v>0.4696969697</v>
      </c>
      <c r="O3" s="1">
        <f>IF(N3*FORECAST(O2,B3:N3,B2:N2)&gt;0,FORECAST(O2,B3:N3,B2:N2),N3)*$X$1</f>
        <v>1.221445221</v>
      </c>
      <c r="P3" s="1">
        <f>IF(O3*FORECAST(P2,B3:O3,B2:O2)&gt;0,FORECAST(P2,B3:O3,B2:O2),O3)*$X$1</f>
        <v>1.973193473</v>
      </c>
      <c r="Q3" s="1">
        <f>IF(P3*FORECAST(Q2,B3:P3,B2:P2)&gt;0,FORECAST(Q2,B3:P3,B2:P2),P3)*$X$1</f>
        <v>2.724941725</v>
      </c>
      <c r="R3" s="1">
        <f>IF(Q3*FORECAST(R2,B3:Q3,B2:Q2)&gt;0,FORECAST(R2,B3:Q3,B2:Q2),Q3)*$X$1</f>
        <v>3.476689977</v>
      </c>
      <c r="S3" s="5">
        <f>IF(R3*FORECAST(S2,B3:R3,B2:R2)&gt;0,FORECAST(S2,B3:R3,B2:R2),R3)*$X$1</f>
        <v>4.228438228</v>
      </c>
      <c r="T3" s="5">
        <f>IF(S3*FORECAST(T2,B3:S3,B2:S2)&gt;0,FORECAST(T2,B3:S3,B2:S2),S3)*$X$1</f>
        <v>4.98018648</v>
      </c>
      <c r="U3" s="5">
        <f>IF(T3*FORECAST(U2,B3:T3,B2:T2)&gt;0,FORECAST(U2,B3:T3,B2:T2),T3)*$X$1</f>
        <v>5.731934732</v>
      </c>
      <c r="V3" s="5">
        <f>IF(U3*FORECAST(V2,B3:U3,B2:U2)&gt;0,FORECAST(V2,B3:U3,B2:U2),U3)*$X$1</f>
        <v>6.483682984</v>
      </c>
      <c r="W3" s="5">
        <f>IF(V3*FORECAST(W2,B3:V3,B2:V2)&gt;0,FORECAST(W2,B3:V3,B2:V2),V3)*$X$1</f>
        <v>7.235431235</v>
      </c>
      <c r="X3" s="2"/>
      <c r="Y3" s="2"/>
      <c r="Z3" s="2"/>
    </row>
    <row r="4">
      <c r="A4" s="3" t="s">
        <v>129</v>
      </c>
      <c r="B4" s="1">
        <v>-98.0</v>
      </c>
      <c r="C4" s="1">
        <v>-62.0</v>
      </c>
      <c r="D4" s="1">
        <v>-61.0</v>
      </c>
      <c r="E4" s="1">
        <v>-60.0</v>
      </c>
      <c r="F4" s="1">
        <v>-50.0</v>
      </c>
      <c r="G4" s="1">
        <v>-43.0</v>
      </c>
      <c r="H4" s="1">
        <v>-40.0</v>
      </c>
      <c r="I4" s="1">
        <v>-37.0</v>
      </c>
      <c r="J4" s="1">
        <v>-22.0</v>
      </c>
      <c r="K4" s="1">
        <v>-21.0</v>
      </c>
      <c r="L4" s="2"/>
      <c r="M4" s="2"/>
      <c r="N4" s="2"/>
      <c r="O4" s="2"/>
      <c r="P4" s="2"/>
      <c r="Q4" s="2"/>
      <c r="R4" s="2"/>
      <c r="S4" s="2"/>
      <c r="T4" s="2"/>
      <c r="U4" s="2"/>
      <c r="V4" s="2"/>
      <c r="W4" s="2"/>
      <c r="X4" s="2"/>
      <c r="Y4" s="2"/>
      <c r="Z4" s="2"/>
    </row>
    <row r="5">
      <c r="A5" s="3" t="s">
        <v>1521</v>
      </c>
      <c r="B5" s="1">
        <v>13.0</v>
      </c>
      <c r="C5" s="1">
        <v>13.0</v>
      </c>
      <c r="D5" s="1">
        <v>12.0</v>
      </c>
      <c r="E5" s="1">
        <v>12.0</v>
      </c>
      <c r="F5" s="1">
        <v>13.0</v>
      </c>
      <c r="G5" s="1">
        <v>13.0</v>
      </c>
      <c r="H5" s="1">
        <v>13.0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(1+0.02)/(0.0846-0.02)</f>
        <v>114.2436511</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NPV(0.0846,M3:W3)</f>
        <v>22.17286504</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NPV(0.0846,M16:W16)</f>
        <v>46.75913549</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68.93200053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89.93200053</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6.423714323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114.2436511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-6.0</v>
      </c>
      <c r="D3" s="1">
        <v>-6.0</v>
      </c>
      <c r="E3" s="1">
        <v>3.0</v>
      </c>
      <c r="F3" s="1">
        <v>-7.0</v>
      </c>
      <c r="G3" s="1">
        <v>-1.0</v>
      </c>
      <c r="H3" s="1">
        <v>1.0</v>
      </c>
      <c r="I3" s="1">
        <v>17.0</v>
      </c>
      <c r="J3" s="1">
        <v>22.0</v>
      </c>
      <c r="K3" s="1">
        <v>6.0</v>
      </c>
      <c r="L3" s="1">
        <f>IF(K3*FORECAST(L2,B3:K3,B2:K2)&gt;0,FORECAST(L2,B3:K3,B2:K2),K3)*$X$1</f>
        <v>16.06666667</v>
      </c>
      <c r="M3" s="1">
        <f>IF(L3*FORECAST(M2,B3:L3,B2:L2)&gt;0,FORECAST(M2,B3:L3,B2:L2),L3)*$X$1</f>
        <v>18.55151515</v>
      </c>
      <c r="N3" s="1">
        <f>IF(M3*FORECAST(N2,B3:M3,B2:M2)&gt;0,FORECAST(N2,B3:M3,B2:M2),M3)*$X$1</f>
        <v>21.03636364</v>
      </c>
      <c r="O3" s="1">
        <f>IF(N3*FORECAST(O2,B3:N3,B2:N2)&gt;0,FORECAST(O2,B3:N3,B2:N2),N3)*$X$1</f>
        <v>23.52121212</v>
      </c>
      <c r="P3" s="1">
        <f>IF(O3*FORECAST(P2,B3:O3,B2:O2)&gt;0,FORECAST(P2,B3:O3,B2:O2),O3)*$X$1</f>
        <v>26.00606061</v>
      </c>
      <c r="Q3" s="1">
        <f>IF(P3*FORECAST(Q2,B3:P3,B2:P2)&gt;0,FORECAST(Q2,B3:P3,B2:P2),P3)*$X$1</f>
        <v>28.49090909</v>
      </c>
      <c r="R3" s="1">
        <f>IF(Q3*FORECAST(R2,B3:Q3,B2:Q2)&gt;0,FORECAST(R2,B3:Q3,B2:Q2),Q3)*$X$1</f>
        <v>30.97575758</v>
      </c>
      <c r="S3" s="5">
        <f>IF(R3*FORECAST(S2,B3:R3,B2:R2)&gt;0,FORECAST(S2,B3:R3,B2:R2),R3)*$X$1</f>
        <v>33.46060606</v>
      </c>
      <c r="T3" s="5">
        <f>IF(S3*FORECAST(T2,B3:S3,B2:S2)&gt;0,FORECAST(T2,B3:S3,B2:S2),S3)*$X$1</f>
        <v>35.94545455</v>
      </c>
      <c r="U3" s="5">
        <f>IF(T3*FORECAST(U2,B3:T3,B2:T2)&gt;0,FORECAST(U2,B3:T3,B2:T2),T3)*$X$1</f>
        <v>38.43030303</v>
      </c>
      <c r="V3" s="5">
        <f>IF(U3*FORECAST(V2,B3:U3,B2:U2)&gt;0,FORECAST(V2,B3:U3,B2:U2),U3)*$X$1</f>
        <v>40.91515152</v>
      </c>
      <c r="W3" s="5">
        <f>IF(V3*FORECAST(W2,B3:V3,B2:V2)&gt;0,FORECAST(W2,B3:V3,B2:V2),V3)*$X$1</f>
        <v>43.4</v>
      </c>
      <c r="X3" s="2"/>
      <c r="Y3" s="2"/>
      <c r="Z3" s="2"/>
    </row>
    <row r="4">
      <c r="A4" s="3" t="s">
        <v>129</v>
      </c>
      <c r="B4" s="1">
        <v>-98.0</v>
      </c>
      <c r="C4" s="1">
        <v>-62.0</v>
      </c>
      <c r="D4" s="1">
        <v>-61.0</v>
      </c>
      <c r="E4" s="1">
        <v>-60.0</v>
      </c>
      <c r="F4" s="1">
        <v>-50.0</v>
      </c>
      <c r="G4" s="1">
        <v>-43.0</v>
      </c>
      <c r="H4" s="1">
        <v>-40.0</v>
      </c>
      <c r="I4" s="1">
        <v>-37.0</v>
      </c>
      <c r="J4" s="1">
        <v>-22.0</v>
      </c>
      <c r="K4" s="1">
        <v>-21.0</v>
      </c>
      <c r="L4" s="2"/>
      <c r="M4" s="2"/>
      <c r="N4" s="2"/>
      <c r="O4" s="2"/>
      <c r="P4" s="2"/>
      <c r="Q4" s="2"/>
      <c r="R4" s="2"/>
      <c r="S4" s="2"/>
      <c r="T4" s="2"/>
      <c r="U4" s="2"/>
      <c r="V4" s="2"/>
      <c r="W4" s="2"/>
      <c r="X4" s="2"/>
      <c r="Y4" s="2"/>
      <c r="Z4" s="2"/>
    </row>
    <row r="5">
      <c r="A5" s="3" t="s">
        <v>1521</v>
      </c>
      <c r="B5" s="1">
        <v>13.0</v>
      </c>
      <c r="C5" s="1">
        <v>13.0</v>
      </c>
      <c r="D5" s="1">
        <v>12.0</v>
      </c>
      <c r="E5" s="1">
        <v>12.0</v>
      </c>
      <c r="F5" s="1">
        <v>13.0</v>
      </c>
      <c r="G5" s="1">
        <v>13.0</v>
      </c>
      <c r="H5" s="1">
        <v>13.0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(1+0.02)/(0.0846-0.02)</f>
        <v>685.2631579</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NPV(0.0846,M3:W3)</f>
        <v>202.3788352</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NPV(0.0846,M16:W16)</f>
        <v>280.4734665</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482.8523017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503.8523017</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35.98945012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685.2631579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