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<sst xmlns="http://schemas.openxmlformats.org/spreadsheetml/2006/main" count="1868" uniqueCount="1613">
  <si>
    <t>ticker</t>
  </si>
  <si>
    <t>RCON</t>
  </si>
  <si>
    <t>nombre</t>
  </si>
  <si>
    <t>RECON TECHNOLOGY LTD</t>
  </si>
  <si>
    <t>empresa</t>
  </si>
  <si>
    <t>Oil Related Services and Equipment</t>
  </si>
  <si>
    <t>Open</t>
  </si>
  <si>
    <t>Target Price</t>
  </si>
  <si>
    <t>Upside</t>
  </si>
  <si>
    <t>-4168.09%</t>
  </si>
  <si>
    <t>Country</t>
  </si>
  <si>
    <t>China</t>
  </si>
  <si>
    <t>Market Cap</t>
  </si>
  <si>
    <t>Book Value</t>
  </si>
  <si>
    <t>Pe ratio</t>
  </si>
  <si>
    <t>Dividend Ratio</t>
  </si>
  <si>
    <t>No encontrado</t>
  </si>
  <si>
    <t>Net Debt Growth</t>
  </si>
  <si>
    <t>0.00%</t>
  </si>
  <si>
    <t>Total Assets Growth</t>
  </si>
  <si>
    <t>69.62%</t>
  </si>
  <si>
    <t>Net Property, Plant and Equipment Growth</t>
  </si>
  <si>
    <t>EBITDA Growth</t>
  </si>
  <si>
    <t>250.34%</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</si>
  <si>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</si>
  <si>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</si>
  <si>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</si>
  <si>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</si>
  <si>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</si>
  <si>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</si>
  <si>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</si>
  <si>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</si>
  <si>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</si>
  <si>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</si>
  <si>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</si>
  <si>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</si>
  <si>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</si>
  <si>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</si>
  <si>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</si>
  <si>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</si>
  <si>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</si>
  <si>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</si>
  <si>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</si>
  <si>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</si>
  <si>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</si>
  <si>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</si>
  <si>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</si>
  <si>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</si>
  <si>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</si>
  <si>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</si>
  <si>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</si>
  <si>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</si>
  <si>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</si>
  <si>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</si>
  <si>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</si>
  <si>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</si>
  <si>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</si>
  <si>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</si>
  <si>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</si>
  <si>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</si>
  <si>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</si>
  <si>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</si>
  <si>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</si>
  <si>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</si>
  <si>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</si>
  <si>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</si>
  <si>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</si>
  <si>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</si>
  <si>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</si>
  <si>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</si>
  <si>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</si>
  <si>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</si>
  <si>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</si>
  <si>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</si>
  <si>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</si>
  <si>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</si>
  <si>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</si>
  <si>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</si>
  <si>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</si>
  <si>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</si>
  <si>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</si>
  <si>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</si>
  <si>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</si>
  <si>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</si>
  <si>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</si>
  <si>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</si>
  <si>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</si>
  <si>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</si>
  <si>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</si>
  <si>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</si>
  <si>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</si>
  <si>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</si>
  <si>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</si>
  <si>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</si>
  <si>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</si>
  <si>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</si>
  <si>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</si>
  <si>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</si>
  <si>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</si>
  <si>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</si>
  <si>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</si>
  <si>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</si>
  <si>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</si>
  <si>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</si>
  <si>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</si>
  <si>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</si>
  <si>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</si>
  <si>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</si>
  <si>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</si>
  <si>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</si>
  <si>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</si>
  <si>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</si>
  <si>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</si>
  <si>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</si>
  <si>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</si>
  <si>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</si>
  <si>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</si>
  <si>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</si>
  <si>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</si>
  <si>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</si>
  <si>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641.6</t>
  </si>
  <si>
    <t>302.13</t>
  </si>
  <si>
    <t>372.18</t>
  </si>
  <si>
    <t>394.75</t>
  </si>
  <si>
    <t>274.97</t>
  </si>
  <si>
    <t>197.69</t>
  </si>
  <si>
    <t>73.15</t>
  </si>
  <si>
    <t>48.04</t>
  </si>
  <si>
    <t>33.31</t>
  </si>
  <si>
    <t>Tangible Book Value</t>
  </si>
  <si>
    <t>Tangible Book Value Per Share</t>
  </si>
  <si>
    <t>365.65</t>
  </si>
  <si>
    <t>389.36</t>
  </si>
  <si>
    <t>271.77</t>
  </si>
  <si>
    <t>187.71</t>
  </si>
  <si>
    <t>71.08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</si>
  <si>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</si>
  <si>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</si>
  <si>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</si>
  <si>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</si>
  <si>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</si>
  <si>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</si>
  <si>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</si>
  <si>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</si>
  <si>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</si>
  <si>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</si>
  <si>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</si>
  <si>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</si>
  <si>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</si>
  <si>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</si>
  <si>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</si>
  <si>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</si>
  <si>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</si>
  <si>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</si>
  <si>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</si>
  <si>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</si>
  <si>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</si>
  <si>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</si>
  <si>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</si>
  <si>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</si>
  <si>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</si>
  <si>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</si>
  <si>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</si>
  <si>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</si>
  <si>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</si>
  <si>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</si>
  <si>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</si>
  <si>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</si>
  <si>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</si>
  <si>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</si>
  <si>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</si>
  <si>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</si>
  <si>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</si>
  <si>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</si>
  <si>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</si>
  <si>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</si>
  <si>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</si>
  <si>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</si>
  <si>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-580.56</t>
  </si>
  <si>
    <t>-650.86</t>
  </si>
  <si>
    <t>-441.01</t>
  </si>
  <si>
    <t>-345.41</t>
  </si>
  <si>
    <t>-116.76</t>
  </si>
  <si>
    <t>-74.91</t>
  </si>
  <si>
    <t>-32.37</t>
  </si>
  <si>
    <t>57.35</t>
  </si>
  <si>
    <t>-31.39</t>
  </si>
  <si>
    <t>-9.88</t>
  </si>
  <si>
    <t>Basic EPS - Continuing Operations</t>
  </si>
  <si>
    <t>Basic Weighted Average Shares Outstanding</t>
  </si>
  <si>
    <t>Net EPS - Diluted</t>
  </si>
  <si>
    <t>-345.6</t>
  </si>
  <si>
    <t>-32.4</t>
  </si>
  <si>
    <t>Diluted EPS - Continuing Operations</t>
  </si>
  <si>
    <t>Diluted Weighted Average Shares Outstanding</t>
  </si>
  <si>
    <t>Normalized Basic EPS</t>
  </si>
  <si>
    <t>-321.2</t>
  </si>
  <si>
    <t>-401.36</t>
  </si>
  <si>
    <t>-274.2</t>
  </si>
  <si>
    <t>-211.97</t>
  </si>
  <si>
    <t>-69.15</t>
  </si>
  <si>
    <t>-44.85</t>
  </si>
  <si>
    <t>-19.27</t>
  </si>
  <si>
    <t>36.75</t>
  </si>
  <si>
    <t>-15.51</t>
  </si>
  <si>
    <t>-6.06</t>
  </si>
  <si>
    <t>Normalized Diluted EPS</t>
  </si>
  <si>
    <t>EBITDA</t>
  </si>
  <si>
    <t>EBITA</t>
  </si>
  <si>
    <t>EBIT</t>
  </si>
  <si>
    <t>EBITDAR</t>
  </si>
  <si>
    <t>Total Revenues (As Reported)</t>
  </si>
  <si>
    <t>Effective Tax Rate - (Ratio)</t>
  </si>
  <si>
    <t>7.5</t>
  </si>
  <si>
    <t>-1.35</t>
  </si>
  <si>
    <t>-0.04</t>
  </si>
  <si>
    <t>-1.57</t>
  </si>
  <si>
    <t>-1.42</t>
  </si>
  <si>
    <t>1.99</t>
  </si>
  <si>
    <t>-0.66</t>
  </si>
  <si>
    <t>-0.03</t>
  </si>
  <si>
    <t>0</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</si>
  <si>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</si>
  <si>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</si>
  <si>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</si>
  <si>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</si>
  <si>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</si>
  <si>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</si>
  <si>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</si>
  <si>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</si>
  <si>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</si>
  <si>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</si>
  <si>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</si>
  <si>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</si>
  <si>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</si>
  <si>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</si>
  <si>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</si>
  <si>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</si>
  <si>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</si>
  <si>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</si>
  <si>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-12.04</t>
  </si>
  <si>
    <t>-23.33</t>
  </si>
  <si>
    <t>-25.41</t>
  </si>
  <si>
    <t>-26.51</t>
  </si>
  <si>
    <t>-10.57</t>
  </si>
  <si>
    <t>-7.18</t>
  </si>
  <si>
    <t>-9.99</t>
  </si>
  <si>
    <t>-9.74</t>
  </si>
  <si>
    <t>-8.36</t>
  </si>
  <si>
    <t>-8.26</t>
  </si>
  <si>
    <t>Return on Total Capital</t>
  </si>
  <si>
    <t>-15.41</t>
  </si>
  <si>
    <t>-29.48</t>
  </si>
  <si>
    <t>-33.2</t>
  </si>
  <si>
    <t>-32.43</t>
  </si>
  <si>
    <t>-12.6</t>
  </si>
  <si>
    <t>-9.02</t>
  </si>
  <si>
    <t>-15.79</t>
  </si>
  <si>
    <t>-13.28</t>
  </si>
  <si>
    <t>-9.29</t>
  </si>
  <si>
    <t>-8.9</t>
  </si>
  <si>
    <t>Return On Equity %</t>
  </si>
  <si>
    <t>-33.74</t>
  </si>
  <si>
    <t>-68.35</t>
  </si>
  <si>
    <t>-70.58</t>
  </si>
  <si>
    <t>-26.64</t>
  </si>
  <si>
    <t>-17.7</t>
  </si>
  <si>
    <t>-12.67</t>
  </si>
  <si>
    <t>26.92</t>
  </si>
  <si>
    <t>-14.43</t>
  </si>
  <si>
    <t>-11.06</t>
  </si>
  <si>
    <t>Return on Common Equity</t>
  </si>
  <si>
    <t>-70.84</t>
  </si>
  <si>
    <t>-84.28</t>
  </si>
  <si>
    <t>-80.68</t>
  </si>
  <si>
    <t>-29.55</t>
  </si>
  <si>
    <t>-18.72</t>
  </si>
  <si>
    <t>-11.27</t>
  </si>
  <si>
    <t>26.71</t>
  </si>
  <si>
    <t>-13.6</t>
  </si>
  <si>
    <t>-10.48</t>
  </si>
  <si>
    <t>Margin Analysis</t>
  </si>
  <si>
    <t>Gross Profit Margin %</t>
  </si>
  <si>
    <t>34.58</t>
  </si>
  <si>
    <t>16.96</t>
  </si>
  <si>
    <t>26.58</t>
  </si>
  <si>
    <t>4.9</t>
  </si>
  <si>
    <t>29.23</t>
  </si>
  <si>
    <t>29.81</t>
  </si>
  <si>
    <t>15.05</t>
  </si>
  <si>
    <t>23.19</t>
  </si>
  <si>
    <t>28.85</t>
  </si>
  <si>
    <t>30.52</t>
  </si>
  <si>
    <t>SG&amp;A Margin</t>
  </si>
  <si>
    <t>80.48</t>
  </si>
  <si>
    <t>60.44</t>
  </si>
  <si>
    <t>61.96</t>
  </si>
  <si>
    <t>50.41</t>
  </si>
  <si>
    <t>49.19</t>
  </si>
  <si>
    <t>46.44</t>
  </si>
  <si>
    <t>112.62</t>
  </si>
  <si>
    <t>111.52</t>
  </si>
  <si>
    <t>130.26</t>
  </si>
  <si>
    <t>107.68</t>
  </si>
  <si>
    <t>EBITDA Margin %</t>
  </si>
  <si>
    <t>-52.98</t>
  </si>
  <si>
    <t>-91.17</t>
  </si>
  <si>
    <t>-49.55</t>
  </si>
  <si>
    <t>-46.99</t>
  </si>
  <si>
    <t>-21.92</t>
  </si>
  <si>
    <t>-28.23</t>
  </si>
  <si>
    <t>-120.28</t>
  </si>
  <si>
    <t>-94.27</t>
  </si>
  <si>
    <t>-96.31</t>
  </si>
  <si>
    <t>-99.91</t>
  </si>
  <si>
    <t>EBITA Margin %</t>
  </si>
  <si>
    <t>-93.41</t>
  </si>
  <si>
    <t>-50.97</t>
  </si>
  <si>
    <t>-48.28</t>
  </si>
  <si>
    <t>-22.99</t>
  </si>
  <si>
    <t>-30.64</t>
  </si>
  <si>
    <t>-126.06</t>
  </si>
  <si>
    <t>-97.42</t>
  </si>
  <si>
    <t>-100.76</t>
  </si>
  <si>
    <t>-104.04</t>
  </si>
  <si>
    <t>EBIT Margin %</t>
  </si>
  <si>
    <t>-48.31</t>
  </si>
  <si>
    <t>-23.02</t>
  </si>
  <si>
    <t>-30.68</t>
  </si>
  <si>
    <t>-126.85</t>
  </si>
  <si>
    <t>-98.25</t>
  </si>
  <si>
    <t>-101.8</t>
  </si>
  <si>
    <t>Income From Continuing Operations Margin %</t>
  </si>
  <si>
    <t>-61.06</t>
  </si>
  <si>
    <t>-95.68</t>
  </si>
  <si>
    <t>-51.96</t>
  </si>
  <si>
    <t>-53.56</t>
  </si>
  <si>
    <t>-25.18</t>
  </si>
  <si>
    <t>-30.6</t>
  </si>
  <si>
    <t>-53.96</t>
  </si>
  <si>
    <t>112.55</t>
  </si>
  <si>
    <t>-91.6</t>
  </si>
  <si>
    <t>-74.7</t>
  </si>
  <si>
    <t>Net Income Margin %</t>
  </si>
  <si>
    <t>-52.36</t>
  </si>
  <si>
    <t>-52.03</t>
  </si>
  <si>
    <t>-24.77</t>
  </si>
  <si>
    <t>-29.27</t>
  </si>
  <si>
    <t>-47.63</t>
  </si>
  <si>
    <t>114.1</t>
  </si>
  <si>
    <t>-88.16</t>
  </si>
  <si>
    <t>-72.43</t>
  </si>
  <si>
    <t>Net Avail. For Common Margin %</t>
  </si>
  <si>
    <t>Normalized Net Income Margin</t>
  </si>
  <si>
    <t>-33.78</t>
  </si>
  <si>
    <t>-32.56</t>
  </si>
  <si>
    <t>-31.93</t>
  </si>
  <si>
    <t>-14.67</t>
  </si>
  <si>
    <t>-17.52</t>
  </si>
  <si>
    <t>-28.35</t>
  </si>
  <si>
    <t>73.12</t>
  </si>
  <si>
    <t>-43.56</t>
  </si>
  <si>
    <t>-44.42</t>
  </si>
  <si>
    <t>Levered Free Cash Flow Margin</t>
  </si>
  <si>
    <t>-36.38</t>
  </si>
  <si>
    <t>26.03</t>
  </si>
  <si>
    <t>24.33</t>
  </si>
  <si>
    <t>-14.37</t>
  </si>
  <si>
    <t>-23.6</t>
  </si>
  <si>
    <t>3.51</t>
  </si>
  <si>
    <t>-150.73</t>
  </si>
  <si>
    <t>1.58</t>
  </si>
  <si>
    <t>-142.65</t>
  </si>
  <si>
    <t>-188.01</t>
  </si>
  <si>
    <t>Unlevered Free Cash Flow Margin</t>
  </si>
  <si>
    <t>-35.03</t>
  </si>
  <si>
    <t>27.35</t>
  </si>
  <si>
    <t>24.9</t>
  </si>
  <si>
    <t>-13.7</t>
  </si>
  <si>
    <t>-22.63</t>
  </si>
  <si>
    <t>4.89</t>
  </si>
  <si>
    <t>-147.85</t>
  </si>
  <si>
    <t>2.71</t>
  </si>
  <si>
    <t>-140.31</t>
  </si>
  <si>
    <t>-187.04</t>
  </si>
  <si>
    <t>Asset Turnover</t>
  </si>
  <si>
    <t>0.36</t>
  </si>
  <si>
    <t>0.4</t>
  </si>
  <si>
    <t>0.8</t>
  </si>
  <si>
    <t>0.88</t>
  </si>
  <si>
    <t>0.73</t>
  </si>
  <si>
    <t>0.37</t>
  </si>
  <si>
    <t>0.13</t>
  </si>
  <si>
    <t>0.16</t>
  </si>
  <si>
    <t>Fixed Assets Turnover</t>
  </si>
  <si>
    <t>25.83</t>
  </si>
  <si>
    <t>15.33</t>
  </si>
  <si>
    <t>21.16</t>
  </si>
  <si>
    <t>9.56</t>
  </si>
  <si>
    <t>5.1</t>
  </si>
  <si>
    <t>2.29</t>
  </si>
  <si>
    <t>1.42</t>
  </si>
  <si>
    <t>2.53</t>
  </si>
  <si>
    <t>2.25</t>
  </si>
  <si>
    <t>1.88</t>
  </si>
  <si>
    <t>Receivables Turnover (Average Receivables)</t>
  </si>
  <si>
    <t>0.92</t>
  </si>
  <si>
    <t>0.82</t>
  </si>
  <si>
    <t>1.36</t>
  </si>
  <si>
    <t>2.3</t>
  </si>
  <si>
    <t>1.9</t>
  </si>
  <si>
    <t>0.79</t>
  </si>
  <si>
    <t>0.57</t>
  </si>
  <si>
    <t>1.12</t>
  </si>
  <si>
    <t>0.91</t>
  </si>
  <si>
    <t>0.81</t>
  </si>
  <si>
    <t>Inventory Turnover (Average Inventory)</t>
  </si>
  <si>
    <t>2.68</t>
  </si>
  <si>
    <t>4.14</t>
  </si>
  <si>
    <t>9.86</t>
  </si>
  <si>
    <t>17.16</t>
  </si>
  <si>
    <t>18.05</t>
  </si>
  <si>
    <t>19.32</t>
  </si>
  <si>
    <t>11.83</t>
  </si>
  <si>
    <t>14.63</t>
  </si>
  <si>
    <t>7.3</t>
  </si>
  <si>
    <t>6.26</t>
  </si>
  <si>
    <t>Short Term Liquidity</t>
  </si>
  <si>
    <t>Current Ratio</t>
  </si>
  <si>
    <t>2.39</t>
  </si>
  <si>
    <t>2.49</t>
  </si>
  <si>
    <t>2.32</t>
  </si>
  <si>
    <t>3.88</t>
  </si>
  <si>
    <t>1.98</t>
  </si>
  <si>
    <t>6.39</t>
  </si>
  <si>
    <t>8.43</t>
  </si>
  <si>
    <t>8.26</t>
  </si>
  <si>
    <t>10.67</t>
  </si>
  <si>
    <t>Quick Ratio</t>
  </si>
  <si>
    <t>1.51</t>
  </si>
  <si>
    <t>1.69</t>
  </si>
  <si>
    <t>2.88</t>
  </si>
  <si>
    <t>2.13</t>
  </si>
  <si>
    <t>5.66</t>
  </si>
  <si>
    <t>7.37</t>
  </si>
  <si>
    <t>6.08</t>
  </si>
  <si>
    <t>6.11</t>
  </si>
  <si>
    <t>Operating Cash Flow to Current Liabilities</t>
  </si>
  <si>
    <t>-0.29</t>
  </si>
  <si>
    <t>-0.01</t>
  </si>
  <si>
    <t>0.19</t>
  </si>
  <si>
    <t>-0.81</t>
  </si>
  <si>
    <t>-0.77</t>
  </si>
  <si>
    <t>-0.08</t>
  </si>
  <si>
    <t>-0.45</t>
  </si>
  <si>
    <t>-0.5</t>
  </si>
  <si>
    <t>-0.85</t>
  </si>
  <si>
    <t>-0.92</t>
  </si>
  <si>
    <t>Days Sales Outstanding (Average Receivables)</t>
  </si>
  <si>
    <t>397.48</t>
  </si>
  <si>
    <t>445.07</t>
  </si>
  <si>
    <t>268.33</t>
  </si>
  <si>
    <t>158.97</t>
  </si>
  <si>
    <t>192.34</t>
  </si>
  <si>
    <t>463.85</t>
  </si>
  <si>
    <t>642.69</t>
  </si>
  <si>
    <t>324.7</t>
  </si>
  <si>
    <t>402.54</t>
  </si>
  <si>
    <t>449.37</t>
  </si>
  <si>
    <t>Days Outstanding Inventory (Average Inventory)</t>
  </si>
  <si>
    <t>136.37</t>
  </si>
  <si>
    <t>88.49</t>
  </si>
  <si>
    <t>37.01</t>
  </si>
  <si>
    <t>21.26</t>
  </si>
  <si>
    <t>20.22</t>
  </si>
  <si>
    <t>18.95</t>
  </si>
  <si>
    <t>30.86</t>
  </si>
  <si>
    <t>24.94</t>
  </si>
  <si>
    <t>50.01</t>
  </si>
  <si>
    <t>58.51</t>
  </si>
  <si>
    <t>Average Days Payable Outstanding</t>
  </si>
  <si>
    <t>172.6</t>
  </si>
  <si>
    <t>146.03</t>
  </si>
  <si>
    <t>71.78</t>
  </si>
  <si>
    <t>36.86</t>
  </si>
  <si>
    <t>62.26</t>
  </si>
  <si>
    <t>148.64</t>
  </si>
  <si>
    <t>189.71</t>
  </si>
  <si>
    <t>110.86</t>
  </si>
  <si>
    <t>95.36</t>
  </si>
  <si>
    <t>85.1</t>
  </si>
  <si>
    <t>Cash Conversion Cycle (Average Days)</t>
  </si>
  <si>
    <t>361.26</t>
  </si>
  <si>
    <t>387.54</t>
  </si>
  <si>
    <t>233.55</t>
  </si>
  <si>
    <t>143.37</t>
  </si>
  <si>
    <t>150.31</t>
  </si>
  <si>
    <t>334.16</t>
  </si>
  <si>
    <t>483.85</t>
  </si>
  <si>
    <t>238.78</t>
  </si>
  <si>
    <t>357.18</t>
  </si>
  <si>
    <t>422.79</t>
  </si>
  <si>
    <t>Long Term Solvency</t>
  </si>
  <si>
    <t>Total Debt/Equity</t>
  </si>
  <si>
    <t>29.07</t>
  </si>
  <si>
    <t>27.16</t>
  </si>
  <si>
    <t>25.1</t>
  </si>
  <si>
    <t>21.5</t>
  </si>
  <si>
    <t>20.21</t>
  </si>
  <si>
    <t>25.46</t>
  </si>
  <si>
    <t>14.83</t>
  </si>
  <si>
    <t>7.65</t>
  </si>
  <si>
    <t>8.1</t>
  </si>
  <si>
    <t>8.18</t>
  </si>
  <si>
    <t>Total Debt / Total Capital</t>
  </si>
  <si>
    <t>22.52</t>
  </si>
  <si>
    <t>21.36</t>
  </si>
  <si>
    <t>20.06</t>
  </si>
  <si>
    <t>17.7</t>
  </si>
  <si>
    <t>16.82</t>
  </si>
  <si>
    <t>20.29</t>
  </si>
  <si>
    <t>12.91</t>
  </si>
  <si>
    <t>7.11</t>
  </si>
  <si>
    <t>7.49</t>
  </si>
  <si>
    <t>7.56</t>
  </si>
  <si>
    <t>LT Debt/Equity</t>
  </si>
  <si>
    <t>10.3</t>
  </si>
  <si>
    <t>7.68</t>
  </si>
  <si>
    <t>7.12</t>
  </si>
  <si>
    <t>3.92</t>
  </si>
  <si>
    <t>1.86</t>
  </si>
  <si>
    <t>0.01</t>
  </si>
  <si>
    <t>2.85</t>
  </si>
  <si>
    <t>Long-Term Debt / Total Capital</t>
  </si>
  <si>
    <t>8.47</t>
  </si>
  <si>
    <t>5.67</t>
  </si>
  <si>
    <t>3.42</t>
  </si>
  <si>
    <t>1.73</t>
  </si>
  <si>
    <t>2.63</t>
  </si>
  <si>
    <t>Total Liabilities / Total Assets</t>
  </si>
  <si>
    <t>38.76</t>
  </si>
  <si>
    <t>37.57</t>
  </si>
  <si>
    <t>41.38</t>
  </si>
  <si>
    <t>28.68</t>
  </si>
  <si>
    <t>32.03</t>
  </si>
  <si>
    <t>37.94</t>
  </si>
  <si>
    <t>49.25</t>
  </si>
  <si>
    <t>15.78</t>
  </si>
  <si>
    <t>17.43</t>
  </si>
  <si>
    <t>11.13</t>
  </si>
  <si>
    <t>EBIT / Interest Expense</t>
  </si>
  <si>
    <t>-25.05</t>
  </si>
  <si>
    <t>-44.18</t>
  </si>
  <si>
    <t>-55.77</t>
  </si>
  <si>
    <t>-45.6</t>
  </si>
  <si>
    <t>-14.83</t>
  </si>
  <si>
    <t>-13.9</t>
  </si>
  <si>
    <t>-27.52</t>
  </si>
  <si>
    <t>-54.06</t>
  </si>
  <si>
    <t>-27.17</t>
  </si>
  <si>
    <t>-66.92</t>
  </si>
  <si>
    <t>EBITDA / Interest Expense</t>
  </si>
  <si>
    <t>-24.58</t>
  </si>
  <si>
    <t>-43.12</t>
  </si>
  <si>
    <t>-54.21</t>
  </si>
  <si>
    <t>-44.35</t>
  </si>
  <si>
    <t>-14.12</t>
  </si>
  <si>
    <t>-11.05</t>
  </si>
  <si>
    <t>-24.59</t>
  </si>
  <si>
    <t>-48.97</t>
  </si>
  <si>
    <t>-23.3</t>
  </si>
  <si>
    <t>-60.99</t>
  </si>
  <si>
    <t>(EBITDA - Capex) / Interest Expense</t>
  </si>
  <si>
    <t>-26.45</t>
  </si>
  <si>
    <t>-43.32</t>
  </si>
  <si>
    <t>-55.37</t>
  </si>
  <si>
    <t>-56.23</t>
  </si>
  <si>
    <t>-18.12</t>
  </si>
  <si>
    <t>-13.72</t>
  </si>
  <si>
    <t>-24.82</t>
  </si>
  <si>
    <t>-49.43</t>
  </si>
  <si>
    <t>-23.68</t>
  </si>
  <si>
    <t>-61.46</t>
  </si>
  <si>
    <t>Total Debt / EBITDA</t>
  </si>
  <si>
    <t>-0.88</t>
  </si>
  <si>
    <t>-0.35</t>
  </si>
  <si>
    <t>-0.47</t>
  </si>
  <si>
    <t>-0.96</t>
  </si>
  <si>
    <t>-1.91</t>
  </si>
  <si>
    <t>-0.78</t>
  </si>
  <si>
    <t>-0.42</t>
  </si>
  <si>
    <t>-0.61</t>
  </si>
  <si>
    <t>Net Debt / EBITDA</t>
  </si>
  <si>
    <t>-0.3</t>
  </si>
  <si>
    <t>-0.22</t>
  </si>
  <si>
    <t>0.67</t>
  </si>
  <si>
    <t>-0.76</t>
  </si>
  <si>
    <t>-0.02</t>
  </si>
  <si>
    <t>5.55</t>
  </si>
  <si>
    <t>3.83</t>
  </si>
  <si>
    <t>4.31</t>
  </si>
  <si>
    <t>2.42</t>
  </si>
  <si>
    <t>Total Debt / (EBITDA - Capex)</t>
  </si>
  <si>
    <t>-0.34</t>
  </si>
  <si>
    <t>-0.37</t>
  </si>
  <si>
    <t>-0.75</t>
  </si>
  <si>
    <t>-1.54</t>
  </si>
  <si>
    <t>-0.6</t>
  </si>
  <si>
    <t>Net Debt / (EBITDA - Capex)</t>
  </si>
  <si>
    <t>-0.39</t>
  </si>
  <si>
    <t>0.53</t>
  </si>
  <si>
    <t>-0.59</t>
  </si>
  <si>
    <t>5.49</t>
  </si>
  <si>
    <t>3.79</t>
  </si>
  <si>
    <t>4.24</t>
  </si>
  <si>
    <t>2.4</t>
  </si>
  <si>
    <t>Growth Over Prior Year</t>
  </si>
  <si>
    <t>Total Revenues, 1 Yr. Growth %</t>
  </si>
  <si>
    <t>-44.87</t>
  </si>
  <si>
    <t>-17.05</t>
  </si>
  <si>
    <t>40.55</t>
  </si>
  <si>
    <t>41.06</t>
  </si>
  <si>
    <t>20.86</t>
  </si>
  <si>
    <t>-35.77</t>
  </si>
  <si>
    <t>-27.1</t>
  </si>
  <si>
    <t>74.76</t>
  </si>
  <si>
    <t>-19.89</t>
  </si>
  <si>
    <t>2.59</t>
  </si>
  <si>
    <t>Gross Profit, 1 Yr. Growth %</t>
  </si>
  <si>
    <t>-45.05</t>
  </si>
  <si>
    <t>-28.34</t>
  </si>
  <si>
    <t>120.28</t>
  </si>
  <si>
    <t>610.03</t>
  </si>
  <si>
    <t>-34.35</t>
  </si>
  <si>
    <t>-63.2</t>
  </si>
  <si>
    <t>169.23</t>
  </si>
  <si>
    <t>-1.84</t>
  </si>
  <si>
    <t>11.38</t>
  </si>
  <si>
    <t>EBITDA, 1 Yr. Growth %</t>
  </si>
  <si>
    <t>-896.56</t>
  </si>
  <si>
    <t>11.33</t>
  </si>
  <si>
    <t>-23.62</t>
  </si>
  <si>
    <t>33.78</t>
  </si>
  <si>
    <t>-44.7</t>
  </si>
  <si>
    <t>-19.69</t>
  </si>
  <si>
    <t>210.54</t>
  </si>
  <si>
    <t>36.96</t>
  </si>
  <si>
    <t>-18.15</t>
  </si>
  <si>
    <t>6.43</t>
  </si>
  <si>
    <t>EBITA, 1 Yr. Growth %</t>
  </si>
  <si>
    <t>12.37</t>
  </si>
  <si>
    <t>33.6</t>
  </si>
  <si>
    <t>-43.51</t>
  </si>
  <si>
    <t>-16.79</t>
  </si>
  <si>
    <t>199.92</t>
  </si>
  <si>
    <t>34.99</t>
  </si>
  <si>
    <t>-17.14</t>
  </si>
  <si>
    <t>5.94</t>
  </si>
  <si>
    <t>EBIT, 1 Yr. Growth %</t>
  </si>
  <si>
    <t>33.69</t>
  </si>
  <si>
    <t>-43.48</t>
  </si>
  <si>
    <t>-16.77</t>
  </si>
  <si>
    <t>201.39</t>
  </si>
  <si>
    <t>35.36</t>
  </si>
  <si>
    <t>4.85</t>
  </si>
  <si>
    <t>Earnings From Cont. Operations, 1 Yr. Growth %</t>
  </si>
  <si>
    <t>29.97</t>
  </si>
  <si>
    <t>-23.67</t>
  </si>
  <si>
    <t>45.42</t>
  </si>
  <si>
    <t>-43.18</t>
  </si>
  <si>
    <t>-21.95</t>
  </si>
  <si>
    <t>28.55</t>
  </si>
  <si>
    <t>-464.52</t>
  </si>
  <si>
    <t>-165.2</t>
  </si>
  <si>
    <t>-16.33</t>
  </si>
  <si>
    <t>Net Income, 1 Yr. Growth %</t>
  </si>
  <si>
    <t>-23.08</t>
  </si>
  <si>
    <t>40.16</t>
  </si>
  <si>
    <t>-42.47</t>
  </si>
  <si>
    <t>-24.09</t>
  </si>
  <si>
    <t>18.63</t>
  </si>
  <si>
    <t>-518.64</t>
  </si>
  <si>
    <t>-161.9</t>
  </si>
  <si>
    <t>-15.71</t>
  </si>
  <si>
    <t>Normalized Net Income, 1 Yr. Growth %</t>
  </si>
  <si>
    <t>-22.45</t>
  </si>
  <si>
    <t>38.34</t>
  </si>
  <si>
    <t>-39.96</t>
  </si>
  <si>
    <t>-25.35</t>
  </si>
  <si>
    <t>17.94</t>
  </si>
  <si>
    <t>-550.71</t>
  </si>
  <si>
    <t>-147.72</t>
  </si>
  <si>
    <t>4.61</t>
  </si>
  <si>
    <t>Diluted EPS Before Extra, 1 Yr. Growth %</t>
  </si>
  <si>
    <t>12.11</t>
  </si>
  <si>
    <t>-32.24</t>
  </si>
  <si>
    <t>-21.63</t>
  </si>
  <si>
    <t>-66.15</t>
  </si>
  <si>
    <t>-35.87</t>
  </si>
  <si>
    <t>-56.75</t>
  </si>
  <si>
    <t>-154.74</t>
  </si>
  <si>
    <t>-63.98</t>
  </si>
  <si>
    <t>Accounts Receivable, 1 Yr. Growth %</t>
  </si>
  <si>
    <t>19.85</t>
  </si>
  <si>
    <t>-30.09</t>
  </si>
  <si>
    <t>6.5</t>
  </si>
  <si>
    <t>-37.97</t>
  </si>
  <si>
    <t>181.96</t>
  </si>
  <si>
    <t>9.26</t>
  </si>
  <si>
    <t>-6.02</t>
  </si>
  <si>
    <t>-17.76</t>
  </si>
  <si>
    <t>20.07</t>
  </si>
  <si>
    <t>9.34</t>
  </si>
  <si>
    <t>Inventory, 1 Yr. Growth %</t>
  </si>
  <si>
    <t>-24.35</t>
  </si>
  <si>
    <t>-41.79</t>
  </si>
  <si>
    <t>-58.37</t>
  </si>
  <si>
    <t>157.19</t>
  </si>
  <si>
    <t>-81.2</t>
  </si>
  <si>
    <t>-17.2</t>
  </si>
  <si>
    <t>118.19</t>
  </si>
  <si>
    <t>-13.77</t>
  </si>
  <si>
    <t>121.26</t>
  </si>
  <si>
    <t>-30.25</t>
  </si>
  <si>
    <t>Net Property, Plant and Equip., 1 Yr. Growth %</t>
  </si>
  <si>
    <t>101.81</t>
  </si>
  <si>
    <t>9.03</t>
  </si>
  <si>
    <t>-4.81</t>
  </si>
  <si>
    <t>440.14</t>
  </si>
  <si>
    <t>68.46</t>
  </si>
  <si>
    <t>28.27</t>
  </si>
  <si>
    <t>8.54</t>
  </si>
  <si>
    <t>-11.15</t>
  </si>
  <si>
    <t>-15.36</t>
  </si>
  <si>
    <t>67.49</t>
  </si>
  <si>
    <t>Total Assets, 1 Yr. Growth %</t>
  </si>
  <si>
    <t>-13.06</t>
  </si>
  <si>
    <t>-40.86</t>
  </si>
  <si>
    <t>-10.44</t>
  </si>
  <si>
    <t>71.19</t>
  </si>
  <si>
    <t>28.88</t>
  </si>
  <si>
    <t>23.85</t>
  </si>
  <si>
    <t>191.4</t>
  </si>
  <si>
    <t>-13.46</t>
  </si>
  <si>
    <t>8.48</t>
  </si>
  <si>
    <t>3.87</t>
  </si>
  <si>
    <t>Tangible Book Value, 1 Yr. Growth %</t>
  </si>
  <si>
    <t>-22.85</t>
  </si>
  <si>
    <t>-44.12</t>
  </si>
  <si>
    <t>-19.65</t>
  </si>
  <si>
    <t>124.62</t>
  </si>
  <si>
    <t>26.29</t>
  </si>
  <si>
    <t>15.31</t>
  </si>
  <si>
    <t>157.65</t>
  </si>
  <si>
    <t>45.87</t>
  </si>
  <si>
    <t>9.58</t>
  </si>
  <si>
    <t>11.88</t>
  </si>
  <si>
    <t>Common Equity, 1 Yr. Growth %</t>
  </si>
  <si>
    <t>128.64</t>
  </si>
  <si>
    <t>25.79</t>
  </si>
  <si>
    <t>15.08</t>
  </si>
  <si>
    <t>168.2</t>
  </si>
  <si>
    <t>42.54</t>
  </si>
  <si>
    <t>6.79</t>
  </si>
  <si>
    <t>Cash From Operations, 1 Yr. Growth %</t>
  </si>
  <si>
    <t>89.73</t>
  </si>
  <si>
    <t>-98.11</t>
  </si>
  <si>
    <t>-471.97</t>
  </si>
  <si>
    <t>64.6</t>
  </si>
  <si>
    <t>-83.76</t>
  </si>
  <si>
    <t>550.98</t>
  </si>
  <si>
    <t>-22.92</t>
  </si>
  <si>
    <t>96.93</t>
  </si>
  <si>
    <t>Capital Expenditures, 1 Yr. Growth %</t>
  </si>
  <si>
    <t>334.81</t>
  </si>
  <si>
    <t>-91.29</t>
  </si>
  <si>
    <t>252.41</t>
  </si>
  <si>
    <t>-40.5</t>
  </si>
  <si>
    <t>-86.5</t>
  </si>
  <si>
    <t>32.5</t>
  </si>
  <si>
    <t>35.89</t>
  </si>
  <si>
    <t>-46.71</t>
  </si>
  <si>
    <t>Levered Free Cash Flow, 1 Yr. Growth %</t>
  </si>
  <si>
    <t>-294.6</t>
  </si>
  <si>
    <t>-147.22</t>
  </si>
  <si>
    <t>31.39</t>
  </si>
  <si>
    <t>-183.28</t>
  </si>
  <si>
    <t>90.91</t>
  </si>
  <si>
    <t>-109.4</t>
  </si>
  <si>
    <t>-102.21</t>
  </si>
  <si>
    <t>35.22</t>
  </si>
  <si>
    <t>Unlevered Free Cash Flow, 1 Yr. Growth %</t>
  </si>
  <si>
    <t>-276.48</t>
  </si>
  <si>
    <t>-151.13</t>
  </si>
  <si>
    <t>27.97</t>
  </si>
  <si>
    <t>-177.62</t>
  </si>
  <si>
    <t>91.55</t>
  </si>
  <si>
    <t>-113.64</t>
  </si>
  <si>
    <t>-103.9</t>
  </si>
  <si>
    <t>36.76</t>
  </si>
  <si>
    <t>Compound Annual Growth Rate Over Two Years</t>
  </si>
  <si>
    <t>Total Revenues, 2 Yr. CAGR %</t>
  </si>
  <si>
    <t>-17.99</t>
  </si>
  <si>
    <t>-32.38</t>
  </si>
  <si>
    <t>7.97</t>
  </si>
  <si>
    <t>40.8</t>
  </si>
  <si>
    <t>30.57</t>
  </si>
  <si>
    <t>-11.89</t>
  </si>
  <si>
    <t>-31.57</t>
  </si>
  <si>
    <t>12.87</t>
  </si>
  <si>
    <t>18.32</t>
  </si>
  <si>
    <t>-9.34</t>
  </si>
  <si>
    <t>Gross Profit, 2 Yr. CAGR %</t>
  </si>
  <si>
    <t>-15.68</t>
  </si>
  <si>
    <t>-52.72</t>
  </si>
  <si>
    <t>25.64</t>
  </si>
  <si>
    <t>-24.32</t>
  </si>
  <si>
    <t>36.93</t>
  </si>
  <si>
    <t>117.35</t>
  </si>
  <si>
    <t>-50.85</t>
  </si>
  <si>
    <t>-0.46</t>
  </si>
  <si>
    <t>63.83</t>
  </si>
  <si>
    <t>4.01</t>
  </si>
  <si>
    <t>EBITDA, 2 Yr. CAGR %</t>
  </si>
  <si>
    <t>237.21</t>
  </si>
  <si>
    <t>-7.78</t>
  </si>
  <si>
    <t>1.08</t>
  </si>
  <si>
    <t>-13.15</t>
  </si>
  <si>
    <t>-31.7</t>
  </si>
  <si>
    <t>57.92</t>
  </si>
  <si>
    <t>106.24</t>
  </si>
  <si>
    <t>5.88</t>
  </si>
  <si>
    <t>-6.67</t>
  </si>
  <si>
    <t>EBITA, 2 Yr. CAGR %</t>
  </si>
  <si>
    <t>601.8</t>
  </si>
  <si>
    <t>275.52</t>
  </si>
  <si>
    <t>-7.16</t>
  </si>
  <si>
    <t>1.23</t>
  </si>
  <si>
    <t>-12.31</t>
  </si>
  <si>
    <t>-29.81</t>
  </si>
  <si>
    <t>57.97</t>
  </si>
  <si>
    <t>101.12</t>
  </si>
  <si>
    <t>5.76</t>
  </si>
  <si>
    <t>-6.31</t>
  </si>
  <si>
    <t>EBIT, 2 Yr. CAGR %</t>
  </si>
  <si>
    <t>1.26</t>
  </si>
  <si>
    <t>-12.26</t>
  </si>
  <si>
    <t>-29.78</t>
  </si>
  <si>
    <t>58.38</t>
  </si>
  <si>
    <t>101.98</t>
  </si>
  <si>
    <t>-6.71</t>
  </si>
  <si>
    <t>Earnings From Cont. Operations, 2 Yr. CAGR %</t>
  </si>
  <si>
    <t>612.56</t>
  </si>
  <si>
    <t>372.94</t>
  </si>
  <si>
    <t>-0.4</t>
  </si>
  <si>
    <t>5.35</t>
  </si>
  <si>
    <t>-9.1</t>
  </si>
  <si>
    <t>-33.41</t>
  </si>
  <si>
    <t>116.47</t>
  </si>
  <si>
    <t>54.16</t>
  </si>
  <si>
    <t>-26.14</t>
  </si>
  <si>
    <t>Net Income, 2 Yr. CAGR %</t>
  </si>
  <si>
    <t>611.68</t>
  </si>
  <si>
    <t>-10.2</t>
  </si>
  <si>
    <t>-33.92</t>
  </si>
  <si>
    <t>-5.11</t>
  </si>
  <si>
    <t>122.85</t>
  </si>
  <si>
    <t>60.98</t>
  </si>
  <si>
    <t>-27.77</t>
  </si>
  <si>
    <t>Normalized Net Income, 2 Yr. CAGR %</t>
  </si>
  <si>
    <t>291.59</t>
  </si>
  <si>
    <t>-6.19</t>
  </si>
  <si>
    <t>3.58</t>
  </si>
  <si>
    <t>-12.36</t>
  </si>
  <si>
    <t>-31.45</t>
  </si>
  <si>
    <t>-6.17</t>
  </si>
  <si>
    <t>130.56</t>
  </si>
  <si>
    <t>46.66</t>
  </si>
  <si>
    <t>-29.34</t>
  </si>
  <si>
    <t>Diluted EPS Before Extra, 2 Yr. CAGR %</t>
  </si>
  <si>
    <t>533.85</t>
  </si>
  <si>
    <t>-12.84</t>
  </si>
  <si>
    <t>-27.13</t>
  </si>
  <si>
    <t>-48.49</t>
  </si>
  <si>
    <t>-53.43</t>
  </si>
  <si>
    <t>-47.34</t>
  </si>
  <si>
    <t>-12.51</t>
  </si>
  <si>
    <t>-1.56</t>
  </si>
  <si>
    <t>-57.82</t>
  </si>
  <si>
    <t>Accounts Receivable, 2 Yr. CAGR %</t>
  </si>
  <si>
    <t>0.99</t>
  </si>
  <si>
    <t>-8.47</t>
  </si>
  <si>
    <t>-13.71</t>
  </si>
  <si>
    <t>32.25</t>
  </si>
  <si>
    <t>75.52</t>
  </si>
  <si>
    <t>1.33</t>
  </si>
  <si>
    <t>-12.09</t>
  </si>
  <si>
    <t>-0.63</t>
  </si>
  <si>
    <t>14.58</t>
  </si>
  <si>
    <t>Inventory, 2 Yr. CAGR %</t>
  </si>
  <si>
    <t>-9.6</t>
  </si>
  <si>
    <t>-33.64</t>
  </si>
  <si>
    <t>-50.77</t>
  </si>
  <si>
    <t>3.47</t>
  </si>
  <si>
    <t>-30.47</t>
  </si>
  <si>
    <t>-43.41</t>
  </si>
  <si>
    <t>34.41</t>
  </si>
  <si>
    <t>37.17</t>
  </si>
  <si>
    <t>38.13</t>
  </si>
  <si>
    <t>24.23</t>
  </si>
  <si>
    <t>Net Property, Plant and Equip., 2 Yr. CAGR %</t>
  </si>
  <si>
    <t>24.89</t>
  </si>
  <si>
    <t>48.33</t>
  </si>
  <si>
    <t>126.75</t>
  </si>
  <si>
    <t>201.65</t>
  </si>
  <si>
    <t>17.99</t>
  </si>
  <si>
    <t>-1.8</t>
  </si>
  <si>
    <t>-11.59</t>
  </si>
  <si>
    <t>19.06</t>
  </si>
  <si>
    <t>Total Assets, 2 Yr. CAGR %</t>
  </si>
  <si>
    <t>-28.3</t>
  </si>
  <si>
    <t>-27.22</t>
  </si>
  <si>
    <t>23.82</t>
  </si>
  <si>
    <t>48.53</t>
  </si>
  <si>
    <t>26.34</t>
  </si>
  <si>
    <t>89.97</t>
  </si>
  <si>
    <t>58.8</t>
  </si>
  <si>
    <t>-3.11</t>
  </si>
  <si>
    <t>6.15</t>
  </si>
  <si>
    <t>Tangible Book Value, 2 Yr. CAGR %</t>
  </si>
  <si>
    <t>-4.7</t>
  </si>
  <si>
    <t>-34.34</t>
  </si>
  <si>
    <t>-32.99</t>
  </si>
  <si>
    <t>34.34</t>
  </si>
  <si>
    <t>68.43</t>
  </si>
  <si>
    <t>20.68</t>
  </si>
  <si>
    <t>72.37</t>
  </si>
  <si>
    <t>93.87</t>
  </si>
  <si>
    <t>26.62</t>
  </si>
  <si>
    <t>10.72</t>
  </si>
  <si>
    <t>Common Equity, 2 Yr. CAGR %</t>
  </si>
  <si>
    <t>35.54</t>
  </si>
  <si>
    <t>69.59</t>
  </si>
  <si>
    <t>20.32</t>
  </si>
  <si>
    <t>75.68</t>
  </si>
  <si>
    <t>95.52</t>
  </si>
  <si>
    <t>23.38</t>
  </si>
  <si>
    <t>9.31</t>
  </si>
  <si>
    <t>Cash From Operations, 2 Yr. CAGR %</t>
  </si>
  <si>
    <t>-21.9</t>
  </si>
  <si>
    <t>-81.06</t>
  </si>
  <si>
    <t>-38.72</t>
  </si>
  <si>
    <t>759.31</t>
  </si>
  <si>
    <t>108.9</t>
  </si>
  <si>
    <t>-48.3</t>
  </si>
  <si>
    <t>2.81</t>
  </si>
  <si>
    <t>124.01</t>
  </si>
  <si>
    <t>23.21</t>
  </si>
  <si>
    <t>29.1</t>
  </si>
  <si>
    <t>Capital Expenditures, 2 Yr. CAGR %</t>
  </si>
  <si>
    <t>66.07</t>
  </si>
  <si>
    <t>-38.45</t>
  </si>
  <si>
    <t>-44.59</t>
  </si>
  <si>
    <t>667.29</t>
  </si>
  <si>
    <t>215.27</t>
  </si>
  <si>
    <t>-39.76</t>
  </si>
  <si>
    <t>-71.3</t>
  </si>
  <si>
    <t>-57.7</t>
  </si>
  <si>
    <t>34.19</t>
  </si>
  <si>
    <t>-14.9</t>
  </si>
  <si>
    <t>Levered Free Cash Flow, 2 Yr. CAGR %</t>
  </si>
  <si>
    <t>10.96</t>
  </si>
  <si>
    <t>7.47</t>
  </si>
  <si>
    <t>-21.23</t>
  </si>
  <si>
    <t>4.6</t>
  </si>
  <si>
    <t>28.58</t>
  </si>
  <si>
    <t>-56.43</t>
  </si>
  <si>
    <t>71.45</t>
  </si>
  <si>
    <t>-24.41</t>
  </si>
  <si>
    <t>26.66</t>
  </si>
  <si>
    <t>890.42</t>
  </si>
  <si>
    <t>Unlevered Free Cash Flow, 2 Yr. CAGR %</t>
  </si>
  <si>
    <t>5.56</t>
  </si>
  <si>
    <t>6.91</t>
  </si>
  <si>
    <t>-19.11</t>
  </si>
  <si>
    <t>-0.33</t>
  </si>
  <si>
    <t>24.46</t>
  </si>
  <si>
    <t>-47.36</t>
  </si>
  <si>
    <t>73.34</t>
  </si>
  <si>
    <t>-15.98</t>
  </si>
  <si>
    <t>27.1</t>
  </si>
  <si>
    <t>Compound Annual Growth Rate Over Three Years</t>
  </si>
  <si>
    <t>Total Revenues, 3 Yr. CAGR %</t>
  </si>
  <si>
    <t>-11.98</t>
  </si>
  <si>
    <t>-17.68</t>
  </si>
  <si>
    <t>18.03</t>
  </si>
  <si>
    <t>33.82</t>
  </si>
  <si>
    <t>3.07</t>
  </si>
  <si>
    <t>-17.29</t>
  </si>
  <si>
    <t>-6.47</t>
  </si>
  <si>
    <t>0.68</t>
  </si>
  <si>
    <t>12.83</t>
  </si>
  <si>
    <t>Gross Profit, 3 Yr. CAGR %</t>
  </si>
  <si>
    <t>-9.8</t>
  </si>
  <si>
    <t>-33.87</t>
  </si>
  <si>
    <t>-21.03</t>
  </si>
  <si>
    <t>-25.69</t>
  </si>
  <si>
    <t>7.09</t>
  </si>
  <si>
    <t>20.24</t>
  </si>
  <si>
    <t>-13.36</t>
  </si>
  <si>
    <t>-0.41</t>
  </si>
  <si>
    <t>42.81</t>
  </si>
  <si>
    <t>EBITDA, 3 Yr. CAGR %</t>
  </si>
  <si>
    <t>104.82</t>
  </si>
  <si>
    <t>797.95</t>
  </si>
  <si>
    <t>105.55</t>
  </si>
  <si>
    <t>4.39</t>
  </si>
  <si>
    <t>-14.55</t>
  </si>
  <si>
    <t>13.15</t>
  </si>
  <si>
    <t>50.6</t>
  </si>
  <si>
    <t>51.56</t>
  </si>
  <si>
    <t>6.06</t>
  </si>
  <si>
    <t>EBITA, 3 Yr. CAGR %</t>
  </si>
  <si>
    <t>98.85</t>
  </si>
  <si>
    <t>313.44</t>
  </si>
  <si>
    <t>121.15</t>
  </si>
  <si>
    <t>4.82</t>
  </si>
  <si>
    <t>-16.14</t>
  </si>
  <si>
    <t>-13.01</t>
  </si>
  <si>
    <t>13.9</t>
  </si>
  <si>
    <t>49.93</t>
  </si>
  <si>
    <t>49.65</t>
  </si>
  <si>
    <t>5.82</t>
  </si>
  <si>
    <t>EBIT, 3 Yr. CAGR %</t>
  </si>
  <si>
    <t>4.84</t>
  </si>
  <si>
    <t>-16.1</t>
  </si>
  <si>
    <t>-12.97</t>
  </si>
  <si>
    <t>14.11</t>
  </si>
  <si>
    <t>50.3</t>
  </si>
  <si>
    <t>50.17</t>
  </si>
  <si>
    <t>5.61</t>
  </si>
  <si>
    <t>Earnings From Cont. Operations, 3 Yr. CAGR %</t>
  </si>
  <si>
    <t>107.63</t>
  </si>
  <si>
    <t>304.1</t>
  </si>
  <si>
    <t>157.49</t>
  </si>
  <si>
    <t>12.99</t>
  </si>
  <si>
    <t>-14.24</t>
  </si>
  <si>
    <t>-17.08</t>
  </si>
  <si>
    <t>54.07</t>
  </si>
  <si>
    <t>45.1</t>
  </si>
  <si>
    <t>25.75</t>
  </si>
  <si>
    <t>Net Income, 3 Yr. CAGR %</t>
  </si>
  <si>
    <t>101.93</t>
  </si>
  <si>
    <t>909.85</t>
  </si>
  <si>
    <t>238.99</t>
  </si>
  <si>
    <t>11.9</t>
  </si>
  <si>
    <t>-14.72</t>
  </si>
  <si>
    <t>-15.09</t>
  </si>
  <si>
    <t>-19.68</t>
  </si>
  <si>
    <t>55.63</t>
  </si>
  <si>
    <t>45.4</t>
  </si>
  <si>
    <t>29.75</t>
  </si>
  <si>
    <t>Normalized Net Income, 3 Yr. CAGR %</t>
  </si>
  <si>
    <t>87.51</t>
  </si>
  <si>
    <t>128.25</t>
  </si>
  <si>
    <t>6.78</t>
  </si>
  <si>
    <t>-15.86</t>
  </si>
  <si>
    <t>-16.15</t>
  </si>
  <si>
    <t>-17.86</t>
  </si>
  <si>
    <t>58.32</t>
  </si>
  <si>
    <t>36.38</t>
  </si>
  <si>
    <t>31.04</t>
  </si>
  <si>
    <t>Diluted EPS Before Extra, 3 Yr. CAGR %</t>
  </si>
  <si>
    <t>88.05</t>
  </si>
  <si>
    <t>797.6</t>
  </si>
  <si>
    <t>200.82</t>
  </si>
  <si>
    <t>-15.88</t>
  </si>
  <si>
    <t>-44.62</t>
  </si>
  <si>
    <t>-54.56</t>
  </si>
  <si>
    <t>-21.11</t>
  </si>
  <si>
    <t>-25.17</t>
  </si>
  <si>
    <t>-32.69</t>
  </si>
  <si>
    <t>Accounts Receivable, 3 Yr. CAGR %</t>
  </si>
  <si>
    <t>-9.45</t>
  </si>
  <si>
    <t>-10.66</t>
  </si>
  <si>
    <t>-3.73</t>
  </si>
  <si>
    <t>-22.7</t>
  </si>
  <si>
    <t>23.04</t>
  </si>
  <si>
    <t>24.1</t>
  </si>
  <si>
    <t>42.53</t>
  </si>
  <si>
    <t>-5.48</t>
  </si>
  <si>
    <t>-2.46</t>
  </si>
  <si>
    <t>Inventory, 3 Yr. CAGR %</t>
  </si>
  <si>
    <t>-23.56</t>
  </si>
  <si>
    <t>-21.94</t>
  </si>
  <si>
    <t>-43.19</t>
  </si>
  <si>
    <t>-14.58</t>
  </si>
  <si>
    <t>-41.4</t>
  </si>
  <si>
    <t>-6.26</t>
  </si>
  <si>
    <t>-11.26</t>
  </si>
  <si>
    <t>15.93</t>
  </si>
  <si>
    <t>60.87</t>
  </si>
  <si>
    <t>Net Property, Plant and Equip., 3 Yr. CAGR %</t>
  </si>
  <si>
    <t>14.54</t>
  </si>
  <si>
    <t>19.36</t>
  </si>
  <si>
    <t>27.95</t>
  </si>
  <si>
    <t>77.64</t>
  </si>
  <si>
    <t>105.37</t>
  </si>
  <si>
    <t>126.84</t>
  </si>
  <si>
    <t>32.86</t>
  </si>
  <si>
    <t>7.35</t>
  </si>
  <si>
    <t>-5.33</t>
  </si>
  <si>
    <t>9.39</t>
  </si>
  <si>
    <t>Total Assets, 3 Yr. CAGR %</t>
  </si>
  <si>
    <t>-4.06</t>
  </si>
  <si>
    <t>-16.3</t>
  </si>
  <si>
    <t>-22.78</t>
  </si>
  <si>
    <t>-3.21</t>
  </si>
  <si>
    <t>25.48</t>
  </si>
  <si>
    <t>39.8</t>
  </si>
  <si>
    <t>66.92</t>
  </si>
  <si>
    <t>46.17</t>
  </si>
  <si>
    <t>39.86</t>
  </si>
  <si>
    <t>-0.84</t>
  </si>
  <si>
    <t>Tangible Book Value, 3 Yr. CAGR %</t>
  </si>
  <si>
    <t>-2.39</t>
  </si>
  <si>
    <t>-20.23</t>
  </si>
  <si>
    <t>-29.77</t>
  </si>
  <si>
    <t>0.28</t>
  </si>
  <si>
    <t>31.6</t>
  </si>
  <si>
    <t>48.45</t>
  </si>
  <si>
    <t>55.39</t>
  </si>
  <si>
    <t>63.04</t>
  </si>
  <si>
    <t>60.45</t>
  </si>
  <si>
    <t>Common Equity, 3 Yr. CAGR %</t>
  </si>
  <si>
    <t>32.21</t>
  </si>
  <si>
    <t>49.03</t>
  </si>
  <si>
    <t>57.17</t>
  </si>
  <si>
    <t>63.85</t>
  </si>
  <si>
    <t>59.83</t>
  </si>
  <si>
    <t>19.42</t>
  </si>
  <si>
    <t>Cash From Operations, 3 Yr. CAGR %</t>
  </si>
  <si>
    <t>-11.38</t>
  </si>
  <si>
    <t>-77.4</t>
  </si>
  <si>
    <t>-10.69</t>
  </si>
  <si>
    <t>11.78</t>
  </si>
  <si>
    <t>383.11</t>
  </si>
  <si>
    <t>-10.85</t>
  </si>
  <si>
    <t>20.28</t>
  </si>
  <si>
    <t>-6.6</t>
  </si>
  <si>
    <t>114.59</t>
  </si>
  <si>
    <t>8.71</t>
  </si>
  <si>
    <t>Capital Expenditures, 3 Yr. CAGR %</t>
  </si>
  <si>
    <t>26.32</t>
  </si>
  <si>
    <t>-37.83</t>
  </si>
  <si>
    <t>10.11</t>
  </si>
  <si>
    <t>72.46</t>
  </si>
  <si>
    <t>227.2</t>
  </si>
  <si>
    <t>82.35</t>
  </si>
  <si>
    <t>-63.41</t>
  </si>
  <si>
    <t>-52.21</t>
  </si>
  <si>
    <t>-37.59</t>
  </si>
  <si>
    <t>-1.36</t>
  </si>
  <si>
    <t>Levered Free Cash Flow, 3 Yr. CAGR %</t>
  </si>
  <si>
    <t>-8.8</t>
  </si>
  <si>
    <t>-9.93</t>
  </si>
  <si>
    <t>14.91</t>
  </si>
  <si>
    <t>-19.76</t>
  </si>
  <si>
    <t>29.51</t>
  </si>
  <si>
    <t>-45.93</t>
  </si>
  <si>
    <t>81.08</t>
  </si>
  <si>
    <t>-62.28</t>
  </si>
  <si>
    <t>246.08</t>
  </si>
  <si>
    <t>29.45</t>
  </si>
  <si>
    <t>Unlevered Free Cash Flow, 3 Yr. CAGR %</t>
  </si>
  <si>
    <t>-9.2</t>
  </si>
  <si>
    <t>-10.3</t>
  </si>
  <si>
    <t>13.51</t>
  </si>
  <si>
    <t>-20.22</t>
  </si>
  <si>
    <t>25.62</t>
  </si>
  <si>
    <t>-40.08</t>
  </si>
  <si>
    <t>82.77</t>
  </si>
  <si>
    <t>-54.17</t>
  </si>
  <si>
    <t>208.18</t>
  </si>
  <si>
    <t>30.24</t>
  </si>
  <si>
    <t>Compound Annual Growth Rate Over Five Years</t>
  </si>
  <si>
    <t>Total Revenues, 5 Yr. CAGR %</t>
  </si>
  <si>
    <t>-15.13</t>
  </si>
  <si>
    <t>-7.67</t>
  </si>
  <si>
    <t>-4.49</t>
  </si>
  <si>
    <t>2.04</t>
  </si>
  <si>
    <t>1.84</t>
  </si>
  <si>
    <t>2.33</t>
  </si>
  <si>
    <t>6.88</t>
  </si>
  <si>
    <t>-4.55</t>
  </si>
  <si>
    <t>-7.63</t>
  </si>
  <si>
    <t>Gross Profit, 5 Yr. CAGR %</t>
  </si>
  <si>
    <t>-18.46</t>
  </si>
  <si>
    <t>-18.55</t>
  </si>
  <si>
    <t>-8.04</t>
  </si>
  <si>
    <t>-30.2</t>
  </si>
  <si>
    <t>-1.58</t>
  </si>
  <si>
    <t>14.16</t>
  </si>
  <si>
    <t>-0.09</t>
  </si>
  <si>
    <t>36.08</t>
  </si>
  <si>
    <t>-6.79</t>
  </si>
  <si>
    <t>EBITDA, 5 Yr. CAGR %</t>
  </si>
  <si>
    <t>-0.73</t>
  </si>
  <si>
    <t>15.19</t>
  </si>
  <si>
    <t>56.44</t>
  </si>
  <si>
    <t>274.82</t>
  </si>
  <si>
    <t>45.63</t>
  </si>
  <si>
    <t>-11.9</t>
  </si>
  <si>
    <t>8.16</t>
  </si>
  <si>
    <t>21.56</t>
  </si>
  <si>
    <t>10.18</t>
  </si>
  <si>
    <t>24.37</t>
  </si>
  <si>
    <t>EBITA, 5 Yr. CAGR %</t>
  </si>
  <si>
    <t>15.32</t>
  </si>
  <si>
    <t>53.97</t>
  </si>
  <si>
    <t>135.49</t>
  </si>
  <si>
    <t>52.76</t>
  </si>
  <si>
    <t>-10.72</t>
  </si>
  <si>
    <t>8.65</t>
  </si>
  <si>
    <t>21.67</t>
  </si>
  <si>
    <t>10.58</t>
  </si>
  <si>
    <t>24.22</t>
  </si>
  <si>
    <t>EBIT, 5 Yr. CAGR %</t>
  </si>
  <si>
    <t>135.52</t>
  </si>
  <si>
    <t>52.79</t>
  </si>
  <si>
    <t>8.79</t>
  </si>
  <si>
    <t>21.88</t>
  </si>
  <si>
    <t>10.79</t>
  </si>
  <si>
    <t>24.2</t>
  </si>
  <si>
    <t>Earnings From Cont. Operations, 5 Yr. CAGR %</t>
  </si>
  <si>
    <t>6.64</t>
  </si>
  <si>
    <t>7.34</t>
  </si>
  <si>
    <t>54.76</t>
  </si>
  <si>
    <t>136.02</t>
  </si>
  <si>
    <t>69.78</t>
  </si>
  <si>
    <t>-8.55</t>
  </si>
  <si>
    <t>-8.75</t>
  </si>
  <si>
    <t>24.75</t>
  </si>
  <si>
    <t>14.81</t>
  </si>
  <si>
    <t>Net Income, 5 Yr. CAGR %</t>
  </si>
  <si>
    <t>9.42</t>
  </si>
  <si>
    <t>7.08</t>
  </si>
  <si>
    <t>52.44</t>
  </si>
  <si>
    <t>306.52</t>
  </si>
  <si>
    <t>99.26</t>
  </si>
  <si>
    <t>-9.36</t>
  </si>
  <si>
    <t>6.07</t>
  </si>
  <si>
    <t>14.49</t>
  </si>
  <si>
    <t>Normalized Net Income, 5 Yr. CAGR %</t>
  </si>
  <si>
    <t>1.45</t>
  </si>
  <si>
    <t>15.54</t>
  </si>
  <si>
    <t>358.58</t>
  </si>
  <si>
    <t>55.64</t>
  </si>
  <si>
    <t>-12.3</t>
  </si>
  <si>
    <t>-11.62</t>
  </si>
  <si>
    <t>25.66</t>
  </si>
  <si>
    <t>14.65</t>
  </si>
  <si>
    <t>Diluted EPS Before Extra, 5 Yr. CAGR %</t>
  </si>
  <si>
    <t>4.28</t>
  </si>
  <si>
    <t>-0.32</t>
  </si>
  <si>
    <t>38.26</t>
  </si>
  <si>
    <t>228.75</t>
  </si>
  <si>
    <t>48.5</t>
  </si>
  <si>
    <t>-33.6</t>
  </si>
  <si>
    <t>-45.12</t>
  </si>
  <si>
    <t>-33.5</t>
  </si>
  <si>
    <t>-38.1</t>
  </si>
  <si>
    <t>-38.98</t>
  </si>
  <si>
    <t>Accounts Receivable, 5 Yr. CAGR %</t>
  </si>
  <si>
    <t>-7.32</t>
  </si>
  <si>
    <t>-2.41</t>
  </si>
  <si>
    <t>-11.18</t>
  </si>
  <si>
    <t>-13.98</t>
  </si>
  <si>
    <t>7.31</t>
  </si>
  <si>
    <t>13.85</t>
  </si>
  <si>
    <t>8.11</t>
  </si>
  <si>
    <t>2.08</t>
  </si>
  <si>
    <t>Inventory, 5 Yr. CAGR %</t>
  </si>
  <si>
    <t>-3.78</t>
  </si>
  <si>
    <t>-22.5</t>
  </si>
  <si>
    <t>-35.9</t>
  </si>
  <si>
    <t>-12.62</t>
  </si>
  <si>
    <t>-38.41</t>
  </si>
  <si>
    <t>-27.55</t>
  </si>
  <si>
    <t>-5.64</t>
  </si>
  <si>
    <t>9.16</t>
  </si>
  <si>
    <t>5.92</t>
  </si>
  <si>
    <t>19.18</t>
  </si>
  <si>
    <t>Net Property, Plant and Equip., 5 Yr. CAGR %</t>
  </si>
  <si>
    <t>12.46</t>
  </si>
  <si>
    <t>20.76</t>
  </si>
  <si>
    <t>9.3</t>
  </si>
  <si>
    <t>54.29</t>
  </si>
  <si>
    <t>80.31</t>
  </si>
  <si>
    <t>64.69</t>
  </si>
  <si>
    <t>64.54</t>
  </si>
  <si>
    <t>62.28</t>
  </si>
  <si>
    <t>12.89</t>
  </si>
  <si>
    <t>12.76</t>
  </si>
  <si>
    <t>Total Assets, 5 Yr. CAGR %</t>
  </si>
  <si>
    <t>-7.11</t>
  </si>
  <si>
    <t>-14.1</t>
  </si>
  <si>
    <t>-2.1</t>
  </si>
  <si>
    <t>0.32</t>
  </si>
  <si>
    <t>7.67</t>
  </si>
  <si>
    <t>48.12</t>
  </si>
  <si>
    <t>47.11</t>
  </si>
  <si>
    <t>34.28</t>
  </si>
  <si>
    <t>28.61</t>
  </si>
  <si>
    <t>Tangible Book Value, 5 Yr. CAGR %</t>
  </si>
  <si>
    <t>-7.53</t>
  </si>
  <si>
    <t>-12.72</t>
  </si>
  <si>
    <t>-16.03</t>
  </si>
  <si>
    <t>-1.74</t>
  </si>
  <si>
    <t>7.99</t>
  </si>
  <si>
    <t>46.6</t>
  </si>
  <si>
    <t>65.17</t>
  </si>
  <si>
    <t>43.17</t>
  </si>
  <si>
    <t>39.74</t>
  </si>
  <si>
    <t>Common Equity, 5 Yr. CAGR %</t>
  </si>
  <si>
    <t>-1.39</t>
  </si>
  <si>
    <t>8.24</t>
  </si>
  <si>
    <t>48.13</t>
  </si>
  <si>
    <t>66.13</t>
  </si>
  <si>
    <t>42.66</t>
  </si>
  <si>
    <t>39.36</t>
  </si>
  <si>
    <t>Cash From Operations, 5 Yr. CAGR %</t>
  </si>
  <si>
    <t>-22.47</t>
  </si>
  <si>
    <t>-46.19</t>
  </si>
  <si>
    <t>-23.54</t>
  </si>
  <si>
    <t>-3.15</t>
  </si>
  <si>
    <t>32.26</t>
  </si>
  <si>
    <t>160.17</t>
  </si>
  <si>
    <t>21.44</t>
  </si>
  <si>
    <t>6.31</t>
  </si>
  <si>
    <t>Capital Expenditures, 5 Yr. CAGR %</t>
  </si>
  <si>
    <t>51.52</t>
  </si>
  <si>
    <t>-9.15</t>
  </si>
  <si>
    <t>69.88</t>
  </si>
  <si>
    <t>67.72</t>
  </si>
  <si>
    <t>13.23</t>
  </si>
  <si>
    <t>23.6</t>
  </si>
  <si>
    <t>1.64</t>
  </si>
  <si>
    <t>-38.46</t>
  </si>
  <si>
    <t>-39.8</t>
  </si>
  <si>
    <t>Levered Free Cash Flow, 5 Yr. CAGR %</t>
  </si>
  <si>
    <t>-18.63</t>
  </si>
  <si>
    <t>-9.97</t>
  </si>
  <si>
    <t>-4.38</t>
  </si>
  <si>
    <t>20.2</t>
  </si>
  <si>
    <t>-37.15</t>
  </si>
  <si>
    <t>45.39</t>
  </si>
  <si>
    <t>-38.18</t>
  </si>
  <si>
    <t>51.06</t>
  </si>
  <si>
    <t>39.41</t>
  </si>
  <si>
    <t>Unlevered Free Cash Flow, 5 Yr. CAGR %</t>
  </si>
  <si>
    <t>-21.78</t>
  </si>
  <si>
    <t>-18.02</t>
  </si>
  <si>
    <t>-9.11</t>
  </si>
  <si>
    <t>-6.44</t>
  </si>
  <si>
    <t>17.77</t>
  </si>
  <si>
    <t>-32.44</t>
  </si>
  <si>
    <t>43.4</t>
  </si>
  <si>
    <t>-31.4</t>
  </si>
  <si>
    <t>51.99</t>
  </si>
  <si>
    <t>40.42</t>
  </si>
  <si>
    <t>2020</t>
  </si>
  <si>
    <t>2021</t>
  </si>
  <si>
    <t>2022</t>
  </si>
  <si>
    <t>2023</t>
  </si>
  <si>
    <t>2024</t>
  </si>
  <si>
    <t>2025</t>
  </si>
  <si>
    <t>2026</t>
  </si>
  <si>
    <t>Capitalization
                                    1</t>
  </si>
  <si>
    <t>8.211</t>
  </si>
  <si>
    <t>110.6</t>
  </si>
  <si>
    <t>68.31</t>
  </si>
  <si>
    <t>48.65</t>
  </si>
  <si>
    <t>21.57</t>
  </si>
  <si>
    <t>62.41</t>
  </si>
  <si>
    <t>-</t>
  </si>
  <si>
    <t>Change</t>
  </si>
  <si>
    <t>1,246.71%</t>
  </si>
  <si>
    <t>-38.23%</t>
  </si>
  <si>
    <t>-28.79%</t>
  </si>
  <si>
    <t>-55.66%</t>
  </si>
  <si>
    <t>189.37%</t>
  </si>
  <si>
    <t>Enterprise Value (EV)</t>
  </si>
  <si>
    <t>0%</t>
  </si>
  <si>
    <t>P/E ratio</t>
  </si>
  <si>
    <t>-1.93x</t>
  </si>
  <si>
    <t>-15.4x</t>
  </si>
  <si>
    <t>1.5x</t>
  </si>
  <si>
    <t>-1.45x</t>
  </si>
  <si>
    <t>-2.12x</t>
  </si>
  <si>
    <t>-1.96x</t>
  </si>
  <si>
    <t>PBR</t>
  </si>
  <si>
    <t>0.53x</t>
  </si>
  <si>
    <t>2.52x</t>
  </si>
  <si>
    <t>0.34x</t>
  </si>
  <si>
    <t>0.16x</t>
  </si>
  <si>
    <t>0.29x</t>
  </si>
  <si>
    <t>PEG</t>
  </si>
  <si>
    <t>0.3x</t>
  </si>
  <si>
    <t>-0x</t>
  </si>
  <si>
    <t>0x</t>
  </si>
  <si>
    <t>-0.23x</t>
  </si>
  <si>
    <t>Capitalization / Revenue</t>
  </si>
  <si>
    <t>0.88x</t>
  </si>
  <si>
    <t>14.7x</t>
  </si>
  <si>
    <t>5.91x</t>
  </si>
  <si>
    <t>2.23x</t>
  </si>
  <si>
    <t>5.57x</t>
  </si>
  <si>
    <t>4.84x</t>
  </si>
  <si>
    <t>EV / Revenue</t>
  </si>
  <si>
    <t>EV / EBITDA</t>
  </si>
  <si>
    <t>-7.35x</t>
  </si>
  <si>
    <t>-6.78x</t>
  </si>
  <si>
    <t>EV / EBIT</t>
  </si>
  <si>
    <t>-7.09x</t>
  </si>
  <si>
    <t>-6.5x</t>
  </si>
  <si>
    <t>EV / FCF</t>
  </si>
  <si>
    <t>FCF Yield</t>
  </si>
  <si>
    <t>Dividend per Share
                                    2</t>
  </si>
  <si>
    <t>Rate of return</t>
  </si>
  <si>
    <t>EPS
                                    2</t>
  </si>
  <si>
    <t>-10.62</t>
  </si>
  <si>
    <t>-5.076</t>
  </si>
  <si>
    <t>7.917</t>
  </si>
  <si>
    <t>-4.28</t>
  </si>
  <si>
    <t>-1.05</t>
  </si>
  <si>
    <t>-1.14</t>
  </si>
  <si>
    <t>Distribution rate</t>
  </si>
  <si>
    <t>Net sales
                                    1</t>
  </si>
  <si>
    <t>9.302</t>
  </si>
  <si>
    <t>7.51</t>
  </si>
  <si>
    <t>11.55</t>
  </si>
  <si>
    <t>9.666</t>
  </si>
  <si>
    <t>11.2</t>
  </si>
  <si>
    <t>12.9</t>
  </si>
  <si>
    <t>EBITDA
                                    1</t>
  </si>
  <si>
    <t>-2.626</t>
  </si>
  <si>
    <t>-9.154</t>
  </si>
  <si>
    <t>-10.89</t>
  </si>
  <si>
    <t>-9.658</t>
  </si>
  <si>
    <t>-8.489</t>
  </si>
  <si>
    <t>EBIT
                                    1</t>
  </si>
  <si>
    <t>-2.854</t>
  </si>
  <si>
    <t>-9.647</t>
  </si>
  <si>
    <t>-11.35</t>
  </si>
  <si>
    <t>-10.06</t>
  </si>
  <si>
    <t>Net income
                                    1</t>
  </si>
  <si>
    <t>-2.722</t>
  </si>
  <si>
    <t>-3.577</t>
  </si>
  <si>
    <t>13.18</t>
  </si>
  <si>
    <t>-8.086</t>
  </si>
  <si>
    <t>-8.4</t>
  </si>
  <si>
    <t>Reference price
                                    2</t>
  </si>
  <si>
    <t>20.520</t>
  </si>
  <si>
    <t>77.940</t>
  </si>
  <si>
    <t>11.880</t>
  </si>
  <si>
    <t>6.196</t>
  </si>
  <si>
    <t>1.440</t>
  </si>
  <si>
    <t>2.230</t>
  </si>
  <si>
    <t>Nbr of stocks (in thousands)</t>
  </si>
  <si>
    <t>400</t>
  </si>
  <si>
    <t>1,419</t>
  </si>
  <si>
    <t>5,750</t>
  </si>
  <si>
    <t>7,852</t>
  </si>
  <si>
    <t>14,978</t>
  </si>
  <si>
    <t>27,988</t>
  </si>
  <si>
    <t>Announcement Date</t>
  </si>
  <si>
    <t>10/9/20</t>
  </si>
  <si>
    <t>11/15/21</t>
  </si>
  <si>
    <t>10/28/22</t>
  </si>
  <si>
    <t>10/27/23</t>
  </si>
  <si>
    <t>10/30/24</t>
  </si>
  <si>
    <t>address1</t>
  </si>
  <si>
    <t>No. 1 Shui'an South Street</t>
  </si>
  <si>
    <t>address2</t>
  </si>
  <si>
    <t>Room 601 Chaoyang District</t>
  </si>
  <si>
    <t>city</t>
  </si>
  <si>
    <t>Beijing</t>
  </si>
  <si>
    <t>zip</t>
  </si>
  <si>
    <t>100012</t>
  </si>
  <si>
    <t>country</t>
  </si>
  <si>
    <t>website</t>
  </si>
  <si>
    <t>https://www.recon.cn</t>
  </si>
  <si>
    <t>industry</t>
  </si>
  <si>
    <t>Oil &amp; Gas Equipment &amp; Services</t>
  </si>
  <si>
    <t>industryKey</t>
  </si>
  <si>
    <t>oil-gas-equipment-services</t>
  </si>
  <si>
    <t>industryDisp</t>
  </si>
  <si>
    <t>sector</t>
  </si>
  <si>
    <t>Energy</t>
  </si>
  <si>
    <t>sectorKey</t>
  </si>
  <si>
    <t>energy</t>
  </si>
  <si>
    <t>sectorDisp</t>
  </si>
  <si>
    <t>longBusinessSummary</t>
  </si>
  <si>
    <t>Recon Technology, Ltd. provides hardware, software, and on-site services to companies in the petroleum mining and extraction industry in the People's Republic of China. The company offers equipment, tools, and other components and parts related to oilfield production and other energy industries; and develops and sells industrial automation control and information solutions. It is also involved in designing, testing, and implementing solutions for sewage, oily sludge treatment; and produces and sells integrated equipment and project services. In addition, the company develops, upgrades, and maintains online operation platform of gas stations, marketing, and promotion related services, as well as engages in production and efficiency of exploited oil wells business and plastic chemical cycle activities. Further, it provides equipment for oil and gas production and transportation, including heating furnaces, burner, waste water and oil treatment products and services, chemical recycling plan, automation system and service; and operates platform services comprising of intelligent marketing system and digitalization solution for gas stations. Additionally, the company offers equipment and accessories. Recon Technology, Ltd. was incorporated in 2007 and is headquartered in Beijing, the People's Republic of China.</t>
  </si>
  <si>
    <t>fullTimeEmployees</t>
  </si>
  <si>
    <t>companyOfficers</t>
  </si>
  <si>
    <t>[{'maxAge': 1, 'name': 'Mr. Guangqiang  Chen', 'age': 61, 'title': 'Chairman &amp; CTO', 'yearBorn': 1963, 'fiscalYear': 2024, 'totalPay': 780000, 'exercisedValue': 0, 'unexercisedValue': 0}, {'maxAge': 1, 'name': 'Mr. Shenping  Yin', 'age': 54, 'title': 'Founder, CEO &amp; Director', 'yearBorn': 1970, 'fiscalYear': 2024, 'totalPay': 780000, 'exercisedValue': 0, 'unexercisedValue': 0}, {'maxAge': 1, 'name': 'Ms. Jia  Liu', 'age': 41, 'title': 'CFO, Company Secretary &amp; Director', 'yearBorn': 1983, 'fiscalYear': 2024, 'totalPay': 240000,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</si>
  <si>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</si>
  <si>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</si>
  <si>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</si>
  <si>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</si>
  <si>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</si>
  <si>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</si>
  <si>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</si>
  <si>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</si>
  <si>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</si>
  <si>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</si>
  <si>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</si>
  <si>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</si>
  <si>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</si>
  <si>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</si>
  <si>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</si>
  <si>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</si>
  <si>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</si>
  <si>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</si>
  <si>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</si>
  <si>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</si>
  <si>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</si>
  <si>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</si>
  <si>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</si>
  <si>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</si>
  <si>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</si>
  <si>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</si>
  <si>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</si>
  <si>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</si>
  <si>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</si>
  <si>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</si>
  <si>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</si>
  <si>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</si>
  <si>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</si>
  <si>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</si>
  <si>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</si>
  <si>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</si>
  <si>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</si>
  <si>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</si>
  <si>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</si>
  <si>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</si>
  <si>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</si>
  <si>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</si>
  <si>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</si>
  <si>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</si>
  <si>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</si>
  <si>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</si>
  <si>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</si>
  <si>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</si>
  <si>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</si>
  <si>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</si>
  <si>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</si>
  <si>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enterpriseToRevenue</t>
  </si>
  <si>
    <t>enterpriseToEbitda</t>
  </si>
  <si>
    <t>52WeekChange</t>
  </si>
  <si>
    <t>SandP52WeekChange</t>
  </si>
  <si>
    <t>exchange</t>
  </si>
  <si>
    <t>NCM</t>
  </si>
  <si>
    <t>quoteType</t>
  </si>
  <si>
    <t>EQUITY</t>
  </si>
  <si>
    <t>symbol</t>
  </si>
  <si>
    <t>underlyingSymbol</t>
  </si>
  <si>
    <t>shortName</t>
  </si>
  <si>
    <t>Recon Technology, Ltd.</t>
  </si>
  <si>
    <t>longName</t>
  </si>
  <si>
    <t>firstTradeDateEpochUtc</t>
  </si>
  <si>
    <t>timeZoneFullName</t>
  </si>
  <si>
    <t>America/New_York</t>
  </si>
  <si>
    <t>timeZoneShortName</t>
  </si>
  <si>
    <t>EST</t>
  </si>
  <si>
    <t>uuid</t>
  </si>
  <si>
    <t>f2d3ec01-3c88-3111-8644-83739a50a7f4</t>
  </si>
  <si>
    <t>messageBoardId</t>
  </si>
  <si>
    <t>finmb_47440900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</si>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</sst>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con.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2.27</v>
      </c>
      <c r="C4" s="2"/>
      <c r="D4" s="2"/>
      <c r="E4" s="2"/>
      <c r="F4" s="2"/>
      <c r="G4" s="2"/>
      <c r="H4" s="2"/>
      <c r="I4" s="2"/>
      <c r="J4" s="2"/>
      <c r="K4" s="2"/>
      <c r="L4" s="2"/>
      <c r="M4" s="2"/>
      <c r="N4" s="2"/>
      <c r="O4" s="2"/>
      <c r="P4" s="2"/>
      <c r="Q4" s="2"/>
      <c r="R4" s="2"/>
      <c r="S4" s="2"/>
      <c r="T4" s="2"/>
      <c r="U4" s="2"/>
      <c r="V4" s="2"/>
      <c r="W4" s="2"/>
      <c r="X4" s="2"/>
      <c r="Y4" s="2"/>
      <c r="Z4" s="2"/>
    </row>
    <row r="5">
      <c r="A5" s="1" t="s">
        <v>7</v>
      </c>
      <c r="B5" s="1">
        <v>-92.34568822072607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6.241324E7</v>
      </c>
      <c r="C8" s="2"/>
      <c r="D8" s="2"/>
      <c r="E8" s="2"/>
      <c r="F8" s="2"/>
      <c r="G8" s="2"/>
      <c r="H8" s="2"/>
      <c r="I8" s="2"/>
      <c r="J8" s="2"/>
      <c r="K8" s="2"/>
      <c r="L8" s="2"/>
      <c r="M8" s="2"/>
      <c r="N8" s="2"/>
      <c r="O8" s="2"/>
      <c r="P8" s="2"/>
      <c r="Q8" s="2"/>
      <c r="R8" s="2"/>
      <c r="S8" s="2"/>
      <c r="T8" s="2"/>
      <c r="U8" s="2"/>
      <c r="V8" s="2"/>
      <c r="W8" s="2"/>
      <c r="X8" s="2"/>
      <c r="Y8" s="2"/>
      <c r="Z8" s="2"/>
    </row>
    <row r="9">
      <c r="A9" s="1" t="s">
        <v>13</v>
      </c>
      <c r="B9" s="1">
        <v>33.308</v>
      </c>
      <c r="C9" s="2"/>
      <c r="D9" s="2"/>
      <c r="E9" s="2"/>
      <c r="F9" s="2"/>
      <c r="G9" s="2"/>
      <c r="H9" s="2"/>
      <c r="I9" s="2"/>
      <c r="J9" s="2"/>
      <c r="K9" s="2"/>
      <c r="L9" s="2"/>
      <c r="M9" s="2"/>
      <c r="N9" s="2"/>
      <c r="O9" s="2"/>
      <c r="P9" s="2"/>
      <c r="Q9" s="2"/>
      <c r="R9" s="2"/>
      <c r="S9" s="2"/>
      <c r="T9" s="2"/>
      <c r="U9" s="2"/>
      <c r="V9" s="2"/>
      <c r="W9" s="2"/>
      <c r="X9" s="2"/>
      <c r="Y9" s="2"/>
      <c r="Z9" s="2"/>
    </row>
    <row r="10">
      <c r="A10" s="1" t="s">
        <v>14</v>
      </c>
      <c r="B10" s="1">
        <v>-1.9561404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-4.216</v>
      </c>
      <c r="C2" s="1">
        <v>-5.44</v>
      </c>
      <c r="D2" s="1">
        <v>-4.216</v>
      </c>
      <c r="E2" s="1">
        <v>-5.984</v>
      </c>
      <c r="F2" s="1">
        <v>-3.4</v>
      </c>
      <c r="G2" s="1">
        <v>-2.584</v>
      </c>
      <c r="H2" s="1">
        <v>-2.992</v>
      </c>
      <c r="I2" s="1">
        <v>12.92</v>
      </c>
      <c r="J2" s="1">
        <v>-8.024000000000001</v>
      </c>
      <c r="K2" s="1">
        <v>-6.664000000000001</v>
      </c>
      <c r="L2" s="2"/>
      <c r="M2" s="2"/>
      <c r="N2" s="2"/>
      <c r="O2" s="2"/>
      <c r="P2" s="2"/>
      <c r="Q2" s="2"/>
      <c r="R2" s="2"/>
      <c r="S2" s="2"/>
      <c r="T2" s="2"/>
      <c r="U2" s="2"/>
      <c r="V2" s="2"/>
      <c r="W2" s="2"/>
      <c r="X2" s="2"/>
      <c r="Y2" s="2"/>
      <c r="Z2" s="2"/>
    </row>
    <row r="3">
      <c r="A3" s="1" t="s">
        <v>26</v>
      </c>
      <c r="B3" s="1">
        <v>7.072000000000001</v>
      </c>
      <c r="C3" s="1">
        <v>12.92</v>
      </c>
      <c r="D3" s="1">
        <v>11.56</v>
      </c>
      <c r="E3" s="1">
        <v>0.136</v>
      </c>
      <c r="F3" s="1">
        <v>0.136</v>
      </c>
      <c r="G3" s="1">
        <v>0.272</v>
      </c>
      <c r="H3" s="1">
        <v>0.544</v>
      </c>
      <c r="I3" s="1">
        <v>0.68</v>
      </c>
      <c r="J3" s="1">
        <v>0.8160000000000001</v>
      </c>
      <c r="K3" s="1">
        <v>0.544</v>
      </c>
      <c r="L3" s="2"/>
      <c r="M3" s="2"/>
      <c r="N3" s="2"/>
      <c r="O3" s="2"/>
      <c r="P3" s="2"/>
      <c r="Q3" s="2"/>
      <c r="R3" s="2"/>
      <c r="S3" s="2"/>
      <c r="T3" s="2"/>
      <c r="U3" s="2"/>
      <c r="V3" s="2"/>
      <c r="W3" s="2"/>
      <c r="X3" s="2"/>
      <c r="Y3" s="2"/>
      <c r="Z3" s="2"/>
    </row>
    <row r="4">
      <c r="A4" s="1" t="s">
        <v>27</v>
      </c>
      <c r="B4" s="1">
        <v>0.0</v>
      </c>
      <c r="C4" s="1">
        <v>0.0</v>
      </c>
      <c r="D4" s="1">
        <v>0.0</v>
      </c>
      <c r="E4" s="1">
        <v>0.272</v>
      </c>
      <c r="F4" s="1">
        <v>0.272</v>
      </c>
      <c r="G4" s="1">
        <v>0.272</v>
      </c>
      <c r="H4" s="1">
        <v>5.032</v>
      </c>
      <c r="I4" s="1">
        <v>9.520000000000001</v>
      </c>
      <c r="J4" s="1">
        <v>9.520000000000001</v>
      </c>
      <c r="K4" s="1">
        <v>0.0</v>
      </c>
      <c r="L4" s="2"/>
      <c r="M4" s="2"/>
      <c r="N4" s="2"/>
      <c r="O4" s="2"/>
      <c r="P4" s="2"/>
      <c r="Q4" s="2"/>
      <c r="R4" s="2"/>
      <c r="S4" s="2"/>
      <c r="T4" s="2"/>
      <c r="U4" s="2"/>
      <c r="V4" s="2"/>
      <c r="W4" s="2"/>
      <c r="X4" s="2"/>
      <c r="Y4" s="2"/>
      <c r="Z4" s="2"/>
    </row>
    <row r="5">
      <c r="A5" s="1" t="s">
        <v>28</v>
      </c>
      <c r="B5" s="1">
        <v>7.072000000000001</v>
      </c>
      <c r="C5" s="1">
        <v>12.92</v>
      </c>
      <c r="D5" s="1">
        <v>11.56</v>
      </c>
      <c r="E5" s="1">
        <v>0.136</v>
      </c>
      <c r="F5" s="1">
        <v>0.136</v>
      </c>
      <c r="G5" s="1">
        <v>0.408</v>
      </c>
      <c r="H5" s="1">
        <v>0.68</v>
      </c>
      <c r="I5" s="1">
        <v>0.8160000000000001</v>
      </c>
      <c r="J5" s="1">
        <v>0.8160000000000001</v>
      </c>
      <c r="K5" s="1">
        <v>0.544</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0.136</v>
      </c>
      <c r="K6" s="1">
        <v>0.0</v>
      </c>
      <c r="L6" s="2"/>
      <c r="M6" s="2"/>
      <c r="N6" s="2"/>
      <c r="O6" s="2"/>
      <c r="P6" s="2"/>
      <c r="Q6" s="2"/>
      <c r="R6" s="2"/>
      <c r="S6" s="2"/>
      <c r="T6" s="2"/>
      <c r="U6" s="2"/>
      <c r="V6" s="2"/>
      <c r="W6" s="2"/>
      <c r="X6" s="2"/>
      <c r="Y6" s="2"/>
      <c r="Z6" s="2"/>
    </row>
    <row r="7">
      <c r="A7" s="1" t="s">
        <v>30</v>
      </c>
      <c r="B7" s="1">
        <v>-2.584</v>
      </c>
      <c r="C7" s="1">
        <v>-0.544</v>
      </c>
      <c r="D7" s="1">
        <v>-0.408</v>
      </c>
      <c r="E7" s="1">
        <v>-0.9520000000000001</v>
      </c>
      <c r="F7" s="1">
        <v>0.0</v>
      </c>
      <c r="G7" s="1">
        <v>-1.088</v>
      </c>
      <c r="H7" s="1">
        <v>0.136</v>
      </c>
      <c r="I7" s="1">
        <v>0.544</v>
      </c>
      <c r="J7" s="1">
        <v>-0.136</v>
      </c>
      <c r="K7" s="1">
        <v>0.408</v>
      </c>
      <c r="L7" s="2"/>
      <c r="M7" s="2"/>
      <c r="N7" s="2"/>
      <c r="O7" s="2"/>
      <c r="P7" s="2"/>
      <c r="Q7" s="2"/>
      <c r="R7" s="2"/>
      <c r="S7" s="2"/>
      <c r="T7" s="2"/>
      <c r="U7" s="2"/>
      <c r="V7" s="2"/>
      <c r="W7" s="2"/>
      <c r="X7" s="2"/>
      <c r="Y7" s="2"/>
      <c r="Z7" s="2"/>
    </row>
    <row r="8">
      <c r="A8" s="1" t="s">
        <v>31</v>
      </c>
      <c r="B8" s="1">
        <v>0.9520000000000001</v>
      </c>
      <c r="C8" s="1">
        <v>0.0</v>
      </c>
      <c r="D8" s="1">
        <v>0.0</v>
      </c>
      <c r="E8" s="1">
        <v>0.0</v>
      </c>
      <c r="F8" s="1">
        <v>0.0</v>
      </c>
      <c r="G8" s="1">
        <v>0.0</v>
      </c>
      <c r="H8" s="1">
        <v>10.336</v>
      </c>
      <c r="I8" s="1">
        <v>0.272</v>
      </c>
      <c r="J8" s="1">
        <v>1.36</v>
      </c>
      <c r="K8" s="1">
        <v>0.0</v>
      </c>
      <c r="L8" s="2"/>
      <c r="M8" s="2"/>
      <c r="N8" s="2"/>
      <c r="O8" s="2"/>
      <c r="P8" s="2"/>
      <c r="Q8" s="2"/>
      <c r="R8" s="2"/>
      <c r="S8" s="2"/>
      <c r="T8" s="2"/>
      <c r="U8" s="2"/>
      <c r="V8" s="2"/>
      <c r="W8" s="2"/>
      <c r="X8" s="2"/>
      <c r="Y8" s="2"/>
      <c r="Z8" s="2"/>
    </row>
    <row r="9">
      <c r="A9" s="1" t="s">
        <v>32</v>
      </c>
      <c r="B9" s="1">
        <v>0.0</v>
      </c>
      <c r="C9" s="1">
        <v>0.0</v>
      </c>
      <c r="D9" s="1">
        <v>0.0</v>
      </c>
      <c r="E9" s="1">
        <v>0.544</v>
      </c>
      <c r="F9" s="1">
        <v>13.056</v>
      </c>
      <c r="G9" s="1">
        <v>-6.256</v>
      </c>
      <c r="H9" s="1">
        <v>3.536</v>
      </c>
      <c r="I9" s="1">
        <v>-0.136</v>
      </c>
      <c r="J9" s="1">
        <v>0.0</v>
      </c>
      <c r="K9" s="1">
        <v>0.0</v>
      </c>
      <c r="L9" s="2"/>
      <c r="M9" s="2"/>
      <c r="N9" s="2"/>
      <c r="O9" s="2"/>
      <c r="P9" s="2"/>
      <c r="Q9" s="2"/>
      <c r="R9" s="2"/>
      <c r="S9" s="2"/>
      <c r="T9" s="2"/>
      <c r="U9" s="2"/>
      <c r="V9" s="2"/>
      <c r="W9" s="2"/>
      <c r="X9" s="2"/>
      <c r="Y9" s="2"/>
      <c r="Z9" s="2"/>
    </row>
    <row r="10">
      <c r="A10" s="1" t="s">
        <v>33</v>
      </c>
      <c r="B10" s="1">
        <v>0.544</v>
      </c>
      <c r="C10" s="1">
        <v>0.9520000000000001</v>
      </c>
      <c r="D10" s="1">
        <v>3.128</v>
      </c>
      <c r="E10" s="1">
        <v>2.448</v>
      </c>
      <c r="F10" s="1">
        <v>2.992</v>
      </c>
      <c r="G10" s="1">
        <v>0.9520000000000001</v>
      </c>
      <c r="H10" s="1">
        <v>0.8160000000000001</v>
      </c>
      <c r="I10" s="1">
        <v>6.528</v>
      </c>
      <c r="J10" s="1">
        <v>4.352</v>
      </c>
      <c r="K10" s="1">
        <v>3.128</v>
      </c>
      <c r="L10" s="2"/>
      <c r="M10" s="2"/>
      <c r="N10" s="2"/>
      <c r="O10" s="2"/>
      <c r="P10" s="2"/>
      <c r="Q10" s="2"/>
      <c r="R10" s="2"/>
      <c r="S10" s="2"/>
      <c r="T10" s="2"/>
      <c r="U10" s="2"/>
      <c r="V10" s="2"/>
      <c r="W10" s="2"/>
      <c r="X10" s="2"/>
      <c r="Y10" s="2"/>
      <c r="Z10" s="2"/>
    </row>
    <row r="11">
      <c r="A11" s="1" t="s">
        <v>34</v>
      </c>
      <c r="B11" s="1">
        <v>0.408</v>
      </c>
      <c r="C11" s="1">
        <v>1.904</v>
      </c>
      <c r="D11" s="1">
        <v>0.136</v>
      </c>
      <c r="E11" s="1">
        <v>-11.424</v>
      </c>
      <c r="F11" s="1">
        <v>8.296000000000001</v>
      </c>
      <c r="G11" s="1">
        <v>0.272</v>
      </c>
      <c r="H11" s="1">
        <v>1.088</v>
      </c>
      <c r="I11" s="1">
        <v>-8.84</v>
      </c>
      <c r="J11" s="1">
        <v>-1.224</v>
      </c>
      <c r="K11" s="1">
        <v>0.544</v>
      </c>
      <c r="L11" s="2"/>
      <c r="M11" s="2"/>
      <c r="N11" s="2"/>
      <c r="O11" s="2"/>
      <c r="P11" s="2"/>
      <c r="Q11" s="2"/>
      <c r="R11" s="2"/>
      <c r="S11" s="2"/>
      <c r="T11" s="2"/>
      <c r="U11" s="2"/>
      <c r="V11" s="2"/>
      <c r="W11" s="2"/>
      <c r="X11" s="2"/>
      <c r="Y11" s="2"/>
      <c r="Z11" s="2"/>
    </row>
    <row r="12">
      <c r="A12" s="1" t="s">
        <v>35</v>
      </c>
      <c r="B12" s="1">
        <v>-0.544</v>
      </c>
      <c r="C12" s="1">
        <v>0.272</v>
      </c>
      <c r="D12" s="1">
        <v>3.264</v>
      </c>
      <c r="E12" s="1">
        <v>-0.136</v>
      </c>
      <c r="F12" s="1">
        <v>-4.896000000000001</v>
      </c>
      <c r="G12" s="1">
        <v>-12.24</v>
      </c>
      <c r="H12" s="1">
        <v>-3.536</v>
      </c>
      <c r="I12" s="1">
        <v>-23.936</v>
      </c>
      <c r="J12" s="1">
        <v>-2.448</v>
      </c>
      <c r="K12" s="1">
        <v>-0.9520000000000001</v>
      </c>
      <c r="L12" s="2"/>
      <c r="M12" s="2"/>
      <c r="N12" s="2"/>
      <c r="O12" s="2"/>
      <c r="P12" s="2"/>
      <c r="Q12" s="2"/>
      <c r="R12" s="2"/>
      <c r="S12" s="2"/>
      <c r="T12" s="2"/>
      <c r="U12" s="2"/>
      <c r="V12" s="2"/>
      <c r="W12" s="2"/>
      <c r="X12" s="2"/>
      <c r="Y12" s="2"/>
      <c r="Z12" s="2"/>
    </row>
    <row r="13">
      <c r="A13" s="1" t="s">
        <v>36</v>
      </c>
      <c r="B13" s="1">
        <v>0.136</v>
      </c>
      <c r="C13" s="1">
        <v>2.04</v>
      </c>
      <c r="D13" s="1">
        <v>-3.264</v>
      </c>
      <c r="E13" s="1">
        <v>1.496</v>
      </c>
      <c r="F13" s="1">
        <v>-5.848000000000001</v>
      </c>
      <c r="G13" s="1">
        <v>-1.088</v>
      </c>
      <c r="H13" s="1">
        <v>2.856</v>
      </c>
      <c r="I13" s="1">
        <v>0.408</v>
      </c>
      <c r="J13" s="1">
        <v>-1.904</v>
      </c>
      <c r="K13" s="1">
        <v>-2.176</v>
      </c>
      <c r="L13" s="2"/>
      <c r="M13" s="2"/>
      <c r="N13" s="2"/>
      <c r="O13" s="2"/>
      <c r="P13" s="2"/>
      <c r="Q13" s="2"/>
      <c r="R13" s="2"/>
      <c r="S13" s="2"/>
      <c r="T13" s="2"/>
      <c r="U13" s="2"/>
      <c r="V13" s="2"/>
      <c r="W13" s="2"/>
      <c r="X13" s="2"/>
      <c r="Y13" s="2"/>
      <c r="Z13" s="2"/>
    </row>
    <row r="14">
      <c r="A14" s="1" t="s">
        <v>37</v>
      </c>
      <c r="B14" s="1">
        <v>-12.648</v>
      </c>
      <c r="C14" s="1">
        <v>0.9520000000000001</v>
      </c>
      <c r="D14" s="1">
        <v>-0.8160000000000001</v>
      </c>
      <c r="E14" s="1">
        <v>-0.68</v>
      </c>
      <c r="F14" s="1">
        <v>1.632</v>
      </c>
      <c r="G14" s="1">
        <v>1.088</v>
      </c>
      <c r="H14" s="1">
        <v>-0.408</v>
      </c>
      <c r="I14" s="1">
        <v>2.312</v>
      </c>
      <c r="J14" s="1">
        <v>-0.544</v>
      </c>
      <c r="K14" s="1">
        <v>0.408</v>
      </c>
      <c r="L14" s="2"/>
      <c r="M14" s="2"/>
      <c r="N14" s="2"/>
      <c r="O14" s="2"/>
      <c r="P14" s="2"/>
      <c r="Q14" s="2"/>
      <c r="R14" s="2"/>
      <c r="S14" s="2"/>
      <c r="T14" s="2"/>
      <c r="U14" s="2"/>
      <c r="V14" s="2"/>
      <c r="W14" s="2"/>
      <c r="X14" s="2"/>
      <c r="Y14" s="2"/>
      <c r="Z14" s="2"/>
    </row>
    <row r="15">
      <c r="A15" s="1" t="s">
        <v>38</v>
      </c>
      <c r="B15" s="1">
        <v>0.68</v>
      </c>
      <c r="C15" s="1">
        <v>-1.224</v>
      </c>
      <c r="D15" s="1">
        <v>11.016</v>
      </c>
      <c r="E15" s="1">
        <v>-0.272</v>
      </c>
      <c r="F15" s="1">
        <v>-5.44</v>
      </c>
      <c r="G15" s="1">
        <v>1.088</v>
      </c>
      <c r="H15" s="1">
        <v>-0.272</v>
      </c>
      <c r="I15" s="1">
        <v>-0.68</v>
      </c>
      <c r="J15" s="1">
        <v>-0.136</v>
      </c>
      <c r="K15" s="1">
        <v>-8.16</v>
      </c>
      <c r="L15" s="2"/>
      <c r="M15" s="2"/>
      <c r="N15" s="2"/>
      <c r="O15" s="2"/>
      <c r="P15" s="2"/>
      <c r="Q15" s="2"/>
      <c r="R15" s="2"/>
      <c r="S15" s="2"/>
      <c r="T15" s="2"/>
      <c r="U15" s="2"/>
      <c r="V15" s="2"/>
      <c r="W15" s="2"/>
      <c r="X15" s="2"/>
      <c r="Y15" s="2"/>
      <c r="Z15" s="2"/>
    </row>
    <row r="16">
      <c r="A16" s="1" t="s">
        <v>39</v>
      </c>
      <c r="B16" s="1">
        <v>-0.272</v>
      </c>
      <c r="C16" s="1">
        <v>-0.272</v>
      </c>
      <c r="D16" s="1">
        <v>11.56</v>
      </c>
      <c r="E16" s="1">
        <v>-0.136</v>
      </c>
      <c r="F16" s="1">
        <v>0.0</v>
      </c>
      <c r="G16" s="1">
        <v>0.408</v>
      </c>
      <c r="H16" s="1">
        <v>0.544</v>
      </c>
      <c r="I16" s="1">
        <v>-0.68</v>
      </c>
      <c r="J16" s="1">
        <v>8.704</v>
      </c>
      <c r="K16" s="1">
        <v>-12.512</v>
      </c>
      <c r="L16" s="2"/>
      <c r="M16" s="2"/>
      <c r="N16" s="2"/>
      <c r="O16" s="2"/>
      <c r="P16" s="2"/>
      <c r="Q16" s="2"/>
      <c r="R16" s="2"/>
      <c r="S16" s="2"/>
      <c r="T16" s="2"/>
      <c r="U16" s="2"/>
      <c r="V16" s="2"/>
      <c r="W16" s="2"/>
      <c r="X16" s="2"/>
      <c r="Y16" s="2"/>
      <c r="Z16" s="2"/>
    </row>
    <row r="17">
      <c r="A17" s="1" t="s">
        <v>40</v>
      </c>
      <c r="B17" s="1">
        <v>-0.136</v>
      </c>
      <c r="C17" s="1">
        <v>10.744</v>
      </c>
      <c r="D17" s="1">
        <v>-0.9520000000000001</v>
      </c>
      <c r="E17" s="1">
        <v>-3.536</v>
      </c>
      <c r="F17" s="1">
        <v>0.136</v>
      </c>
      <c r="G17" s="1">
        <v>-0.136</v>
      </c>
      <c r="H17" s="1">
        <v>0.9520000000000001</v>
      </c>
      <c r="I17" s="1">
        <v>13.056</v>
      </c>
      <c r="J17" s="1">
        <v>-0.136</v>
      </c>
      <c r="K17" s="1">
        <v>-2.312</v>
      </c>
      <c r="L17" s="2"/>
      <c r="M17" s="2"/>
      <c r="N17" s="2"/>
      <c r="O17" s="2"/>
      <c r="P17" s="2"/>
      <c r="Q17" s="2"/>
      <c r="R17" s="2"/>
      <c r="S17" s="2"/>
      <c r="T17" s="2"/>
      <c r="U17" s="2"/>
      <c r="V17" s="2"/>
      <c r="W17" s="2"/>
      <c r="X17" s="2"/>
      <c r="Y17" s="2"/>
      <c r="Z17" s="2"/>
    </row>
    <row r="18">
      <c r="A18" s="1" t="s">
        <v>41</v>
      </c>
      <c r="B18" s="1">
        <v>0.272</v>
      </c>
      <c r="C18" s="1">
        <v>0.272</v>
      </c>
      <c r="D18" s="1">
        <v>2.176</v>
      </c>
      <c r="E18" s="1">
        <v>-12.512</v>
      </c>
      <c r="F18" s="1">
        <v>-12.784</v>
      </c>
      <c r="G18" s="1">
        <v>2.72</v>
      </c>
      <c r="H18" s="1">
        <v>-3.4</v>
      </c>
      <c r="I18" s="1">
        <v>0.544</v>
      </c>
      <c r="J18" s="1">
        <v>0.68</v>
      </c>
      <c r="K18" s="1">
        <v>-0.408</v>
      </c>
      <c r="L18" s="2"/>
      <c r="M18" s="2"/>
      <c r="N18" s="2"/>
      <c r="O18" s="2"/>
      <c r="P18" s="2"/>
      <c r="Q18" s="2"/>
      <c r="R18" s="2"/>
      <c r="S18" s="2"/>
      <c r="T18" s="2"/>
      <c r="U18" s="2"/>
      <c r="V18" s="2"/>
      <c r="W18" s="2"/>
      <c r="X18" s="2"/>
      <c r="Y18" s="2"/>
      <c r="Z18" s="2"/>
    </row>
    <row r="19">
      <c r="A19" s="1" t="s">
        <v>42</v>
      </c>
      <c r="B19" s="1">
        <v>-2.04</v>
      </c>
      <c r="C19" s="1">
        <v>-3.808</v>
      </c>
      <c r="D19" s="1">
        <v>0.68</v>
      </c>
      <c r="E19" s="1">
        <v>-2.856</v>
      </c>
      <c r="F19" s="1">
        <v>-4.352</v>
      </c>
      <c r="G19" s="1">
        <v>-0.68</v>
      </c>
      <c r="H19" s="1">
        <v>-4.624000000000001</v>
      </c>
      <c r="I19" s="1">
        <v>-3.536</v>
      </c>
      <c r="J19" s="1">
        <v>-6.936000000000001</v>
      </c>
      <c r="K19" s="1">
        <v>-5.848000000000001</v>
      </c>
      <c r="L19" s="2"/>
      <c r="M19" s="2"/>
      <c r="N19" s="2"/>
      <c r="O19" s="2"/>
      <c r="P19" s="2"/>
      <c r="Q19" s="2"/>
      <c r="R19" s="2"/>
      <c r="S19" s="2"/>
      <c r="T19" s="2"/>
      <c r="U19" s="2"/>
      <c r="V19" s="2"/>
      <c r="W19" s="2"/>
      <c r="X19" s="2"/>
      <c r="Y19" s="2"/>
      <c r="Z19" s="2"/>
    </row>
    <row r="20">
      <c r="A20" s="1" t="s">
        <v>43</v>
      </c>
      <c r="B20" s="1">
        <v>-0.272</v>
      </c>
      <c r="C20" s="1">
        <v>-2.448</v>
      </c>
      <c r="D20" s="1">
        <v>-8.568000000000001</v>
      </c>
      <c r="E20" s="1">
        <v>-1.36</v>
      </c>
      <c r="F20" s="1">
        <v>-0.8160000000000001</v>
      </c>
      <c r="G20" s="1">
        <v>-0.408</v>
      </c>
      <c r="H20" s="1">
        <v>-7.072000000000001</v>
      </c>
      <c r="I20" s="1">
        <v>-9.384</v>
      </c>
      <c r="J20" s="1">
        <v>-12.784</v>
      </c>
      <c r="K20" s="1">
        <v>-6.800000000000001</v>
      </c>
      <c r="L20" s="2"/>
      <c r="M20" s="2"/>
      <c r="N20" s="2"/>
      <c r="O20" s="2"/>
      <c r="P20" s="2"/>
      <c r="Q20" s="2"/>
      <c r="R20" s="2"/>
      <c r="S20" s="2"/>
      <c r="T20" s="2"/>
      <c r="U20" s="2"/>
      <c r="V20" s="2"/>
      <c r="W20" s="2"/>
      <c r="X20" s="2"/>
      <c r="Y20" s="2"/>
      <c r="Z20" s="2"/>
    </row>
    <row r="21" ht="15.75" customHeight="1">
      <c r="A21" s="1" t="s">
        <v>44</v>
      </c>
      <c r="B21" s="1">
        <v>5.44</v>
      </c>
      <c r="C21" s="1">
        <v>0.8160000000000001</v>
      </c>
      <c r="D21" s="1">
        <v>0.68</v>
      </c>
      <c r="E21" s="1">
        <v>0.408</v>
      </c>
      <c r="F21" s="1">
        <v>0.0</v>
      </c>
      <c r="G21" s="1">
        <v>122.4</v>
      </c>
      <c r="H21" s="1">
        <v>0.0</v>
      </c>
      <c r="I21" s="1">
        <v>0.0</v>
      </c>
      <c r="J21" s="1">
        <v>0.408</v>
      </c>
      <c r="K21" s="1">
        <v>0.272</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6.392</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-0.136</v>
      </c>
      <c r="F23" s="1">
        <v>0.0</v>
      </c>
      <c r="G23" s="1">
        <v>0.0</v>
      </c>
      <c r="H23" s="1">
        <v>0.0</v>
      </c>
      <c r="I23" s="1">
        <v>0.0</v>
      </c>
      <c r="J23" s="1">
        <v>0.0</v>
      </c>
      <c r="K23" s="1">
        <v>-2.04</v>
      </c>
      <c r="L23" s="2"/>
      <c r="M23" s="2"/>
      <c r="N23" s="2"/>
      <c r="O23" s="2"/>
      <c r="P23" s="2"/>
      <c r="Q23" s="2"/>
      <c r="R23" s="2"/>
      <c r="S23" s="2"/>
      <c r="T23" s="2"/>
      <c r="U23" s="2"/>
      <c r="V23" s="2"/>
      <c r="W23" s="2"/>
      <c r="X23" s="2"/>
      <c r="Y23" s="2"/>
      <c r="Z23" s="2"/>
    </row>
    <row r="24" ht="15.75" customHeight="1">
      <c r="A24" s="1" t="s">
        <v>47</v>
      </c>
      <c r="B24" s="1">
        <v>0.0</v>
      </c>
      <c r="C24" s="1">
        <v>0.0</v>
      </c>
      <c r="D24" s="1">
        <v>0.0</v>
      </c>
      <c r="E24" s="1">
        <v>-0.544</v>
      </c>
      <c r="F24" s="1">
        <v>-0.544</v>
      </c>
      <c r="G24" s="1">
        <v>0.0</v>
      </c>
      <c r="H24" s="1">
        <v>0.0</v>
      </c>
      <c r="I24" s="1">
        <v>0.0</v>
      </c>
      <c r="J24" s="1">
        <v>-24.616</v>
      </c>
      <c r="K24" s="1">
        <v>13.192</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-0.408</v>
      </c>
      <c r="G25" s="1">
        <v>0.136</v>
      </c>
      <c r="H25" s="1">
        <v>-6.256</v>
      </c>
      <c r="I25" s="1">
        <v>4.896000000000001</v>
      </c>
      <c r="J25" s="1">
        <v>-8.568000000000001</v>
      </c>
      <c r="K25" s="1">
        <v>-10.608</v>
      </c>
      <c r="L25" s="2"/>
      <c r="M25" s="2"/>
      <c r="N25" s="2"/>
      <c r="O25" s="2"/>
      <c r="P25" s="2"/>
      <c r="Q25" s="2"/>
      <c r="R25" s="2"/>
      <c r="S25" s="2"/>
      <c r="T25" s="2"/>
      <c r="U25" s="2"/>
      <c r="V25" s="2"/>
      <c r="W25" s="2"/>
      <c r="X25" s="2"/>
      <c r="Y25" s="2"/>
      <c r="Z25" s="2"/>
    </row>
    <row r="26" ht="15.75" customHeight="1">
      <c r="A26" s="1" t="s">
        <v>49</v>
      </c>
      <c r="B26" s="1">
        <v>-0.136</v>
      </c>
      <c r="C26" s="1">
        <v>-1.632</v>
      </c>
      <c r="D26" s="1">
        <v>-7.888000000000001</v>
      </c>
      <c r="E26" s="1">
        <v>-2.176</v>
      </c>
      <c r="F26" s="1">
        <v>-1.768</v>
      </c>
      <c r="G26" s="1">
        <v>-0.272</v>
      </c>
      <c r="H26" s="1">
        <v>-6.256</v>
      </c>
      <c r="I26" s="1">
        <v>-4.352</v>
      </c>
      <c r="J26" s="1">
        <v>-33.32</v>
      </c>
      <c r="K26" s="1">
        <v>0.272</v>
      </c>
      <c r="L26" s="2"/>
      <c r="M26" s="2"/>
      <c r="N26" s="2"/>
      <c r="O26" s="2"/>
      <c r="P26" s="2"/>
      <c r="Q26" s="2"/>
      <c r="R26" s="2"/>
      <c r="S26" s="2"/>
      <c r="T26" s="2"/>
      <c r="U26" s="2"/>
      <c r="V26" s="2"/>
      <c r="W26" s="2"/>
      <c r="X26" s="2"/>
      <c r="Y26" s="2"/>
      <c r="Z26" s="2"/>
    </row>
    <row r="27" ht="15.75" customHeight="1">
      <c r="A27" s="1" t="s">
        <v>50</v>
      </c>
      <c r="B27" s="1">
        <v>3.4</v>
      </c>
      <c r="C27" s="1">
        <v>1.768</v>
      </c>
      <c r="D27" s="1">
        <v>1.904</v>
      </c>
      <c r="E27" s="1">
        <v>3.264</v>
      </c>
      <c r="F27" s="1">
        <v>1.088</v>
      </c>
      <c r="G27" s="1">
        <v>3.672</v>
      </c>
      <c r="H27" s="1">
        <v>10.88</v>
      </c>
      <c r="I27" s="1">
        <v>2.856</v>
      </c>
      <c r="J27" s="1">
        <v>3.808</v>
      </c>
      <c r="K27" s="1">
        <v>2.856</v>
      </c>
      <c r="L27" s="2"/>
      <c r="M27" s="2"/>
      <c r="N27" s="2"/>
      <c r="O27" s="2"/>
      <c r="P27" s="2"/>
      <c r="Q27" s="2"/>
      <c r="R27" s="2"/>
      <c r="S27" s="2"/>
      <c r="T27" s="2"/>
      <c r="U27" s="2"/>
      <c r="V27" s="2"/>
      <c r="W27" s="2"/>
      <c r="X27" s="2"/>
      <c r="Y27" s="2"/>
      <c r="Z27" s="2"/>
    </row>
    <row r="28" ht="15.75" customHeight="1">
      <c r="A28" s="1" t="s">
        <v>51</v>
      </c>
      <c r="B28" s="1">
        <v>0.0</v>
      </c>
      <c r="C28" s="1">
        <v>0.0</v>
      </c>
      <c r="D28" s="1">
        <v>0.0</v>
      </c>
      <c r="E28" s="1">
        <v>1.36</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3.4</v>
      </c>
      <c r="C29" s="1">
        <v>1.768</v>
      </c>
      <c r="D29" s="1">
        <v>1.904</v>
      </c>
      <c r="E29" s="1">
        <v>4.624000000000001</v>
      </c>
      <c r="F29" s="1">
        <v>1.088</v>
      </c>
      <c r="G29" s="1">
        <v>3.672</v>
      </c>
      <c r="H29" s="1">
        <v>10.88</v>
      </c>
      <c r="I29" s="1">
        <v>2.856</v>
      </c>
      <c r="J29" s="1">
        <v>3.808</v>
      </c>
      <c r="K29" s="1">
        <v>2.856</v>
      </c>
      <c r="L29" s="2"/>
      <c r="M29" s="2"/>
      <c r="N29" s="2"/>
      <c r="O29" s="2"/>
      <c r="P29" s="2"/>
      <c r="Q29" s="2"/>
      <c r="R29" s="2"/>
      <c r="S29" s="2"/>
      <c r="T29" s="2"/>
      <c r="U29" s="2"/>
      <c r="V29" s="2"/>
      <c r="W29" s="2"/>
      <c r="X29" s="2"/>
      <c r="Y29" s="2"/>
      <c r="Z29" s="2"/>
    </row>
    <row r="30" ht="15.75" customHeight="1">
      <c r="A30" s="1" t="s">
        <v>53</v>
      </c>
      <c r="B30" s="1">
        <v>-2.176</v>
      </c>
      <c r="C30" s="1">
        <v>-3.264</v>
      </c>
      <c r="D30" s="1">
        <v>-2.312</v>
      </c>
      <c r="E30" s="1">
        <v>-3.536</v>
      </c>
      <c r="F30" s="1">
        <v>-0.68</v>
      </c>
      <c r="G30" s="1">
        <v>-2.584</v>
      </c>
      <c r="H30" s="1">
        <v>-3.944</v>
      </c>
      <c r="I30" s="1">
        <v>-4.08</v>
      </c>
      <c r="J30" s="1">
        <v>-2.72</v>
      </c>
      <c r="K30" s="1">
        <v>-2.856</v>
      </c>
      <c r="L30" s="2"/>
      <c r="M30" s="2"/>
      <c r="N30" s="2"/>
      <c r="O30" s="2"/>
      <c r="P30" s="2"/>
      <c r="Q30" s="2"/>
      <c r="R30" s="2"/>
      <c r="S30" s="2"/>
      <c r="T30" s="2"/>
      <c r="U30" s="2"/>
      <c r="V30" s="2"/>
      <c r="W30" s="2"/>
      <c r="X30" s="2"/>
      <c r="Y30" s="2"/>
      <c r="Z30" s="2"/>
    </row>
    <row r="31" ht="15.75" customHeight="1">
      <c r="A31" s="1" t="s">
        <v>54</v>
      </c>
      <c r="B31" s="1">
        <v>0.0</v>
      </c>
      <c r="C31" s="1">
        <v>0.0</v>
      </c>
      <c r="D31" s="1">
        <v>0.0</v>
      </c>
      <c r="E31" s="1">
        <v>-5.032</v>
      </c>
      <c r="F31" s="1">
        <v>-9.248000000000001</v>
      </c>
      <c r="G31" s="1">
        <v>-10.064</v>
      </c>
      <c r="H31" s="1">
        <v>-11.016</v>
      </c>
      <c r="I31" s="1">
        <v>-12.104</v>
      </c>
      <c r="J31" s="1">
        <v>-0.136</v>
      </c>
      <c r="K31" s="1">
        <v>0.0</v>
      </c>
      <c r="L31" s="2"/>
      <c r="M31" s="2"/>
      <c r="N31" s="2"/>
      <c r="O31" s="2"/>
      <c r="P31" s="2"/>
      <c r="Q31" s="2"/>
      <c r="R31" s="2"/>
      <c r="S31" s="2"/>
      <c r="T31" s="2"/>
      <c r="U31" s="2"/>
      <c r="V31" s="2"/>
      <c r="W31" s="2"/>
      <c r="X31" s="2"/>
      <c r="Y31" s="2"/>
      <c r="Z31" s="2"/>
    </row>
    <row r="32" ht="15.75" customHeight="1">
      <c r="A32" s="1" t="s">
        <v>55</v>
      </c>
      <c r="B32" s="1">
        <v>-2.176</v>
      </c>
      <c r="C32" s="1">
        <v>-3.264</v>
      </c>
      <c r="D32" s="1">
        <v>-2.312</v>
      </c>
      <c r="E32" s="1">
        <v>-3.536</v>
      </c>
      <c r="F32" s="1">
        <v>-0.68</v>
      </c>
      <c r="G32" s="1">
        <v>-2.72</v>
      </c>
      <c r="H32" s="1">
        <v>-4.08</v>
      </c>
      <c r="I32" s="1">
        <v>-4.216</v>
      </c>
      <c r="J32" s="1">
        <v>-2.856</v>
      </c>
      <c r="K32" s="1">
        <v>-2.856</v>
      </c>
      <c r="L32" s="2"/>
      <c r="M32" s="2"/>
      <c r="N32" s="2"/>
      <c r="O32" s="2"/>
      <c r="P32" s="2"/>
      <c r="Q32" s="2"/>
      <c r="R32" s="2"/>
      <c r="S32" s="2"/>
      <c r="T32" s="2"/>
      <c r="U32" s="2"/>
      <c r="V32" s="2"/>
      <c r="W32" s="2"/>
      <c r="X32" s="2"/>
      <c r="Y32" s="2"/>
      <c r="Z32" s="2"/>
    </row>
    <row r="33" ht="15.75" customHeight="1">
      <c r="A33" s="1" t="s">
        <v>56</v>
      </c>
      <c r="B33" s="1">
        <v>0.272</v>
      </c>
      <c r="C33" s="1">
        <v>2.312</v>
      </c>
      <c r="D33" s="1">
        <v>0.0</v>
      </c>
      <c r="E33" s="1">
        <v>8.84</v>
      </c>
      <c r="F33" s="1">
        <v>0.0</v>
      </c>
      <c r="G33" s="1">
        <v>3.536</v>
      </c>
      <c r="H33" s="1">
        <v>42.704</v>
      </c>
      <c r="I33" s="1">
        <v>0.0</v>
      </c>
      <c r="J33" s="1">
        <v>6.12</v>
      </c>
      <c r="K33" s="1">
        <v>10.472</v>
      </c>
      <c r="L33" s="2"/>
      <c r="M33" s="2"/>
      <c r="N33" s="2"/>
      <c r="O33" s="2"/>
      <c r="P33" s="2"/>
      <c r="Q33" s="2"/>
      <c r="R33" s="2"/>
      <c r="S33" s="2"/>
      <c r="T33" s="2"/>
      <c r="U33" s="2"/>
      <c r="V33" s="2"/>
      <c r="W33" s="2"/>
      <c r="X33" s="2"/>
      <c r="Y33" s="2"/>
      <c r="Z33" s="2"/>
    </row>
    <row r="34" ht="15.75" customHeight="1">
      <c r="A34" s="1" t="s">
        <v>57</v>
      </c>
      <c r="B34" s="1">
        <v>0.0</v>
      </c>
      <c r="C34" s="1">
        <v>0.0</v>
      </c>
      <c r="D34" s="1">
        <v>0.0</v>
      </c>
      <c r="E34" s="1">
        <v>0.408</v>
      </c>
      <c r="F34" s="1">
        <v>8.84</v>
      </c>
      <c r="G34" s="1">
        <v>5.44</v>
      </c>
      <c r="H34" s="1">
        <v>4.08</v>
      </c>
      <c r="I34" s="1">
        <v>1.224</v>
      </c>
      <c r="J34" s="1">
        <v>0.408</v>
      </c>
      <c r="K34" s="1">
        <v>-4.352</v>
      </c>
      <c r="L34" s="2"/>
      <c r="M34" s="2"/>
      <c r="N34" s="2"/>
      <c r="O34" s="2"/>
      <c r="P34" s="2"/>
      <c r="Q34" s="2"/>
      <c r="R34" s="2"/>
      <c r="S34" s="2"/>
      <c r="T34" s="2"/>
      <c r="U34" s="2"/>
      <c r="V34" s="2"/>
      <c r="W34" s="2"/>
      <c r="X34" s="2"/>
      <c r="Y34" s="2"/>
      <c r="Z34" s="2"/>
    </row>
    <row r="35" ht="15.75" customHeight="1">
      <c r="A35" s="1" t="s">
        <v>58</v>
      </c>
      <c r="B35" s="1">
        <v>1.496</v>
      </c>
      <c r="C35" s="1">
        <v>-1.36</v>
      </c>
      <c r="D35" s="1">
        <v>-0.408</v>
      </c>
      <c r="E35" s="1">
        <v>10.336</v>
      </c>
      <c r="F35" s="1">
        <v>0.408</v>
      </c>
      <c r="G35" s="1">
        <v>4.488</v>
      </c>
      <c r="H35" s="1">
        <v>53.584</v>
      </c>
      <c r="I35" s="1">
        <v>-1.36</v>
      </c>
      <c r="J35" s="1">
        <v>7.616000000000001</v>
      </c>
      <c r="K35" s="1">
        <v>6.12</v>
      </c>
      <c r="L35" s="2"/>
      <c r="M35" s="2"/>
      <c r="N35" s="2"/>
      <c r="O35" s="2"/>
      <c r="P35" s="2"/>
      <c r="Q35" s="2"/>
      <c r="R35" s="2"/>
      <c r="S35" s="2"/>
      <c r="T35" s="2"/>
      <c r="U35" s="2"/>
      <c r="V35" s="2"/>
      <c r="W35" s="2"/>
      <c r="X35" s="2"/>
      <c r="Y35" s="2"/>
      <c r="Z35" s="2"/>
    </row>
    <row r="36" ht="15.75" customHeight="1">
      <c r="A36" s="1" t="s">
        <v>59</v>
      </c>
      <c r="B36" s="1">
        <v>-0.8160000000000001</v>
      </c>
      <c r="C36" s="1">
        <v>0.8160000000000001</v>
      </c>
      <c r="D36" s="1">
        <v>-0.136</v>
      </c>
      <c r="E36" s="1">
        <v>0.136</v>
      </c>
      <c r="F36" s="1">
        <v>0.136</v>
      </c>
      <c r="G36" s="1">
        <v>-1.088</v>
      </c>
      <c r="H36" s="1">
        <v>2.992</v>
      </c>
      <c r="I36" s="1">
        <v>1.36</v>
      </c>
      <c r="J36" s="1">
        <v>3.672</v>
      </c>
      <c r="K36" s="1">
        <v>0.136</v>
      </c>
      <c r="L36" s="2"/>
      <c r="M36" s="2"/>
      <c r="N36" s="2"/>
      <c r="O36" s="2"/>
      <c r="P36" s="2"/>
      <c r="Q36" s="2"/>
      <c r="R36" s="2"/>
      <c r="S36" s="2"/>
      <c r="T36" s="2"/>
      <c r="U36" s="2"/>
      <c r="V36" s="2"/>
      <c r="W36" s="2"/>
      <c r="X36" s="2"/>
      <c r="Y36" s="2"/>
      <c r="Z36" s="2"/>
    </row>
    <row r="37" ht="15.75" customHeight="1">
      <c r="A37" s="1" t="s">
        <v>60</v>
      </c>
      <c r="B37" s="1">
        <v>-0.68</v>
      </c>
      <c r="C37" s="1">
        <v>-1.36</v>
      </c>
      <c r="D37" s="1">
        <v>0.136</v>
      </c>
      <c r="E37" s="1">
        <v>5.576000000000001</v>
      </c>
      <c r="F37" s="1">
        <v>-5.44</v>
      </c>
      <c r="G37" s="1">
        <v>3.4</v>
      </c>
      <c r="H37" s="1">
        <v>42.704</v>
      </c>
      <c r="I37" s="1">
        <v>-3.536</v>
      </c>
      <c r="J37" s="1">
        <v>-28.968</v>
      </c>
      <c r="K37" s="1">
        <v>0.68</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0.136</v>
      </c>
      <c r="C39" s="1">
        <v>12.24</v>
      </c>
      <c r="D39" s="1">
        <v>7.752000000000001</v>
      </c>
      <c r="E39" s="1">
        <v>11.696</v>
      </c>
      <c r="F39" s="1">
        <v>0.136</v>
      </c>
      <c r="G39" s="1">
        <v>0.136</v>
      </c>
      <c r="H39" s="1">
        <v>0.136</v>
      </c>
      <c r="I39" s="1">
        <v>0.136</v>
      </c>
      <c r="J39" s="1">
        <v>0.136</v>
      </c>
      <c r="K39" s="1">
        <v>8.84</v>
      </c>
      <c r="L39" s="2"/>
      <c r="M39" s="2"/>
      <c r="N39" s="2"/>
      <c r="O39" s="2"/>
      <c r="P39" s="2"/>
      <c r="Q39" s="2"/>
      <c r="R39" s="2"/>
      <c r="S39" s="2"/>
      <c r="T39" s="2"/>
      <c r="U39" s="2"/>
      <c r="V39" s="2"/>
      <c r="W39" s="2"/>
      <c r="X39" s="2"/>
      <c r="Y39" s="2"/>
      <c r="Z39" s="2"/>
    </row>
    <row r="40" ht="15.75" customHeight="1">
      <c r="A40" s="1" t="s">
        <v>63</v>
      </c>
      <c r="B40" s="1">
        <v>11.968</v>
      </c>
      <c r="C40" s="1">
        <v>1.904</v>
      </c>
      <c r="D40" s="1">
        <v>3.808</v>
      </c>
      <c r="E40" s="1">
        <v>-0.272</v>
      </c>
      <c r="F40" s="1">
        <v>0.0</v>
      </c>
      <c r="G40" s="1">
        <v>3.808</v>
      </c>
      <c r="H40" s="1">
        <v>-1.224</v>
      </c>
      <c r="I40" s="1">
        <v>0.136</v>
      </c>
      <c r="J40" s="1">
        <v>0.136</v>
      </c>
      <c r="K40" s="1">
        <v>0.272</v>
      </c>
      <c r="L40" s="2"/>
      <c r="M40" s="2"/>
      <c r="N40" s="2"/>
      <c r="O40" s="2"/>
      <c r="P40" s="2"/>
      <c r="Q40" s="2"/>
      <c r="R40" s="2"/>
      <c r="S40" s="2"/>
      <c r="T40" s="2"/>
      <c r="U40" s="2"/>
      <c r="V40" s="2"/>
      <c r="W40" s="2"/>
      <c r="X40" s="2"/>
      <c r="Y40" s="2"/>
      <c r="Z40" s="2"/>
    </row>
    <row r="41" ht="15.75" customHeight="1">
      <c r="A41" s="1" t="s">
        <v>64</v>
      </c>
      <c r="B41" s="1">
        <v>-2.448</v>
      </c>
      <c r="C41" s="1">
        <v>1.496</v>
      </c>
      <c r="D41" s="1">
        <v>1.904</v>
      </c>
      <c r="E41" s="1">
        <v>-1.632</v>
      </c>
      <c r="F41" s="1">
        <v>-3.264</v>
      </c>
      <c r="G41" s="1">
        <v>0.272</v>
      </c>
      <c r="H41" s="1">
        <v>-9.792000000000002</v>
      </c>
      <c r="I41" s="1">
        <v>0.136</v>
      </c>
      <c r="J41" s="1">
        <v>-12.92</v>
      </c>
      <c r="K41" s="1">
        <v>-17.544</v>
      </c>
      <c r="L41" s="2"/>
      <c r="M41" s="2"/>
      <c r="N41" s="2"/>
      <c r="O41" s="2"/>
      <c r="P41" s="2"/>
      <c r="Q41" s="2"/>
      <c r="R41" s="2"/>
      <c r="S41" s="2"/>
      <c r="T41" s="2"/>
      <c r="U41" s="2"/>
      <c r="V41" s="2"/>
      <c r="W41" s="2"/>
      <c r="X41" s="2"/>
      <c r="Y41" s="2"/>
      <c r="Z41" s="2"/>
    </row>
    <row r="42" ht="15.75" customHeight="1">
      <c r="A42" s="1" t="s">
        <v>65</v>
      </c>
      <c r="B42" s="1">
        <v>-2.448</v>
      </c>
      <c r="C42" s="1">
        <v>1.496</v>
      </c>
      <c r="D42" s="1">
        <v>1.904</v>
      </c>
      <c r="E42" s="1">
        <v>-1.496</v>
      </c>
      <c r="F42" s="1">
        <v>-3.128</v>
      </c>
      <c r="G42" s="1">
        <v>0.408</v>
      </c>
      <c r="H42" s="1">
        <v>-9.520000000000001</v>
      </c>
      <c r="I42" s="1">
        <v>0.272</v>
      </c>
      <c r="J42" s="1">
        <v>-12.784</v>
      </c>
      <c r="K42" s="1">
        <v>-17.544</v>
      </c>
      <c r="L42" s="2"/>
      <c r="M42" s="2"/>
      <c r="N42" s="2"/>
      <c r="O42" s="2"/>
      <c r="P42" s="2"/>
      <c r="Q42" s="2"/>
      <c r="R42" s="2"/>
      <c r="S42" s="2"/>
      <c r="T42" s="2"/>
      <c r="U42" s="2"/>
      <c r="V42" s="2"/>
      <c r="W42" s="2"/>
      <c r="X42" s="2"/>
      <c r="Y42" s="2"/>
      <c r="Z42" s="2"/>
    </row>
    <row r="43" ht="15.75" customHeight="1">
      <c r="A43" s="1" t="s">
        <v>66</v>
      </c>
      <c r="B43" s="1">
        <v>0.408</v>
      </c>
      <c r="C43" s="1">
        <v>-3.672</v>
      </c>
      <c r="D43" s="1">
        <v>-1.36</v>
      </c>
      <c r="E43" s="1">
        <v>-0.8160000000000001</v>
      </c>
      <c r="F43" s="1">
        <v>3.4</v>
      </c>
      <c r="G43" s="1">
        <v>-1.088</v>
      </c>
      <c r="H43" s="1">
        <v>5.848000000000001</v>
      </c>
      <c r="I43" s="1">
        <v>3.536</v>
      </c>
      <c r="J43" s="1">
        <v>12.24</v>
      </c>
      <c r="K43" s="1">
        <v>13.056</v>
      </c>
      <c r="L43" s="2"/>
      <c r="M43" s="2"/>
      <c r="N43" s="2"/>
      <c r="O43" s="2"/>
      <c r="P43" s="2"/>
      <c r="Q43" s="2"/>
      <c r="R43" s="2"/>
      <c r="S43" s="2"/>
      <c r="T43" s="2"/>
      <c r="U43" s="2"/>
      <c r="V43" s="2"/>
      <c r="W43" s="2"/>
      <c r="X43" s="2"/>
      <c r="Y43" s="2"/>
      <c r="Z43" s="2"/>
    </row>
    <row r="44" ht="15.75" customHeight="1">
      <c r="A44" s="1" t="s">
        <v>67</v>
      </c>
      <c r="B44" s="1">
        <v>1.088</v>
      </c>
      <c r="C44" s="1">
        <v>-1.36</v>
      </c>
      <c r="D44" s="1">
        <v>-0.408</v>
      </c>
      <c r="E44" s="1">
        <v>1.088</v>
      </c>
      <c r="F44" s="1">
        <v>0.272</v>
      </c>
      <c r="G44" s="1">
        <v>0.8160000000000001</v>
      </c>
      <c r="H44" s="1">
        <v>6.664000000000001</v>
      </c>
      <c r="I44" s="1">
        <v>-1.36</v>
      </c>
      <c r="J44" s="1">
        <v>0.8160000000000001</v>
      </c>
      <c r="K44" s="1">
        <v>-0.8160000000000001</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1.632</v>
      </c>
      <c r="C3" s="1">
        <v>0.136</v>
      </c>
      <c r="D3" s="1">
        <v>0.408</v>
      </c>
      <c r="E3" s="1">
        <v>6.12</v>
      </c>
      <c r="F3" s="1">
        <v>0.544</v>
      </c>
      <c r="G3" s="1">
        <v>4.08</v>
      </c>
      <c r="H3" s="1">
        <v>46.78400000000001</v>
      </c>
      <c r="I3" s="1">
        <v>43.112</v>
      </c>
      <c r="J3" s="1">
        <v>14.144</v>
      </c>
      <c r="K3" s="1">
        <v>14.96</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25.024</v>
      </c>
      <c r="K4" s="1">
        <v>11.968</v>
      </c>
      <c r="L4" s="2"/>
      <c r="M4" s="2"/>
      <c r="N4" s="2"/>
      <c r="O4" s="2"/>
      <c r="P4" s="2"/>
      <c r="Q4" s="2"/>
      <c r="R4" s="2"/>
      <c r="S4" s="2"/>
      <c r="T4" s="2"/>
      <c r="U4" s="2"/>
      <c r="V4" s="2"/>
      <c r="W4" s="2"/>
      <c r="X4" s="2"/>
      <c r="Y4" s="2"/>
      <c r="Z4" s="2"/>
    </row>
    <row r="5">
      <c r="A5" s="1" t="s">
        <v>71</v>
      </c>
      <c r="B5" s="1">
        <v>1.632</v>
      </c>
      <c r="C5" s="1">
        <v>0.136</v>
      </c>
      <c r="D5" s="1">
        <v>0.408</v>
      </c>
      <c r="E5" s="1">
        <v>6.12</v>
      </c>
      <c r="F5" s="1">
        <v>0.544</v>
      </c>
      <c r="G5" s="1">
        <v>4.08</v>
      </c>
      <c r="H5" s="1">
        <v>46.78400000000001</v>
      </c>
      <c r="I5" s="1">
        <v>43.112</v>
      </c>
      <c r="J5" s="1">
        <v>39.16800000000001</v>
      </c>
      <c r="K5" s="1">
        <v>26.928</v>
      </c>
      <c r="L5" s="2"/>
      <c r="M5" s="2"/>
      <c r="N5" s="2"/>
      <c r="O5" s="2"/>
      <c r="P5" s="2"/>
      <c r="Q5" s="2"/>
      <c r="R5" s="2"/>
      <c r="S5" s="2"/>
      <c r="T5" s="2"/>
      <c r="U5" s="2"/>
      <c r="V5" s="2"/>
      <c r="W5" s="2"/>
      <c r="X5" s="2"/>
      <c r="Y5" s="2"/>
      <c r="Z5" s="2"/>
    </row>
    <row r="6">
      <c r="A6" s="1" t="s">
        <v>72</v>
      </c>
      <c r="B6" s="1">
        <v>8.296000000000001</v>
      </c>
      <c r="C6" s="1">
        <v>5.712000000000001</v>
      </c>
      <c r="D6" s="1">
        <v>6.12</v>
      </c>
      <c r="E6" s="1">
        <v>3.808</v>
      </c>
      <c r="F6" s="1">
        <v>10.744</v>
      </c>
      <c r="G6" s="1">
        <v>11.832</v>
      </c>
      <c r="H6" s="1">
        <v>11.016</v>
      </c>
      <c r="I6" s="1">
        <v>9.112</v>
      </c>
      <c r="J6" s="1">
        <v>10.88</v>
      </c>
      <c r="K6" s="1">
        <v>11.968</v>
      </c>
      <c r="L6" s="2"/>
      <c r="M6" s="2"/>
      <c r="N6" s="2"/>
      <c r="O6" s="2"/>
      <c r="P6" s="2"/>
      <c r="Q6" s="2"/>
      <c r="R6" s="2"/>
      <c r="S6" s="2"/>
      <c r="T6" s="2"/>
      <c r="U6" s="2"/>
      <c r="V6" s="2"/>
      <c r="W6" s="2"/>
      <c r="X6" s="2"/>
      <c r="Y6" s="2"/>
      <c r="Z6" s="2"/>
    </row>
    <row r="7">
      <c r="A7" s="1" t="s">
        <v>73</v>
      </c>
      <c r="B7" s="1">
        <v>8.568000000000001</v>
      </c>
      <c r="C7" s="1">
        <v>7.208</v>
      </c>
      <c r="D7" s="1">
        <v>4.08</v>
      </c>
      <c r="E7" s="1">
        <v>0.136</v>
      </c>
      <c r="F7" s="1">
        <v>0.68</v>
      </c>
      <c r="G7" s="1">
        <v>0.8160000000000001</v>
      </c>
      <c r="H7" s="1">
        <v>0.8160000000000001</v>
      </c>
      <c r="I7" s="1">
        <v>0.68</v>
      </c>
      <c r="J7" s="1">
        <v>0.272</v>
      </c>
      <c r="K7" s="1">
        <v>0.408</v>
      </c>
      <c r="L7" s="2"/>
      <c r="M7" s="2"/>
      <c r="N7" s="2"/>
      <c r="O7" s="2"/>
      <c r="P7" s="2"/>
      <c r="Q7" s="2"/>
      <c r="R7" s="2"/>
      <c r="S7" s="2"/>
      <c r="T7" s="2"/>
      <c r="U7" s="2"/>
      <c r="V7" s="2"/>
      <c r="W7" s="2"/>
      <c r="X7" s="2"/>
      <c r="Y7" s="2"/>
      <c r="Z7" s="2"/>
    </row>
    <row r="8">
      <c r="A8" s="1" t="s">
        <v>74</v>
      </c>
      <c r="B8" s="1">
        <v>1.768</v>
      </c>
      <c r="C8" s="1">
        <v>2.04</v>
      </c>
      <c r="D8" s="1">
        <v>0.136</v>
      </c>
      <c r="E8" s="1">
        <v>0.272</v>
      </c>
      <c r="F8" s="1">
        <v>0.544</v>
      </c>
      <c r="G8" s="1">
        <v>0.408</v>
      </c>
      <c r="H8" s="1">
        <v>6.800000000000001</v>
      </c>
      <c r="I8" s="1">
        <v>6.800000000000001</v>
      </c>
      <c r="J8" s="1">
        <v>16.728</v>
      </c>
      <c r="K8" s="1">
        <v>28.424</v>
      </c>
      <c r="L8" s="2"/>
      <c r="M8" s="2"/>
      <c r="N8" s="2"/>
      <c r="O8" s="2"/>
      <c r="P8" s="2"/>
      <c r="Q8" s="2"/>
      <c r="R8" s="2"/>
      <c r="S8" s="2"/>
      <c r="T8" s="2"/>
      <c r="U8" s="2"/>
      <c r="V8" s="2"/>
      <c r="W8" s="2"/>
      <c r="X8" s="2"/>
      <c r="Y8" s="2"/>
      <c r="Z8" s="2"/>
    </row>
    <row r="9">
      <c r="A9" s="1" t="s">
        <v>75</v>
      </c>
      <c r="B9" s="1">
        <v>10.064</v>
      </c>
      <c r="C9" s="1">
        <v>7.888000000000001</v>
      </c>
      <c r="D9" s="1">
        <v>6.256</v>
      </c>
      <c r="E9" s="1">
        <v>4.352</v>
      </c>
      <c r="F9" s="1">
        <v>12.24</v>
      </c>
      <c r="G9" s="1">
        <v>13.056</v>
      </c>
      <c r="H9" s="1">
        <v>18.904</v>
      </c>
      <c r="I9" s="1">
        <v>16.728</v>
      </c>
      <c r="J9" s="1">
        <v>28.016</v>
      </c>
      <c r="K9" s="1">
        <v>40.936</v>
      </c>
      <c r="L9" s="2"/>
      <c r="M9" s="2"/>
      <c r="N9" s="2"/>
      <c r="O9" s="2"/>
      <c r="P9" s="2"/>
      <c r="Q9" s="2"/>
      <c r="R9" s="2"/>
      <c r="S9" s="2"/>
      <c r="T9" s="2"/>
      <c r="U9" s="2"/>
      <c r="V9" s="2"/>
      <c r="W9" s="2"/>
      <c r="X9" s="2"/>
      <c r="Y9" s="2"/>
      <c r="Z9" s="2"/>
    </row>
    <row r="10">
      <c r="A10" s="1" t="s">
        <v>76</v>
      </c>
      <c r="B10" s="1">
        <v>1.36</v>
      </c>
      <c r="C10" s="1">
        <v>0.8160000000000001</v>
      </c>
      <c r="D10" s="1">
        <v>0.272</v>
      </c>
      <c r="E10" s="1">
        <v>0.8160000000000001</v>
      </c>
      <c r="F10" s="1">
        <v>0.136</v>
      </c>
      <c r="G10" s="1">
        <v>0.272</v>
      </c>
      <c r="H10" s="1">
        <v>0.544</v>
      </c>
      <c r="I10" s="1">
        <v>0.544</v>
      </c>
      <c r="J10" s="1">
        <v>1.224</v>
      </c>
      <c r="K10" s="1">
        <v>0.8160000000000001</v>
      </c>
      <c r="L10" s="2"/>
      <c r="M10" s="2"/>
      <c r="N10" s="2"/>
      <c r="O10" s="2"/>
      <c r="P10" s="2"/>
      <c r="Q10" s="2"/>
      <c r="R10" s="2"/>
      <c r="S10" s="2"/>
      <c r="T10" s="2"/>
      <c r="U10" s="2"/>
      <c r="V10" s="2"/>
      <c r="W10" s="2"/>
      <c r="X10" s="2"/>
      <c r="Y10" s="2"/>
      <c r="Z10" s="2"/>
    </row>
    <row r="11">
      <c r="A11" s="1" t="s">
        <v>77</v>
      </c>
      <c r="B11" s="1">
        <v>0.136</v>
      </c>
      <c r="C11" s="1">
        <v>1.496</v>
      </c>
      <c r="D11" s="1">
        <v>11.152</v>
      </c>
      <c r="E11" s="1">
        <v>6.936000000000001</v>
      </c>
      <c r="F11" s="1">
        <v>5.576000000000001</v>
      </c>
      <c r="G11" s="1">
        <v>2.584</v>
      </c>
      <c r="H11" s="1">
        <v>7.752000000000001</v>
      </c>
      <c r="I11" s="1">
        <v>9.384</v>
      </c>
      <c r="J11" s="1">
        <v>4.760000000000001</v>
      </c>
      <c r="K11" s="1">
        <v>5.44</v>
      </c>
      <c r="L11" s="2"/>
      <c r="M11" s="2"/>
      <c r="N11" s="2"/>
      <c r="O11" s="2"/>
      <c r="P11" s="2"/>
      <c r="Q11" s="2"/>
      <c r="R11" s="2"/>
      <c r="S11" s="2"/>
      <c r="T11" s="2"/>
      <c r="U11" s="2"/>
      <c r="V11" s="2"/>
      <c r="W11" s="2"/>
      <c r="X11" s="2"/>
      <c r="Y11" s="2"/>
      <c r="Z11" s="2"/>
    </row>
    <row r="12">
      <c r="A12" s="1" t="s">
        <v>78</v>
      </c>
      <c r="B12" s="1">
        <v>0.136</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9.792000000000002</v>
      </c>
      <c r="J13" s="1">
        <v>9.928</v>
      </c>
      <c r="K13" s="1">
        <v>11.424</v>
      </c>
      <c r="L13" s="2"/>
      <c r="M13" s="2"/>
      <c r="N13" s="2"/>
      <c r="O13" s="2"/>
      <c r="P13" s="2"/>
      <c r="Q13" s="2"/>
      <c r="R13" s="2"/>
      <c r="S13" s="2"/>
      <c r="T13" s="2"/>
      <c r="U13" s="2"/>
      <c r="V13" s="2"/>
      <c r="W13" s="2"/>
      <c r="X13" s="2"/>
      <c r="Y13" s="2"/>
      <c r="Z13" s="2"/>
    </row>
    <row r="14">
      <c r="A14" s="1" t="s">
        <v>80</v>
      </c>
      <c r="B14" s="1">
        <v>3.128</v>
      </c>
      <c r="C14" s="1">
        <v>0.9520000000000001</v>
      </c>
      <c r="D14" s="1">
        <v>1.904</v>
      </c>
      <c r="E14" s="1">
        <v>2.176</v>
      </c>
      <c r="F14" s="1">
        <v>0.136</v>
      </c>
      <c r="G14" s="1">
        <v>0.0</v>
      </c>
      <c r="H14" s="1">
        <v>0.0</v>
      </c>
      <c r="I14" s="1">
        <v>0.0</v>
      </c>
      <c r="J14" s="1">
        <v>0.0</v>
      </c>
      <c r="K14" s="1">
        <v>0.0</v>
      </c>
      <c r="L14" s="2"/>
      <c r="M14" s="2"/>
      <c r="N14" s="2"/>
      <c r="O14" s="2"/>
      <c r="P14" s="2"/>
      <c r="Q14" s="2"/>
      <c r="R14" s="2"/>
      <c r="S14" s="2"/>
      <c r="T14" s="2"/>
      <c r="U14" s="2"/>
      <c r="V14" s="2"/>
      <c r="W14" s="2"/>
      <c r="X14" s="2"/>
      <c r="Y14" s="2"/>
      <c r="Z14" s="2"/>
    </row>
    <row r="15">
      <c r="A15" s="1" t="s">
        <v>81</v>
      </c>
      <c r="B15" s="1">
        <v>17.0</v>
      </c>
      <c r="C15" s="1">
        <v>10.064</v>
      </c>
      <c r="D15" s="1">
        <v>9.248000000000001</v>
      </c>
      <c r="E15" s="1">
        <v>13.736</v>
      </c>
      <c r="F15" s="1">
        <v>13.192</v>
      </c>
      <c r="G15" s="1">
        <v>17.544</v>
      </c>
      <c r="H15" s="1">
        <v>66.504</v>
      </c>
      <c r="I15" s="1">
        <v>60.65600000000001</v>
      </c>
      <c r="J15" s="1">
        <v>68.54400000000001</v>
      </c>
      <c r="K15" s="1">
        <v>68.816</v>
      </c>
      <c r="L15" s="2"/>
      <c r="M15" s="2"/>
      <c r="N15" s="2"/>
      <c r="O15" s="2"/>
      <c r="P15" s="2"/>
      <c r="Q15" s="2"/>
      <c r="R15" s="2"/>
      <c r="S15" s="2"/>
      <c r="T15" s="2"/>
      <c r="U15" s="2"/>
      <c r="V15" s="2"/>
      <c r="W15" s="2"/>
      <c r="X15" s="2"/>
      <c r="Y15" s="2"/>
      <c r="Z15" s="2"/>
    </row>
    <row r="16">
      <c r="A16" s="1" t="s">
        <v>82</v>
      </c>
      <c r="B16" s="1">
        <v>0.544</v>
      </c>
      <c r="C16" s="1">
        <v>0.68</v>
      </c>
      <c r="D16" s="1">
        <v>0.8160000000000001</v>
      </c>
      <c r="E16" s="1">
        <v>2.584</v>
      </c>
      <c r="F16" s="1">
        <v>4.08</v>
      </c>
      <c r="G16" s="1">
        <v>5.168</v>
      </c>
      <c r="H16" s="1">
        <v>5.984</v>
      </c>
      <c r="I16" s="1">
        <v>5.712000000000001</v>
      </c>
      <c r="J16" s="1">
        <v>5.576000000000001</v>
      </c>
      <c r="K16" s="1">
        <v>8.296000000000001</v>
      </c>
      <c r="L16" s="2"/>
      <c r="M16" s="2"/>
      <c r="N16" s="2"/>
      <c r="O16" s="2"/>
      <c r="P16" s="2"/>
      <c r="Q16" s="2"/>
      <c r="R16" s="2"/>
      <c r="S16" s="2"/>
      <c r="T16" s="2"/>
      <c r="U16" s="2"/>
      <c r="V16" s="2"/>
      <c r="W16" s="2"/>
      <c r="X16" s="2"/>
      <c r="Y16" s="2"/>
      <c r="Z16" s="2"/>
    </row>
    <row r="17">
      <c r="A17" s="1" t="s">
        <v>83</v>
      </c>
      <c r="B17" s="1">
        <v>-0.136</v>
      </c>
      <c r="C17" s="1">
        <v>-0.272</v>
      </c>
      <c r="D17" s="1">
        <v>-0.408</v>
      </c>
      <c r="E17" s="1">
        <v>-0.544</v>
      </c>
      <c r="F17" s="1">
        <v>-0.68</v>
      </c>
      <c r="G17" s="1">
        <v>-0.8160000000000001</v>
      </c>
      <c r="H17" s="1">
        <v>-1.224</v>
      </c>
      <c r="I17" s="1">
        <v>-1.496</v>
      </c>
      <c r="J17" s="1">
        <v>-1.904</v>
      </c>
      <c r="K17" s="1">
        <v>-2.04</v>
      </c>
      <c r="L17" s="2"/>
      <c r="M17" s="2"/>
      <c r="N17" s="2"/>
      <c r="O17" s="2"/>
      <c r="P17" s="2"/>
      <c r="Q17" s="2"/>
      <c r="R17" s="2"/>
      <c r="S17" s="2"/>
      <c r="T17" s="2"/>
      <c r="U17" s="2"/>
      <c r="V17" s="2"/>
      <c r="W17" s="2"/>
      <c r="X17" s="2"/>
      <c r="Y17" s="2"/>
      <c r="Z17" s="2"/>
    </row>
    <row r="18">
      <c r="A18" s="1" t="s">
        <v>84</v>
      </c>
      <c r="B18" s="1">
        <v>0.272</v>
      </c>
      <c r="C18" s="1">
        <v>0.272</v>
      </c>
      <c r="D18" s="1">
        <v>0.272</v>
      </c>
      <c r="E18" s="1">
        <v>1.904</v>
      </c>
      <c r="F18" s="1">
        <v>3.4</v>
      </c>
      <c r="G18" s="1">
        <v>4.352</v>
      </c>
      <c r="H18" s="1">
        <v>4.760000000000001</v>
      </c>
      <c r="I18" s="1">
        <v>4.216</v>
      </c>
      <c r="J18" s="1">
        <v>3.672</v>
      </c>
      <c r="K18" s="1">
        <v>6.12</v>
      </c>
      <c r="L18" s="2"/>
      <c r="M18" s="2"/>
      <c r="N18" s="2"/>
      <c r="O18" s="2"/>
      <c r="P18" s="2"/>
      <c r="Q18" s="2"/>
      <c r="R18" s="2"/>
      <c r="S18" s="2"/>
      <c r="T18" s="2"/>
      <c r="U18" s="2"/>
      <c r="V18" s="2"/>
      <c r="W18" s="2"/>
      <c r="X18" s="2"/>
      <c r="Y18" s="2"/>
      <c r="Z18" s="2"/>
    </row>
    <row r="19">
      <c r="A19" s="1" t="s">
        <v>85</v>
      </c>
      <c r="B19" s="1">
        <v>0.0</v>
      </c>
      <c r="C19" s="1">
        <v>0.0</v>
      </c>
      <c r="D19" s="1">
        <v>0.0</v>
      </c>
      <c r="E19" s="1">
        <v>0.0</v>
      </c>
      <c r="F19" s="1">
        <v>4.216</v>
      </c>
      <c r="G19" s="1">
        <v>4.216</v>
      </c>
      <c r="H19" s="1">
        <v>3.672</v>
      </c>
      <c r="I19" s="1">
        <v>0.0</v>
      </c>
      <c r="J19" s="1">
        <v>0.0</v>
      </c>
      <c r="K19" s="1">
        <v>0.0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0.9520000000000001</v>
      </c>
      <c r="I20" s="1">
        <v>0.544</v>
      </c>
      <c r="J20" s="1">
        <v>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0.136</v>
      </c>
      <c r="F21" s="1">
        <v>0.136</v>
      </c>
      <c r="G21" s="1">
        <v>0.136</v>
      </c>
      <c r="H21" s="1">
        <v>0.9520000000000001</v>
      </c>
      <c r="I21" s="1">
        <v>0.9520000000000001</v>
      </c>
      <c r="J21" s="1">
        <v>0.0</v>
      </c>
      <c r="K21" s="1">
        <v>0.0</v>
      </c>
      <c r="L21" s="2"/>
      <c r="M21" s="2"/>
      <c r="N21" s="2"/>
      <c r="O21" s="2"/>
      <c r="P21" s="2"/>
      <c r="Q21" s="2"/>
      <c r="R21" s="2"/>
      <c r="S21" s="2"/>
      <c r="T21" s="2"/>
      <c r="U21" s="2"/>
      <c r="V21" s="2"/>
      <c r="W21" s="2"/>
      <c r="X21" s="2"/>
      <c r="Y21" s="2"/>
      <c r="Z21" s="2"/>
    </row>
    <row r="22" ht="15.75" customHeight="1">
      <c r="A22" s="1" t="s">
        <v>88</v>
      </c>
      <c r="B22" s="1">
        <v>0.544</v>
      </c>
      <c r="C22" s="1">
        <v>0.272</v>
      </c>
      <c r="D22" s="1">
        <v>0.0</v>
      </c>
      <c r="E22" s="1">
        <v>0.544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0.272</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90</v>
      </c>
      <c r="B24" s="1">
        <v>0.0</v>
      </c>
      <c r="C24" s="1">
        <v>0.0</v>
      </c>
      <c r="D24" s="1">
        <v>0.0</v>
      </c>
      <c r="E24" s="1">
        <v>6.392</v>
      </c>
      <c r="F24" s="1">
        <v>0.136</v>
      </c>
      <c r="G24" s="1">
        <v>0.0</v>
      </c>
      <c r="H24" s="1">
        <v>1.496</v>
      </c>
      <c r="I24" s="1">
        <v>0.136</v>
      </c>
      <c r="J24" s="1">
        <v>0.0</v>
      </c>
      <c r="K24" s="1">
        <v>0.0</v>
      </c>
      <c r="L24" s="2"/>
      <c r="M24" s="2"/>
      <c r="N24" s="2"/>
      <c r="O24" s="2"/>
      <c r="P24" s="2"/>
      <c r="Q24" s="2"/>
      <c r="R24" s="2"/>
      <c r="S24" s="2"/>
      <c r="T24" s="2"/>
      <c r="U24" s="2"/>
      <c r="V24" s="2"/>
      <c r="W24" s="2"/>
      <c r="X24" s="2"/>
      <c r="Y24" s="2"/>
      <c r="Z24" s="2"/>
    </row>
    <row r="25" ht="15.75" customHeight="1">
      <c r="A25" s="1" t="s">
        <v>91</v>
      </c>
      <c r="B25" s="1">
        <v>18.224</v>
      </c>
      <c r="C25" s="1">
        <v>10.744</v>
      </c>
      <c r="D25" s="1">
        <v>9.656</v>
      </c>
      <c r="E25" s="1">
        <v>16.592</v>
      </c>
      <c r="F25" s="1">
        <v>21.352</v>
      </c>
      <c r="G25" s="1">
        <v>26.384</v>
      </c>
      <c r="H25" s="1">
        <v>77.11200000000001</v>
      </c>
      <c r="I25" s="1">
        <v>66.64</v>
      </c>
      <c r="J25" s="1">
        <v>72.352</v>
      </c>
      <c r="K25" s="1">
        <v>75.072</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2.312</v>
      </c>
      <c r="C27" s="1">
        <v>0.9520000000000001</v>
      </c>
      <c r="D27" s="1">
        <v>1.088</v>
      </c>
      <c r="E27" s="1">
        <v>1.088</v>
      </c>
      <c r="F27" s="1">
        <v>1.904</v>
      </c>
      <c r="G27" s="1">
        <v>3.128</v>
      </c>
      <c r="H27" s="1">
        <v>2.856</v>
      </c>
      <c r="I27" s="1">
        <v>2.176</v>
      </c>
      <c r="J27" s="1">
        <v>1.36</v>
      </c>
      <c r="K27" s="1">
        <v>1.36</v>
      </c>
      <c r="L27" s="2"/>
      <c r="M27" s="2"/>
      <c r="N27" s="2"/>
      <c r="O27" s="2"/>
      <c r="P27" s="2"/>
      <c r="Q27" s="2"/>
      <c r="R27" s="2"/>
      <c r="S27" s="2"/>
      <c r="T27" s="2"/>
      <c r="U27" s="2"/>
      <c r="V27" s="2"/>
      <c r="W27" s="2"/>
      <c r="X27" s="2"/>
      <c r="Y27" s="2"/>
      <c r="Z27" s="2"/>
    </row>
    <row r="28" ht="15.75" customHeight="1">
      <c r="A28" s="1" t="s">
        <v>94</v>
      </c>
      <c r="B28" s="1">
        <v>0.408</v>
      </c>
      <c r="C28" s="1">
        <v>0.8160000000000001</v>
      </c>
      <c r="D28" s="1">
        <v>0.9520000000000001</v>
      </c>
      <c r="E28" s="1">
        <v>0.68</v>
      </c>
      <c r="F28" s="1">
        <v>0.8160000000000001</v>
      </c>
      <c r="G28" s="1">
        <v>1.088</v>
      </c>
      <c r="H28" s="1">
        <v>1.632</v>
      </c>
      <c r="I28" s="1">
        <v>0.9520000000000001</v>
      </c>
      <c r="J28" s="1">
        <v>0.9520000000000001</v>
      </c>
      <c r="K28" s="1">
        <v>0.9520000000000001</v>
      </c>
      <c r="L28" s="2"/>
      <c r="M28" s="2"/>
      <c r="N28" s="2"/>
      <c r="O28" s="2"/>
      <c r="P28" s="2"/>
      <c r="Q28" s="2"/>
      <c r="R28" s="2"/>
      <c r="S28" s="2"/>
      <c r="T28" s="2"/>
      <c r="U28" s="2"/>
      <c r="V28" s="2"/>
      <c r="W28" s="2"/>
      <c r="X28" s="2"/>
      <c r="Y28" s="2"/>
      <c r="Z28" s="2"/>
    </row>
    <row r="29" ht="15.75" customHeight="1">
      <c r="A29" s="1" t="s">
        <v>95</v>
      </c>
      <c r="B29" s="1">
        <v>3.128</v>
      </c>
      <c r="C29" s="1">
        <v>1.768</v>
      </c>
      <c r="D29" s="1">
        <v>1.36</v>
      </c>
      <c r="E29" s="1">
        <v>1.224</v>
      </c>
      <c r="F29" s="1">
        <v>1.632</v>
      </c>
      <c r="G29" s="1">
        <v>2.584</v>
      </c>
      <c r="H29" s="1">
        <v>3.808</v>
      </c>
      <c r="I29" s="1">
        <v>2.584</v>
      </c>
      <c r="J29" s="1">
        <v>4.352</v>
      </c>
      <c r="K29" s="1">
        <v>2.992</v>
      </c>
      <c r="L29" s="2"/>
      <c r="M29" s="2"/>
      <c r="N29" s="2"/>
      <c r="O29" s="2"/>
      <c r="P29" s="2"/>
      <c r="Q29" s="2"/>
      <c r="R29" s="2"/>
      <c r="S29" s="2"/>
      <c r="T29" s="2"/>
      <c r="U29" s="2"/>
      <c r="V29" s="2"/>
      <c r="W29" s="2"/>
      <c r="X29" s="2"/>
      <c r="Y29" s="2"/>
      <c r="Z29" s="2"/>
    </row>
    <row r="30" ht="15.75" customHeight="1">
      <c r="A30" s="1" t="s">
        <v>96</v>
      </c>
      <c r="B30" s="1">
        <v>0.0</v>
      </c>
      <c r="C30" s="1">
        <v>0.0</v>
      </c>
      <c r="D30" s="1">
        <v>0.0</v>
      </c>
      <c r="E30" s="1">
        <v>9.792000000000002</v>
      </c>
      <c r="F30" s="1">
        <v>10.608</v>
      </c>
      <c r="G30" s="1">
        <v>11.424</v>
      </c>
      <c r="H30" s="1">
        <v>12.512</v>
      </c>
      <c r="I30" s="1">
        <v>0.136</v>
      </c>
      <c r="J30" s="1">
        <v>0.0</v>
      </c>
      <c r="K30" s="1">
        <v>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0.136</v>
      </c>
      <c r="H31" s="1">
        <v>0.272</v>
      </c>
      <c r="I31" s="1">
        <v>0.408</v>
      </c>
      <c r="J31" s="1">
        <v>0.408</v>
      </c>
      <c r="K31" s="1">
        <v>0.408</v>
      </c>
      <c r="L31" s="2"/>
      <c r="M31" s="2"/>
      <c r="N31" s="2"/>
      <c r="O31" s="2"/>
      <c r="P31" s="2"/>
      <c r="Q31" s="2"/>
      <c r="R31" s="2"/>
      <c r="S31" s="2"/>
      <c r="T31" s="2"/>
      <c r="U31" s="2"/>
      <c r="V31" s="2"/>
      <c r="W31" s="2"/>
      <c r="X31" s="2"/>
      <c r="Y31" s="2"/>
      <c r="Z31" s="2"/>
    </row>
    <row r="32" ht="15.75" customHeight="1">
      <c r="A32" s="1" t="s">
        <v>98</v>
      </c>
      <c r="B32" s="1">
        <v>0.136</v>
      </c>
      <c r="C32" s="1">
        <v>0.0</v>
      </c>
      <c r="D32" s="1">
        <v>0.544</v>
      </c>
      <c r="E32" s="1">
        <v>0.544</v>
      </c>
      <c r="F32" s="1">
        <v>5.984</v>
      </c>
      <c r="G32" s="1">
        <v>5.984</v>
      </c>
      <c r="H32" s="1">
        <v>5.984</v>
      </c>
      <c r="I32" s="1">
        <v>5.984</v>
      </c>
      <c r="J32" s="1">
        <v>5.984</v>
      </c>
      <c r="K32" s="1">
        <v>5.984</v>
      </c>
      <c r="L32" s="2"/>
      <c r="M32" s="2"/>
      <c r="N32" s="2"/>
      <c r="O32" s="2"/>
      <c r="P32" s="2"/>
      <c r="Q32" s="2"/>
      <c r="R32" s="2"/>
      <c r="S32" s="2"/>
      <c r="T32" s="2"/>
      <c r="U32" s="2"/>
      <c r="V32" s="2"/>
      <c r="W32" s="2"/>
      <c r="X32" s="2"/>
      <c r="Y32" s="2"/>
      <c r="Z32" s="2"/>
    </row>
    <row r="33" ht="15.75" customHeight="1">
      <c r="A33" s="1" t="s">
        <v>99</v>
      </c>
      <c r="B33" s="1">
        <v>0.272</v>
      </c>
      <c r="C33" s="1">
        <v>8.16</v>
      </c>
      <c r="D33" s="1">
        <v>0.136</v>
      </c>
      <c r="E33" s="1">
        <v>3.264</v>
      </c>
      <c r="F33" s="1">
        <v>1.632</v>
      </c>
      <c r="G33" s="1">
        <v>0.408</v>
      </c>
      <c r="H33" s="1">
        <v>0.9520000000000001</v>
      </c>
      <c r="I33" s="1">
        <v>0.272</v>
      </c>
      <c r="J33" s="1">
        <v>0.272</v>
      </c>
      <c r="K33" s="1">
        <v>0.136</v>
      </c>
      <c r="L33" s="2"/>
      <c r="M33" s="2"/>
      <c r="N33" s="2"/>
      <c r="O33" s="2"/>
      <c r="P33" s="2"/>
      <c r="Q33" s="2"/>
      <c r="R33" s="2"/>
      <c r="S33" s="2"/>
      <c r="T33" s="2"/>
      <c r="U33" s="2"/>
      <c r="V33" s="2"/>
      <c r="W33" s="2"/>
      <c r="X33" s="2"/>
      <c r="Y33" s="2"/>
      <c r="Z33" s="2"/>
    </row>
    <row r="34" ht="15.75" customHeight="1">
      <c r="A34" s="1" t="s">
        <v>100</v>
      </c>
      <c r="B34" s="1">
        <v>2.448</v>
      </c>
      <c r="C34" s="1">
        <v>2.448</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0.408</v>
      </c>
      <c r="C35" s="1">
        <v>0.136</v>
      </c>
      <c r="D35" s="1">
        <v>0.136</v>
      </c>
      <c r="E35" s="1">
        <v>0.136</v>
      </c>
      <c r="F35" s="1">
        <v>0.9520000000000001</v>
      </c>
      <c r="G35" s="1">
        <v>0.9520000000000001</v>
      </c>
      <c r="H35" s="1">
        <v>0.272</v>
      </c>
      <c r="I35" s="1">
        <v>0.272</v>
      </c>
      <c r="J35" s="1">
        <v>0.544</v>
      </c>
      <c r="K35" s="1">
        <v>0.136</v>
      </c>
      <c r="L35" s="2"/>
      <c r="M35" s="2"/>
      <c r="N35" s="2"/>
      <c r="O35" s="2"/>
      <c r="P35" s="2"/>
      <c r="Q35" s="2"/>
      <c r="R35" s="2"/>
      <c r="S35" s="2"/>
      <c r="T35" s="2"/>
      <c r="U35" s="2"/>
      <c r="V35" s="2"/>
      <c r="W35" s="2"/>
      <c r="X35" s="2"/>
      <c r="Y35" s="2"/>
      <c r="Z35" s="2"/>
    </row>
    <row r="36" ht="15.75" customHeight="1">
      <c r="A36" s="1" t="s">
        <v>102</v>
      </c>
      <c r="B36" s="1">
        <v>7.072000000000001</v>
      </c>
      <c r="C36" s="1">
        <v>3.944</v>
      </c>
      <c r="D36" s="1">
        <v>3.944</v>
      </c>
      <c r="E36" s="1">
        <v>3.4</v>
      </c>
      <c r="F36" s="1">
        <v>5.712000000000001</v>
      </c>
      <c r="G36" s="1">
        <v>8.84</v>
      </c>
      <c r="H36" s="1">
        <v>10.336</v>
      </c>
      <c r="I36" s="1">
        <v>7.072000000000001</v>
      </c>
      <c r="J36" s="1">
        <v>8.296000000000001</v>
      </c>
      <c r="K36" s="1">
        <v>6.392</v>
      </c>
      <c r="L36" s="2"/>
      <c r="M36" s="2"/>
      <c r="N36" s="2"/>
      <c r="O36" s="2"/>
      <c r="P36" s="2"/>
      <c r="Q36" s="2"/>
      <c r="R36" s="2"/>
      <c r="S36" s="2"/>
      <c r="T36" s="2"/>
      <c r="U36" s="2"/>
      <c r="V36" s="2"/>
      <c r="W36" s="2"/>
      <c r="X36" s="2"/>
      <c r="Y36" s="2"/>
      <c r="Z36" s="2"/>
    </row>
    <row r="37" ht="15.75" customHeight="1">
      <c r="A37" s="1" t="s">
        <v>103</v>
      </c>
      <c r="B37" s="1">
        <v>0.0</v>
      </c>
      <c r="C37" s="1">
        <v>0.0</v>
      </c>
      <c r="D37" s="1">
        <v>0.0</v>
      </c>
      <c r="E37" s="1">
        <v>1.088</v>
      </c>
      <c r="F37" s="1">
        <v>1.088</v>
      </c>
      <c r="G37" s="1">
        <v>0.9520000000000001</v>
      </c>
      <c r="H37" s="1">
        <v>0.8160000000000001</v>
      </c>
      <c r="I37" s="1">
        <v>0.68</v>
      </c>
      <c r="J37" s="1">
        <v>0.0</v>
      </c>
      <c r="K37" s="1">
        <v>1.36</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0.136</v>
      </c>
      <c r="H38" s="1">
        <v>0.544</v>
      </c>
      <c r="I38" s="1">
        <v>0.272</v>
      </c>
      <c r="J38" s="1">
        <v>0.272</v>
      </c>
      <c r="K38" s="1">
        <v>0.408</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1">
        <v>1.36</v>
      </c>
      <c r="J39" s="1">
        <v>0.0</v>
      </c>
      <c r="K39" s="1">
        <v>0.0</v>
      </c>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0.0</v>
      </c>
      <c r="G40" s="1">
        <v>0.0</v>
      </c>
      <c r="H40" s="1">
        <v>8.432</v>
      </c>
      <c r="I40" s="1">
        <v>0.0</v>
      </c>
      <c r="J40" s="1">
        <v>0.0</v>
      </c>
      <c r="K40" s="1">
        <v>0.0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0.0</v>
      </c>
      <c r="H41" s="1">
        <v>25.976</v>
      </c>
      <c r="I41" s="1">
        <v>2.176</v>
      </c>
      <c r="J41" s="1">
        <v>4.216</v>
      </c>
      <c r="K41" s="1">
        <v>0.0</v>
      </c>
      <c r="L41" s="2"/>
      <c r="M41" s="2"/>
      <c r="N41" s="2"/>
      <c r="O41" s="2"/>
      <c r="P41" s="2"/>
      <c r="Q41" s="2"/>
      <c r="R41" s="2"/>
      <c r="S41" s="2"/>
      <c r="T41" s="2"/>
      <c r="U41" s="2"/>
      <c r="V41" s="2"/>
      <c r="W41" s="2"/>
      <c r="X41" s="2"/>
      <c r="Y41" s="2"/>
      <c r="Z41" s="2"/>
    </row>
    <row r="42" ht="15.75" customHeight="1">
      <c r="A42" s="1" t="s">
        <v>108</v>
      </c>
      <c r="B42" s="1">
        <v>7.072000000000001</v>
      </c>
      <c r="C42" s="1">
        <v>3.944</v>
      </c>
      <c r="D42" s="1">
        <v>3.944</v>
      </c>
      <c r="E42" s="1">
        <v>4.624000000000001</v>
      </c>
      <c r="F42" s="1">
        <v>6.800000000000001</v>
      </c>
      <c r="G42" s="1">
        <v>9.928</v>
      </c>
      <c r="H42" s="1">
        <v>37.944</v>
      </c>
      <c r="I42" s="1">
        <v>10.472</v>
      </c>
      <c r="J42" s="1">
        <v>12.512</v>
      </c>
      <c r="K42" s="1">
        <v>8.296000000000001</v>
      </c>
      <c r="L42" s="2"/>
      <c r="M42" s="2"/>
      <c r="N42" s="2"/>
      <c r="O42" s="2"/>
      <c r="P42" s="2"/>
      <c r="Q42" s="2"/>
      <c r="R42" s="2"/>
      <c r="S42" s="2"/>
      <c r="T42" s="2"/>
      <c r="U42" s="2"/>
      <c r="V42" s="2"/>
      <c r="W42" s="2"/>
      <c r="X42" s="2"/>
      <c r="Y42" s="2"/>
      <c r="Z42" s="2"/>
    </row>
    <row r="43" ht="15.75" customHeight="1">
      <c r="A43" s="1" t="s">
        <v>109</v>
      </c>
      <c r="B43" s="1">
        <v>9.384</v>
      </c>
      <c r="C43" s="1">
        <v>10.064</v>
      </c>
      <c r="D43" s="1">
        <v>0.136</v>
      </c>
      <c r="E43" s="1">
        <v>0.272</v>
      </c>
      <c r="F43" s="1">
        <v>0.272</v>
      </c>
      <c r="G43" s="1">
        <v>0.544</v>
      </c>
      <c r="H43" s="1">
        <v>2.176</v>
      </c>
      <c r="I43" s="1">
        <v>2.72</v>
      </c>
      <c r="J43" s="1">
        <v>3.944</v>
      </c>
      <c r="K43" s="1">
        <v>1.36</v>
      </c>
      <c r="L43" s="2"/>
      <c r="M43" s="2"/>
      <c r="N43" s="2"/>
      <c r="O43" s="2"/>
      <c r="P43" s="2"/>
      <c r="Q43" s="2"/>
      <c r="R43" s="2"/>
      <c r="S43" s="2"/>
      <c r="T43" s="2"/>
      <c r="U43" s="2"/>
      <c r="V43" s="2"/>
      <c r="W43" s="2"/>
      <c r="X43" s="2"/>
      <c r="Y43" s="2"/>
      <c r="Z43" s="2"/>
    </row>
    <row r="44" ht="15.75" customHeight="1">
      <c r="A44" s="1" t="s">
        <v>110</v>
      </c>
      <c r="B44" s="1">
        <v>12.512</v>
      </c>
      <c r="C44" s="1">
        <v>13.736</v>
      </c>
      <c r="D44" s="1">
        <v>16.728</v>
      </c>
      <c r="E44" s="1">
        <v>28.152</v>
      </c>
      <c r="F44" s="1">
        <v>34.136</v>
      </c>
      <c r="G44" s="1">
        <v>38.488</v>
      </c>
      <c r="H44" s="1">
        <v>65.144</v>
      </c>
      <c r="I44" s="1">
        <v>67.456</v>
      </c>
      <c r="J44" s="1">
        <v>74.936</v>
      </c>
      <c r="K44" s="1">
        <v>92.616</v>
      </c>
      <c r="L44" s="2"/>
      <c r="M44" s="2"/>
      <c r="N44" s="2"/>
      <c r="O44" s="2"/>
      <c r="P44" s="2"/>
      <c r="Q44" s="2"/>
      <c r="R44" s="2"/>
      <c r="S44" s="2"/>
      <c r="T44" s="2"/>
      <c r="U44" s="2"/>
      <c r="V44" s="2"/>
      <c r="W44" s="2"/>
      <c r="X44" s="2"/>
      <c r="Y44" s="2"/>
      <c r="Z44" s="2"/>
    </row>
    <row r="45" ht="15.75" customHeight="1">
      <c r="A45" s="1" t="s">
        <v>111</v>
      </c>
      <c r="B45" s="1">
        <v>-2.448</v>
      </c>
      <c r="C45" s="1">
        <v>-8.024000000000001</v>
      </c>
      <c r="D45" s="1">
        <v>-12.376</v>
      </c>
      <c r="E45" s="1">
        <v>-18.36</v>
      </c>
      <c r="F45" s="1">
        <v>-21.896</v>
      </c>
      <c r="G45" s="1">
        <v>-24.48</v>
      </c>
      <c r="H45" s="1">
        <v>-27.608</v>
      </c>
      <c r="I45" s="1">
        <v>-14.552</v>
      </c>
      <c r="J45" s="1">
        <v>-22.576</v>
      </c>
      <c r="K45" s="1">
        <v>-29.376</v>
      </c>
      <c r="L45" s="2"/>
      <c r="M45" s="2"/>
      <c r="N45" s="2"/>
      <c r="O45" s="2"/>
      <c r="P45" s="2"/>
      <c r="Q45" s="2"/>
      <c r="R45" s="2"/>
      <c r="S45" s="2"/>
      <c r="T45" s="2"/>
      <c r="U45" s="2"/>
      <c r="V45" s="2"/>
      <c r="W45" s="2"/>
      <c r="X45" s="2"/>
      <c r="Y45" s="2"/>
      <c r="Z45" s="2"/>
    </row>
    <row r="46" ht="15.75" customHeight="1">
      <c r="A46" s="1" t="s">
        <v>112</v>
      </c>
      <c r="B46" s="1">
        <v>-4.216</v>
      </c>
      <c r="C46" s="1">
        <v>-2.856</v>
      </c>
      <c r="D46" s="1">
        <v>-3.264</v>
      </c>
      <c r="E46" s="1">
        <v>0.136</v>
      </c>
      <c r="F46" s="1">
        <v>0.272</v>
      </c>
      <c r="G46" s="1">
        <v>0.272</v>
      </c>
      <c r="H46" s="1">
        <v>0.136</v>
      </c>
      <c r="I46" s="1">
        <v>1.496</v>
      </c>
      <c r="J46" s="1">
        <v>4.760000000000001</v>
      </c>
      <c r="K46" s="1">
        <v>5.032</v>
      </c>
      <c r="L46" s="2"/>
      <c r="M46" s="2"/>
      <c r="N46" s="2"/>
      <c r="O46" s="2"/>
      <c r="P46" s="2"/>
      <c r="Q46" s="2"/>
      <c r="R46" s="2"/>
      <c r="S46" s="2"/>
      <c r="T46" s="2"/>
      <c r="U46" s="2"/>
      <c r="V46" s="2"/>
      <c r="W46" s="2"/>
      <c r="X46" s="2"/>
      <c r="Y46" s="2"/>
      <c r="Z46" s="2"/>
    </row>
    <row r="47" ht="15.75" customHeight="1">
      <c r="A47" s="1" t="s">
        <v>113</v>
      </c>
      <c r="B47" s="1">
        <v>10.064</v>
      </c>
      <c r="C47" s="1">
        <v>5.576000000000001</v>
      </c>
      <c r="D47" s="1">
        <v>4.488</v>
      </c>
      <c r="E47" s="1">
        <v>10.336</v>
      </c>
      <c r="F47" s="1">
        <v>12.92</v>
      </c>
      <c r="G47" s="1">
        <v>14.96</v>
      </c>
      <c r="H47" s="1">
        <v>40.12</v>
      </c>
      <c r="I47" s="1">
        <v>57.25600000000001</v>
      </c>
      <c r="J47" s="1">
        <v>61.06400000000001</v>
      </c>
      <c r="K47" s="1">
        <v>68.408</v>
      </c>
      <c r="L47" s="2"/>
      <c r="M47" s="2"/>
      <c r="N47" s="2"/>
      <c r="O47" s="2"/>
      <c r="P47" s="2"/>
      <c r="Q47" s="2"/>
      <c r="R47" s="2"/>
      <c r="S47" s="2"/>
      <c r="T47" s="2"/>
      <c r="U47" s="2"/>
      <c r="V47" s="2"/>
      <c r="W47" s="2"/>
      <c r="X47" s="2"/>
      <c r="Y47" s="2"/>
      <c r="Z47" s="2"/>
    </row>
    <row r="48" ht="15.75" customHeight="1">
      <c r="A48" s="1" t="s">
        <v>114</v>
      </c>
      <c r="B48" s="1">
        <v>1.088</v>
      </c>
      <c r="C48" s="1">
        <v>1.088</v>
      </c>
      <c r="D48" s="1">
        <v>1.088</v>
      </c>
      <c r="E48" s="1">
        <v>1.36</v>
      </c>
      <c r="F48" s="1">
        <v>1.496</v>
      </c>
      <c r="G48" s="1">
        <v>1.36</v>
      </c>
      <c r="H48" s="1">
        <v>-0.9520000000000001</v>
      </c>
      <c r="I48" s="1">
        <v>-0.9520000000000001</v>
      </c>
      <c r="J48" s="1">
        <v>-1.36</v>
      </c>
      <c r="K48" s="1">
        <v>-1.496</v>
      </c>
      <c r="L48" s="2"/>
      <c r="M48" s="2"/>
      <c r="N48" s="2"/>
      <c r="O48" s="2"/>
      <c r="P48" s="2"/>
      <c r="Q48" s="2"/>
      <c r="R48" s="2"/>
      <c r="S48" s="2"/>
      <c r="T48" s="2"/>
      <c r="U48" s="2"/>
      <c r="V48" s="2"/>
      <c r="W48" s="2"/>
      <c r="X48" s="2"/>
      <c r="Y48" s="2"/>
      <c r="Z48" s="2"/>
    </row>
    <row r="49" ht="15.75" customHeight="1">
      <c r="A49" s="1" t="s">
        <v>115</v>
      </c>
      <c r="B49" s="1">
        <v>11.152</v>
      </c>
      <c r="C49" s="1">
        <v>6.664000000000001</v>
      </c>
      <c r="D49" s="1">
        <v>5.576000000000001</v>
      </c>
      <c r="E49" s="1">
        <v>11.696</v>
      </c>
      <c r="F49" s="1">
        <v>14.552</v>
      </c>
      <c r="G49" s="1">
        <v>16.456</v>
      </c>
      <c r="H49" s="1">
        <v>39.16800000000001</v>
      </c>
      <c r="I49" s="1">
        <v>56.16800000000001</v>
      </c>
      <c r="J49" s="1">
        <v>59.70400000000001</v>
      </c>
      <c r="K49" s="1">
        <v>66.77600000000001</v>
      </c>
      <c r="L49" s="2"/>
      <c r="M49" s="2"/>
      <c r="N49" s="2"/>
      <c r="O49" s="2"/>
      <c r="P49" s="2"/>
      <c r="Q49" s="2"/>
      <c r="R49" s="2"/>
      <c r="S49" s="2"/>
      <c r="T49" s="2"/>
      <c r="U49" s="2"/>
      <c r="V49" s="2"/>
      <c r="W49" s="2"/>
      <c r="X49" s="2"/>
      <c r="Y49" s="2"/>
      <c r="Z49" s="2"/>
    </row>
    <row r="50" ht="15.75" customHeight="1">
      <c r="A50" s="1" t="s">
        <v>116</v>
      </c>
      <c r="B50" s="1">
        <v>18.224</v>
      </c>
      <c r="C50" s="1">
        <v>10.744</v>
      </c>
      <c r="D50" s="1">
        <v>9.656</v>
      </c>
      <c r="E50" s="1">
        <v>16.592</v>
      </c>
      <c r="F50" s="1">
        <v>21.352</v>
      </c>
      <c r="G50" s="1">
        <v>26.384</v>
      </c>
      <c r="H50" s="1">
        <v>77.11200000000001</v>
      </c>
      <c r="I50" s="1">
        <v>66.64</v>
      </c>
      <c r="J50" s="1">
        <v>72.352</v>
      </c>
      <c r="K50" s="1">
        <v>75.072</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117</v>
      </c>
      <c r="B52" s="1">
        <v>0.8160000000000001</v>
      </c>
      <c r="C52" s="1">
        <v>0.8160000000000001</v>
      </c>
      <c r="D52" s="1">
        <v>1.496</v>
      </c>
      <c r="E52" s="1">
        <v>2.72</v>
      </c>
      <c r="F52" s="1">
        <v>3.264</v>
      </c>
      <c r="G52" s="1">
        <v>5.44</v>
      </c>
      <c r="H52" s="1">
        <v>0.136</v>
      </c>
      <c r="I52" s="1">
        <v>0.68</v>
      </c>
      <c r="J52" s="1">
        <v>1.224</v>
      </c>
      <c r="K52" s="1">
        <v>3.672</v>
      </c>
      <c r="L52" s="2"/>
      <c r="M52" s="2"/>
      <c r="N52" s="2"/>
      <c r="O52" s="2"/>
      <c r="P52" s="2"/>
      <c r="Q52" s="2"/>
      <c r="R52" s="2"/>
      <c r="S52" s="2"/>
      <c r="T52" s="2"/>
      <c r="U52" s="2"/>
      <c r="V52" s="2"/>
      <c r="W52" s="2"/>
      <c r="X52" s="2"/>
      <c r="Y52" s="2"/>
      <c r="Z52" s="2"/>
    </row>
    <row r="53" ht="15.75" customHeight="1">
      <c r="A53" s="1" t="s">
        <v>118</v>
      </c>
      <c r="B53" s="1">
        <v>0.8160000000000001</v>
      </c>
      <c r="C53" s="1">
        <v>0.8160000000000001</v>
      </c>
      <c r="D53" s="1">
        <v>1.496</v>
      </c>
      <c r="E53" s="1">
        <v>2.72</v>
      </c>
      <c r="F53" s="1">
        <v>3.264</v>
      </c>
      <c r="G53" s="1">
        <v>5.44</v>
      </c>
      <c r="H53" s="1">
        <v>0.136</v>
      </c>
      <c r="I53" s="1">
        <v>0.68</v>
      </c>
      <c r="J53" s="1">
        <v>1.224</v>
      </c>
      <c r="K53" s="1">
        <v>2.04</v>
      </c>
      <c r="L53" s="2"/>
      <c r="M53" s="2"/>
      <c r="N53" s="2"/>
      <c r="O53" s="2"/>
      <c r="P53" s="2"/>
      <c r="Q53" s="2"/>
      <c r="R53" s="2"/>
      <c r="S53" s="2"/>
      <c r="T53" s="2"/>
      <c r="U53" s="2"/>
      <c r="V53" s="2"/>
      <c r="W53" s="2"/>
      <c r="X53" s="2"/>
      <c r="Y53" s="2"/>
      <c r="Z53" s="2"/>
    </row>
    <row r="54" ht="15.75" customHeight="1">
      <c r="A54" s="1" t="s">
        <v>119</v>
      </c>
      <c r="B54" s="1">
        <v>0.0</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10.064</v>
      </c>
      <c r="C55" s="1">
        <v>5.576000000000001</v>
      </c>
      <c r="D55" s="1">
        <v>4.488</v>
      </c>
      <c r="E55" s="1">
        <v>10.064</v>
      </c>
      <c r="F55" s="1">
        <v>12.784</v>
      </c>
      <c r="G55" s="1">
        <v>14.824</v>
      </c>
      <c r="H55" s="1">
        <v>38.08000000000001</v>
      </c>
      <c r="I55" s="1">
        <v>55.624</v>
      </c>
      <c r="J55" s="1">
        <v>61.06400000000001</v>
      </c>
      <c r="K55" s="1">
        <v>68.408</v>
      </c>
      <c r="L55" s="2"/>
      <c r="M55" s="2"/>
      <c r="N55" s="2"/>
      <c r="O55" s="2"/>
      <c r="P55" s="2"/>
      <c r="Q55" s="2"/>
      <c r="R55" s="2"/>
      <c r="S55" s="2"/>
      <c r="T55" s="2"/>
      <c r="U55" s="2"/>
      <c r="V55" s="2"/>
      <c r="W55" s="2"/>
      <c r="X55" s="2"/>
      <c r="Y55" s="2"/>
      <c r="Z55" s="2"/>
    </row>
    <row r="56" ht="15.75" customHeight="1">
      <c r="A56" s="1" t="s">
        <v>130</v>
      </c>
      <c r="B56" s="1">
        <v>0.0</v>
      </c>
      <c r="C56" s="1" t="s">
        <v>120</v>
      </c>
      <c r="D56" s="1" t="s">
        <v>121</v>
      </c>
      <c r="E56" s="1" t="s">
        <v>131</v>
      </c>
      <c r="F56" s="1" t="s">
        <v>132</v>
      </c>
      <c r="G56" s="1" t="s">
        <v>133</v>
      </c>
      <c r="H56" s="1" t="s">
        <v>134</v>
      </c>
      <c r="I56" s="1" t="s">
        <v>135</v>
      </c>
      <c r="J56" s="1" t="s">
        <v>127</v>
      </c>
      <c r="K56" s="1" t="s">
        <v>128</v>
      </c>
      <c r="L56" s="2"/>
      <c r="M56" s="2"/>
      <c r="N56" s="2"/>
      <c r="O56" s="2"/>
      <c r="P56" s="2"/>
      <c r="Q56" s="2"/>
      <c r="R56" s="2"/>
      <c r="S56" s="2"/>
      <c r="T56" s="2"/>
      <c r="U56" s="2"/>
      <c r="V56" s="2"/>
      <c r="W56" s="2"/>
      <c r="X56" s="2"/>
      <c r="Y56" s="2"/>
      <c r="Z56" s="2"/>
    </row>
    <row r="57" ht="15.75" customHeight="1">
      <c r="A57" s="1" t="s">
        <v>136</v>
      </c>
      <c r="B57" s="1">
        <v>3.128</v>
      </c>
      <c r="C57" s="1">
        <v>1.768</v>
      </c>
      <c r="D57" s="1">
        <v>1.36</v>
      </c>
      <c r="E57" s="1">
        <v>2.448</v>
      </c>
      <c r="F57" s="1">
        <v>2.856</v>
      </c>
      <c r="G57" s="1">
        <v>4.08</v>
      </c>
      <c r="H57" s="1">
        <v>5.712000000000001</v>
      </c>
      <c r="I57" s="1">
        <v>4.216</v>
      </c>
      <c r="J57" s="1">
        <v>4.760000000000001</v>
      </c>
      <c r="K57" s="1">
        <v>5.44</v>
      </c>
      <c r="L57" s="2"/>
      <c r="M57" s="2"/>
      <c r="N57" s="2"/>
      <c r="O57" s="2"/>
      <c r="P57" s="2"/>
      <c r="Q57" s="2"/>
      <c r="R57" s="2"/>
      <c r="S57" s="2"/>
      <c r="T57" s="2"/>
      <c r="U57" s="2"/>
      <c r="V57" s="2"/>
      <c r="W57" s="2"/>
      <c r="X57" s="2"/>
      <c r="Y57" s="2"/>
      <c r="Z57" s="2"/>
    </row>
    <row r="58" ht="15.75" customHeight="1">
      <c r="A58" s="1" t="s">
        <v>137</v>
      </c>
      <c r="B58" s="1">
        <v>1.496</v>
      </c>
      <c r="C58" s="1">
        <v>1.496</v>
      </c>
      <c r="D58" s="1">
        <v>0.8160000000000001</v>
      </c>
      <c r="E58" s="1">
        <v>-3.536</v>
      </c>
      <c r="F58" s="1">
        <v>2.312</v>
      </c>
      <c r="G58" s="1">
        <v>5.168</v>
      </c>
      <c r="H58" s="1">
        <v>-40.936</v>
      </c>
      <c r="I58" s="1">
        <v>-38.76000000000001</v>
      </c>
      <c r="J58" s="1">
        <v>-34.408</v>
      </c>
      <c r="K58" s="1">
        <v>-21.488</v>
      </c>
      <c r="L58" s="2"/>
      <c r="M58" s="2"/>
      <c r="N58" s="2"/>
      <c r="O58" s="2"/>
      <c r="P58" s="2"/>
      <c r="Q58" s="2"/>
      <c r="R58" s="2"/>
      <c r="S58" s="2"/>
      <c r="T58" s="2"/>
      <c r="U58" s="2"/>
      <c r="V58" s="2"/>
      <c r="W58" s="2"/>
      <c r="X58" s="2"/>
      <c r="Y58" s="2"/>
      <c r="Z58" s="2"/>
    </row>
    <row r="59" ht="15.75" customHeight="1">
      <c r="A59" s="1" t="s">
        <v>138</v>
      </c>
      <c r="B59" s="1">
        <v>0.0</v>
      </c>
      <c r="C59" s="1">
        <v>0.0</v>
      </c>
      <c r="D59" s="1">
        <v>1.768</v>
      </c>
      <c r="E59" s="1">
        <v>2.856</v>
      </c>
      <c r="F59" s="1">
        <v>2.856</v>
      </c>
      <c r="G59" s="1">
        <v>2.72</v>
      </c>
      <c r="H59" s="1">
        <v>3.536</v>
      </c>
      <c r="I59" s="1">
        <v>4.760000000000001</v>
      </c>
      <c r="J59" s="1">
        <v>6.528</v>
      </c>
      <c r="K59" s="1">
        <v>3.808</v>
      </c>
      <c r="L59" s="2"/>
      <c r="M59" s="2"/>
      <c r="N59" s="2"/>
      <c r="O59" s="2"/>
      <c r="P59" s="2"/>
      <c r="Q59" s="2"/>
      <c r="R59" s="2"/>
      <c r="S59" s="2"/>
      <c r="T59" s="2"/>
      <c r="U59" s="2"/>
      <c r="V59" s="2"/>
      <c r="W59" s="2"/>
      <c r="X59" s="2"/>
      <c r="Y59" s="2"/>
      <c r="Z59" s="2"/>
    </row>
    <row r="60" ht="15.75" customHeight="1">
      <c r="A60" s="1" t="s">
        <v>139</v>
      </c>
      <c r="B60" s="1">
        <v>1.088</v>
      </c>
      <c r="C60" s="1">
        <v>1.088</v>
      </c>
      <c r="D60" s="1">
        <v>1.088</v>
      </c>
      <c r="E60" s="1">
        <v>1.36</v>
      </c>
      <c r="F60" s="1">
        <v>1.496</v>
      </c>
      <c r="G60" s="1">
        <v>1.36</v>
      </c>
      <c r="H60" s="1">
        <v>-0.9520000000000001</v>
      </c>
      <c r="I60" s="1">
        <v>-0.9520000000000001</v>
      </c>
      <c r="J60" s="1">
        <v>-1.36</v>
      </c>
      <c r="K60" s="1">
        <v>-1.496</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4.216</v>
      </c>
      <c r="G61" s="1">
        <v>4.216</v>
      </c>
      <c r="H61" s="1">
        <v>3.672</v>
      </c>
      <c r="I61" s="1">
        <v>0.0</v>
      </c>
      <c r="J61" s="1">
        <v>0.0</v>
      </c>
      <c r="K61" s="1">
        <v>0.0</v>
      </c>
      <c r="L61" s="2"/>
      <c r="M61" s="2"/>
      <c r="N61" s="2"/>
      <c r="O61" s="2"/>
      <c r="P61" s="2"/>
      <c r="Q61" s="2"/>
      <c r="R61" s="2"/>
      <c r="S61" s="2"/>
      <c r="T61" s="2"/>
      <c r="U61" s="2"/>
      <c r="V61" s="2"/>
      <c r="W61" s="2"/>
      <c r="X61" s="2"/>
      <c r="Y61" s="2"/>
      <c r="Z61" s="2"/>
    </row>
    <row r="62" ht="15.75" customHeight="1">
      <c r="A62" s="1" t="s">
        <v>141</v>
      </c>
      <c r="B62" s="1">
        <v>0.8160000000000001</v>
      </c>
      <c r="C62" s="1">
        <v>0.8160000000000001</v>
      </c>
      <c r="D62" s="1">
        <v>0.68</v>
      </c>
      <c r="E62" s="1">
        <v>0.68</v>
      </c>
      <c r="F62" s="1">
        <v>0.68</v>
      </c>
      <c r="G62" s="1">
        <v>0.68</v>
      </c>
      <c r="H62" s="1">
        <v>0.68</v>
      </c>
      <c r="I62" s="1">
        <v>0.68</v>
      </c>
      <c r="J62" s="1">
        <v>0.68</v>
      </c>
      <c r="K62" s="1">
        <v>0.68</v>
      </c>
      <c r="L62" s="2"/>
      <c r="M62" s="2"/>
      <c r="N62" s="2"/>
      <c r="O62" s="2"/>
      <c r="P62" s="2"/>
      <c r="Q62" s="2"/>
      <c r="R62" s="2"/>
      <c r="S62" s="2"/>
      <c r="T62" s="2"/>
      <c r="U62" s="2"/>
      <c r="V62" s="2"/>
      <c r="W62" s="2"/>
      <c r="X62" s="2"/>
      <c r="Y62" s="2"/>
      <c r="Z62" s="2"/>
    </row>
    <row r="63" ht="15.75" customHeight="1">
      <c r="A63" s="1" t="s">
        <v>142</v>
      </c>
      <c r="B63" s="1">
        <v>0.68</v>
      </c>
      <c r="C63" s="1">
        <v>0.68</v>
      </c>
      <c r="D63" s="1">
        <v>0.68</v>
      </c>
      <c r="E63" s="1">
        <v>0.68</v>
      </c>
      <c r="F63" s="1">
        <v>0.68</v>
      </c>
      <c r="G63" s="1">
        <v>0.68</v>
      </c>
      <c r="H63" s="1">
        <v>0.0</v>
      </c>
      <c r="I63" s="1">
        <v>0.0</v>
      </c>
      <c r="J63" s="1">
        <v>0.0</v>
      </c>
      <c r="K63" s="1">
        <v>0.0</v>
      </c>
      <c r="L63" s="2"/>
      <c r="M63" s="2"/>
      <c r="N63" s="2"/>
      <c r="O63" s="2"/>
      <c r="P63" s="2"/>
      <c r="Q63" s="2"/>
      <c r="R63" s="2"/>
      <c r="S63" s="2"/>
      <c r="T63" s="2"/>
      <c r="U63" s="2"/>
      <c r="V63" s="2"/>
      <c r="W63" s="2"/>
      <c r="X63" s="2"/>
      <c r="Y63" s="2"/>
      <c r="Z63" s="2"/>
    </row>
    <row r="64" ht="15.75" customHeight="1">
      <c r="A64" s="1" t="s">
        <v>143</v>
      </c>
      <c r="B64" s="1">
        <v>0.408</v>
      </c>
      <c r="C64" s="1">
        <v>0.408</v>
      </c>
      <c r="D64" s="1">
        <v>0.136</v>
      </c>
      <c r="E64" s="1">
        <v>0.68</v>
      </c>
      <c r="F64" s="1">
        <v>7.208</v>
      </c>
      <c r="G64" s="1">
        <v>1.768</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1.904</v>
      </c>
      <c r="C65" s="1">
        <v>1.088</v>
      </c>
      <c r="D65" s="1">
        <v>0.544</v>
      </c>
      <c r="E65" s="1">
        <v>0.272</v>
      </c>
      <c r="F65" s="1">
        <v>9.248000000000001</v>
      </c>
      <c r="G65" s="1">
        <v>0.136</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0.544</v>
      </c>
      <c r="C66" s="1">
        <v>0.68</v>
      </c>
      <c r="D66" s="1">
        <v>0.8160000000000001</v>
      </c>
      <c r="E66" s="1">
        <v>0.9520000000000001</v>
      </c>
      <c r="F66" s="1">
        <v>1.088</v>
      </c>
      <c r="G66" s="1">
        <v>4.896000000000001</v>
      </c>
      <c r="H66" s="1">
        <v>4.896000000000001</v>
      </c>
      <c r="I66" s="1">
        <v>5.032</v>
      </c>
      <c r="J66" s="1">
        <v>4.896000000000001</v>
      </c>
      <c r="K66" s="1">
        <v>4.760000000000001</v>
      </c>
      <c r="L66" s="2"/>
      <c r="M66" s="2"/>
      <c r="N66" s="2"/>
      <c r="O66" s="2"/>
      <c r="P66" s="2"/>
      <c r="Q66" s="2"/>
      <c r="R66" s="2"/>
      <c r="S66" s="2"/>
      <c r="T66" s="2"/>
      <c r="U66" s="2"/>
      <c r="V66" s="2"/>
      <c r="W66" s="2"/>
      <c r="X66" s="2"/>
      <c r="Y66" s="2"/>
      <c r="Z66" s="2"/>
    </row>
    <row r="67" ht="15.75" customHeight="1">
      <c r="A67" s="1" t="s">
        <v>146</v>
      </c>
      <c r="B67" s="1">
        <v>10.88</v>
      </c>
      <c r="C67" s="1">
        <v>11.288</v>
      </c>
      <c r="D67" s="1">
        <v>9.656</v>
      </c>
      <c r="E67" s="1">
        <v>12.24</v>
      </c>
      <c r="F67" s="1">
        <v>17.544</v>
      </c>
      <c r="G67" s="1">
        <v>18.224</v>
      </c>
      <c r="H67" s="1">
        <v>25.024</v>
      </c>
      <c r="I67" s="1">
        <v>25.568</v>
      </c>
      <c r="J67" s="1">
        <v>25.568</v>
      </c>
      <c r="K67" s="1">
        <v>25.024</v>
      </c>
      <c r="L67" s="2"/>
      <c r="M67" s="2"/>
      <c r="N67" s="2"/>
      <c r="O67" s="2"/>
      <c r="P67" s="2"/>
      <c r="Q67" s="2"/>
      <c r="R67" s="2"/>
      <c r="S67" s="2"/>
      <c r="T67" s="2"/>
      <c r="U67" s="2"/>
      <c r="V67" s="2"/>
      <c r="W67" s="2"/>
      <c r="X67" s="2"/>
      <c r="Y67" s="2"/>
      <c r="Z67" s="2"/>
    </row>
    <row r="68" ht="15.75" customHeight="1">
      <c r="A68" s="1" t="s">
        <v>147</v>
      </c>
      <c r="B68" s="1">
        <v>0.68</v>
      </c>
      <c r="C68" s="1">
        <v>0.544</v>
      </c>
      <c r="D68" s="1">
        <v>0.544</v>
      </c>
      <c r="E68" s="1">
        <v>0.408</v>
      </c>
      <c r="F68" s="1">
        <v>0.408</v>
      </c>
      <c r="G68" s="1">
        <v>0.68</v>
      </c>
      <c r="H68" s="1">
        <v>0.544</v>
      </c>
      <c r="I68" s="1">
        <v>0.544</v>
      </c>
      <c r="J68" s="1">
        <v>2.04</v>
      </c>
      <c r="K68" s="1">
        <v>0.136</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6.936000000000001</v>
      </c>
      <c r="C2" s="1">
        <v>5.712000000000001</v>
      </c>
      <c r="D2" s="1">
        <v>8.16</v>
      </c>
      <c r="E2" s="1">
        <v>11.424</v>
      </c>
      <c r="F2" s="1">
        <v>13.872</v>
      </c>
      <c r="G2" s="1">
        <v>8.84</v>
      </c>
      <c r="H2" s="1">
        <v>6.392</v>
      </c>
      <c r="I2" s="1">
        <v>11.288</v>
      </c>
      <c r="J2" s="1">
        <v>9.112</v>
      </c>
      <c r="K2" s="1">
        <v>9.248000000000001</v>
      </c>
      <c r="L2" s="2"/>
      <c r="M2" s="2"/>
      <c r="N2" s="2"/>
      <c r="O2" s="2"/>
      <c r="P2" s="2"/>
      <c r="Q2" s="2"/>
      <c r="R2" s="2"/>
      <c r="S2" s="2"/>
      <c r="T2" s="2"/>
      <c r="U2" s="2"/>
      <c r="V2" s="2"/>
      <c r="W2" s="2"/>
      <c r="X2" s="2"/>
      <c r="Y2" s="2"/>
      <c r="Z2" s="2"/>
    </row>
    <row r="3">
      <c r="A3" s="1" t="s">
        <v>149</v>
      </c>
      <c r="B3" s="1">
        <v>6.936000000000001</v>
      </c>
      <c r="C3" s="1">
        <v>5.712000000000001</v>
      </c>
      <c r="D3" s="1">
        <v>8.16</v>
      </c>
      <c r="E3" s="1">
        <v>11.424</v>
      </c>
      <c r="F3" s="1">
        <v>13.872</v>
      </c>
      <c r="G3" s="1">
        <v>8.84</v>
      </c>
      <c r="H3" s="1">
        <v>6.392</v>
      </c>
      <c r="I3" s="1">
        <v>11.288</v>
      </c>
      <c r="J3" s="1">
        <v>9.112</v>
      </c>
      <c r="K3" s="1">
        <v>9.248000000000001</v>
      </c>
      <c r="L3" s="2"/>
      <c r="M3" s="2"/>
      <c r="N3" s="2"/>
      <c r="O3" s="2"/>
      <c r="P3" s="2"/>
      <c r="Q3" s="2"/>
      <c r="R3" s="2"/>
      <c r="S3" s="2"/>
      <c r="T3" s="2"/>
      <c r="U3" s="2"/>
      <c r="V3" s="2"/>
      <c r="W3" s="2"/>
      <c r="X3" s="2"/>
      <c r="Y3" s="2"/>
      <c r="Z3" s="2"/>
    </row>
    <row r="4">
      <c r="A4" s="1" t="s">
        <v>150</v>
      </c>
      <c r="B4" s="1">
        <v>4.488</v>
      </c>
      <c r="C4" s="1">
        <v>4.760000000000001</v>
      </c>
      <c r="D4" s="1">
        <v>5.984</v>
      </c>
      <c r="E4" s="1">
        <v>10.88</v>
      </c>
      <c r="F4" s="1">
        <v>9.792000000000002</v>
      </c>
      <c r="G4" s="1">
        <v>6.256</v>
      </c>
      <c r="H4" s="1">
        <v>5.44</v>
      </c>
      <c r="I4" s="1">
        <v>8.704</v>
      </c>
      <c r="J4" s="1">
        <v>6.392</v>
      </c>
      <c r="K4" s="1">
        <v>6.392</v>
      </c>
      <c r="L4" s="2"/>
      <c r="M4" s="2"/>
      <c r="N4" s="2"/>
      <c r="O4" s="2"/>
      <c r="P4" s="2"/>
      <c r="Q4" s="2"/>
      <c r="R4" s="2"/>
      <c r="S4" s="2"/>
      <c r="T4" s="2"/>
      <c r="U4" s="2"/>
      <c r="V4" s="2"/>
      <c r="W4" s="2"/>
      <c r="X4" s="2"/>
      <c r="Y4" s="2"/>
      <c r="Z4" s="2"/>
    </row>
    <row r="5">
      <c r="A5" s="1" t="s">
        <v>151</v>
      </c>
      <c r="B5" s="1">
        <v>2.312</v>
      </c>
      <c r="C5" s="1">
        <v>0.9520000000000001</v>
      </c>
      <c r="D5" s="1">
        <v>2.04</v>
      </c>
      <c r="E5" s="1">
        <v>0.544</v>
      </c>
      <c r="F5" s="1">
        <v>3.944</v>
      </c>
      <c r="G5" s="1">
        <v>2.584</v>
      </c>
      <c r="H5" s="1">
        <v>0.9520000000000001</v>
      </c>
      <c r="I5" s="1">
        <v>2.584</v>
      </c>
      <c r="J5" s="1">
        <v>2.584</v>
      </c>
      <c r="K5" s="1">
        <v>2.856</v>
      </c>
      <c r="L5" s="2"/>
      <c r="M5" s="2"/>
      <c r="N5" s="2"/>
      <c r="O5" s="2"/>
      <c r="P5" s="2"/>
      <c r="Q5" s="2"/>
      <c r="R5" s="2"/>
      <c r="S5" s="2"/>
      <c r="T5" s="2"/>
      <c r="U5" s="2"/>
      <c r="V5" s="2"/>
      <c r="W5" s="2"/>
      <c r="X5" s="2"/>
      <c r="Y5" s="2"/>
      <c r="Z5" s="2"/>
    </row>
    <row r="6">
      <c r="A6" s="1" t="s">
        <v>152</v>
      </c>
      <c r="B6" s="1">
        <v>5.576000000000001</v>
      </c>
      <c r="C6" s="1">
        <v>3.4</v>
      </c>
      <c r="D6" s="1">
        <v>5.032</v>
      </c>
      <c r="E6" s="1">
        <v>5.712000000000001</v>
      </c>
      <c r="F6" s="1">
        <v>6.800000000000001</v>
      </c>
      <c r="G6" s="1">
        <v>4.08</v>
      </c>
      <c r="H6" s="1">
        <v>7.208</v>
      </c>
      <c r="I6" s="1">
        <v>12.648</v>
      </c>
      <c r="J6" s="1">
        <v>11.832</v>
      </c>
      <c r="K6" s="1">
        <v>10.064</v>
      </c>
      <c r="L6" s="2"/>
      <c r="M6" s="2"/>
      <c r="N6" s="2"/>
      <c r="O6" s="2"/>
      <c r="P6" s="2"/>
      <c r="Q6" s="2"/>
      <c r="R6" s="2"/>
      <c r="S6" s="2"/>
      <c r="T6" s="2"/>
      <c r="U6" s="2"/>
      <c r="V6" s="2"/>
      <c r="W6" s="2"/>
      <c r="X6" s="2"/>
      <c r="Y6" s="2"/>
      <c r="Z6" s="2"/>
    </row>
    <row r="7">
      <c r="A7" s="1" t="s">
        <v>153</v>
      </c>
      <c r="B7" s="1">
        <v>0.0</v>
      </c>
      <c r="C7" s="1">
        <v>1.904</v>
      </c>
      <c r="D7" s="1">
        <v>0.136</v>
      </c>
      <c r="E7" s="1">
        <v>-11.424</v>
      </c>
      <c r="F7" s="1">
        <v>0.0</v>
      </c>
      <c r="G7" s="1">
        <v>0.272</v>
      </c>
      <c r="H7" s="1">
        <v>1.088</v>
      </c>
      <c r="I7" s="1">
        <v>-8.84</v>
      </c>
      <c r="J7" s="1">
        <v>-1.224</v>
      </c>
      <c r="K7" s="1">
        <v>0.544</v>
      </c>
      <c r="L7" s="2"/>
      <c r="M7" s="2"/>
      <c r="N7" s="2"/>
      <c r="O7" s="2"/>
      <c r="P7" s="2"/>
      <c r="Q7" s="2"/>
      <c r="R7" s="2"/>
      <c r="S7" s="2"/>
      <c r="T7" s="2"/>
      <c r="U7" s="2"/>
      <c r="V7" s="2"/>
      <c r="W7" s="2"/>
      <c r="X7" s="2"/>
      <c r="Y7" s="2"/>
      <c r="Z7" s="2"/>
    </row>
    <row r="8">
      <c r="A8" s="1" t="s">
        <v>154</v>
      </c>
      <c r="B8" s="1">
        <v>0.544</v>
      </c>
      <c r="C8" s="1">
        <v>0.8160000000000001</v>
      </c>
      <c r="D8" s="1">
        <v>0.9520000000000001</v>
      </c>
      <c r="E8" s="1">
        <v>0.408</v>
      </c>
      <c r="F8" s="1">
        <v>0.408</v>
      </c>
      <c r="G8" s="1">
        <v>0.9520000000000001</v>
      </c>
      <c r="H8" s="1">
        <v>0.68</v>
      </c>
      <c r="I8" s="1">
        <v>1.088</v>
      </c>
      <c r="J8" s="1">
        <v>1.088</v>
      </c>
      <c r="K8" s="1">
        <v>1.904</v>
      </c>
      <c r="L8" s="2"/>
      <c r="M8" s="2"/>
      <c r="N8" s="2"/>
      <c r="O8" s="2"/>
      <c r="P8" s="2"/>
      <c r="Q8" s="2"/>
      <c r="R8" s="2"/>
      <c r="S8" s="2"/>
      <c r="T8" s="2"/>
      <c r="U8" s="2"/>
      <c r="V8" s="2"/>
      <c r="W8" s="2"/>
      <c r="X8" s="2"/>
      <c r="Y8" s="2"/>
      <c r="Z8" s="2"/>
    </row>
    <row r="9">
      <c r="A9" s="1" t="s">
        <v>155</v>
      </c>
      <c r="B9" s="1">
        <v>0.0</v>
      </c>
      <c r="C9" s="1">
        <v>0.0</v>
      </c>
      <c r="D9" s="1">
        <v>0.0</v>
      </c>
      <c r="E9" s="1">
        <v>0.0</v>
      </c>
      <c r="F9" s="1">
        <v>0.0</v>
      </c>
      <c r="G9" s="1">
        <v>0.0</v>
      </c>
      <c r="H9" s="1">
        <v>0.0</v>
      </c>
      <c r="I9" s="1">
        <v>0.0</v>
      </c>
      <c r="J9" s="1">
        <v>6.664000000000001</v>
      </c>
      <c r="K9" s="1">
        <v>1.768</v>
      </c>
      <c r="L9" s="2"/>
      <c r="M9" s="2"/>
      <c r="N9" s="2"/>
      <c r="O9" s="2"/>
      <c r="P9" s="2"/>
      <c r="Q9" s="2"/>
      <c r="R9" s="2"/>
      <c r="S9" s="2"/>
      <c r="T9" s="2"/>
      <c r="U9" s="2"/>
      <c r="V9" s="2"/>
      <c r="W9" s="2"/>
      <c r="X9" s="2"/>
      <c r="Y9" s="2"/>
      <c r="Z9" s="2"/>
    </row>
    <row r="10">
      <c r="A10" s="1" t="s">
        <v>156</v>
      </c>
      <c r="B10" s="1">
        <v>6.12</v>
      </c>
      <c r="C10" s="1">
        <v>6.392</v>
      </c>
      <c r="D10" s="1">
        <v>6.256</v>
      </c>
      <c r="E10" s="1">
        <v>6.12</v>
      </c>
      <c r="F10" s="1">
        <v>7.208</v>
      </c>
      <c r="G10" s="1">
        <v>5.304</v>
      </c>
      <c r="H10" s="1">
        <v>9.248000000000001</v>
      </c>
      <c r="I10" s="1">
        <v>13.872</v>
      </c>
      <c r="J10" s="1">
        <v>11.832</v>
      </c>
      <c r="K10" s="1">
        <v>12.512</v>
      </c>
      <c r="L10" s="2"/>
      <c r="M10" s="2"/>
      <c r="N10" s="2"/>
      <c r="O10" s="2"/>
      <c r="P10" s="2"/>
      <c r="Q10" s="2"/>
      <c r="R10" s="2"/>
      <c r="S10" s="2"/>
      <c r="T10" s="2"/>
      <c r="U10" s="2"/>
      <c r="V10" s="2"/>
      <c r="W10" s="2"/>
      <c r="X10" s="2"/>
      <c r="Y10" s="2"/>
      <c r="Z10" s="2"/>
    </row>
    <row r="11">
      <c r="A11" s="1" t="s">
        <v>157</v>
      </c>
      <c r="B11" s="1">
        <v>-3.672</v>
      </c>
      <c r="C11" s="1">
        <v>-5.304</v>
      </c>
      <c r="D11" s="1">
        <v>-4.08</v>
      </c>
      <c r="E11" s="1">
        <v>-5.44</v>
      </c>
      <c r="F11" s="1">
        <v>-3.128</v>
      </c>
      <c r="G11" s="1">
        <v>-2.72</v>
      </c>
      <c r="H11" s="1">
        <v>-8.16</v>
      </c>
      <c r="I11" s="1">
        <v>-11.152</v>
      </c>
      <c r="J11" s="1">
        <v>-9.248000000000001</v>
      </c>
      <c r="K11" s="1">
        <v>-9.656</v>
      </c>
      <c r="L11" s="2"/>
      <c r="M11" s="2"/>
      <c r="N11" s="2"/>
      <c r="O11" s="2"/>
      <c r="P11" s="2"/>
      <c r="Q11" s="2"/>
      <c r="R11" s="2"/>
      <c r="S11" s="2"/>
      <c r="T11" s="2"/>
      <c r="U11" s="2"/>
      <c r="V11" s="2"/>
      <c r="W11" s="2"/>
      <c r="X11" s="2"/>
      <c r="Y11" s="2"/>
      <c r="Z11" s="2"/>
    </row>
    <row r="12">
      <c r="A12" s="1" t="s">
        <v>158</v>
      </c>
      <c r="B12" s="1">
        <v>-0.136</v>
      </c>
      <c r="C12" s="1">
        <v>-12.24</v>
      </c>
      <c r="D12" s="1">
        <v>-7.344</v>
      </c>
      <c r="E12" s="1">
        <v>-12.104</v>
      </c>
      <c r="F12" s="1">
        <v>-0.136</v>
      </c>
      <c r="G12" s="1">
        <v>-0.136</v>
      </c>
      <c r="H12" s="1">
        <v>-0.272</v>
      </c>
      <c r="I12" s="1">
        <v>-0.136</v>
      </c>
      <c r="J12" s="1">
        <v>-0.272</v>
      </c>
      <c r="K12" s="1">
        <v>-0.136</v>
      </c>
      <c r="L12" s="2"/>
      <c r="M12" s="2"/>
      <c r="N12" s="2"/>
      <c r="O12" s="2"/>
      <c r="P12" s="2"/>
      <c r="Q12" s="2"/>
      <c r="R12" s="2"/>
      <c r="S12" s="2"/>
      <c r="T12" s="2"/>
      <c r="U12" s="2"/>
      <c r="V12" s="2"/>
      <c r="W12" s="2"/>
      <c r="X12" s="2"/>
      <c r="Y12" s="2"/>
      <c r="Z12" s="2"/>
    </row>
    <row r="13">
      <c r="A13" s="1" t="s">
        <v>159</v>
      </c>
      <c r="B13" s="1">
        <v>3.944</v>
      </c>
      <c r="C13" s="1">
        <v>2.448</v>
      </c>
      <c r="D13" s="1">
        <v>0.9520000000000001</v>
      </c>
      <c r="E13" s="1">
        <v>0.8160000000000001</v>
      </c>
      <c r="F13" s="1">
        <v>0.544</v>
      </c>
      <c r="G13" s="1">
        <v>0.68</v>
      </c>
      <c r="H13" s="1">
        <v>12.376</v>
      </c>
      <c r="I13" s="1">
        <v>0.68</v>
      </c>
      <c r="J13" s="1">
        <v>1.768</v>
      </c>
      <c r="K13" s="1">
        <v>2.992</v>
      </c>
      <c r="L13" s="2"/>
      <c r="M13" s="2"/>
      <c r="N13" s="2"/>
      <c r="O13" s="2"/>
      <c r="P13" s="2"/>
      <c r="Q13" s="2"/>
      <c r="R13" s="2"/>
      <c r="S13" s="2"/>
      <c r="T13" s="2"/>
      <c r="U13" s="2"/>
      <c r="V13" s="2"/>
      <c r="W13" s="2"/>
      <c r="X13" s="2"/>
      <c r="Y13" s="2"/>
      <c r="Z13" s="2"/>
    </row>
    <row r="14">
      <c r="A14" s="1" t="s">
        <v>160</v>
      </c>
      <c r="B14" s="1">
        <v>-11.016</v>
      </c>
      <c r="C14" s="1">
        <v>-9.792000000000002</v>
      </c>
      <c r="D14" s="1">
        <v>-6.392</v>
      </c>
      <c r="E14" s="1">
        <v>-11.152</v>
      </c>
      <c r="F14" s="1">
        <v>-0.136</v>
      </c>
      <c r="G14" s="1">
        <v>-0.136</v>
      </c>
      <c r="H14" s="1">
        <v>-0.136</v>
      </c>
      <c r="I14" s="1">
        <v>0.544</v>
      </c>
      <c r="J14" s="1">
        <v>1.496</v>
      </c>
      <c r="K14" s="1">
        <v>2.856</v>
      </c>
      <c r="L14" s="2"/>
      <c r="M14" s="2"/>
      <c r="N14" s="2"/>
      <c r="O14" s="2"/>
      <c r="P14" s="2"/>
      <c r="Q14" s="2"/>
      <c r="R14" s="2"/>
      <c r="S14" s="2"/>
      <c r="T14" s="2"/>
      <c r="U14" s="2"/>
      <c r="V14" s="2"/>
      <c r="W14" s="2"/>
      <c r="X14" s="2"/>
      <c r="Y14" s="2"/>
      <c r="Z14" s="2"/>
    </row>
    <row r="15">
      <c r="A15" s="1" t="s">
        <v>161</v>
      </c>
      <c r="B15" s="1">
        <v>0.0</v>
      </c>
      <c r="C15" s="1">
        <v>0.0</v>
      </c>
      <c r="D15" s="1">
        <v>0.0</v>
      </c>
      <c r="E15" s="1">
        <v>-0.544</v>
      </c>
      <c r="F15" s="1">
        <v>-13.056</v>
      </c>
      <c r="G15" s="1">
        <v>6.256</v>
      </c>
      <c r="H15" s="1">
        <v>-3.536</v>
      </c>
      <c r="I15" s="1">
        <v>0.136</v>
      </c>
      <c r="J15" s="1">
        <v>0.0</v>
      </c>
      <c r="K15" s="1">
        <v>0.0</v>
      </c>
      <c r="L15" s="2"/>
      <c r="M15" s="2"/>
      <c r="N15" s="2"/>
      <c r="O15" s="2"/>
      <c r="P15" s="2"/>
      <c r="Q15" s="2"/>
      <c r="R15" s="2"/>
      <c r="S15" s="2"/>
      <c r="T15" s="2"/>
      <c r="U15" s="2"/>
      <c r="V15" s="2"/>
      <c r="W15" s="2"/>
      <c r="X15" s="2"/>
      <c r="Y15" s="2"/>
      <c r="Z15" s="2"/>
    </row>
    <row r="16">
      <c r="A16" s="1" t="s">
        <v>162</v>
      </c>
      <c r="B16" s="1">
        <v>-0.136</v>
      </c>
      <c r="C16" s="1">
        <v>0.0</v>
      </c>
      <c r="D16" s="1">
        <v>0.272</v>
      </c>
      <c r="E16" s="1">
        <v>0.0</v>
      </c>
      <c r="F16" s="1">
        <v>0.68</v>
      </c>
      <c r="G16" s="1">
        <v>-0.136</v>
      </c>
      <c r="H16" s="1">
        <v>-1.904</v>
      </c>
      <c r="I16" s="1">
        <v>-1.496</v>
      </c>
      <c r="J16" s="1">
        <v>3.264</v>
      </c>
      <c r="K16" s="1">
        <v>-11.968</v>
      </c>
      <c r="L16" s="2"/>
      <c r="M16" s="2"/>
      <c r="N16" s="2"/>
      <c r="O16" s="2"/>
      <c r="P16" s="2"/>
      <c r="Q16" s="2"/>
      <c r="R16" s="2"/>
      <c r="S16" s="2"/>
      <c r="T16" s="2"/>
      <c r="U16" s="2"/>
      <c r="V16" s="2"/>
      <c r="W16" s="2"/>
      <c r="X16" s="2"/>
      <c r="Y16" s="2"/>
      <c r="Z16" s="2"/>
    </row>
    <row r="17">
      <c r="A17" s="1" t="s">
        <v>163</v>
      </c>
      <c r="B17" s="1">
        <v>10.88</v>
      </c>
      <c r="C17" s="1">
        <v>3.808</v>
      </c>
      <c r="D17" s="1">
        <v>2.176</v>
      </c>
      <c r="E17" s="1">
        <v>5.848000000000001</v>
      </c>
      <c r="F17" s="1">
        <v>0.136</v>
      </c>
      <c r="G17" s="1">
        <v>0.136</v>
      </c>
      <c r="H17" s="1">
        <v>4.760000000000001</v>
      </c>
      <c r="I17" s="1">
        <v>23.664</v>
      </c>
      <c r="J17" s="1">
        <v>0.8160000000000001</v>
      </c>
      <c r="K17" s="1">
        <v>-10.064</v>
      </c>
      <c r="L17" s="2"/>
      <c r="M17" s="2"/>
      <c r="N17" s="2"/>
      <c r="O17" s="2"/>
      <c r="P17" s="2"/>
      <c r="Q17" s="2"/>
      <c r="R17" s="2"/>
      <c r="S17" s="2"/>
      <c r="T17" s="2"/>
      <c r="U17" s="2"/>
      <c r="V17" s="2"/>
      <c r="W17" s="2"/>
      <c r="X17" s="2"/>
      <c r="Y17" s="2"/>
      <c r="Z17" s="2"/>
    </row>
    <row r="18">
      <c r="A18" s="1" t="s">
        <v>164</v>
      </c>
      <c r="B18" s="1">
        <v>-3.672</v>
      </c>
      <c r="C18" s="1">
        <v>-5.44</v>
      </c>
      <c r="D18" s="1">
        <v>-4.08</v>
      </c>
      <c r="E18" s="1">
        <v>-6.12</v>
      </c>
      <c r="F18" s="1">
        <v>-3.264</v>
      </c>
      <c r="G18" s="1">
        <v>-2.584</v>
      </c>
      <c r="H18" s="1">
        <v>-3.536</v>
      </c>
      <c r="I18" s="1">
        <v>12.92</v>
      </c>
      <c r="J18" s="1">
        <v>-6.800000000000001</v>
      </c>
      <c r="K18" s="1">
        <v>-6.936000000000001</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-0.272</v>
      </c>
      <c r="J19" s="1">
        <v>-0.544</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13.192</v>
      </c>
      <c r="I20" s="1">
        <v>0.0</v>
      </c>
      <c r="J20" s="1">
        <v>0.0</v>
      </c>
      <c r="K20" s="1">
        <v>0.0</v>
      </c>
      <c r="L20" s="2"/>
      <c r="M20" s="2"/>
      <c r="N20" s="2"/>
      <c r="O20" s="2"/>
      <c r="P20" s="2"/>
      <c r="Q20" s="2"/>
      <c r="R20" s="2"/>
      <c r="S20" s="2"/>
      <c r="T20" s="2"/>
      <c r="U20" s="2"/>
      <c r="V20" s="2"/>
      <c r="W20" s="2"/>
      <c r="X20" s="2"/>
      <c r="Y20" s="2"/>
      <c r="Z20" s="2"/>
    </row>
    <row r="21" ht="15.75" customHeight="1">
      <c r="A21" s="1" t="s">
        <v>167</v>
      </c>
      <c r="B21" s="1">
        <v>-0.9520000000000001</v>
      </c>
      <c r="C21" s="1">
        <v>0.0</v>
      </c>
      <c r="D21" s="1">
        <v>0.0</v>
      </c>
      <c r="E21" s="1">
        <v>0.0</v>
      </c>
      <c r="F21" s="1">
        <v>-0.8160000000000001</v>
      </c>
      <c r="G21" s="1">
        <v>0.0</v>
      </c>
      <c r="H21" s="1">
        <v>-10.336</v>
      </c>
      <c r="I21" s="1">
        <v>0.0</v>
      </c>
      <c r="J21" s="1">
        <v>-0.8160000000000001</v>
      </c>
      <c r="K21" s="1">
        <v>0.0</v>
      </c>
      <c r="L21" s="2"/>
      <c r="M21" s="2"/>
      <c r="N21" s="2"/>
      <c r="O21" s="2"/>
      <c r="P21" s="2"/>
      <c r="Q21" s="2"/>
      <c r="R21" s="2"/>
      <c r="S21" s="2"/>
      <c r="T21" s="2"/>
      <c r="U21" s="2"/>
      <c r="V21" s="2"/>
      <c r="W21" s="2"/>
      <c r="X21" s="2"/>
      <c r="Y21" s="2"/>
      <c r="Z21" s="2"/>
    </row>
    <row r="22" ht="15.75" customHeight="1">
      <c r="A22" s="1" t="s">
        <v>168</v>
      </c>
      <c r="B22" s="1">
        <v>0.136</v>
      </c>
      <c r="C22" s="1">
        <v>0.0</v>
      </c>
      <c r="D22" s="1">
        <v>0.0</v>
      </c>
      <c r="E22" s="1">
        <v>0.0</v>
      </c>
      <c r="F22" s="1">
        <v>-8.296000000000001</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-4.624000000000001</v>
      </c>
      <c r="C23" s="1">
        <v>-5.44</v>
      </c>
      <c r="D23" s="1">
        <v>-4.08</v>
      </c>
      <c r="E23" s="1">
        <v>-6.12</v>
      </c>
      <c r="F23" s="1">
        <v>-3.4</v>
      </c>
      <c r="G23" s="1">
        <v>-2.584</v>
      </c>
      <c r="H23" s="1">
        <v>-3.536</v>
      </c>
      <c r="I23" s="1">
        <v>12.648</v>
      </c>
      <c r="J23" s="1">
        <v>-8.296000000000001</v>
      </c>
      <c r="K23" s="1">
        <v>-6.936000000000001</v>
      </c>
      <c r="L23" s="2"/>
      <c r="M23" s="2"/>
      <c r="N23" s="2"/>
      <c r="O23" s="2"/>
      <c r="P23" s="2"/>
      <c r="Q23" s="2"/>
      <c r="R23" s="2"/>
      <c r="S23" s="2"/>
      <c r="T23" s="2"/>
      <c r="U23" s="2"/>
      <c r="V23" s="2"/>
      <c r="W23" s="2"/>
      <c r="X23" s="2"/>
      <c r="Y23" s="2"/>
      <c r="Z23" s="2"/>
    </row>
    <row r="24" ht="15.75" customHeight="1">
      <c r="A24" s="1" t="s">
        <v>170</v>
      </c>
      <c r="B24" s="1">
        <v>-0.272</v>
      </c>
      <c r="C24" s="1">
        <v>7.344</v>
      </c>
      <c r="D24" s="1">
        <v>4.08</v>
      </c>
      <c r="E24" s="1">
        <v>0.136</v>
      </c>
      <c r="F24" s="1">
        <v>5.304</v>
      </c>
      <c r="G24" s="1">
        <v>3.808</v>
      </c>
      <c r="H24" s="1">
        <v>-7.072000000000001</v>
      </c>
      <c r="I24" s="1">
        <v>-8.296000000000001</v>
      </c>
      <c r="J24" s="1">
        <v>0.136</v>
      </c>
      <c r="K24" s="1">
        <v>4.08</v>
      </c>
      <c r="L24" s="2"/>
      <c r="M24" s="2"/>
      <c r="N24" s="2"/>
      <c r="O24" s="2"/>
      <c r="P24" s="2"/>
      <c r="Q24" s="2"/>
      <c r="R24" s="2"/>
      <c r="S24" s="2"/>
      <c r="T24" s="2"/>
      <c r="U24" s="2"/>
      <c r="V24" s="2"/>
      <c r="W24" s="2"/>
      <c r="X24" s="2"/>
      <c r="Y24" s="2"/>
      <c r="Z24" s="2"/>
    </row>
    <row r="25" ht="15.75" customHeight="1">
      <c r="A25" s="1" t="s">
        <v>171</v>
      </c>
      <c r="B25" s="1">
        <v>-4.216</v>
      </c>
      <c r="C25" s="1">
        <v>-5.44</v>
      </c>
      <c r="D25" s="1">
        <v>-4.216</v>
      </c>
      <c r="E25" s="1">
        <v>-6.12</v>
      </c>
      <c r="F25" s="1">
        <v>-3.4</v>
      </c>
      <c r="G25" s="1">
        <v>-2.72</v>
      </c>
      <c r="H25" s="1">
        <v>-3.4</v>
      </c>
      <c r="I25" s="1">
        <v>12.784</v>
      </c>
      <c r="J25" s="1">
        <v>-8.296000000000001</v>
      </c>
      <c r="K25" s="1">
        <v>-6.936000000000001</v>
      </c>
      <c r="L25" s="2"/>
      <c r="M25" s="2"/>
      <c r="N25" s="2"/>
      <c r="O25" s="2"/>
      <c r="P25" s="2"/>
      <c r="Q25" s="2"/>
      <c r="R25" s="2"/>
      <c r="S25" s="2"/>
      <c r="T25" s="2"/>
      <c r="U25" s="2"/>
      <c r="V25" s="2"/>
      <c r="W25" s="2"/>
      <c r="X25" s="2"/>
      <c r="Y25" s="2"/>
      <c r="Z25" s="2"/>
    </row>
    <row r="26" ht="15.75" customHeight="1">
      <c r="A26" s="1" t="s">
        <v>172</v>
      </c>
      <c r="B26" s="1">
        <v>-4.216</v>
      </c>
      <c r="C26" s="1">
        <v>-5.44</v>
      </c>
      <c r="D26" s="1">
        <v>-4.216</v>
      </c>
      <c r="E26" s="1">
        <v>-6.12</v>
      </c>
      <c r="F26" s="1">
        <v>-3.4</v>
      </c>
      <c r="G26" s="1">
        <v>-2.72</v>
      </c>
      <c r="H26" s="1">
        <v>-3.4</v>
      </c>
      <c r="I26" s="1">
        <v>12.784</v>
      </c>
      <c r="J26" s="1">
        <v>-8.296000000000001</v>
      </c>
      <c r="K26" s="1">
        <v>-6.936000000000001</v>
      </c>
      <c r="L26" s="2"/>
      <c r="M26" s="2"/>
      <c r="N26" s="2"/>
      <c r="O26" s="2"/>
      <c r="P26" s="2"/>
      <c r="Q26" s="2"/>
      <c r="R26" s="2"/>
      <c r="S26" s="2"/>
      <c r="T26" s="2"/>
      <c r="U26" s="2"/>
      <c r="V26" s="2"/>
      <c r="W26" s="2"/>
      <c r="X26" s="2"/>
      <c r="Y26" s="2"/>
      <c r="Z26" s="2"/>
    </row>
    <row r="27" ht="15.75" customHeight="1">
      <c r="A27" s="1" t="s">
        <v>114</v>
      </c>
      <c r="B27" s="1">
        <v>0.0</v>
      </c>
      <c r="C27" s="1">
        <v>0.0</v>
      </c>
      <c r="D27" s="1">
        <v>-3.264</v>
      </c>
      <c r="E27" s="1">
        <v>0.136</v>
      </c>
      <c r="F27" s="1">
        <v>5.712000000000001</v>
      </c>
      <c r="G27" s="1">
        <v>11.832</v>
      </c>
      <c r="H27" s="1">
        <v>0.408</v>
      </c>
      <c r="I27" s="1">
        <v>0.136</v>
      </c>
      <c r="J27" s="1">
        <v>0.272</v>
      </c>
      <c r="K27" s="1">
        <v>0.136</v>
      </c>
      <c r="L27" s="2"/>
      <c r="M27" s="2"/>
      <c r="N27" s="2"/>
      <c r="O27" s="2"/>
      <c r="P27" s="2"/>
      <c r="Q27" s="2"/>
      <c r="R27" s="2"/>
      <c r="S27" s="2"/>
      <c r="T27" s="2"/>
      <c r="U27" s="2"/>
      <c r="V27" s="2"/>
      <c r="W27" s="2"/>
      <c r="X27" s="2"/>
      <c r="Y27" s="2"/>
      <c r="Z27" s="2"/>
    </row>
    <row r="28" ht="15.75" customHeight="1">
      <c r="A28" s="1" t="s">
        <v>173</v>
      </c>
      <c r="B28" s="1">
        <v>-4.216</v>
      </c>
      <c r="C28" s="1">
        <v>-5.44</v>
      </c>
      <c r="D28" s="1">
        <v>-4.216</v>
      </c>
      <c r="E28" s="1">
        <v>-5.984</v>
      </c>
      <c r="F28" s="1">
        <v>-3.4</v>
      </c>
      <c r="G28" s="1">
        <v>-2.584</v>
      </c>
      <c r="H28" s="1">
        <v>-2.992</v>
      </c>
      <c r="I28" s="1">
        <v>12.92</v>
      </c>
      <c r="J28" s="1">
        <v>-8.024000000000001</v>
      </c>
      <c r="K28" s="1">
        <v>-6.664000000000001</v>
      </c>
      <c r="L28" s="2"/>
      <c r="M28" s="2"/>
      <c r="N28" s="2"/>
      <c r="O28" s="2"/>
      <c r="P28" s="2"/>
      <c r="Q28" s="2"/>
      <c r="R28" s="2"/>
      <c r="S28" s="2"/>
      <c r="T28" s="2"/>
      <c r="U28" s="2"/>
      <c r="V28" s="2"/>
      <c r="W28" s="2"/>
      <c r="X28" s="2"/>
      <c r="Y28" s="2"/>
      <c r="Z28" s="2"/>
    </row>
    <row r="29" ht="15.75" customHeight="1">
      <c r="A29" s="1" t="s">
        <v>174</v>
      </c>
      <c r="B29" s="1">
        <v>-4.216</v>
      </c>
      <c r="C29" s="1">
        <v>-5.44</v>
      </c>
      <c r="D29" s="1">
        <v>-4.216</v>
      </c>
      <c r="E29" s="1">
        <v>-5.984</v>
      </c>
      <c r="F29" s="1">
        <v>-3.4</v>
      </c>
      <c r="G29" s="1">
        <v>-2.584</v>
      </c>
      <c r="H29" s="1">
        <v>-2.992</v>
      </c>
      <c r="I29" s="1">
        <v>12.92</v>
      </c>
      <c r="J29" s="1">
        <v>-8.024000000000001</v>
      </c>
      <c r="K29" s="1">
        <v>-6.664000000000001</v>
      </c>
      <c r="L29" s="2"/>
      <c r="M29" s="2"/>
      <c r="N29" s="2"/>
      <c r="O29" s="2"/>
      <c r="P29" s="2"/>
      <c r="Q29" s="2"/>
      <c r="R29" s="2"/>
      <c r="S29" s="2"/>
      <c r="T29" s="2"/>
      <c r="U29" s="2"/>
      <c r="V29" s="2"/>
      <c r="W29" s="2"/>
      <c r="X29" s="2"/>
      <c r="Y29" s="2"/>
      <c r="Z29" s="2"/>
    </row>
    <row r="30" ht="15.75" customHeight="1">
      <c r="A30" s="1" t="s">
        <v>175</v>
      </c>
      <c r="B30" s="1">
        <v>-4.216</v>
      </c>
      <c r="C30" s="1">
        <v>-5.44</v>
      </c>
      <c r="D30" s="1">
        <v>-4.216</v>
      </c>
      <c r="E30" s="1">
        <v>-5.984</v>
      </c>
      <c r="F30" s="1">
        <v>-3.4</v>
      </c>
      <c r="G30" s="1">
        <v>-2.584</v>
      </c>
      <c r="H30" s="1">
        <v>-2.992</v>
      </c>
      <c r="I30" s="1">
        <v>12.92</v>
      </c>
      <c r="J30" s="1">
        <v>-8.024000000000001</v>
      </c>
      <c r="K30" s="1">
        <v>-6.664000000000001</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5.0</v>
      </c>
      <c r="C34" s="1">
        <v>6.0</v>
      </c>
      <c r="D34" s="1">
        <v>7.0</v>
      </c>
      <c r="E34" s="1">
        <v>12.0</v>
      </c>
      <c r="F34" s="1">
        <v>21.0</v>
      </c>
      <c r="G34" s="1">
        <v>25.0</v>
      </c>
      <c r="H34" s="1">
        <v>70.0</v>
      </c>
      <c r="I34" s="1">
        <v>1.0</v>
      </c>
      <c r="J34" s="1">
        <v>1.0</v>
      </c>
      <c r="K34" s="1">
        <v>5.0</v>
      </c>
      <c r="L34" s="2"/>
      <c r="M34" s="2"/>
      <c r="N34" s="2"/>
      <c r="O34" s="2"/>
      <c r="P34" s="2"/>
      <c r="Q34" s="2"/>
      <c r="R34" s="2"/>
      <c r="S34" s="2"/>
      <c r="T34" s="2"/>
      <c r="U34" s="2"/>
      <c r="V34" s="2"/>
      <c r="W34" s="2"/>
      <c r="X34" s="2"/>
      <c r="Y34" s="2"/>
      <c r="Z34" s="2"/>
    </row>
    <row r="35" ht="15.75" customHeight="1">
      <c r="A35" s="1" t="s">
        <v>190</v>
      </c>
      <c r="B35" s="1" t="s">
        <v>178</v>
      </c>
      <c r="C35" s="1" t="s">
        <v>179</v>
      </c>
      <c r="D35" s="1" t="s">
        <v>180</v>
      </c>
      <c r="E35" s="1" t="s">
        <v>191</v>
      </c>
      <c r="F35" s="1">
        <v>-117.0</v>
      </c>
      <c r="G35" s="1" t="s">
        <v>183</v>
      </c>
      <c r="H35" s="1" t="s">
        <v>192</v>
      </c>
      <c r="I35" s="1" t="s">
        <v>185</v>
      </c>
      <c r="J35" s="1" t="s">
        <v>186</v>
      </c>
      <c r="K35" s="1" t="s">
        <v>187</v>
      </c>
      <c r="L35" s="2"/>
      <c r="M35" s="2"/>
      <c r="N35" s="2"/>
      <c r="O35" s="2"/>
      <c r="P35" s="2"/>
      <c r="Q35" s="2"/>
      <c r="R35" s="2"/>
      <c r="S35" s="2"/>
      <c r="T35" s="2"/>
      <c r="U35" s="2"/>
      <c r="V35" s="2"/>
      <c r="W35" s="2"/>
      <c r="X35" s="2"/>
      <c r="Y35" s="2"/>
      <c r="Z35" s="2"/>
    </row>
    <row r="36" ht="15.75" customHeight="1">
      <c r="A36" s="1" t="s">
        <v>193</v>
      </c>
      <c r="B36" s="1" t="s">
        <v>178</v>
      </c>
      <c r="C36" s="1" t="s">
        <v>179</v>
      </c>
      <c r="D36" s="1" t="s">
        <v>180</v>
      </c>
      <c r="E36" s="1" t="s">
        <v>191</v>
      </c>
      <c r="F36" s="1">
        <v>-117.0</v>
      </c>
      <c r="G36" s="1" t="s">
        <v>183</v>
      </c>
      <c r="H36" s="1" t="s">
        <v>192</v>
      </c>
      <c r="I36" s="1" t="s">
        <v>185</v>
      </c>
      <c r="J36" s="1" t="s">
        <v>186</v>
      </c>
      <c r="K36" s="1" t="s">
        <v>187</v>
      </c>
      <c r="L36" s="2"/>
      <c r="M36" s="2"/>
      <c r="N36" s="2"/>
      <c r="O36" s="2"/>
      <c r="P36" s="2"/>
      <c r="Q36" s="2"/>
      <c r="R36" s="2"/>
      <c r="S36" s="2"/>
      <c r="T36" s="2"/>
      <c r="U36" s="2"/>
      <c r="V36" s="2"/>
      <c r="W36" s="2"/>
      <c r="X36" s="2"/>
      <c r="Y36" s="2"/>
      <c r="Z36" s="2"/>
    </row>
    <row r="37" ht="15.75" customHeight="1">
      <c r="A37" s="1" t="s">
        <v>194</v>
      </c>
      <c r="B37" s="1">
        <v>5.0</v>
      </c>
      <c r="C37" s="1">
        <v>6.0</v>
      </c>
      <c r="D37" s="1">
        <v>7.0</v>
      </c>
      <c r="E37" s="1">
        <v>12.0</v>
      </c>
      <c r="F37" s="1">
        <v>21.0</v>
      </c>
      <c r="G37" s="1">
        <v>25.0</v>
      </c>
      <c r="H37" s="1">
        <v>70.0</v>
      </c>
      <c r="I37" s="1">
        <v>1.0</v>
      </c>
      <c r="J37" s="1">
        <v>1.0</v>
      </c>
      <c r="K37" s="1">
        <v>5.0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207</v>
      </c>
      <c r="B41" s="1">
        <v>-3.672</v>
      </c>
      <c r="C41" s="1">
        <v>-5.168</v>
      </c>
      <c r="D41" s="1">
        <v>-3.944</v>
      </c>
      <c r="E41" s="1">
        <v>-5.304</v>
      </c>
      <c r="F41" s="1">
        <v>-2.992</v>
      </c>
      <c r="G41" s="1">
        <v>-2.448</v>
      </c>
      <c r="H41" s="1">
        <v>-7.752000000000001</v>
      </c>
      <c r="I41" s="1">
        <v>-10.608</v>
      </c>
      <c r="J41" s="1">
        <v>-8.704</v>
      </c>
      <c r="K41" s="1">
        <v>-9.248000000000001</v>
      </c>
      <c r="L41" s="2"/>
      <c r="M41" s="2"/>
      <c r="N41" s="2"/>
      <c r="O41" s="2"/>
      <c r="P41" s="2"/>
      <c r="Q41" s="2"/>
      <c r="R41" s="2"/>
      <c r="S41" s="2"/>
      <c r="T41" s="2"/>
      <c r="U41" s="2"/>
      <c r="V41" s="2"/>
      <c r="W41" s="2"/>
      <c r="X41" s="2"/>
      <c r="Y41" s="2"/>
      <c r="Z41" s="2"/>
    </row>
    <row r="42" ht="15.75" customHeight="1">
      <c r="A42" s="1" t="s">
        <v>208</v>
      </c>
      <c r="B42" s="1">
        <v>-3.672</v>
      </c>
      <c r="C42" s="1">
        <v>-5.304</v>
      </c>
      <c r="D42" s="1">
        <v>-4.08</v>
      </c>
      <c r="E42" s="1">
        <v>-5.44</v>
      </c>
      <c r="F42" s="1">
        <v>-3.128</v>
      </c>
      <c r="G42" s="1">
        <v>-2.72</v>
      </c>
      <c r="H42" s="1">
        <v>-8.16</v>
      </c>
      <c r="I42" s="1">
        <v>-11.016</v>
      </c>
      <c r="J42" s="1">
        <v>-9.112</v>
      </c>
      <c r="K42" s="1">
        <v>-9.656</v>
      </c>
      <c r="L42" s="2"/>
      <c r="M42" s="2"/>
      <c r="N42" s="2"/>
      <c r="O42" s="2"/>
      <c r="P42" s="2"/>
      <c r="Q42" s="2"/>
      <c r="R42" s="2"/>
      <c r="S42" s="2"/>
      <c r="T42" s="2"/>
      <c r="U42" s="2"/>
      <c r="V42" s="2"/>
      <c r="W42" s="2"/>
      <c r="X42" s="2"/>
      <c r="Y42" s="2"/>
      <c r="Z42" s="2"/>
    </row>
    <row r="43" ht="15.75" customHeight="1">
      <c r="A43" s="1" t="s">
        <v>209</v>
      </c>
      <c r="B43" s="1">
        <v>-3.672</v>
      </c>
      <c r="C43" s="1">
        <v>-5.304</v>
      </c>
      <c r="D43" s="1">
        <v>-4.08</v>
      </c>
      <c r="E43" s="1">
        <v>-5.44</v>
      </c>
      <c r="F43" s="1">
        <v>-3.128</v>
      </c>
      <c r="G43" s="1">
        <v>-2.72</v>
      </c>
      <c r="H43" s="1">
        <v>-8.16</v>
      </c>
      <c r="I43" s="1">
        <v>-11.152</v>
      </c>
      <c r="J43" s="1">
        <v>-9.248000000000001</v>
      </c>
      <c r="K43" s="1">
        <v>-9.656</v>
      </c>
      <c r="L43" s="2"/>
      <c r="M43" s="2"/>
      <c r="N43" s="2"/>
      <c r="O43" s="2"/>
      <c r="P43" s="2"/>
      <c r="Q43" s="2"/>
      <c r="R43" s="2"/>
      <c r="S43" s="2"/>
      <c r="T43" s="2"/>
      <c r="U43" s="2"/>
      <c r="V43" s="2"/>
      <c r="W43" s="2"/>
      <c r="X43" s="2"/>
      <c r="Y43" s="2"/>
      <c r="Z43" s="2"/>
    </row>
    <row r="44" ht="15.75" customHeight="1">
      <c r="A44" s="1" t="s">
        <v>210</v>
      </c>
      <c r="B44" s="1">
        <v>0.0</v>
      </c>
      <c r="C44" s="1">
        <v>0.0</v>
      </c>
      <c r="D44" s="1">
        <v>-3.808</v>
      </c>
      <c r="E44" s="1">
        <v>-5.304</v>
      </c>
      <c r="F44" s="1">
        <v>-2.584</v>
      </c>
      <c r="G44" s="1">
        <v>-2.176</v>
      </c>
      <c r="H44" s="1">
        <v>-7.344</v>
      </c>
      <c r="I44" s="1">
        <v>-10.064</v>
      </c>
      <c r="J44" s="1">
        <v>-7.888000000000001</v>
      </c>
      <c r="K44" s="1">
        <v>-8.84</v>
      </c>
      <c r="L44" s="2"/>
      <c r="M44" s="2"/>
      <c r="N44" s="2"/>
      <c r="O44" s="2"/>
      <c r="P44" s="2"/>
      <c r="Q44" s="2"/>
      <c r="R44" s="2"/>
      <c r="S44" s="2"/>
      <c r="T44" s="2"/>
      <c r="U44" s="2"/>
      <c r="V44" s="2"/>
      <c r="W44" s="2"/>
      <c r="X44" s="2"/>
      <c r="Y44" s="2"/>
      <c r="Z44" s="2"/>
    </row>
    <row r="45" ht="15.75" customHeight="1">
      <c r="A45" s="1" t="s">
        <v>211</v>
      </c>
      <c r="B45" s="1">
        <v>6.936000000000001</v>
      </c>
      <c r="C45" s="1">
        <v>5.712000000000001</v>
      </c>
      <c r="D45" s="1">
        <v>8.16</v>
      </c>
      <c r="E45" s="1">
        <v>0.0</v>
      </c>
      <c r="F45" s="1">
        <v>13.872</v>
      </c>
      <c r="G45" s="1">
        <v>8.84</v>
      </c>
      <c r="H45" s="1">
        <v>6.392</v>
      </c>
      <c r="I45" s="1">
        <v>11.288</v>
      </c>
      <c r="J45" s="1">
        <v>9.112</v>
      </c>
      <c r="K45" s="1">
        <v>9.248000000000001</v>
      </c>
      <c r="L45" s="2"/>
      <c r="M45" s="2"/>
      <c r="N45" s="2"/>
      <c r="O45" s="2"/>
      <c r="P45" s="2"/>
      <c r="Q45" s="2"/>
      <c r="R45" s="2"/>
      <c r="S45" s="2"/>
      <c r="T45" s="2"/>
      <c r="U45" s="2"/>
      <c r="V45" s="2"/>
      <c r="W45" s="2"/>
      <c r="X45" s="2"/>
      <c r="Y45" s="2"/>
      <c r="Z45" s="2"/>
    </row>
    <row r="46" ht="15.75" customHeight="1">
      <c r="A46" s="1" t="s">
        <v>212</v>
      </c>
      <c r="B46" s="1" t="s">
        <v>213</v>
      </c>
      <c r="C46" s="1" t="s">
        <v>214</v>
      </c>
      <c r="D46" s="1">
        <v>-1.0</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-0.272</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223</v>
      </c>
      <c r="B48" s="1">
        <v>-0.272</v>
      </c>
      <c r="C48" s="1">
        <v>0.0</v>
      </c>
      <c r="D48" s="1">
        <v>4.08</v>
      </c>
      <c r="E48" s="1">
        <v>0.136</v>
      </c>
      <c r="F48" s="1">
        <v>5.304</v>
      </c>
      <c r="G48" s="1">
        <v>3.808</v>
      </c>
      <c r="H48" s="1">
        <v>-1.224</v>
      </c>
      <c r="I48" s="1">
        <v>0.136</v>
      </c>
      <c r="J48" s="1">
        <v>0.136</v>
      </c>
      <c r="K48" s="1">
        <v>4.08</v>
      </c>
      <c r="L48" s="2"/>
      <c r="M48" s="2"/>
      <c r="N48" s="2"/>
      <c r="O48" s="2"/>
      <c r="P48" s="2"/>
      <c r="Q48" s="2"/>
      <c r="R48" s="2"/>
      <c r="S48" s="2"/>
      <c r="T48" s="2"/>
      <c r="U48" s="2"/>
      <c r="V48" s="2"/>
      <c r="W48" s="2"/>
      <c r="X48" s="2"/>
      <c r="Y48" s="2"/>
      <c r="Z48" s="2"/>
    </row>
    <row r="49" ht="15.75" customHeight="1">
      <c r="A49" s="1" t="s">
        <v>224</v>
      </c>
      <c r="B49" s="1">
        <v>-7.208</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1">
        <v>-7.208</v>
      </c>
      <c r="C50" s="1">
        <v>0.136</v>
      </c>
      <c r="D50" s="1">
        <v>0.0</v>
      </c>
      <c r="E50" s="1">
        <v>0.0</v>
      </c>
      <c r="F50" s="1">
        <v>0.0</v>
      </c>
      <c r="G50" s="1">
        <v>0.0</v>
      </c>
      <c r="H50" s="1">
        <v>-5.712000000000001</v>
      </c>
      <c r="I50" s="1">
        <v>-8.432</v>
      </c>
      <c r="J50" s="1">
        <v>0.0</v>
      </c>
      <c r="K50" s="1">
        <v>0.0</v>
      </c>
      <c r="L50" s="2"/>
      <c r="M50" s="2"/>
      <c r="N50" s="2"/>
      <c r="O50" s="2"/>
      <c r="P50" s="2"/>
      <c r="Q50" s="2"/>
      <c r="R50" s="2"/>
      <c r="S50" s="2"/>
      <c r="T50" s="2"/>
      <c r="U50" s="2"/>
      <c r="V50" s="2"/>
      <c r="W50" s="2"/>
      <c r="X50" s="2"/>
      <c r="Y50" s="2"/>
      <c r="Z50" s="2"/>
    </row>
    <row r="51" ht="15.75" customHeight="1">
      <c r="A51" s="1" t="s">
        <v>226</v>
      </c>
      <c r="B51" s="1">
        <v>-2.312</v>
      </c>
      <c r="C51" s="1">
        <v>-3.4</v>
      </c>
      <c r="D51" s="1">
        <v>-2.584</v>
      </c>
      <c r="E51" s="1">
        <v>-3.672</v>
      </c>
      <c r="F51" s="1">
        <v>-2.04</v>
      </c>
      <c r="G51" s="1">
        <v>-1.496</v>
      </c>
      <c r="H51" s="1">
        <v>-1.768</v>
      </c>
      <c r="I51" s="1">
        <v>8.296000000000001</v>
      </c>
      <c r="J51" s="1">
        <v>-3.944</v>
      </c>
      <c r="K51" s="1">
        <v>-4.08</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11.152</v>
      </c>
      <c r="G52" s="1">
        <v>10.336</v>
      </c>
      <c r="H52" s="1">
        <v>9.384</v>
      </c>
      <c r="I52" s="1">
        <v>0.0</v>
      </c>
      <c r="J52" s="1">
        <v>6.392</v>
      </c>
      <c r="K52" s="1">
        <v>0.408</v>
      </c>
      <c r="L52" s="2"/>
      <c r="M52" s="2"/>
      <c r="N52" s="2"/>
      <c r="O52" s="2"/>
      <c r="P52" s="2"/>
      <c r="Q52" s="2"/>
      <c r="R52" s="2"/>
      <c r="S52" s="2"/>
      <c r="T52" s="2"/>
      <c r="U52" s="2"/>
      <c r="V52" s="2"/>
      <c r="W52" s="2"/>
      <c r="X52" s="2"/>
      <c r="Y52" s="2"/>
      <c r="Z52" s="2"/>
    </row>
    <row r="53" ht="15.75" customHeight="1">
      <c r="A53" s="1" t="s">
        <v>228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229</v>
      </c>
      <c r="B54" s="1">
        <v>1.496</v>
      </c>
      <c r="C54" s="1">
        <v>0.68</v>
      </c>
      <c r="D54" s="1">
        <v>0.544</v>
      </c>
      <c r="E54" s="1">
        <v>1.088</v>
      </c>
      <c r="F54" s="1">
        <v>1.224</v>
      </c>
      <c r="G54" s="1">
        <v>0.544</v>
      </c>
      <c r="H54" s="1">
        <v>1.088</v>
      </c>
      <c r="I54" s="1">
        <v>1.36</v>
      </c>
      <c r="J54" s="1">
        <v>1.36</v>
      </c>
      <c r="K54" s="1">
        <v>1.36</v>
      </c>
      <c r="L54" s="2"/>
      <c r="M54" s="2"/>
      <c r="N54" s="2"/>
      <c r="O54" s="2"/>
      <c r="P54" s="2"/>
      <c r="Q54" s="2"/>
      <c r="R54" s="2"/>
      <c r="S54" s="2"/>
      <c r="T54" s="2"/>
      <c r="U54" s="2"/>
      <c r="V54" s="2"/>
      <c r="W54" s="2"/>
      <c r="X54" s="2"/>
      <c r="Y54" s="2"/>
      <c r="Z54" s="2"/>
    </row>
    <row r="55" ht="15.75" customHeight="1">
      <c r="A55" s="1" t="s">
        <v>230</v>
      </c>
      <c r="B55" s="1">
        <v>4.08</v>
      </c>
      <c r="C55" s="1">
        <v>2.72</v>
      </c>
      <c r="D55" s="1">
        <v>4.352</v>
      </c>
      <c r="E55" s="1">
        <v>4.624000000000001</v>
      </c>
      <c r="F55" s="1">
        <v>5.576000000000001</v>
      </c>
      <c r="G55" s="1">
        <v>3.536</v>
      </c>
      <c r="H55" s="1">
        <v>6.12</v>
      </c>
      <c r="I55" s="1">
        <v>11.288</v>
      </c>
      <c r="J55" s="1">
        <v>10.336</v>
      </c>
      <c r="K55" s="1">
        <v>8.568000000000001</v>
      </c>
      <c r="L55" s="2"/>
      <c r="M55" s="2"/>
      <c r="N55" s="2"/>
      <c r="O55" s="2"/>
      <c r="P55" s="2"/>
      <c r="Q55" s="2"/>
      <c r="R55" s="2"/>
      <c r="S55" s="2"/>
      <c r="T55" s="2"/>
      <c r="U55" s="2"/>
      <c r="V55" s="2"/>
      <c r="W55" s="2"/>
      <c r="X55" s="2"/>
      <c r="Y55" s="2"/>
      <c r="Z55" s="2"/>
    </row>
    <row r="56" ht="15.75" customHeight="1">
      <c r="A56" s="1" t="s">
        <v>231</v>
      </c>
      <c r="B56" s="1">
        <v>0.544</v>
      </c>
      <c r="C56" s="1">
        <v>0.8160000000000001</v>
      </c>
      <c r="D56" s="1">
        <v>0.9520000000000001</v>
      </c>
      <c r="E56" s="1">
        <v>0.408</v>
      </c>
      <c r="F56" s="1">
        <v>0.408</v>
      </c>
      <c r="G56" s="1">
        <v>0.9520000000000001</v>
      </c>
      <c r="H56" s="1">
        <v>0.68</v>
      </c>
      <c r="I56" s="1">
        <v>1.088</v>
      </c>
      <c r="J56" s="1">
        <v>1.088</v>
      </c>
      <c r="K56" s="1">
        <v>1.904</v>
      </c>
      <c r="L56" s="2"/>
      <c r="M56" s="2"/>
      <c r="N56" s="2"/>
      <c r="O56" s="2"/>
      <c r="P56" s="2"/>
      <c r="Q56" s="2"/>
      <c r="R56" s="2"/>
      <c r="S56" s="2"/>
      <c r="T56" s="2"/>
      <c r="U56" s="2"/>
      <c r="V56" s="2"/>
      <c r="W56" s="2"/>
      <c r="X56" s="2"/>
      <c r="Y56" s="2"/>
      <c r="Z56" s="2"/>
    </row>
    <row r="57" ht="15.75" customHeight="1">
      <c r="A57" s="1" t="s">
        <v>232</v>
      </c>
      <c r="B57" s="1">
        <v>0.0</v>
      </c>
      <c r="C57" s="1">
        <v>0.0</v>
      </c>
      <c r="D57" s="1">
        <v>0.136</v>
      </c>
      <c r="E57" s="1">
        <v>0.272</v>
      </c>
      <c r="F57" s="1">
        <v>0.272</v>
      </c>
      <c r="G57" s="1">
        <v>0.272</v>
      </c>
      <c r="H57" s="1">
        <v>0.408</v>
      </c>
      <c r="I57" s="1">
        <v>0.544</v>
      </c>
      <c r="J57" s="1">
        <v>0.8160000000000001</v>
      </c>
      <c r="K57" s="1">
        <v>0.408</v>
      </c>
      <c r="L57" s="2"/>
      <c r="M57" s="2"/>
      <c r="N57" s="2"/>
      <c r="O57" s="2"/>
      <c r="P57" s="2"/>
      <c r="Q57" s="2"/>
      <c r="R57" s="2"/>
      <c r="S57" s="2"/>
      <c r="T57" s="2"/>
      <c r="U57" s="2"/>
      <c r="V57" s="2"/>
      <c r="W57" s="2"/>
      <c r="X57" s="2"/>
      <c r="Y57" s="2"/>
      <c r="Z57" s="2"/>
    </row>
    <row r="58" ht="15.75" customHeight="1">
      <c r="A58" s="1" t="s">
        <v>233</v>
      </c>
      <c r="B58" s="1">
        <v>0.0</v>
      </c>
      <c r="C58" s="1">
        <v>0.0</v>
      </c>
      <c r="D58" s="1">
        <v>8.296000000000001</v>
      </c>
      <c r="E58" s="1">
        <v>0.136</v>
      </c>
      <c r="F58" s="1">
        <v>0.136</v>
      </c>
      <c r="G58" s="1">
        <v>0.136</v>
      </c>
      <c r="H58" s="1">
        <v>0.136</v>
      </c>
      <c r="I58" s="1">
        <v>0.136</v>
      </c>
      <c r="J58" s="1">
        <v>0.408</v>
      </c>
      <c r="K58" s="1">
        <v>10.744</v>
      </c>
      <c r="L58" s="2"/>
      <c r="M58" s="2"/>
      <c r="N58" s="2"/>
      <c r="O58" s="2"/>
      <c r="P58" s="2"/>
      <c r="Q58" s="2"/>
      <c r="R58" s="2"/>
      <c r="S58" s="2"/>
      <c r="T58" s="2"/>
      <c r="U58" s="2"/>
      <c r="V58" s="2"/>
      <c r="W58" s="2"/>
      <c r="X58" s="2"/>
      <c r="Y58" s="2"/>
      <c r="Z58" s="2"/>
    </row>
    <row r="59" ht="15.75" customHeight="1">
      <c r="A59" s="1" t="s">
        <v>234</v>
      </c>
      <c r="B59" s="1">
        <v>0.0</v>
      </c>
      <c r="C59" s="1">
        <v>0.0</v>
      </c>
      <c r="D59" s="1">
        <v>0.136</v>
      </c>
      <c r="E59" s="1">
        <v>0.136</v>
      </c>
      <c r="F59" s="1">
        <v>13.464</v>
      </c>
      <c r="G59" s="1">
        <v>0.136</v>
      </c>
      <c r="H59" s="1">
        <v>0.136</v>
      </c>
      <c r="I59" s="1">
        <v>0.272</v>
      </c>
      <c r="J59" s="1">
        <v>0.272</v>
      </c>
      <c r="K59" s="1">
        <v>0.272</v>
      </c>
      <c r="L59" s="2"/>
      <c r="M59" s="2"/>
      <c r="N59" s="2"/>
      <c r="O59" s="2"/>
      <c r="P59" s="2"/>
      <c r="Q59" s="2"/>
      <c r="R59" s="2"/>
      <c r="S59" s="2"/>
      <c r="T59" s="2"/>
      <c r="U59" s="2"/>
      <c r="V59" s="2"/>
      <c r="W59" s="2"/>
      <c r="X59" s="2"/>
      <c r="Y59" s="2"/>
      <c r="Z59" s="2"/>
    </row>
    <row r="60" ht="15.75" customHeight="1">
      <c r="A60" s="1" t="s">
        <v>235</v>
      </c>
      <c r="B60" s="1">
        <v>0.544</v>
      </c>
      <c r="C60" s="1">
        <v>0.9520000000000001</v>
      </c>
      <c r="D60" s="1">
        <v>3.128</v>
      </c>
      <c r="E60" s="1">
        <v>2.448</v>
      </c>
      <c r="F60" s="1">
        <v>2.992</v>
      </c>
      <c r="G60" s="1">
        <v>0.9520000000000001</v>
      </c>
      <c r="H60" s="1">
        <v>0.8160000000000001</v>
      </c>
      <c r="I60" s="1">
        <v>6.528</v>
      </c>
      <c r="J60" s="1">
        <v>4.352</v>
      </c>
      <c r="K60" s="1">
        <v>2.992</v>
      </c>
      <c r="L60" s="2"/>
      <c r="M60" s="2"/>
      <c r="N60" s="2"/>
      <c r="O60" s="2"/>
      <c r="P60" s="2"/>
      <c r="Q60" s="2"/>
      <c r="R60" s="2"/>
      <c r="S60" s="2"/>
      <c r="T60" s="2"/>
      <c r="U60" s="2"/>
      <c r="V60" s="2"/>
      <c r="W60" s="2"/>
      <c r="X60" s="2"/>
      <c r="Y60" s="2"/>
      <c r="Z60" s="2"/>
    </row>
    <row r="61" ht="15.75" customHeight="1">
      <c r="A61" s="1" t="s">
        <v>236</v>
      </c>
      <c r="B61" s="1">
        <v>0.0</v>
      </c>
      <c r="C61" s="1">
        <v>0.0</v>
      </c>
      <c r="D61" s="1">
        <v>0.0</v>
      </c>
      <c r="E61" s="1">
        <v>0.0</v>
      </c>
      <c r="F61" s="1">
        <v>0.0</v>
      </c>
      <c r="G61" s="1">
        <v>0.0</v>
      </c>
      <c r="H61" s="1">
        <v>0.0</v>
      </c>
      <c r="I61" s="1">
        <v>0.0</v>
      </c>
      <c r="J61" s="1">
        <v>0.0</v>
      </c>
      <c r="K61" s="1">
        <v>0.136</v>
      </c>
      <c r="L61" s="2"/>
      <c r="M61" s="2"/>
      <c r="N61" s="2"/>
      <c r="O61" s="2"/>
      <c r="P61" s="2"/>
      <c r="Q61" s="2"/>
      <c r="R61" s="2"/>
      <c r="S61" s="2"/>
      <c r="T61" s="2"/>
      <c r="U61" s="2"/>
      <c r="V61" s="2"/>
      <c r="W61" s="2"/>
      <c r="X61" s="2"/>
      <c r="Y61" s="2"/>
      <c r="Z61" s="2"/>
    </row>
    <row r="62" ht="15.75" customHeight="1">
      <c r="A62" s="1" t="s">
        <v>237</v>
      </c>
      <c r="B62" s="1">
        <v>0.544</v>
      </c>
      <c r="C62" s="1">
        <v>0.9520000000000001</v>
      </c>
      <c r="D62" s="1">
        <v>3.128</v>
      </c>
      <c r="E62" s="1">
        <v>2.448</v>
      </c>
      <c r="F62" s="1">
        <v>2.992</v>
      </c>
      <c r="G62" s="1">
        <v>0.9520000000000001</v>
      </c>
      <c r="H62" s="1">
        <v>0.8160000000000001</v>
      </c>
      <c r="I62" s="1">
        <v>6.528</v>
      </c>
      <c r="J62" s="1">
        <v>4.352</v>
      </c>
      <c r="K62" s="1">
        <v>3.128</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v>-8.432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v>-5.032</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v>-7.344</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v>-7.344</v>
      </c>
      <c r="C12" s="1" t="s">
        <v>316</v>
      </c>
      <c r="D12" s="1" t="s">
        <v>317</v>
      </c>
      <c r="E12" s="1" t="s">
        <v>326</v>
      </c>
      <c r="F12" s="1" t="s">
        <v>327</v>
      </c>
      <c r="G12" s="1" t="s">
        <v>328</v>
      </c>
      <c r="H12" s="1" t="s">
        <v>329</v>
      </c>
      <c r="I12" s="1" t="s">
        <v>330</v>
      </c>
      <c r="J12" s="1" t="s">
        <v>331</v>
      </c>
      <c r="K12" s="1" t="s">
        <v>324</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333</v>
      </c>
      <c r="C15" s="1" t="s">
        <v>334</v>
      </c>
      <c r="D15" s="1" t="s">
        <v>344</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353</v>
      </c>
      <c r="B16" s="1" t="s">
        <v>354</v>
      </c>
      <c r="C16" s="1">
        <v>-8.024000000000001</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392</v>
      </c>
      <c r="K20" s="1" t="s">
        <v>392</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420</v>
      </c>
      <c r="F23" s="1" t="s">
        <v>421</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431</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t="s">
        <v>401</v>
      </c>
      <c r="C26" s="1" t="s">
        <v>439</v>
      </c>
      <c r="D26" s="1" t="s">
        <v>440</v>
      </c>
      <c r="E26" s="1" t="s">
        <v>441</v>
      </c>
      <c r="F26" s="1" t="s">
        <v>442</v>
      </c>
      <c r="G26" s="1" t="s">
        <v>410</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v>0.0</v>
      </c>
      <c r="C35" s="1">
        <v>0.0</v>
      </c>
      <c r="D35" s="1">
        <v>0.0</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v>0.0</v>
      </c>
      <c r="C36" s="1">
        <v>0.0</v>
      </c>
      <c r="D36" s="1">
        <v>0.0</v>
      </c>
      <c r="E36" s="1" t="s">
        <v>534</v>
      </c>
      <c r="F36" s="1" t="s">
        <v>434</v>
      </c>
      <c r="G36" s="1" t="s">
        <v>535</v>
      </c>
      <c r="H36" s="1" t="s">
        <v>536</v>
      </c>
      <c r="I36" s="1" t="s">
        <v>537</v>
      </c>
      <c r="J36" s="1" t="s">
        <v>531</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585</v>
      </c>
      <c r="E41" s="1" t="s">
        <v>586</v>
      </c>
      <c r="F41" s="1" t="s">
        <v>587</v>
      </c>
      <c r="G41" s="1" t="s">
        <v>588</v>
      </c>
      <c r="H41" s="1" t="s">
        <v>589</v>
      </c>
      <c r="I41" s="1" t="s">
        <v>590</v>
      </c>
      <c r="J41" s="1" t="s">
        <v>591</v>
      </c>
      <c r="K41" s="1" t="s">
        <v>591</v>
      </c>
      <c r="L41" s="2"/>
      <c r="M41" s="2"/>
      <c r="N41" s="2"/>
      <c r="O41" s="2"/>
      <c r="P41" s="2"/>
      <c r="Q41" s="2"/>
      <c r="R41" s="2"/>
      <c r="S41" s="2"/>
      <c r="T41" s="2"/>
      <c r="U41" s="2"/>
      <c r="V41" s="2"/>
      <c r="W41" s="2"/>
      <c r="X41" s="2"/>
      <c r="Y41" s="2"/>
      <c r="Z41" s="2"/>
    </row>
    <row r="42" ht="15.75" customHeight="1">
      <c r="A42" s="1" t="s">
        <v>592</v>
      </c>
      <c r="B42" s="1" t="s">
        <v>590</v>
      </c>
      <c r="C42" s="1" t="s">
        <v>593</v>
      </c>
      <c r="D42" s="1" t="s">
        <v>594</v>
      </c>
      <c r="E42" s="1" t="s">
        <v>595</v>
      </c>
      <c r="F42" s="1" t="s">
        <v>596</v>
      </c>
      <c r="G42" s="1" t="s">
        <v>597</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451</v>
      </c>
      <c r="C43" s="1" t="s">
        <v>603</v>
      </c>
      <c r="D43" s="1" t="s">
        <v>603</v>
      </c>
      <c r="E43" s="1" t="s">
        <v>604</v>
      </c>
      <c r="F43" s="1" t="s">
        <v>605</v>
      </c>
      <c r="G43" s="1" t="s">
        <v>606</v>
      </c>
      <c r="H43" s="1" t="s">
        <v>589</v>
      </c>
      <c r="I43" s="1" t="s">
        <v>590</v>
      </c>
      <c r="J43" s="1" t="s">
        <v>607</v>
      </c>
      <c r="K43" s="1" t="s">
        <v>591</v>
      </c>
      <c r="L43" s="2"/>
      <c r="M43" s="2"/>
      <c r="N43" s="2"/>
      <c r="O43" s="2"/>
      <c r="P43" s="2"/>
      <c r="Q43" s="2"/>
      <c r="R43" s="2"/>
      <c r="S43" s="2"/>
      <c r="T43" s="2"/>
      <c r="U43" s="2"/>
      <c r="V43" s="2"/>
      <c r="W43" s="2"/>
      <c r="X43" s="2"/>
      <c r="Y43" s="2"/>
      <c r="Z43" s="2"/>
    </row>
    <row r="44" ht="15.75" customHeight="1">
      <c r="A44" s="1" t="s">
        <v>608</v>
      </c>
      <c r="B44" s="1" t="s">
        <v>609</v>
      </c>
      <c r="C44" s="1" t="s">
        <v>593</v>
      </c>
      <c r="D44" s="1" t="s">
        <v>594</v>
      </c>
      <c r="E44" s="1" t="s">
        <v>610</v>
      </c>
      <c r="F44" s="1" t="s">
        <v>611</v>
      </c>
      <c r="G44" s="1" t="s">
        <v>597</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v>-10.064</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v>0.0</v>
      </c>
      <c r="C49" s="1" t="s">
        <v>650</v>
      </c>
      <c r="D49" s="1" t="s">
        <v>570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v>0.0</v>
      </c>
      <c r="C50" s="1" t="s">
        <v>650</v>
      </c>
      <c r="D50" s="1" t="s">
        <v>570</v>
      </c>
      <c r="E50" s="1" t="s">
        <v>659</v>
      </c>
      <c r="F50" s="1" t="s">
        <v>660</v>
      </c>
      <c r="G50" s="1" t="s">
        <v>661</v>
      </c>
      <c r="H50" s="1" t="s">
        <v>662</v>
      </c>
      <c r="I50" s="1" t="s">
        <v>663</v>
      </c>
      <c r="J50" s="1">
        <v>-2.312</v>
      </c>
      <c r="K50" s="1" t="s">
        <v>664</v>
      </c>
      <c r="L50" s="2"/>
      <c r="M50" s="2"/>
      <c r="N50" s="2"/>
      <c r="O50" s="2"/>
      <c r="P50" s="2"/>
      <c r="Q50" s="2"/>
      <c r="R50" s="2"/>
      <c r="S50" s="2"/>
      <c r="T50" s="2"/>
      <c r="U50" s="2"/>
      <c r="V50" s="2"/>
      <c r="W50" s="2"/>
      <c r="X50" s="2"/>
      <c r="Y50" s="2"/>
      <c r="Z50" s="2"/>
    </row>
    <row r="51" ht="15.75" customHeight="1">
      <c r="A51" s="1" t="s">
        <v>665</v>
      </c>
      <c r="B51" s="1">
        <v>0.0</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v>0.0</v>
      </c>
      <c r="C52" s="1" t="s">
        <v>666</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v>0.0</v>
      </c>
      <c r="C53" s="1">
        <v>3.808</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v>0.0</v>
      </c>
      <c r="C54" s="1" t="s">
        <v>694</v>
      </c>
      <c r="D54" s="1" t="s">
        <v>695</v>
      </c>
      <c r="E54" s="1" t="s">
        <v>696</v>
      </c>
      <c r="F54" s="1" t="s">
        <v>697</v>
      </c>
      <c r="G54" s="1" t="s">
        <v>698</v>
      </c>
      <c r="H54" s="1" t="s">
        <v>699</v>
      </c>
      <c r="I54" s="1">
        <v>-37.672</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747</v>
      </c>
      <c r="C60" s="1" t="s">
        <v>748</v>
      </c>
      <c r="D60" s="1" t="s">
        <v>749</v>
      </c>
      <c r="E60" s="1" t="s">
        <v>758</v>
      </c>
      <c r="F60" s="1" t="s">
        <v>759</v>
      </c>
      <c r="G60" s="1" t="s">
        <v>760</v>
      </c>
      <c r="H60" s="1" t="s">
        <v>761</v>
      </c>
      <c r="I60" s="1" t="s">
        <v>762</v>
      </c>
      <c r="J60" s="1" t="s">
        <v>763</v>
      </c>
      <c r="K60" s="1" t="s">
        <v>756</v>
      </c>
      <c r="L60" s="2"/>
      <c r="M60" s="2"/>
      <c r="N60" s="2"/>
      <c r="O60" s="2"/>
      <c r="P60" s="2"/>
      <c r="Q60" s="2"/>
      <c r="R60" s="2"/>
      <c r="S60" s="2"/>
      <c r="T60" s="2"/>
      <c r="U60" s="2"/>
      <c r="V60" s="2"/>
      <c r="W60" s="2"/>
      <c r="X60" s="2"/>
      <c r="Y60" s="2"/>
      <c r="Z60" s="2"/>
    </row>
    <row r="61" ht="15.75" customHeight="1">
      <c r="A61" s="1" t="s">
        <v>764</v>
      </c>
      <c r="B61" s="1" t="s">
        <v>765</v>
      </c>
      <c r="C61" s="1" t="s">
        <v>766</v>
      </c>
      <c r="D61" s="1">
        <v>0.0</v>
      </c>
      <c r="E61" s="1" t="s">
        <v>767</v>
      </c>
      <c r="F61" s="1" t="s">
        <v>768</v>
      </c>
      <c r="G61" s="1" t="s">
        <v>769</v>
      </c>
      <c r="H61" s="1" t="s">
        <v>770</v>
      </c>
      <c r="I61" s="1" t="s">
        <v>771</v>
      </c>
      <c r="J61" s="1" t="s">
        <v>772</v>
      </c>
      <c r="K61" s="1" t="s">
        <v>733</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v>0.0</v>
      </c>
      <c r="F62" s="1" t="s">
        <v>777</v>
      </c>
      <c r="G62" s="1">
        <v>-5.304</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v>0.0</v>
      </c>
      <c r="I63" s="1" t="s">
        <v>789</v>
      </c>
      <c r="J63" s="1">
        <v>0.0</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v>0.0</v>
      </c>
      <c r="I64" s="1" t="s">
        <v>798</v>
      </c>
      <c r="J64" s="1">
        <v>0.0</v>
      </c>
      <c r="K64" s="1" t="s">
        <v>799</v>
      </c>
      <c r="L64" s="2"/>
      <c r="M64" s="2"/>
      <c r="N64" s="2"/>
      <c r="O64" s="2"/>
      <c r="P64" s="2"/>
      <c r="Q64" s="2"/>
      <c r="R64" s="2"/>
      <c r="S64" s="2"/>
      <c r="T64" s="2"/>
      <c r="U64" s="2"/>
      <c r="V64" s="2"/>
      <c r="W64" s="2"/>
      <c r="X64" s="2"/>
      <c r="Y64" s="2"/>
      <c r="Z64" s="2"/>
    </row>
    <row r="65" ht="15.75" customHeight="1">
      <c r="A65" s="1" t="s">
        <v>800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801</v>
      </c>
      <c r="B66" s="1" t="s">
        <v>802</v>
      </c>
      <c r="C66" s="1" t="s">
        <v>803</v>
      </c>
      <c r="D66" s="1" t="s">
        <v>804</v>
      </c>
      <c r="E66" s="1" t="s">
        <v>805</v>
      </c>
      <c r="F66" s="1" t="s">
        <v>806</v>
      </c>
      <c r="G66" s="1" t="s">
        <v>807</v>
      </c>
      <c r="H66" s="1" t="s">
        <v>808</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v>0.0</v>
      </c>
      <c r="C68" s="1" t="s">
        <v>824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834</v>
      </c>
      <c r="C70" s="1" t="s">
        <v>835</v>
      </c>
      <c r="D70" s="1" t="s">
        <v>836</v>
      </c>
      <c r="E70" s="1" t="s">
        <v>845</v>
      </c>
      <c r="F70" s="1" t="s">
        <v>846</v>
      </c>
      <c r="G70" s="1" t="s">
        <v>847</v>
      </c>
      <c r="H70" s="1" t="s">
        <v>848</v>
      </c>
      <c r="I70" s="1" t="s">
        <v>849</v>
      </c>
      <c r="J70" s="1">
        <v>0.8160000000000001</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393</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v>0.0</v>
      </c>
      <c r="C72" s="1" t="s">
        <v>862</v>
      </c>
      <c r="D72" s="1" t="s">
        <v>597</v>
      </c>
      <c r="E72" s="1" t="s">
        <v>599</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v>0.0</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v>0.0</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276</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404</v>
      </c>
      <c r="E77" s="1" t="s">
        <v>913</v>
      </c>
      <c r="F77" s="1" t="s">
        <v>914</v>
      </c>
      <c r="G77" s="1">
        <v>6.392</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590</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930</v>
      </c>
      <c r="C80" s="1" t="s">
        <v>931</v>
      </c>
      <c r="D80" s="1" t="s">
        <v>932</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987</v>
      </c>
      <c r="H84" s="1" t="s">
        <v>988</v>
      </c>
      <c r="I84" s="1" t="s">
        <v>989</v>
      </c>
      <c r="J84" s="1" t="s">
        <v>990</v>
      </c>
      <c r="K84" s="1">
        <v>88.808</v>
      </c>
      <c r="L84" s="2"/>
      <c r="M84" s="2"/>
      <c r="N84" s="2"/>
      <c r="O84" s="2"/>
      <c r="P84" s="2"/>
      <c r="Q84" s="2"/>
      <c r="R84" s="2"/>
      <c r="S84" s="2"/>
      <c r="T84" s="2"/>
      <c r="U84" s="2"/>
      <c r="V84" s="2"/>
      <c r="W84" s="2"/>
      <c r="X84" s="2"/>
      <c r="Y84" s="2"/>
      <c r="Z84" s="2"/>
    </row>
    <row r="85" ht="15.75" customHeight="1">
      <c r="A85" s="1" t="s">
        <v>991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992</v>
      </c>
      <c r="B86" s="1" t="s">
        <v>993</v>
      </c>
      <c r="C86" s="1" t="s">
        <v>994</v>
      </c>
      <c r="D86" s="1" t="s">
        <v>378</v>
      </c>
      <c r="E86" s="1" t="s">
        <v>995</v>
      </c>
      <c r="F86" s="1" t="s">
        <v>996</v>
      </c>
      <c r="G86" s="1" t="s">
        <v>997</v>
      </c>
      <c r="H86" s="1" t="s">
        <v>998</v>
      </c>
      <c r="I86" s="1" t="s">
        <v>999</v>
      </c>
      <c r="J86" s="1" t="s">
        <v>1000</v>
      </c>
      <c r="K86" s="1" t="s">
        <v>1001</v>
      </c>
      <c r="L86" s="2"/>
      <c r="M86" s="2"/>
      <c r="N86" s="2"/>
      <c r="O86" s="2"/>
      <c r="P86" s="2"/>
      <c r="Q86" s="2"/>
      <c r="R86" s="2"/>
      <c r="S86" s="2"/>
      <c r="T86" s="2"/>
      <c r="U86" s="2"/>
      <c r="V86" s="2"/>
      <c r="W86" s="2"/>
      <c r="X86" s="2"/>
      <c r="Y86" s="2"/>
      <c r="Z86" s="2"/>
    </row>
    <row r="87" ht="15.75" customHeight="1">
      <c r="A87" s="1" t="s">
        <v>1002</v>
      </c>
      <c r="B87" s="1" t="s">
        <v>1003</v>
      </c>
      <c r="C87" s="1" t="s">
        <v>1004</v>
      </c>
      <c r="D87" s="1" t="s">
        <v>1005</v>
      </c>
      <c r="E87" s="1" t="s">
        <v>1006</v>
      </c>
      <c r="F87" s="1" t="s">
        <v>295</v>
      </c>
      <c r="G87" s="1" t="s">
        <v>1007</v>
      </c>
      <c r="H87" s="1" t="s">
        <v>1008</v>
      </c>
      <c r="I87" s="1" t="s">
        <v>1009</v>
      </c>
      <c r="J87" s="1" t="s">
        <v>1010</v>
      </c>
      <c r="K87" s="1" t="s">
        <v>1011</v>
      </c>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653</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1023</v>
      </c>
      <c r="C90" s="1" t="s">
        <v>1024</v>
      </c>
      <c r="D90" s="1" t="s">
        <v>1025</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279</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t="s">
        <v>1056</v>
      </c>
      <c r="G92" s="1" t="s">
        <v>1057</v>
      </c>
      <c r="H92" s="1" t="s">
        <v>1058</v>
      </c>
      <c r="I92" s="1" t="s">
        <v>1059</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v>0.0</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361</v>
      </c>
      <c r="G94" s="1" t="s">
        <v>1077</v>
      </c>
      <c r="H94" s="1" t="s">
        <v>1078</v>
      </c>
      <c r="I94" s="1" t="s">
        <v>1079</v>
      </c>
      <c r="J94" s="1" t="s">
        <v>1080</v>
      </c>
      <c r="K94" s="1" t="s">
        <v>1081</v>
      </c>
      <c r="L94" s="2"/>
      <c r="M94" s="2"/>
      <c r="N94" s="2"/>
      <c r="O94" s="2"/>
      <c r="P94" s="2"/>
      <c r="Q94" s="2"/>
      <c r="R94" s="2"/>
      <c r="S94" s="2"/>
      <c r="T94" s="2"/>
      <c r="U94" s="2"/>
      <c r="V94" s="2"/>
      <c r="W94" s="2"/>
      <c r="X94" s="2"/>
      <c r="Y94" s="2"/>
      <c r="Z94" s="2"/>
    </row>
    <row r="95" ht="15.75" customHeight="1">
      <c r="A95" s="1" t="s">
        <v>1082</v>
      </c>
      <c r="B95" s="1" t="s">
        <v>1083</v>
      </c>
      <c r="C95" s="1" t="s">
        <v>1084</v>
      </c>
      <c r="D95" s="1" t="s">
        <v>1085</v>
      </c>
      <c r="E95" s="1" t="s">
        <v>1086</v>
      </c>
      <c r="F95" s="1" t="s">
        <v>1087</v>
      </c>
      <c r="G95" s="1" t="s">
        <v>1088</v>
      </c>
      <c r="H95" s="1" t="s">
        <v>1089</v>
      </c>
      <c r="I95" s="1" t="s">
        <v>1090</v>
      </c>
      <c r="J95" s="1" t="s">
        <v>1091</v>
      </c>
      <c r="K95" s="1" t="s">
        <v>627</v>
      </c>
      <c r="L95" s="2"/>
      <c r="M95" s="2"/>
      <c r="N95" s="2"/>
      <c r="O95" s="2"/>
      <c r="P95" s="2"/>
      <c r="Q95" s="2"/>
      <c r="R95" s="2"/>
      <c r="S95" s="2"/>
      <c r="T95" s="2"/>
      <c r="U95" s="2"/>
      <c r="V95" s="2"/>
      <c r="W95" s="2"/>
      <c r="X95" s="2"/>
      <c r="Y95" s="2"/>
      <c r="Z95" s="2"/>
    </row>
    <row r="96" ht="15.75" customHeight="1">
      <c r="A96" s="1" t="s">
        <v>1092</v>
      </c>
      <c r="B96" s="1" t="s">
        <v>1093</v>
      </c>
      <c r="C96" s="1" t="s">
        <v>1094</v>
      </c>
      <c r="D96" s="1" t="s">
        <v>1095</v>
      </c>
      <c r="E96" s="1" t="s">
        <v>1096</v>
      </c>
      <c r="F96" s="1" t="s">
        <v>1097</v>
      </c>
      <c r="G96" s="1" t="s">
        <v>1098</v>
      </c>
      <c r="H96" s="1" t="s">
        <v>1099</v>
      </c>
      <c r="I96" s="1" t="s">
        <v>1100</v>
      </c>
      <c r="J96" s="1" t="s">
        <v>1101</v>
      </c>
      <c r="K96" s="1">
        <v>1.36</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1106</v>
      </c>
      <c r="F97" s="1" t="s">
        <v>1107</v>
      </c>
      <c r="G97" s="1" t="s">
        <v>1108</v>
      </c>
      <c r="H97" s="1" t="s">
        <v>1109</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1118</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t="s">
        <v>1129</v>
      </c>
      <c r="G99" s="1" t="s">
        <v>1130</v>
      </c>
      <c r="H99" s="1" t="s">
        <v>1131</v>
      </c>
      <c r="I99" s="1" t="s">
        <v>1132</v>
      </c>
      <c r="J99" s="1" t="s">
        <v>1133</v>
      </c>
      <c r="K99" s="1" t="s">
        <v>507</v>
      </c>
      <c r="L99" s="2"/>
      <c r="M99" s="2"/>
      <c r="N99" s="2"/>
      <c r="O99" s="2"/>
      <c r="P99" s="2"/>
      <c r="Q99" s="2"/>
      <c r="R99" s="2"/>
      <c r="S99" s="2"/>
      <c r="T99" s="2"/>
      <c r="U99" s="2"/>
      <c r="V99" s="2"/>
      <c r="W99" s="2"/>
      <c r="X99" s="2"/>
      <c r="Y99" s="2"/>
      <c r="Z99" s="2"/>
    </row>
    <row r="100" ht="15.75" customHeight="1">
      <c r="A100" s="1" t="s">
        <v>1134</v>
      </c>
      <c r="B100" s="1" t="s">
        <v>1125</v>
      </c>
      <c r="C100" s="1" t="s">
        <v>1126</v>
      </c>
      <c r="D100" s="1" t="s">
        <v>1127</v>
      </c>
      <c r="E100" s="1" t="s">
        <v>389</v>
      </c>
      <c r="F100" s="1" t="s">
        <v>1135</v>
      </c>
      <c r="G100" s="1" t="s">
        <v>1136</v>
      </c>
      <c r="H100" s="1" t="s">
        <v>1137</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1171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1180</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1189</v>
      </c>
      <c r="E106" s="1" t="s">
        <v>1190</v>
      </c>
      <c r="F106" s="1" t="s">
        <v>1191</v>
      </c>
      <c r="G106" s="1">
        <v>0.68</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1198</v>
      </c>
      <c r="D107" s="1" t="s">
        <v>1199</v>
      </c>
      <c r="E107" s="1" t="s">
        <v>1200</v>
      </c>
      <c r="F107" s="1" t="s">
        <v>1201</v>
      </c>
      <c r="G107" s="1" t="s">
        <v>1202</v>
      </c>
      <c r="H107" s="1" t="s">
        <v>1203</v>
      </c>
      <c r="I107" s="1">
        <v>0.544</v>
      </c>
      <c r="J107" s="1" t="s">
        <v>1204</v>
      </c>
      <c r="K107" s="1" t="s">
        <v>1205</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1209</v>
      </c>
      <c r="E108" s="1" t="s">
        <v>1210</v>
      </c>
      <c r="F108" s="1" t="s">
        <v>1211</v>
      </c>
      <c r="G108" s="1" t="s">
        <v>1212</v>
      </c>
      <c r="H108" s="1" t="s">
        <v>1213</v>
      </c>
      <c r="I108" s="1" t="s">
        <v>1214</v>
      </c>
      <c r="J108" s="1" t="s">
        <v>1215</v>
      </c>
      <c r="K108" s="1" t="s">
        <v>1216</v>
      </c>
      <c r="L108" s="2"/>
      <c r="M108" s="2"/>
      <c r="N108" s="2"/>
      <c r="O108" s="2"/>
      <c r="P108" s="2"/>
      <c r="Q108" s="2"/>
      <c r="R108" s="2"/>
      <c r="S108" s="2"/>
      <c r="T108" s="2"/>
      <c r="U108" s="2"/>
      <c r="V108" s="2"/>
      <c r="W108" s="2"/>
      <c r="X108" s="2"/>
      <c r="Y108" s="2"/>
      <c r="Z108" s="2"/>
    </row>
    <row r="109" ht="15.75" customHeight="1">
      <c r="A109" s="1" t="s">
        <v>1217</v>
      </c>
      <c r="B109" s="1" t="s">
        <v>1203</v>
      </c>
      <c r="C109" s="1" t="s">
        <v>1218</v>
      </c>
      <c r="D109" s="1" t="s">
        <v>1219</v>
      </c>
      <c r="E109" s="1" t="s">
        <v>1220</v>
      </c>
      <c r="F109" s="1" t="s">
        <v>1221</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1203</v>
      </c>
      <c r="C110" s="1" t="s">
        <v>1218</v>
      </c>
      <c r="D110" s="1" t="s">
        <v>1219</v>
      </c>
      <c r="E110" s="1" t="s">
        <v>1228</v>
      </c>
      <c r="F110" s="1" t="s">
        <v>1229</v>
      </c>
      <c r="G110" s="1" t="s">
        <v>1144</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426</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1250</v>
      </c>
      <c r="H112" s="1">
        <v>-1.496</v>
      </c>
      <c r="I112" s="1" t="s">
        <v>377</v>
      </c>
      <c r="J112" s="1" t="s">
        <v>1251</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1255</v>
      </c>
      <c r="D113" s="1" t="s">
        <v>546</v>
      </c>
      <c r="E113" s="1" t="s">
        <v>1256</v>
      </c>
      <c r="F113" s="1" t="s">
        <v>1257</v>
      </c>
      <c r="G113" s="1" t="s">
        <v>1258</v>
      </c>
      <c r="H113" s="1" t="s">
        <v>1259</v>
      </c>
      <c r="I113" s="1" t="s">
        <v>1260</v>
      </c>
      <c r="J113" s="1" t="s">
        <v>872</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947</v>
      </c>
      <c r="G115" s="1" t="s">
        <v>1278</v>
      </c>
      <c r="H115" s="1" t="s">
        <v>1279</v>
      </c>
      <c r="I115" s="1" t="s">
        <v>1280</v>
      </c>
      <c r="J115" s="1" t="s">
        <v>946</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1285</v>
      </c>
      <c r="E116" s="1" t="s">
        <v>1286</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1299</v>
      </c>
      <c r="H117" s="1" t="s">
        <v>1300</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1111</v>
      </c>
      <c r="C118" s="1" t="s">
        <v>1305</v>
      </c>
      <c r="D118" s="1" t="s">
        <v>1306</v>
      </c>
      <c r="E118" s="1" t="s">
        <v>1307</v>
      </c>
      <c r="F118" s="1" t="s">
        <v>1308</v>
      </c>
      <c r="G118" s="1" t="s">
        <v>1309</v>
      </c>
      <c r="H118" s="1" t="s">
        <v>1310</v>
      </c>
      <c r="I118" s="1" t="s">
        <v>1311</v>
      </c>
      <c r="J118" s="1" t="s">
        <v>1312</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585</v>
      </c>
      <c r="G119" s="1" t="s">
        <v>1319</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1315</v>
      </c>
      <c r="C120" s="1" t="s">
        <v>1316</v>
      </c>
      <c r="D120" s="1" t="s">
        <v>1317</v>
      </c>
      <c r="E120" s="1" t="s">
        <v>1325</v>
      </c>
      <c r="F120" s="1" t="s">
        <v>453</v>
      </c>
      <c r="G120" s="1" t="s">
        <v>1326</v>
      </c>
      <c r="H120" s="1" t="s">
        <v>1327</v>
      </c>
      <c r="I120" s="1" t="s">
        <v>1328</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1332</v>
      </c>
      <c r="C121" s="1" t="s">
        <v>1333</v>
      </c>
      <c r="D121" s="1" t="s">
        <v>1334</v>
      </c>
      <c r="E121" s="1" t="s">
        <v>1335</v>
      </c>
      <c r="F121" s="1" t="s">
        <v>1336</v>
      </c>
      <c r="G121" s="1" t="s">
        <v>984</v>
      </c>
      <c r="H121" s="1" t="s">
        <v>1337</v>
      </c>
      <c r="I121" s="1" t="s">
        <v>740</v>
      </c>
      <c r="J121" s="1" t="s">
        <v>1338</v>
      </c>
      <c r="K121" s="1" t="s">
        <v>1339</v>
      </c>
      <c r="L121" s="2"/>
      <c r="M121" s="2"/>
      <c r="N121" s="2"/>
      <c r="O121" s="2"/>
      <c r="P121" s="2"/>
      <c r="Q121" s="2"/>
      <c r="R121" s="2"/>
      <c r="S121" s="2"/>
      <c r="T121" s="2"/>
      <c r="U121" s="2"/>
      <c r="V121" s="2"/>
      <c r="W121" s="2"/>
      <c r="X121" s="2"/>
      <c r="Y121" s="2"/>
      <c r="Z121" s="2"/>
    </row>
    <row r="122" ht="15.75" customHeight="1">
      <c r="A122" s="1" t="s">
        <v>1340</v>
      </c>
      <c r="B122" s="1" t="s">
        <v>1341</v>
      </c>
      <c r="C122" s="1" t="s">
        <v>414</v>
      </c>
      <c r="D122" s="1" t="s">
        <v>1342</v>
      </c>
      <c r="E122" s="1" t="s">
        <v>1343</v>
      </c>
      <c r="F122" s="1" t="s">
        <v>1344</v>
      </c>
      <c r="G122" s="1" t="s">
        <v>1345</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t="s">
        <v>973</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1364</v>
      </c>
      <c r="F124" s="1" t="s">
        <v>1365</v>
      </c>
      <c r="G124" s="1" t="s">
        <v>1366</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1371</v>
      </c>
      <c r="C1" s="1" t="s">
        <v>1372</v>
      </c>
      <c r="D1" s="1" t="s">
        <v>1373</v>
      </c>
      <c r="E1" s="1" t="s">
        <v>1374</v>
      </c>
      <c r="F1" s="1" t="s">
        <v>1375</v>
      </c>
      <c r="G1" s="1" t="s">
        <v>1376</v>
      </c>
      <c r="H1" s="1" t="s">
        <v>1377</v>
      </c>
      <c r="I1" s="2"/>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1385</v>
      </c>
      <c r="I2" s="2"/>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1385</v>
      </c>
      <c r="I3" s="2"/>
      <c r="J3" s="2"/>
      <c r="K3" s="2"/>
      <c r="L3" s="2"/>
      <c r="M3" s="2"/>
      <c r="N3" s="2"/>
      <c r="O3" s="2"/>
      <c r="P3" s="2"/>
      <c r="Q3" s="2"/>
      <c r="R3" s="2"/>
      <c r="S3" s="2"/>
      <c r="T3" s="2"/>
      <c r="U3" s="2"/>
      <c r="V3" s="2"/>
      <c r="W3" s="2"/>
      <c r="X3" s="2"/>
      <c r="Y3" s="2"/>
      <c r="Z3" s="2"/>
    </row>
    <row r="4">
      <c r="A4" s="1" t="s">
        <v>1392</v>
      </c>
      <c r="B4" s="1" t="s">
        <v>1379</v>
      </c>
      <c r="C4" s="1" t="s">
        <v>1380</v>
      </c>
      <c r="D4" s="1" t="s">
        <v>1381</v>
      </c>
      <c r="E4" s="1" t="s">
        <v>1382</v>
      </c>
      <c r="F4" s="1" t="s">
        <v>1383</v>
      </c>
      <c r="G4" s="1" t="s">
        <v>1384</v>
      </c>
      <c r="H4" s="1" t="s">
        <v>1384</v>
      </c>
      <c r="I4" s="2"/>
      <c r="J4" s="2"/>
      <c r="K4" s="2"/>
      <c r="L4" s="2"/>
      <c r="M4" s="2"/>
      <c r="N4" s="2"/>
      <c r="O4" s="2"/>
      <c r="P4" s="2"/>
      <c r="Q4" s="2"/>
      <c r="R4" s="2"/>
      <c r="S4" s="2"/>
      <c r="T4" s="2"/>
      <c r="U4" s="2"/>
      <c r="V4" s="2"/>
      <c r="W4" s="2"/>
      <c r="X4" s="2"/>
      <c r="Y4" s="2"/>
      <c r="Z4" s="2"/>
    </row>
    <row r="5">
      <c r="A5" s="1" t="s">
        <v>1386</v>
      </c>
      <c r="B5" s="1" t="s">
        <v>1385</v>
      </c>
      <c r="C5" s="1" t="s">
        <v>1387</v>
      </c>
      <c r="D5" s="1" t="s">
        <v>1388</v>
      </c>
      <c r="E5" s="1" t="s">
        <v>1389</v>
      </c>
      <c r="F5" s="1" t="s">
        <v>1390</v>
      </c>
      <c r="G5" s="1" t="s">
        <v>1391</v>
      </c>
      <c r="H5" s="1" t="s">
        <v>1393</v>
      </c>
      <c r="I5" s="2"/>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1385</v>
      </c>
      <c r="G6" s="1" t="s">
        <v>1399</v>
      </c>
      <c r="H6" s="1" t="s">
        <v>1400</v>
      </c>
      <c r="I6" s="2"/>
      <c r="J6" s="2"/>
      <c r="K6" s="2"/>
      <c r="L6" s="2"/>
      <c r="M6" s="2"/>
      <c r="N6" s="2"/>
      <c r="O6" s="2"/>
      <c r="P6" s="2"/>
      <c r="Q6" s="2"/>
      <c r="R6" s="2"/>
      <c r="S6" s="2"/>
      <c r="T6" s="2"/>
      <c r="U6" s="2"/>
      <c r="V6" s="2"/>
      <c r="W6" s="2"/>
      <c r="X6" s="2"/>
      <c r="Y6" s="2"/>
      <c r="Z6" s="2"/>
    </row>
    <row r="7">
      <c r="A7" s="1" t="s">
        <v>1401</v>
      </c>
      <c r="B7" s="1" t="s">
        <v>1402</v>
      </c>
      <c r="C7" s="1" t="s">
        <v>1403</v>
      </c>
      <c r="D7" s="1" t="s">
        <v>1404</v>
      </c>
      <c r="E7" s="1" t="s">
        <v>1385</v>
      </c>
      <c r="F7" s="1" t="s">
        <v>1405</v>
      </c>
      <c r="G7" s="1" t="s">
        <v>1406</v>
      </c>
      <c r="H7" s="1" t="s">
        <v>1404</v>
      </c>
      <c r="I7" s="2"/>
      <c r="J7" s="2"/>
      <c r="K7" s="2"/>
      <c r="L7" s="2"/>
      <c r="M7" s="2"/>
      <c r="N7" s="2"/>
      <c r="O7" s="2"/>
      <c r="P7" s="2"/>
      <c r="Q7" s="2"/>
      <c r="R7" s="2"/>
      <c r="S7" s="2"/>
      <c r="T7" s="2"/>
      <c r="U7" s="2"/>
      <c r="V7" s="2"/>
      <c r="W7" s="2"/>
      <c r="X7" s="2"/>
      <c r="Y7" s="2"/>
      <c r="Z7" s="2"/>
    </row>
    <row r="8">
      <c r="A8" s="1" t="s">
        <v>1407</v>
      </c>
      <c r="B8" s="1" t="s">
        <v>1385</v>
      </c>
      <c r="C8" s="1" t="s">
        <v>1408</v>
      </c>
      <c r="D8" s="1" t="s">
        <v>1409</v>
      </c>
      <c r="E8" s="1" t="s">
        <v>1410</v>
      </c>
      <c r="F8" s="1" t="s">
        <v>1385</v>
      </c>
      <c r="G8" s="1" t="s">
        <v>1385</v>
      </c>
      <c r="H8" s="1" t="s">
        <v>1411</v>
      </c>
      <c r="I8" s="2"/>
      <c r="J8" s="2"/>
      <c r="K8" s="2"/>
      <c r="L8" s="2"/>
      <c r="M8" s="2"/>
      <c r="N8" s="2"/>
      <c r="O8" s="2"/>
      <c r="P8" s="2"/>
      <c r="Q8" s="2"/>
      <c r="R8" s="2"/>
      <c r="S8" s="2"/>
      <c r="T8" s="2"/>
      <c r="U8" s="2"/>
      <c r="V8" s="2"/>
      <c r="W8" s="2"/>
      <c r="X8" s="2"/>
      <c r="Y8" s="2"/>
      <c r="Z8" s="2"/>
    </row>
    <row r="9">
      <c r="A9" s="1" t="s">
        <v>1412</v>
      </c>
      <c r="B9" s="1" t="s">
        <v>1413</v>
      </c>
      <c r="C9" s="1" t="s">
        <v>1414</v>
      </c>
      <c r="D9" s="1" t="s">
        <v>1415</v>
      </c>
      <c r="E9" s="1" t="s">
        <v>1385</v>
      </c>
      <c r="F9" s="1" t="s">
        <v>1416</v>
      </c>
      <c r="G9" s="1" t="s">
        <v>1417</v>
      </c>
      <c r="H9" s="1" t="s">
        <v>1418</v>
      </c>
      <c r="I9" s="2"/>
      <c r="J9" s="2"/>
      <c r="K9" s="2"/>
      <c r="L9" s="2"/>
      <c r="M9" s="2"/>
      <c r="N9" s="2"/>
      <c r="O9" s="2"/>
      <c r="P9" s="2"/>
      <c r="Q9" s="2"/>
      <c r="R9" s="2"/>
      <c r="S9" s="2"/>
      <c r="T9" s="2"/>
      <c r="U9" s="2"/>
      <c r="V9" s="2"/>
      <c r="W9" s="2"/>
      <c r="X9" s="2"/>
      <c r="Y9" s="2"/>
      <c r="Z9" s="2"/>
    </row>
    <row r="10">
      <c r="A10" s="1" t="s">
        <v>1419</v>
      </c>
      <c r="B10" s="1" t="s">
        <v>1410</v>
      </c>
      <c r="C10" s="1" t="s">
        <v>1410</v>
      </c>
      <c r="D10" s="1" t="s">
        <v>1410</v>
      </c>
      <c r="E10" s="1" t="s">
        <v>1385</v>
      </c>
      <c r="F10" s="1" t="s">
        <v>1410</v>
      </c>
      <c r="G10" s="1" t="s">
        <v>1417</v>
      </c>
      <c r="H10" s="1" t="s">
        <v>1418</v>
      </c>
      <c r="I10" s="2"/>
      <c r="J10" s="2"/>
      <c r="K10" s="2"/>
      <c r="L10" s="2"/>
      <c r="M10" s="2"/>
      <c r="N10" s="2"/>
      <c r="O10" s="2"/>
      <c r="P10" s="2"/>
      <c r="Q10" s="2"/>
      <c r="R10" s="2"/>
      <c r="S10" s="2"/>
      <c r="T10" s="2"/>
      <c r="U10" s="2"/>
      <c r="V10" s="2"/>
      <c r="W10" s="2"/>
      <c r="X10" s="2"/>
      <c r="Y10" s="2"/>
      <c r="Z10" s="2"/>
    </row>
    <row r="11">
      <c r="A11" s="1" t="s">
        <v>1420</v>
      </c>
      <c r="B11" s="1" t="s">
        <v>1409</v>
      </c>
      <c r="C11" s="1" t="s">
        <v>1409</v>
      </c>
      <c r="D11" s="1" t="s">
        <v>1409</v>
      </c>
      <c r="E11" s="1" t="s">
        <v>1385</v>
      </c>
      <c r="F11" s="1" t="s">
        <v>1409</v>
      </c>
      <c r="G11" s="1" t="s">
        <v>1421</v>
      </c>
      <c r="H11" s="1" t="s">
        <v>1422</v>
      </c>
      <c r="I11" s="2"/>
      <c r="J11" s="2"/>
      <c r="K11" s="2"/>
      <c r="L11" s="2"/>
      <c r="M11" s="2"/>
      <c r="N11" s="2"/>
      <c r="O11" s="2"/>
      <c r="P11" s="2"/>
      <c r="Q11" s="2"/>
      <c r="R11" s="2"/>
      <c r="S11" s="2"/>
      <c r="T11" s="2"/>
      <c r="U11" s="2"/>
      <c r="V11" s="2"/>
      <c r="W11" s="2"/>
      <c r="X11" s="2"/>
      <c r="Y11" s="2"/>
      <c r="Z11" s="2"/>
    </row>
    <row r="12">
      <c r="A12" s="1" t="s">
        <v>1423</v>
      </c>
      <c r="B12" s="1" t="s">
        <v>1409</v>
      </c>
      <c r="C12" s="1" t="s">
        <v>1409</v>
      </c>
      <c r="D12" s="1" t="s">
        <v>1409</v>
      </c>
      <c r="E12" s="1" t="s">
        <v>1385</v>
      </c>
      <c r="F12" s="1" t="s">
        <v>1409</v>
      </c>
      <c r="G12" s="1" t="s">
        <v>1424</v>
      </c>
      <c r="H12" s="1" t="s">
        <v>1425</v>
      </c>
      <c r="I12" s="2"/>
      <c r="J12" s="2"/>
      <c r="K12" s="2"/>
      <c r="L12" s="2"/>
      <c r="M12" s="2"/>
      <c r="N12" s="2"/>
      <c r="O12" s="2"/>
      <c r="P12" s="2"/>
      <c r="Q12" s="2"/>
      <c r="R12" s="2"/>
      <c r="S12" s="2"/>
      <c r="T12" s="2"/>
      <c r="U12" s="2"/>
      <c r="V12" s="2"/>
      <c r="W12" s="2"/>
      <c r="X12" s="2"/>
      <c r="Y12" s="2"/>
      <c r="Z12" s="2"/>
    </row>
    <row r="13">
      <c r="A13" s="1" t="s">
        <v>1426</v>
      </c>
      <c r="B13" s="1" t="s">
        <v>1385</v>
      </c>
      <c r="C13" s="1" t="s">
        <v>1385</v>
      </c>
      <c r="D13" s="1" t="s">
        <v>1385</v>
      </c>
      <c r="E13" s="1" t="s">
        <v>1385</v>
      </c>
      <c r="F13" s="1" t="s">
        <v>1385</v>
      </c>
      <c r="G13" s="1" t="s">
        <v>1385</v>
      </c>
      <c r="H13" s="1" t="s">
        <v>1385</v>
      </c>
      <c r="I13" s="2"/>
      <c r="J13" s="2"/>
      <c r="K13" s="2"/>
      <c r="L13" s="2"/>
      <c r="M13" s="2"/>
      <c r="N13" s="2"/>
      <c r="O13" s="2"/>
      <c r="P13" s="2"/>
      <c r="Q13" s="2"/>
      <c r="R13" s="2"/>
      <c r="S13" s="2"/>
      <c r="T13" s="2"/>
      <c r="U13" s="2"/>
      <c r="V13" s="2"/>
      <c r="W13" s="2"/>
      <c r="X13" s="2"/>
      <c r="Y13" s="2"/>
      <c r="Z13" s="2"/>
    </row>
    <row r="14">
      <c r="A14" s="1" t="s">
        <v>1427</v>
      </c>
      <c r="B14" s="1" t="s">
        <v>1385</v>
      </c>
      <c r="C14" s="1" t="s">
        <v>1385</v>
      </c>
      <c r="D14" s="1" t="s">
        <v>1385</v>
      </c>
      <c r="E14" s="1" t="s">
        <v>1385</v>
      </c>
      <c r="F14" s="1" t="s">
        <v>1385</v>
      </c>
      <c r="G14" s="1" t="s">
        <v>1385</v>
      </c>
      <c r="H14" s="1" t="s">
        <v>1385</v>
      </c>
      <c r="I14" s="2"/>
      <c r="J14" s="2"/>
      <c r="K14" s="2"/>
      <c r="L14" s="2"/>
      <c r="M14" s="2"/>
      <c r="N14" s="2"/>
      <c r="O14" s="2"/>
      <c r="P14" s="2"/>
      <c r="Q14" s="2"/>
      <c r="R14" s="2"/>
      <c r="S14" s="2"/>
      <c r="T14" s="2"/>
      <c r="U14" s="2"/>
      <c r="V14" s="2"/>
      <c r="W14" s="2"/>
      <c r="X14" s="2"/>
      <c r="Y14" s="2"/>
      <c r="Z14" s="2"/>
    </row>
    <row r="15">
      <c r="A15" s="1" t="s">
        <v>1428</v>
      </c>
      <c r="B15" s="1" t="s">
        <v>1385</v>
      </c>
      <c r="C15" s="1" t="s">
        <v>1385</v>
      </c>
      <c r="D15" s="1" t="s">
        <v>1385</v>
      </c>
      <c r="E15" s="1" t="s">
        <v>1385</v>
      </c>
      <c r="F15" s="1" t="s">
        <v>1385</v>
      </c>
      <c r="G15" s="1" t="s">
        <v>1385</v>
      </c>
      <c r="H15" s="1" t="s">
        <v>1385</v>
      </c>
      <c r="I15" s="2"/>
      <c r="J15" s="2"/>
      <c r="K15" s="2"/>
      <c r="L15" s="2"/>
      <c r="M15" s="2"/>
      <c r="N15" s="2"/>
      <c r="O15" s="2"/>
      <c r="P15" s="2"/>
      <c r="Q15" s="2"/>
      <c r="R15" s="2"/>
      <c r="S15" s="2"/>
      <c r="T15" s="2"/>
      <c r="U15" s="2"/>
      <c r="V15" s="2"/>
      <c r="W15" s="2"/>
      <c r="X15" s="2"/>
      <c r="Y15" s="2"/>
      <c r="Z15" s="2"/>
    </row>
    <row r="16">
      <c r="A16" s="1" t="s">
        <v>1429</v>
      </c>
      <c r="B16" s="1" t="s">
        <v>1385</v>
      </c>
      <c r="C16" s="1" t="s">
        <v>1385</v>
      </c>
      <c r="D16" s="1" t="s">
        <v>1385</v>
      </c>
      <c r="E16" s="1" t="s">
        <v>1385</v>
      </c>
      <c r="F16" s="1" t="s">
        <v>1385</v>
      </c>
      <c r="G16" s="1" t="s">
        <v>1385</v>
      </c>
      <c r="H16" s="1" t="s">
        <v>1385</v>
      </c>
      <c r="I16" s="2"/>
      <c r="J16" s="2"/>
      <c r="K16" s="2"/>
      <c r="L16" s="2"/>
      <c r="M16" s="2"/>
      <c r="N16" s="2"/>
      <c r="O16" s="2"/>
      <c r="P16" s="2"/>
      <c r="Q16" s="2"/>
      <c r="R16" s="2"/>
      <c r="S16" s="2"/>
      <c r="T16" s="2"/>
      <c r="U16" s="2"/>
      <c r="V16" s="2"/>
      <c r="W16" s="2"/>
      <c r="X16" s="2"/>
      <c r="Y16" s="2"/>
      <c r="Z16" s="2"/>
    </row>
    <row r="17">
      <c r="A17" s="1" t="s">
        <v>1430</v>
      </c>
      <c r="B17" s="1" t="s">
        <v>1431</v>
      </c>
      <c r="C17" s="1" t="s">
        <v>1432</v>
      </c>
      <c r="D17" s="1" t="s">
        <v>1433</v>
      </c>
      <c r="E17" s="1" t="s">
        <v>1434</v>
      </c>
      <c r="F17" s="1" t="s">
        <v>1385</v>
      </c>
      <c r="G17" s="1" t="s">
        <v>1435</v>
      </c>
      <c r="H17" s="1" t="s">
        <v>1436</v>
      </c>
      <c r="I17" s="2"/>
      <c r="J17" s="2"/>
      <c r="K17" s="2"/>
      <c r="L17" s="2"/>
      <c r="M17" s="2"/>
      <c r="N17" s="2"/>
      <c r="O17" s="2"/>
      <c r="P17" s="2"/>
      <c r="Q17" s="2"/>
      <c r="R17" s="2"/>
      <c r="S17" s="2"/>
      <c r="T17" s="2"/>
      <c r="U17" s="2"/>
      <c r="V17" s="2"/>
      <c r="W17" s="2"/>
      <c r="X17" s="2"/>
      <c r="Y17" s="2"/>
      <c r="Z17" s="2"/>
    </row>
    <row r="18">
      <c r="A18" s="1" t="s">
        <v>1437</v>
      </c>
      <c r="B18" s="1" t="s">
        <v>1385</v>
      </c>
      <c r="C18" s="1" t="s">
        <v>1385</v>
      </c>
      <c r="D18" s="1" t="s">
        <v>1385</v>
      </c>
      <c r="E18" s="1" t="s">
        <v>1385</v>
      </c>
      <c r="F18" s="1" t="s">
        <v>1385</v>
      </c>
      <c r="G18" s="1" t="s">
        <v>1385</v>
      </c>
      <c r="H18" s="1" t="s">
        <v>1385</v>
      </c>
      <c r="I18" s="2"/>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1385</v>
      </c>
      <c r="F19" s="1" t="s">
        <v>1442</v>
      </c>
      <c r="G19" s="1" t="s">
        <v>1443</v>
      </c>
      <c r="H19" s="1" t="s">
        <v>1444</v>
      </c>
      <c r="I19" s="2"/>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1385</v>
      </c>
      <c r="F20" s="1" t="s">
        <v>1449</v>
      </c>
      <c r="G20" s="1" t="s">
        <v>1450</v>
      </c>
      <c r="H20" s="1" t="s">
        <v>1175</v>
      </c>
      <c r="I20" s="2"/>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1385</v>
      </c>
      <c r="F21" s="1" t="s">
        <v>1455</v>
      </c>
      <c r="G21" s="1" t="s">
        <v>1164</v>
      </c>
      <c r="H21" s="1" t="s">
        <v>900</v>
      </c>
      <c r="I21" s="2"/>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1385</v>
      </c>
      <c r="G22" s="1" t="s">
        <v>1461</v>
      </c>
      <c r="H22" s="1" t="s">
        <v>856</v>
      </c>
      <c r="I22" s="2"/>
      <c r="J22" s="2"/>
      <c r="K22" s="2"/>
      <c r="L22" s="2"/>
      <c r="M22" s="2"/>
      <c r="N22" s="2"/>
      <c r="O22" s="2"/>
      <c r="P22" s="2"/>
      <c r="Q22" s="2"/>
      <c r="R22" s="2"/>
      <c r="S22" s="2"/>
      <c r="T22" s="2"/>
      <c r="U22" s="2"/>
      <c r="V22" s="2"/>
      <c r="W22" s="2"/>
      <c r="X22" s="2"/>
      <c r="Y22" s="2"/>
      <c r="Z22" s="2"/>
    </row>
    <row r="23" ht="15.75" customHeight="1">
      <c r="A23" s="1" t="s">
        <v>137</v>
      </c>
      <c r="B23" s="1" t="s">
        <v>1385</v>
      </c>
      <c r="C23" s="1" t="s">
        <v>1385</v>
      </c>
      <c r="D23" s="1" t="s">
        <v>1385</v>
      </c>
      <c r="E23" s="1" t="s">
        <v>1385</v>
      </c>
      <c r="F23" s="1" t="s">
        <v>1385</v>
      </c>
      <c r="G23" s="1" t="s">
        <v>1385</v>
      </c>
      <c r="H23" s="1" t="s">
        <v>1385</v>
      </c>
      <c r="I23" s="2"/>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1465</v>
      </c>
      <c r="E24" s="1" t="s">
        <v>1466</v>
      </c>
      <c r="F24" s="1" t="s">
        <v>1467</v>
      </c>
      <c r="G24" s="1" t="s">
        <v>1468</v>
      </c>
      <c r="H24" s="1" t="s">
        <v>1468</v>
      </c>
      <c r="I24" s="2"/>
      <c r="J24" s="2"/>
      <c r="K24" s="2"/>
      <c r="L24" s="2"/>
      <c r="M24" s="2"/>
      <c r="N24" s="2"/>
      <c r="O24" s="2"/>
      <c r="P24" s="2"/>
      <c r="Q24" s="2"/>
      <c r="R24" s="2"/>
      <c r="S24" s="2"/>
      <c r="T24" s="2"/>
      <c r="U24" s="2"/>
      <c r="V24" s="2"/>
      <c r="W24" s="2"/>
      <c r="X24" s="2"/>
      <c r="Y24" s="2"/>
      <c r="Z24" s="2"/>
    </row>
    <row r="25" ht="15.75" customHeight="1">
      <c r="A25" s="1" t="s">
        <v>1469</v>
      </c>
      <c r="B25" s="1" t="s">
        <v>1470</v>
      </c>
      <c r="C25" s="1" t="s">
        <v>1471</v>
      </c>
      <c r="D25" s="1" t="s">
        <v>1472</v>
      </c>
      <c r="E25" s="1" t="s">
        <v>1473</v>
      </c>
      <c r="F25" s="1" t="s">
        <v>1474</v>
      </c>
      <c r="G25" s="1" t="s">
        <v>1475</v>
      </c>
      <c r="H25" s="1" t="s">
        <v>1385</v>
      </c>
      <c r="I25" s="2"/>
      <c r="J25" s="2"/>
      <c r="K25" s="2"/>
      <c r="L25" s="2"/>
      <c r="M25" s="2"/>
      <c r="N25" s="2"/>
      <c r="O25" s="2"/>
      <c r="P25" s="2"/>
      <c r="Q25" s="2"/>
      <c r="R25" s="2"/>
      <c r="S25" s="2"/>
      <c r="T25" s="2"/>
      <c r="U25" s="2"/>
      <c r="V25" s="2"/>
      <c r="W25" s="2"/>
      <c r="X25" s="2"/>
      <c r="Y25" s="2"/>
      <c r="Z25" s="2"/>
    </row>
    <row r="26" ht="15.75" customHeight="1">
      <c r="A26" s="1" t="s">
        <v>1476</v>
      </c>
      <c r="B26" s="1" t="s">
        <v>1477</v>
      </c>
      <c r="C26" s="1" t="s">
        <v>1478</v>
      </c>
      <c r="D26" s="1" t="s">
        <v>1479</v>
      </c>
      <c r="E26" s="1" t="s">
        <v>1480</v>
      </c>
      <c r="F26" s="1" t="s">
        <v>1481</v>
      </c>
      <c r="G26" s="1" t="s">
        <v>1385</v>
      </c>
      <c r="H26" s="1" t="s">
        <v>1385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1482</v>
      </c>
      <c r="B2" s="1" t="s">
        <v>1483</v>
      </c>
      <c r="C2" s="2"/>
      <c r="D2" s="2"/>
      <c r="E2" s="2"/>
      <c r="F2" s="2"/>
      <c r="G2" s="2"/>
      <c r="H2" s="2"/>
      <c r="I2" s="2"/>
      <c r="J2" s="2"/>
      <c r="K2" s="2"/>
      <c r="L2" s="2"/>
      <c r="M2" s="2"/>
      <c r="N2" s="2"/>
      <c r="O2" s="2"/>
      <c r="P2" s="2"/>
      <c r="Q2" s="2"/>
      <c r="R2" s="2"/>
      <c r="S2" s="2"/>
      <c r="T2" s="2"/>
      <c r="U2" s="2"/>
      <c r="V2" s="2"/>
      <c r="W2" s="2"/>
      <c r="X2" s="2"/>
      <c r="Y2" s="2"/>
      <c r="Z2" s="2"/>
    </row>
    <row r="3">
      <c r="A3" s="3" t="s">
        <v>1484</v>
      </c>
      <c r="B3" s="1" t="s">
        <v>1485</v>
      </c>
      <c r="C3" s="2"/>
      <c r="D3" s="2"/>
      <c r="E3" s="2"/>
      <c r="F3" s="2"/>
      <c r="G3" s="2"/>
      <c r="H3" s="2"/>
      <c r="I3" s="2"/>
      <c r="J3" s="2"/>
      <c r="K3" s="2"/>
      <c r="L3" s="2"/>
      <c r="M3" s="2"/>
      <c r="N3" s="2"/>
      <c r="O3" s="2"/>
      <c r="P3" s="2"/>
      <c r="Q3" s="2"/>
      <c r="R3" s="2"/>
      <c r="S3" s="2"/>
      <c r="T3" s="2"/>
      <c r="U3" s="2"/>
      <c r="V3" s="2"/>
      <c r="W3" s="2"/>
      <c r="X3" s="2"/>
      <c r="Y3" s="2"/>
      <c r="Z3" s="2"/>
    </row>
    <row r="4">
      <c r="A4" s="3" t="s">
        <v>1486</v>
      </c>
      <c r="B4" s="1" t="s">
        <v>1487</v>
      </c>
      <c r="C4" s="2"/>
      <c r="D4" s="2"/>
      <c r="E4" s="2"/>
      <c r="F4" s="2"/>
      <c r="G4" s="2"/>
      <c r="H4" s="2"/>
      <c r="I4" s="2"/>
      <c r="J4" s="2"/>
      <c r="K4" s="2"/>
      <c r="L4" s="2"/>
      <c r="M4" s="2"/>
      <c r="N4" s="2"/>
      <c r="O4" s="2"/>
      <c r="P4" s="2"/>
      <c r="Q4" s="2"/>
      <c r="R4" s="2"/>
      <c r="S4" s="2"/>
      <c r="T4" s="2"/>
      <c r="U4" s="2"/>
      <c r="V4" s="2"/>
      <c r="W4" s="2"/>
      <c r="X4" s="2"/>
      <c r="Y4" s="2"/>
      <c r="Z4" s="2"/>
    </row>
    <row r="5">
      <c r="A5" s="3" t="s">
        <v>1488</v>
      </c>
      <c r="B5" s="1" t="s">
        <v>1489</v>
      </c>
      <c r="C5" s="2"/>
      <c r="D5" s="2"/>
      <c r="E5" s="2"/>
      <c r="F5" s="2"/>
      <c r="G5" s="2"/>
      <c r="H5" s="2"/>
      <c r="I5" s="2"/>
      <c r="J5" s="2"/>
      <c r="K5" s="2"/>
      <c r="L5" s="2"/>
      <c r="M5" s="2"/>
      <c r="N5" s="2"/>
      <c r="O5" s="2"/>
      <c r="P5" s="2"/>
      <c r="Q5" s="2"/>
      <c r="R5" s="2"/>
      <c r="S5" s="2"/>
      <c r="T5" s="2"/>
      <c r="U5" s="2"/>
      <c r="V5" s="2"/>
      <c r="W5" s="2"/>
      <c r="X5" s="2"/>
      <c r="Y5" s="2"/>
      <c r="Z5" s="2"/>
    </row>
    <row r="6">
      <c r="A6" s="3" t="s">
        <v>1490</v>
      </c>
      <c r="B6" s="1" t="s">
        <v>11</v>
      </c>
      <c r="C6" s="2"/>
      <c r="D6" s="2"/>
      <c r="E6" s="2"/>
      <c r="F6" s="2"/>
      <c r="G6" s="2"/>
      <c r="H6" s="2"/>
      <c r="I6" s="2"/>
      <c r="J6" s="2"/>
      <c r="K6" s="2"/>
      <c r="L6" s="2"/>
      <c r="M6" s="2"/>
      <c r="N6" s="2"/>
      <c r="O6" s="2"/>
      <c r="P6" s="2"/>
      <c r="Q6" s="2"/>
      <c r="R6" s="2"/>
      <c r="S6" s="2"/>
      <c r="T6" s="2"/>
      <c r="U6" s="2"/>
      <c r="V6" s="2"/>
      <c r="W6" s="2"/>
      <c r="X6" s="2"/>
      <c r="Y6" s="2"/>
      <c r="Z6" s="2"/>
    </row>
    <row r="7">
      <c r="A7" s="3" t="s">
        <v>1491</v>
      </c>
      <c r="B7" s="4" t="s">
        <v>1492</v>
      </c>
      <c r="C7" s="2"/>
      <c r="D7" s="2"/>
      <c r="E7" s="2"/>
      <c r="F7" s="2"/>
      <c r="G7" s="2"/>
      <c r="H7" s="2"/>
      <c r="I7" s="2"/>
      <c r="J7" s="2"/>
      <c r="K7" s="2"/>
      <c r="L7" s="2"/>
      <c r="M7" s="2"/>
      <c r="N7" s="2"/>
      <c r="O7" s="2"/>
      <c r="P7" s="2"/>
      <c r="Q7" s="2"/>
      <c r="R7" s="2"/>
      <c r="S7" s="2"/>
      <c r="T7" s="2"/>
      <c r="U7" s="2"/>
      <c r="V7" s="2"/>
      <c r="W7" s="2"/>
      <c r="X7" s="2"/>
      <c r="Y7" s="2"/>
      <c r="Z7" s="2"/>
    </row>
    <row r="8">
      <c r="A8" s="3" t="s">
        <v>1493</v>
      </c>
      <c r="B8" s="1" t="s">
        <v>1494</v>
      </c>
      <c r="C8" s="2"/>
      <c r="D8" s="2"/>
      <c r="E8" s="2"/>
      <c r="F8" s="2"/>
      <c r="G8" s="2"/>
      <c r="H8" s="2"/>
      <c r="I8" s="2"/>
      <c r="J8" s="2"/>
      <c r="K8" s="2"/>
      <c r="L8" s="2"/>
      <c r="M8" s="2"/>
      <c r="N8" s="2"/>
      <c r="O8" s="2"/>
      <c r="P8" s="2"/>
      <c r="Q8" s="2"/>
      <c r="R8" s="2"/>
      <c r="S8" s="2"/>
      <c r="T8" s="2"/>
      <c r="U8" s="2"/>
      <c r="V8" s="2"/>
      <c r="W8" s="2"/>
      <c r="X8" s="2"/>
      <c r="Y8" s="2"/>
      <c r="Z8" s="2"/>
    </row>
    <row r="9">
      <c r="A9" s="3" t="s">
        <v>1495</v>
      </c>
      <c r="B9" s="1" t="s">
        <v>1496</v>
      </c>
      <c r="C9" s="2"/>
      <c r="D9" s="2"/>
      <c r="E9" s="2"/>
      <c r="F9" s="2"/>
      <c r="G9" s="2"/>
      <c r="H9" s="2"/>
      <c r="I9" s="2"/>
      <c r="J9" s="2"/>
      <c r="K9" s="2"/>
      <c r="L9" s="2"/>
      <c r="M9" s="2"/>
      <c r="N9" s="2"/>
      <c r="O9" s="2"/>
      <c r="P9" s="2"/>
      <c r="Q9" s="2"/>
      <c r="R9" s="2"/>
      <c r="S9" s="2"/>
      <c r="T9" s="2"/>
      <c r="U9" s="2"/>
      <c r="V9" s="2"/>
      <c r="W9" s="2"/>
      <c r="X9" s="2"/>
      <c r="Y9" s="2"/>
      <c r="Z9" s="2"/>
    </row>
    <row r="10">
      <c r="A10" s="3" t="s">
        <v>1497</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v>184.0</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t="s">
        <v>1507</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2.29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2.27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2.22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2.34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2.29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2.27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2.22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2.34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2.425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-1.9561404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2331.0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2331.0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13628.0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11910.0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11910.0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6.241324E7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4.32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0.906454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2.2868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2.20115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t="s">
        <v>1533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-1.07149592E8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-0.7243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7474184.0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7987960.0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32383.0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45186.0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1.7356032E9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0.0011999999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0.24436001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0.00964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3.42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0.0041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2.7988E7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33.308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0.06695089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1.7512416E9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-4.987126E7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-0.07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-1.14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t="s">
        <v>1557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1.7145216E9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-1.556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1.558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-0.4516908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t="s">
        <v>1564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1565</v>
      </c>
      <c r="B71" s="1" t="s">
        <v>1566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1569</v>
      </c>
      <c r="B74" s="1" t="s">
        <v>1570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t="s">
        <v>1570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1.2489606E9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t="s">
        <v>1574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t="s">
        <v>1576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t="s">
        <v>1578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t="s">
        <v>1580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v>2.23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t="s">
        <v>1584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1585</v>
      </c>
      <c r="B84" s="1">
        <v>1.98083472E8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1586</v>
      </c>
      <c r="B85" s="1">
        <v>7.077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v>-6.8793888E7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v>4.0141368E7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v>6.109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v>10.668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1591</v>
      </c>
      <c r="B90" s="1">
        <v>6.885428E7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1592</v>
      </c>
      <c r="B91" s="1">
        <v>8.177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v>13.637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v>-0.08259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1595</v>
      </c>
      <c r="B94" s="1">
        <v>-0.1106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1596</v>
      </c>
      <c r="B95" s="1">
        <v>2.1013148E7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1597</v>
      </c>
      <c r="B96" s="1">
        <v>-1.29454824E8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v>-4.3747932E7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v>0.095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v>0.30517998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-0.99912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-2.06953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t="s">
        <v>1604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-2.448</v>
      </c>
      <c r="C3" s="1">
        <v>1.496</v>
      </c>
      <c r="D3" s="1">
        <v>1.904</v>
      </c>
      <c r="E3" s="1">
        <v>-1.496</v>
      </c>
      <c r="F3" s="1">
        <v>-3.128</v>
      </c>
      <c r="G3" s="1">
        <v>0.408</v>
      </c>
      <c r="H3" s="1">
        <v>-9.520000000000001</v>
      </c>
      <c r="I3" s="1">
        <v>0.272</v>
      </c>
      <c r="J3" s="1">
        <v>-12.784</v>
      </c>
      <c r="K3" s="1">
        <v>-17.544</v>
      </c>
      <c r="L3" s="1">
        <f>IF(K3*FORECAST(L2,B3:K3,B2:K2)&gt;0,FORECAST(L2,B3:K3,B2:K2),K3)*$X$1</f>
        <v>-13.10133333</v>
      </c>
      <c r="M3" s="1">
        <f>IF(L3*FORECAST(M2,B3:L3,B2:L2)&gt;0,FORECAST(M2,B3:L3,B2:L2),L3)*$X$1</f>
        <v>-14.70448485</v>
      </c>
      <c r="N3" s="1">
        <f>IF(M3*FORECAST(N2,B3:M3,B2:M2)&gt;0,FORECAST(N2,B3:M3,B2:M2),M3)*$X$1</f>
        <v>-16.30763636</v>
      </c>
      <c r="O3" s="1">
        <f>IF(N3*FORECAST(O2,B3:N3,B2:N2)&gt;0,FORECAST(O2,B3:N3,B2:N2),N3)*$X$1</f>
        <v>-17.91078788</v>
      </c>
      <c r="P3" s="1">
        <f>IF(O3*FORECAST(P2,B3:O3,B2:O2)&gt;0,FORECAST(P2,B3:O3,B2:O2),O3)*$X$1</f>
        <v>-19.51393939</v>
      </c>
      <c r="Q3" s="1">
        <f>IF(P3*FORECAST(Q2,B3:P3,B2:P2)&gt;0,FORECAST(Q2,B3:P3,B2:P2),P3)*$X$1</f>
        <v>-21.11709091</v>
      </c>
      <c r="R3" s="1">
        <f>IF(Q3*FORECAST(R2,B3:Q3,B2:Q2)&gt;0,FORECAST(R2,B3:Q3,B2:Q2),Q3)*$X$1</f>
        <v>-22.72024242</v>
      </c>
      <c r="S3" s="5">
        <f>IF(R3*FORECAST(S2,B3:R3,B2:R2)&gt;0,FORECAST(S2,B3:R3,B2:R2),R3)*$X$1</f>
        <v>-24.32339394</v>
      </c>
      <c r="T3" s="5">
        <f>IF(S3*FORECAST(T2,B3:S3,B2:S2)&gt;0,FORECAST(T2,B3:S3,B2:S2),S3)*$X$1</f>
        <v>-25.92654545</v>
      </c>
      <c r="U3" s="5">
        <f>IF(T3*FORECAST(U2,B3:T3,B2:T2)&gt;0,FORECAST(U2,B3:T3,B2:T2),T3)*$X$1</f>
        <v>-27.52969697</v>
      </c>
      <c r="V3" s="5">
        <f>IF(U3*FORECAST(V2,B3:U3,B2:U2)&gt;0,FORECAST(V2,B3:U3,B2:U2),U3)*$X$1</f>
        <v>-29.13284848</v>
      </c>
      <c r="W3" s="5">
        <f>IF(V3*FORECAST(W2,B3:V3,B2:V2)&gt;0,FORECAST(W2,B3:V3,B2:V2),V3)*$X$1</f>
        <v>-30.736</v>
      </c>
      <c r="X3" s="2"/>
      <c r="Y3" s="2"/>
      <c r="Z3" s="2"/>
    </row>
    <row r="4">
      <c r="A4" s="3" t="s">
        <v>136</v>
      </c>
      <c r="B4" s="1">
        <v>1.496</v>
      </c>
      <c r="C4" s="1">
        <v>1.496</v>
      </c>
      <c r="D4" s="1">
        <v>0.8160000000000001</v>
      </c>
      <c r="E4" s="1">
        <v>-3.536</v>
      </c>
      <c r="F4" s="1">
        <v>2.312</v>
      </c>
      <c r="G4" s="1">
        <v>5.168</v>
      </c>
      <c r="H4" s="1">
        <v>-40.936</v>
      </c>
      <c r="I4" s="1">
        <v>-38.76000000000001</v>
      </c>
      <c r="J4" s="1">
        <v>-34.408</v>
      </c>
      <c r="K4" s="1">
        <v>-21.488</v>
      </c>
      <c r="L4" s="2"/>
      <c r="M4" s="2"/>
      <c r="N4" s="2"/>
      <c r="O4" s="2"/>
      <c r="P4" s="2"/>
      <c r="Q4" s="2"/>
      <c r="R4" s="2"/>
      <c r="S4" s="2"/>
      <c r="T4" s="2"/>
      <c r="U4" s="2"/>
      <c r="V4" s="2"/>
      <c r="W4" s="2"/>
      <c r="X4" s="2"/>
      <c r="Y4" s="2"/>
      <c r="Z4" s="2"/>
    </row>
    <row r="5">
      <c r="A5" s="3" t="s">
        <v>1606</v>
      </c>
      <c r="B5" s="1">
        <v>5.0</v>
      </c>
      <c r="C5" s="1">
        <v>6.0</v>
      </c>
      <c r="D5" s="1">
        <v>7.0</v>
      </c>
      <c r="E5" s="1">
        <v>12.0</v>
      </c>
      <c r="F5" s="1">
        <v>21.0</v>
      </c>
      <c r="G5" s="1">
        <v>25.0</v>
      </c>
      <c r="H5" s="1">
        <v>70.0</v>
      </c>
      <c r="I5" s="1">
        <v>1.0</v>
      </c>
      <c r="J5" s="1">
        <v>1.0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(1+0.02)/(0.0533999999999999-0.02)</f>
        <v>-938.6443114</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NPV(0.0533999999999999,M3:W3)</f>
        <v>-178.6302404</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NPV(0.0533999999999999,M16:W16)</f>
        <v>-529.6324649</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-708.2627053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-21.488</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-686.7747053</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-137.3549411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(1+0.02)/(0.0533999999999999-0.02)</f>
        <v>-938.6443114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-4.216</v>
      </c>
      <c r="C3" s="1">
        <v>-5.44</v>
      </c>
      <c r="D3" s="1">
        <v>-4.216</v>
      </c>
      <c r="E3" s="1">
        <v>-6.12</v>
      </c>
      <c r="F3" s="1">
        <v>-3.4</v>
      </c>
      <c r="G3" s="1">
        <v>-2.72</v>
      </c>
      <c r="H3" s="1">
        <v>-3.4</v>
      </c>
      <c r="I3" s="1">
        <v>12.784</v>
      </c>
      <c r="J3" s="1">
        <v>-8.296000000000001</v>
      </c>
      <c r="K3" s="1">
        <v>-6.936000000000001</v>
      </c>
      <c r="L3" s="1">
        <f>IF(K3*FORECAST(L2,B3:K3,B2:K2)&gt;0,FORECAST(L2,B3:K3,B2:K2),K3)*$X$1</f>
        <v>-1.5504</v>
      </c>
      <c r="M3" s="1">
        <f>IF(L3*FORECAST(M2,B3:L3,B2:L2)&gt;0,FORECAST(M2,B3:L3,B2:L2),L3)*$X$1</f>
        <v>-1.2512</v>
      </c>
      <c r="N3" s="1">
        <f>IF(M3*FORECAST(N2,B3:M3,B2:M2)&gt;0,FORECAST(N2,B3:M3,B2:M2),M3)*$X$1</f>
        <v>-0.952</v>
      </c>
      <c r="O3" s="1">
        <f>IF(N3*FORECAST(O2,B3:N3,B2:N2)&gt;0,FORECAST(O2,B3:N3,B2:N2),N3)*$X$1</f>
        <v>-0.6528</v>
      </c>
      <c r="P3" s="1">
        <f>IF(O3*FORECAST(P2,B3:O3,B2:O2)&gt;0,FORECAST(P2,B3:O3,B2:O2),O3)*$X$1</f>
        <v>-0.3536</v>
      </c>
      <c r="Q3" s="1">
        <f>IF(P3*FORECAST(Q2,B3:P3,B2:P2)&gt;0,FORECAST(Q2,B3:P3,B2:P2),P3)*$X$1</f>
        <v>-0.0544</v>
      </c>
      <c r="R3" s="1">
        <f>IF(Q3*FORECAST(R2,B3:Q3,B2:Q2)&gt;0,FORECAST(R2,B3:Q3,B2:Q2),Q3)*$X$1</f>
        <v>-0.0544</v>
      </c>
      <c r="S3" s="5">
        <f>IF(R3*FORECAST(S2,B3:R3,B2:R2)&gt;0,FORECAST(S2,B3:R3,B2:R2),R3)*$X$1</f>
        <v>-0.0544</v>
      </c>
      <c r="T3" s="5">
        <f>IF(S3*FORECAST(T2,B3:S3,B2:S2)&gt;0,FORECAST(T2,B3:S3,B2:S2),S3)*$X$1</f>
        <v>-0.0544</v>
      </c>
      <c r="U3" s="5">
        <f>IF(T3*FORECAST(U2,B3:T3,B2:T2)&gt;0,FORECAST(U2,B3:T3,B2:T2),T3)*$X$1</f>
        <v>-0.0544</v>
      </c>
      <c r="V3" s="5">
        <f>IF(U3*FORECAST(V2,B3:U3,B2:U2)&gt;0,FORECAST(V2,B3:U3,B2:U2),U3)*$X$1</f>
        <v>-0.0544</v>
      </c>
      <c r="W3" s="5">
        <f>IF(V3*FORECAST(W2,B3:V3,B2:V2)&gt;0,FORECAST(W2,B3:V3,B2:V2),V3)*$X$1</f>
        <v>-0.0544</v>
      </c>
      <c r="X3" s="2"/>
      <c r="Y3" s="2"/>
      <c r="Z3" s="2"/>
    </row>
    <row r="4">
      <c r="A4" s="3" t="s">
        <v>136</v>
      </c>
      <c r="B4" s="1">
        <v>1.496</v>
      </c>
      <c r="C4" s="1">
        <v>1.496</v>
      </c>
      <c r="D4" s="1">
        <v>0.8160000000000001</v>
      </c>
      <c r="E4" s="1">
        <v>-3.536</v>
      </c>
      <c r="F4" s="1">
        <v>2.312</v>
      </c>
      <c r="G4" s="1">
        <v>5.168</v>
      </c>
      <c r="H4" s="1">
        <v>-40.936</v>
      </c>
      <c r="I4" s="1">
        <v>-38.76000000000001</v>
      </c>
      <c r="J4" s="1">
        <v>-34.408</v>
      </c>
      <c r="K4" s="1">
        <v>-21.488</v>
      </c>
      <c r="L4" s="2"/>
      <c r="M4" s="2"/>
      <c r="N4" s="2"/>
      <c r="O4" s="2"/>
      <c r="P4" s="2"/>
      <c r="Q4" s="2"/>
      <c r="R4" s="2"/>
      <c r="S4" s="2"/>
      <c r="T4" s="2"/>
      <c r="U4" s="2"/>
      <c r="V4" s="2"/>
      <c r="W4" s="2"/>
      <c r="X4" s="2"/>
      <c r="Y4" s="2"/>
      <c r="Z4" s="2"/>
    </row>
    <row r="5">
      <c r="A5" s="3" t="s">
        <v>1606</v>
      </c>
      <c r="B5" s="1">
        <v>5.0</v>
      </c>
      <c r="C5" s="1">
        <v>6.0</v>
      </c>
      <c r="D5" s="1">
        <v>7.0</v>
      </c>
      <c r="E5" s="1">
        <v>12.0</v>
      </c>
      <c r="F5" s="1">
        <v>21.0</v>
      </c>
      <c r="G5" s="1">
        <v>25.0</v>
      </c>
      <c r="H5" s="1">
        <v>70.0</v>
      </c>
      <c r="I5" s="1">
        <v>1.0</v>
      </c>
      <c r="J5" s="1">
        <v>1.0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(1+0.02)/(0.0533999999999999-0.02)</f>
        <v>-1.661317365</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NPV(0.0533999999999999,M3:W3)</f>
        <v>-3.143861904</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NPV(0.0533999999999999,M16:W16)</f>
        <v>-0.9374025928</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-4.081264497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-21.488</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17.4067355</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3.481347101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(1+0.02)/(0.0533999999999999-0.02)</f>
        <v>-1.661317365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