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<sst xmlns="http://schemas.openxmlformats.org/spreadsheetml/2006/main" count="1939" uniqueCount="1702">
  <si>
    <t>ticker</t>
  </si>
  <si>
    <t>RICK</t>
  </si>
  <si>
    <t>nombre</t>
  </si>
  <si>
    <t>RCI HOSPITALITY HOLDINGS</t>
  </si>
  <si>
    <t>empresa</t>
  </si>
  <si>
    <t>Restaurants &amp; Bars</t>
  </si>
  <si>
    <t>Open</t>
  </si>
  <si>
    <t>Target Price</t>
  </si>
  <si>
    <t>Upside</t>
  </si>
  <si>
    <t>374.84%</t>
  </si>
  <si>
    <t>Country</t>
  </si>
  <si>
    <t>Canada</t>
  </si>
  <si>
    <t>Market Cap</t>
  </si>
  <si>
    <t>Book Value</t>
  </si>
  <si>
    <t>Pe ratio</t>
  </si>
  <si>
    <t>Dividend Ratio</t>
  </si>
  <si>
    <t>Net Debt Growth</t>
  </si>
  <si>
    <t>-8.51%</t>
  </si>
  <si>
    <t>Total Assets Growth</t>
  </si>
  <si>
    <t>-1.81%</t>
  </si>
  <si>
    <t>Net Property, Plant and Equipment Growth</t>
  </si>
  <si>
    <t>-5.63%</t>
  </si>
  <si>
    <t>EBITDA Growth</t>
  </si>
  <si>
    <t>257.74%</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</si>
  <si>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</si>
  <si>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</si>
  <si>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</si>
  <si>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</si>
  <si>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</si>
  <si>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</si>
  <si>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</si>
  <si>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</si>
  <si>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</si>
  <si>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</si>
  <si>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</si>
  <si>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</si>
  <si>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</si>
  <si>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</si>
  <si>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</si>
  <si>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</si>
  <si>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</si>
  <si>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</si>
  <si>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</si>
  <si>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</si>
  <si>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</si>
  <si>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</si>
  <si>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</si>
  <si>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</si>
  <si>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</si>
  <si>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</si>
  <si>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</si>
  <si>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</si>
  <si>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</si>
  <si>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</si>
  <si>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</si>
  <si>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</si>
  <si>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</si>
  <si>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</si>
  <si>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</si>
  <si>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</si>
  <si>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</si>
  <si>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</si>
  <si>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</si>
  <si>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</si>
  <si>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</si>
  <si>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</si>
  <si>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</si>
  <si>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</si>
  <si>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</si>
  <si>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</si>
  <si>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</si>
  <si>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</si>
  <si>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</si>
  <si>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</si>
  <si>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</si>
  <si>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</si>
  <si>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</si>
  <si>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</si>
  <si>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</si>
  <si>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</si>
  <si>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</si>
  <si>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</si>
  <si>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</si>
  <si>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</si>
  <si>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</si>
  <si>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</si>
  <si>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</si>
  <si>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</si>
  <si>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</si>
  <si>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</si>
  <si>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</si>
  <si>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</si>
  <si>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</si>
  <si>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</si>
  <si>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</si>
  <si>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</si>
  <si>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</si>
  <si>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</si>
  <si>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</si>
  <si>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</si>
  <si>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</si>
  <si>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</si>
  <si>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</si>
  <si>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</si>
  <si>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</si>
  <si>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</si>
  <si>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</si>
  <si>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</si>
  <si>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</si>
  <si>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</si>
  <si>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</si>
  <si>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</si>
  <si>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11.92</t>
  </si>
  <si>
    <t>13.01</t>
  </si>
  <si>
    <t>13.66</t>
  </si>
  <si>
    <t>15.87</t>
  </si>
  <si>
    <t>17.56</t>
  </si>
  <si>
    <t>16.83</t>
  </si>
  <si>
    <t>19.98</t>
  </si>
  <si>
    <t>26.13</t>
  </si>
  <si>
    <t>29.96</t>
  </si>
  <si>
    <t>29.41</t>
  </si>
  <si>
    <t>Tangible Book Value</t>
  </si>
  <si>
    <t>Tangible Book Value Per Share</t>
  </si>
  <si>
    <t>0.87</t>
  </si>
  <si>
    <t>1.49</t>
  </si>
  <si>
    <t>3.94</t>
  </si>
  <si>
    <t>4.05</t>
  </si>
  <si>
    <t>3.74</t>
  </si>
  <si>
    <t>8.07</t>
  </si>
  <si>
    <t>3.19</t>
  </si>
  <si>
    <t>3.37</t>
  </si>
  <si>
    <t>4.24</t>
  </si>
  <si>
    <t>Total Debt</t>
  </si>
  <si>
    <t>Net Debt</t>
  </si>
  <si>
    <t>Debt Equivalent Oper. Leases</t>
  </si>
  <si>
    <t>Minority Interest, Total (Incl. Fin. Div)</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</si>
  <si>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</si>
  <si>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</si>
  <si>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</si>
  <si>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</si>
  <si>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</si>
  <si>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</si>
  <si>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</si>
  <si>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</si>
  <si>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</si>
  <si>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</si>
  <si>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</si>
  <si>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</si>
  <si>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</si>
  <si>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</si>
  <si>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</si>
  <si>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</si>
  <si>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</si>
  <si>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</si>
  <si>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</si>
  <si>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</si>
  <si>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</si>
  <si>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</si>
  <si>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</si>
  <si>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</si>
  <si>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</si>
  <si>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</si>
  <si>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</si>
  <si>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</si>
  <si>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</si>
  <si>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</si>
  <si>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</si>
  <si>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</si>
  <si>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</si>
  <si>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</si>
  <si>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</si>
  <si>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</si>
  <si>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</si>
  <si>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</si>
  <si>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</si>
  <si>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1.12</t>
  </si>
  <si>
    <t>0.85</t>
  </si>
  <si>
    <t>2.23</t>
  </si>
  <si>
    <t>1.99</t>
  </si>
  <si>
    <t>-0.66</t>
  </si>
  <si>
    <t>4.91</t>
  </si>
  <si>
    <t>3.13</t>
  </si>
  <si>
    <t>0.33</t>
  </si>
  <si>
    <t>Basic EPS - Continuing Operations</t>
  </si>
  <si>
    <t>Basic Weighted Average Shares Outstanding</t>
  </si>
  <si>
    <t>Net EPS - Diluted</t>
  </si>
  <si>
    <t>1.1</t>
  </si>
  <si>
    <t>Diluted EPS - Continuing Operations</t>
  </si>
  <si>
    <t>Diluted Weighted Average Shares Outstanding</t>
  </si>
  <si>
    <t>Normalized Basic EPS</t>
  </si>
  <si>
    <t>1.24</t>
  </si>
  <si>
    <t>1.25</t>
  </si>
  <si>
    <t>1.41</t>
  </si>
  <si>
    <t>1.73</t>
  </si>
  <si>
    <t>1.77</t>
  </si>
  <si>
    <t>0.28</t>
  </si>
  <si>
    <t>2.95</t>
  </si>
  <si>
    <t>4.06</t>
  </si>
  <si>
    <t>3.49</t>
  </si>
  <si>
    <t>2.64</t>
  </si>
  <si>
    <t>Normalized Diluted EPS</t>
  </si>
  <si>
    <t>1.23</t>
  </si>
  <si>
    <t>1.22</t>
  </si>
  <si>
    <t>Dividend Per Share</t>
  </si>
  <si>
    <t>0.09</t>
  </si>
  <si>
    <t>0.12</t>
  </si>
  <si>
    <t>0.13</t>
  </si>
  <si>
    <t>0.14</t>
  </si>
  <si>
    <t>0.16</t>
  </si>
  <si>
    <t>0.19</t>
  </si>
  <si>
    <t>0.23</t>
  </si>
  <si>
    <t>0.25</t>
  </si>
  <si>
    <t>Payout Ratio</t>
  </si>
  <si>
    <t>7.77</t>
  </si>
  <si>
    <t>14.17</t>
  </si>
  <si>
    <t>5.38</t>
  </si>
  <si>
    <t>6.53</t>
  </si>
  <si>
    <t>-21.13</t>
  </si>
  <si>
    <t>4.75</t>
  </si>
  <si>
    <t>3.87</t>
  </si>
  <si>
    <t>7.34</t>
  </si>
  <si>
    <t>76.45</t>
  </si>
  <si>
    <t>EBITDA</t>
  </si>
  <si>
    <t>EBITA</t>
  </si>
  <si>
    <t>EBIT</t>
  </si>
  <si>
    <t>EBITDAR</t>
  </si>
  <si>
    <t>Total Revenues (As Reported)</t>
  </si>
  <si>
    <t>Effective Tax Rate - (Ratio)</t>
  </si>
  <si>
    <t>36.49</t>
  </si>
  <si>
    <t>20.44</t>
  </si>
  <si>
    <t>43.43</t>
  </si>
  <si>
    <t>-16.7</t>
  </si>
  <si>
    <t>20.1</t>
  </si>
  <si>
    <t>7.24</t>
  </si>
  <si>
    <t>11.68</t>
  </si>
  <si>
    <t>23.4</t>
  </si>
  <si>
    <t>19.05</t>
  </si>
  <si>
    <t>-15.72</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</si>
  <si>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</si>
  <si>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</si>
  <si>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</si>
  <si>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</si>
  <si>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</si>
  <si>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</si>
  <si>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</si>
  <si>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</si>
  <si>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</si>
  <si>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</si>
  <si>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</si>
  <si>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</si>
  <si>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</si>
  <si>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</si>
  <si>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</si>
  <si>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</si>
  <si>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</si>
  <si>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</si>
  <si>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</si>
  <si>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</si>
  <si>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</si>
  <si>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6.6</t>
  </si>
  <si>
    <t>6.12</t>
  </si>
  <si>
    <t>6.61</t>
  </si>
  <si>
    <t>7.29</t>
  </si>
  <si>
    <t>6.86</t>
  </si>
  <si>
    <t>2.32</t>
  </si>
  <si>
    <t>8.94</t>
  </si>
  <si>
    <t>10.1</t>
  </si>
  <si>
    <t>7.38</t>
  </si>
  <si>
    <t>5.78</t>
  </si>
  <si>
    <t>Return on Total Capital</t>
  </si>
  <si>
    <t>8.26</t>
  </si>
  <si>
    <t>7.25</t>
  </si>
  <si>
    <t>7.69</t>
  </si>
  <si>
    <t>8.29</t>
  </si>
  <si>
    <t>7.74</t>
  </si>
  <si>
    <t>2.62</t>
  </si>
  <si>
    <t>9.96</t>
  </si>
  <si>
    <t>11.12</t>
  </si>
  <si>
    <t>8.09</t>
  </si>
  <si>
    <t>6.32</t>
  </si>
  <si>
    <t>Return On Equity %</t>
  </si>
  <si>
    <t>7.44</t>
  </si>
  <si>
    <t>6.26</t>
  </si>
  <si>
    <t>15.06</t>
  </si>
  <si>
    <t>12.02</t>
  </si>
  <si>
    <t>-3.92</t>
  </si>
  <si>
    <t>18.19</t>
  </si>
  <si>
    <t>21.88</t>
  </si>
  <si>
    <t>11.13</t>
  </si>
  <si>
    <t>1.11</t>
  </si>
  <si>
    <t>Return on Common Equity</t>
  </si>
  <si>
    <t>8.86</t>
  </si>
  <si>
    <t>6.37</t>
  </si>
  <si>
    <t>15.13</t>
  </si>
  <si>
    <t>11.91</t>
  </si>
  <si>
    <t>-3.78</t>
  </si>
  <si>
    <t>18.24</t>
  </si>
  <si>
    <t>21.87</t>
  </si>
  <si>
    <t>11.19</t>
  </si>
  <si>
    <t>Margin Analysis</t>
  </si>
  <si>
    <t>Gross Profit Margin %</t>
  </si>
  <si>
    <t>85.96</t>
  </si>
  <si>
    <t>83.22</t>
  </si>
  <si>
    <t>84.26</t>
  </si>
  <si>
    <t>84.86</t>
  </si>
  <si>
    <t>84.58</t>
  </si>
  <si>
    <t>83.58</t>
  </si>
  <si>
    <t>83.19</t>
  </si>
  <si>
    <t>85.14</t>
  </si>
  <si>
    <t>85.05</t>
  </si>
  <si>
    <t>84.55</t>
  </si>
  <si>
    <t>SG&amp;A Margin</t>
  </si>
  <si>
    <t>47.09</t>
  </si>
  <si>
    <t>58.17</t>
  </si>
  <si>
    <t>58.46</t>
  </si>
  <si>
    <t>58.03</t>
  </si>
  <si>
    <t>58.86</t>
  </si>
  <si>
    <t>66.86</t>
  </si>
  <si>
    <t>52.39</t>
  </si>
  <si>
    <t>53.47</t>
  </si>
  <si>
    <t>56.94</t>
  </si>
  <si>
    <t>60.61</t>
  </si>
  <si>
    <t>EBITDA Margin %</t>
  </si>
  <si>
    <t>23.37</t>
  </si>
  <si>
    <t>25.05</t>
  </si>
  <si>
    <t>25.79</t>
  </si>
  <si>
    <t>26.83</t>
  </si>
  <si>
    <t>25.72</t>
  </si>
  <si>
    <t>16.72</t>
  </si>
  <si>
    <t>30.8</t>
  </si>
  <si>
    <t>31.67</t>
  </si>
  <si>
    <t>28.11</t>
  </si>
  <si>
    <t>23.92</t>
  </si>
  <si>
    <t>EBITA Margin %</t>
  </si>
  <si>
    <t>19.14</t>
  </si>
  <si>
    <t>20.29</t>
  </si>
  <si>
    <t>21.17</t>
  </si>
  <si>
    <t>22.32</t>
  </si>
  <si>
    <t>21.2</t>
  </si>
  <si>
    <t>10.51</t>
  </si>
  <si>
    <t>26.72</t>
  </si>
  <si>
    <t>27.83</t>
  </si>
  <si>
    <t>24.16</t>
  </si>
  <si>
    <t>19.55</t>
  </si>
  <si>
    <t>EBIT Margin %</t>
  </si>
  <si>
    <t>18.6</t>
  </si>
  <si>
    <t>19.73</t>
  </si>
  <si>
    <t>21.02</t>
  </si>
  <si>
    <t>22.17</t>
  </si>
  <si>
    <t>20.71</t>
  </si>
  <si>
    <t>10.05</t>
  </si>
  <si>
    <t>26.58</t>
  </si>
  <si>
    <t>27.04</t>
  </si>
  <si>
    <t>22.96</t>
  </si>
  <si>
    <t>18.71</t>
  </si>
  <si>
    <t>Income From Continuing Operations Margin %</t>
  </si>
  <si>
    <t>6.21</t>
  </si>
  <si>
    <t>7.67</t>
  </si>
  <si>
    <t>5.72</t>
  </si>
  <si>
    <t>13.15</t>
  </si>
  <si>
    <t>10.67</t>
  </si>
  <si>
    <t>-4.77</t>
  </si>
  <si>
    <t>15.44</t>
  </si>
  <si>
    <t>17.21</t>
  </si>
  <si>
    <t>9.9</t>
  </si>
  <si>
    <t>1.02</t>
  </si>
  <si>
    <t>Net Income Margin %</t>
  </si>
  <si>
    <t>6.44</t>
  </si>
  <si>
    <t>8.22</t>
  </si>
  <si>
    <t>5.7</t>
  </si>
  <si>
    <t>13.1</t>
  </si>
  <si>
    <t>10.59</t>
  </si>
  <si>
    <t>-4.6</t>
  </si>
  <si>
    <t>15.54</t>
  </si>
  <si>
    <t>17.2</t>
  </si>
  <si>
    <t>9.95</t>
  </si>
  <si>
    <t>Net Avail. For Common Margin %</t>
  </si>
  <si>
    <t>Normalized Net Income Margin</t>
  </si>
  <si>
    <t>8.84</t>
  </si>
  <si>
    <t>9.25</t>
  </si>
  <si>
    <t>9.45</t>
  </si>
  <si>
    <t>10.14</t>
  </si>
  <si>
    <t>9.44</t>
  </si>
  <si>
    <t>1.97</t>
  </si>
  <si>
    <t>13.6</t>
  </si>
  <si>
    <t>14.23</t>
  </si>
  <si>
    <t>11.09</t>
  </si>
  <si>
    <t>8.27</t>
  </si>
  <si>
    <t>Levered Free Cash Flow Margin</t>
  </si>
  <si>
    <t>-8.5</t>
  </si>
  <si>
    <t>-12.55</t>
  </si>
  <si>
    <t>5.36</t>
  </si>
  <si>
    <t>-1.13</t>
  </si>
  <si>
    <t>4.31</t>
  </si>
  <si>
    <t>9.37</t>
  </si>
  <si>
    <t>7.8</t>
  </si>
  <si>
    <t>12.29</t>
  </si>
  <si>
    <t>4.85</t>
  </si>
  <si>
    <t>7.68</t>
  </si>
  <si>
    <t>Unlevered Free Cash Flow Margin</t>
  </si>
  <si>
    <t>-5.51</t>
  </si>
  <si>
    <t>-9.19</t>
  </si>
  <si>
    <t>8.99</t>
  </si>
  <si>
    <t>2.29</t>
  </si>
  <si>
    <t>7.65</t>
  </si>
  <si>
    <t>13.82</t>
  </si>
  <si>
    <t>10.84</t>
  </si>
  <si>
    <t>14.97</t>
  </si>
  <si>
    <t>8.03</t>
  </si>
  <si>
    <t>Asset Turnover</t>
  </si>
  <si>
    <t>0.57</t>
  </si>
  <si>
    <t>0.5</t>
  </si>
  <si>
    <t>0.53</t>
  </si>
  <si>
    <t>0.37</t>
  </si>
  <si>
    <t>0.54</t>
  </si>
  <si>
    <t>0.6</t>
  </si>
  <si>
    <t>0.51</t>
  </si>
  <si>
    <t>0.49</t>
  </si>
  <si>
    <t>Fixed Assets Turnover</t>
  </si>
  <si>
    <t>1.17</t>
  </si>
  <si>
    <t>0.98</t>
  </si>
  <si>
    <t>1.03</t>
  </si>
  <si>
    <t>0.68</t>
  </si>
  <si>
    <t>0.96</t>
  </si>
  <si>
    <t>1.16</t>
  </si>
  <si>
    <t>1.01</t>
  </si>
  <si>
    <t>0.95</t>
  </si>
  <si>
    <t>Receivables Turnover (Average Receivables)</t>
  </si>
  <si>
    <t>103.7</t>
  </si>
  <si>
    <t>38.78</t>
  </si>
  <si>
    <t>36.24</t>
  </si>
  <si>
    <t>53.13</t>
  </si>
  <si>
    <t>62.81</t>
  </si>
  <si>
    <t>77.55</t>
  </si>
  <si>
    <t>132.6</t>
  </si>
  <si>
    <t>96.18</t>
  </si>
  <si>
    <t>58.95</t>
  </si>
  <si>
    <t>63.14</t>
  </si>
  <si>
    <t>Inventory Turnover (Average Inventory)</t>
  </si>
  <si>
    <t>9.57</t>
  </si>
  <si>
    <t>10.32</t>
  </si>
  <si>
    <t>10.95</t>
  </si>
  <si>
    <t>11.15</t>
  </si>
  <si>
    <t>11.28</t>
  </si>
  <si>
    <t>8.74</t>
  </si>
  <si>
    <t>13.05</t>
  </si>
  <si>
    <t>12.14</t>
  </si>
  <si>
    <t>10.58</t>
  </si>
  <si>
    <t>Short Term Liquidity</t>
  </si>
  <si>
    <t>Current Ratio</t>
  </si>
  <si>
    <t>1.2</t>
  </si>
  <si>
    <t>0.84</t>
  </si>
  <si>
    <t>1.09</t>
  </si>
  <si>
    <t>2.3</t>
  </si>
  <si>
    <t>1.62</t>
  </si>
  <si>
    <t>0.78</t>
  </si>
  <si>
    <t>Quick Ratio</t>
  </si>
  <si>
    <t>0.47</t>
  </si>
  <si>
    <t>0.64</t>
  </si>
  <si>
    <t>0.42</t>
  </si>
  <si>
    <t>0.74</t>
  </si>
  <si>
    <t>1.88</t>
  </si>
  <si>
    <t>0.79</t>
  </si>
  <si>
    <t>Operating Cash Flow to Current Liabilities</t>
  </si>
  <si>
    <t>0.72</t>
  </si>
  <si>
    <t>0.94</t>
  </si>
  <si>
    <t>0.76</t>
  </si>
  <si>
    <t>1.82</t>
  </si>
  <si>
    <t>2.05</t>
  </si>
  <si>
    <t>Days Sales Outstanding (Average Receivables)</t>
  </si>
  <si>
    <t>3.52</t>
  </si>
  <si>
    <t>10.07</t>
  </si>
  <si>
    <t>6.87</t>
  </si>
  <si>
    <t>5.81</t>
  </si>
  <si>
    <t>4.72</t>
  </si>
  <si>
    <t>2.75</t>
  </si>
  <si>
    <t>3.79</t>
  </si>
  <si>
    <t>6.19</t>
  </si>
  <si>
    <t>5.8</t>
  </si>
  <si>
    <t>Days Outstanding Inventory (Average Inventory)</t>
  </si>
  <si>
    <t>38.15</t>
  </si>
  <si>
    <t>35.47</t>
  </si>
  <si>
    <t>33.34</t>
  </si>
  <si>
    <t>32.74</t>
  </si>
  <si>
    <t>32.37</t>
  </si>
  <si>
    <t>41.87</t>
  </si>
  <si>
    <t>27.98</t>
  </si>
  <si>
    <t>30.07</t>
  </si>
  <si>
    <t>34.5</t>
  </si>
  <si>
    <t>36.41</t>
  </si>
  <si>
    <t>Average Days Payable Outstanding</t>
  </si>
  <si>
    <t>38.26</t>
  </si>
  <si>
    <t>31.74</t>
  </si>
  <si>
    <t>30.61</t>
  </si>
  <si>
    <t>35.87</t>
  </si>
  <si>
    <t>73.28</t>
  </si>
  <si>
    <t>50.76</t>
  </si>
  <si>
    <t>44.03</t>
  </si>
  <si>
    <t>47.6</t>
  </si>
  <si>
    <t>46.8</t>
  </si>
  <si>
    <t>Cash Conversion Cycle (Average Days)</t>
  </si>
  <si>
    <t>3.41</t>
  </si>
  <si>
    <t>13.17</t>
  </si>
  <si>
    <t>12.81</t>
  </si>
  <si>
    <t>-4.82</t>
  </si>
  <si>
    <t>-26.7</t>
  </si>
  <si>
    <t>-20.03</t>
  </si>
  <si>
    <t>-10.16</t>
  </si>
  <si>
    <t>-6.91</t>
  </si>
  <si>
    <t>-4.59</t>
  </si>
  <si>
    <t>Long Term Solvency</t>
  </si>
  <si>
    <t>Total Debt/Equity</t>
  </si>
  <si>
    <t>73.88</t>
  </si>
  <si>
    <t>81.36</t>
  </si>
  <si>
    <t>91.96</t>
  </si>
  <si>
    <t>91.22</t>
  </si>
  <si>
    <t>85.28</t>
  </si>
  <si>
    <t>110.63</t>
  </si>
  <si>
    <t>84.31</t>
  </si>
  <si>
    <t>99.79</t>
  </si>
  <si>
    <t>98.78</t>
  </si>
  <si>
    <t>103.47</t>
  </si>
  <si>
    <t>Total Debt / Total Capital</t>
  </si>
  <si>
    <t>42.49</t>
  </si>
  <si>
    <t>44.86</t>
  </si>
  <si>
    <t>47.91</t>
  </si>
  <si>
    <t>47.7</t>
  </si>
  <si>
    <t>46.03</t>
  </si>
  <si>
    <t>52.52</t>
  </si>
  <si>
    <t>45.74</t>
  </si>
  <si>
    <t>49.95</t>
  </si>
  <si>
    <t>49.69</t>
  </si>
  <si>
    <t>50.85</t>
  </si>
  <si>
    <t>LT Debt/Equity</t>
  </si>
  <si>
    <t>66.33</t>
  </si>
  <si>
    <t>73.72</t>
  </si>
  <si>
    <t>79.06</t>
  </si>
  <si>
    <t>78.86</t>
  </si>
  <si>
    <t>75.92</t>
  </si>
  <si>
    <t>98.86</t>
  </si>
  <si>
    <t>79.72</t>
  </si>
  <si>
    <t>93.72</t>
  </si>
  <si>
    <t>89.61</t>
  </si>
  <si>
    <t>95.05</t>
  </si>
  <si>
    <t>Long-Term Debt / Total Capital</t>
  </si>
  <si>
    <t>40.65</t>
  </si>
  <si>
    <t>41.19</t>
  </si>
  <si>
    <t>41.24</t>
  </si>
  <si>
    <t>40.98</t>
  </si>
  <si>
    <t>46.93</t>
  </si>
  <si>
    <t>43.26</t>
  </si>
  <si>
    <t>46.91</t>
  </si>
  <si>
    <t>45.08</t>
  </si>
  <si>
    <t>46.71</t>
  </si>
  <si>
    <t>Total Liabilities / Total Assets</t>
  </si>
  <si>
    <t>52.56</t>
  </si>
  <si>
    <t>52.93</t>
  </si>
  <si>
    <t>54.91</t>
  </si>
  <si>
    <t>53.36</t>
  </si>
  <si>
    <t>52.41</t>
  </si>
  <si>
    <t>57.8</t>
  </si>
  <si>
    <t>54.45</t>
  </si>
  <si>
    <t>53.95</t>
  </si>
  <si>
    <t>54.97</t>
  </si>
  <si>
    <t>EBIT / Interest Expense</t>
  </si>
  <si>
    <t>3.86</t>
  </si>
  <si>
    <t>3.33</t>
  </si>
  <si>
    <t>3.47</t>
  </si>
  <si>
    <t>3.69</t>
  </si>
  <si>
    <t>3.67</t>
  </si>
  <si>
    <t>1.36</t>
  </si>
  <si>
    <t>5.19</t>
  </si>
  <si>
    <t>6.06</t>
  </si>
  <si>
    <t>4.23</t>
  </si>
  <si>
    <t>3.32</t>
  </si>
  <si>
    <t>EBITDA / Interest Expense</t>
  </si>
  <si>
    <t>4.26</t>
  </si>
  <si>
    <t>4.47</t>
  </si>
  <si>
    <t>4.56</t>
  </si>
  <si>
    <t>2.74</t>
  </si>
  <si>
    <t>6.48</t>
  </si>
  <si>
    <t>7.71</t>
  </si>
  <si>
    <t>5.64</t>
  </si>
  <si>
    <t>4.66</t>
  </si>
  <si>
    <t>(EBITDA - Capex) / Interest Expense</t>
  </si>
  <si>
    <t>2.09</t>
  </si>
  <si>
    <t>0.71</t>
  </si>
  <si>
    <t>2.98</t>
  </si>
  <si>
    <t>1.93</t>
  </si>
  <si>
    <t>2.53</t>
  </si>
  <si>
    <t>2.15</t>
  </si>
  <si>
    <t>5.13</t>
  </si>
  <si>
    <t>3.1</t>
  </si>
  <si>
    <t>Total Debt / EBITDA</t>
  </si>
  <si>
    <t>2.81</t>
  </si>
  <si>
    <t>3.16</t>
  </si>
  <si>
    <t>3.08</t>
  </si>
  <si>
    <t>6.27</t>
  </si>
  <si>
    <t>2.33</t>
  </si>
  <si>
    <t>3.09</t>
  </si>
  <si>
    <t>3.5</t>
  </si>
  <si>
    <t>Net Debt / EBITDA</t>
  </si>
  <si>
    <t>2.55</t>
  </si>
  <si>
    <t>2.8</t>
  </si>
  <si>
    <t>3.06</t>
  </si>
  <si>
    <t>2.76</t>
  </si>
  <si>
    <t>2.78</t>
  </si>
  <si>
    <t>5.69</t>
  </si>
  <si>
    <t>1.78</t>
  </si>
  <si>
    <t>2.86</t>
  </si>
  <si>
    <t>Total Debt / (EBITDA - Capex)</t>
  </si>
  <si>
    <t>18.79</t>
  </si>
  <si>
    <t>4.76</t>
  </si>
  <si>
    <t>7.32</t>
  </si>
  <si>
    <t>5.55</t>
  </si>
  <si>
    <t>7.97</t>
  </si>
  <si>
    <t>3.54</t>
  </si>
  <si>
    <t>5.62</t>
  </si>
  <si>
    <t>5.12</t>
  </si>
  <si>
    <t>Net Debt / (EBITDA - Capex)</t>
  </si>
  <si>
    <t>5.93</t>
  </si>
  <si>
    <t>16.78</t>
  </si>
  <si>
    <t>4.38</t>
  </si>
  <si>
    <t>6.4</t>
  </si>
  <si>
    <t>5.01</t>
  </si>
  <si>
    <t>2.25</t>
  </si>
  <si>
    <t>3.01</t>
  </si>
  <si>
    <t>5.2</t>
  </si>
  <si>
    <t>4.51</t>
  </si>
  <si>
    <t>Growth Over Prior Year</t>
  </si>
  <si>
    <t>Total Revenues, 1 Yr. Growth %</t>
  </si>
  <si>
    <t>11.99</t>
  </si>
  <si>
    <t>-0.43</t>
  </si>
  <si>
    <t>14.39</t>
  </si>
  <si>
    <t>9.24</t>
  </si>
  <si>
    <t>-26.92</t>
  </si>
  <si>
    <t>47.56</t>
  </si>
  <si>
    <t>37.06</t>
  </si>
  <si>
    <t>9.78</t>
  </si>
  <si>
    <t>0.62</t>
  </si>
  <si>
    <t>Gross Profit, 1 Yr. Growth %</t>
  </si>
  <si>
    <t>10.29</t>
  </si>
  <si>
    <t>-0.87</t>
  </si>
  <si>
    <t>8.78</t>
  </si>
  <si>
    <t>15.21</t>
  </si>
  <si>
    <t>8.88</t>
  </si>
  <si>
    <t>-27.78</t>
  </si>
  <si>
    <t>46.87</t>
  </si>
  <si>
    <t>40.27</t>
  </si>
  <si>
    <t>9.66</t>
  </si>
  <si>
    <t>0.03</t>
  </si>
  <si>
    <t>EBITDA, 1 Yr. Growth %</t>
  </si>
  <si>
    <t>-0.06</t>
  </si>
  <si>
    <t>10.62</t>
  </si>
  <si>
    <t>18.99</t>
  </si>
  <si>
    <t>4.71</t>
  </si>
  <si>
    <t>-52.47</t>
  </si>
  <si>
    <t>171.78</t>
  </si>
  <si>
    <t>40.9</t>
  </si>
  <si>
    <t>-2.36</t>
  </si>
  <si>
    <t>-14.4</t>
  </si>
  <si>
    <t>EBITA, 1 Yr. Growth %</t>
  </si>
  <si>
    <t>-1.21</t>
  </si>
  <si>
    <t>12.73</t>
  </si>
  <si>
    <t>20.65</t>
  </si>
  <si>
    <t>3.76</t>
  </si>
  <si>
    <t>-63.78</t>
  </si>
  <si>
    <t>275.21</t>
  </si>
  <si>
    <t>42.76</t>
  </si>
  <si>
    <t>-4.5</t>
  </si>
  <si>
    <t>-18.55</t>
  </si>
  <si>
    <t>EBIT, 1 Yr. Growth %</t>
  </si>
  <si>
    <t>-1.11</t>
  </si>
  <si>
    <t>15.11</t>
  </si>
  <si>
    <t>20.67</t>
  </si>
  <si>
    <t>2.03</t>
  </si>
  <si>
    <t>-64.54</t>
  </si>
  <si>
    <t>290.46</t>
  </si>
  <si>
    <t>39.39</t>
  </si>
  <si>
    <t>-6.59</t>
  </si>
  <si>
    <t>-17.99</t>
  </si>
  <si>
    <t>Earnings From Cont. Operations, 1 Yr. Growth %</t>
  </si>
  <si>
    <t>-18.26</t>
  </si>
  <si>
    <t>15.03</t>
  </si>
  <si>
    <t>-20.89</t>
  </si>
  <si>
    <t>163.15</t>
  </si>
  <si>
    <t>-7.8</t>
  </si>
  <si>
    <t>-130.87</t>
  </si>
  <si>
    <t>-577.66</t>
  </si>
  <si>
    <t>52.77</t>
  </si>
  <si>
    <t>-36.82</t>
  </si>
  <si>
    <t>-89.63</t>
  </si>
  <si>
    <t>Net Income, 1 Yr. Growth %</t>
  </si>
  <si>
    <t>-17.15</t>
  </si>
  <si>
    <t>19.08</t>
  </si>
  <si>
    <t>-26.38</t>
  </si>
  <si>
    <t>162.9</t>
  </si>
  <si>
    <t>-8.16</t>
  </si>
  <si>
    <t>-129.98</t>
  </si>
  <si>
    <t>-598.54</t>
  </si>
  <si>
    <t>51.77</t>
  </si>
  <si>
    <t>-36.48</t>
  </si>
  <si>
    <t>-89.7</t>
  </si>
  <si>
    <t>Normalized Net Income, 1 Yr. Growth %</t>
  </si>
  <si>
    <t>10.19</t>
  </si>
  <si>
    <t>-3.59</t>
  </si>
  <si>
    <t>10.68</t>
  </si>
  <si>
    <t>22.72</t>
  </si>
  <si>
    <t>1.69</t>
  </si>
  <si>
    <t>-84.75</t>
  </si>
  <si>
    <t>934.99</t>
  </si>
  <si>
    <t>43.32</t>
  </si>
  <si>
    <t>-14.3</t>
  </si>
  <si>
    <t>-25.01</t>
  </si>
  <si>
    <t>Diluted EPS Before Extra, 1 Yr. Growth %</t>
  </si>
  <si>
    <t>-20.83</t>
  </si>
  <si>
    <t>22.43</t>
  </si>
  <si>
    <t>-23.7</t>
  </si>
  <si>
    <t>162.91</t>
  </si>
  <si>
    <t>-7.57</t>
  </si>
  <si>
    <t>-131.5</t>
  </si>
  <si>
    <t>-609.28</t>
  </si>
  <si>
    <t>45.64</t>
  </si>
  <si>
    <t>-36.21</t>
  </si>
  <si>
    <t>-89.6</t>
  </si>
  <si>
    <t>Accounts Receivable, 1 Yr. Growth %</t>
  </si>
  <si>
    <t>48.87</t>
  </si>
  <si>
    <t>102.65</t>
  </si>
  <si>
    <t>-26.99</t>
  </si>
  <si>
    <t>20.8</t>
  </si>
  <si>
    <t>-32.13</t>
  </si>
  <si>
    <t>-52.21</t>
  </si>
  <si>
    <t>65.77</t>
  </si>
  <si>
    <t>103.36</t>
  </si>
  <si>
    <t>65.89</t>
  </si>
  <si>
    <t>-49.57</t>
  </si>
  <si>
    <t>Inventory, 1 Yr. Growth %</t>
  </si>
  <si>
    <t>26.02</t>
  </si>
  <si>
    <t>-14.74</t>
  </si>
  <si>
    <t>9.49</t>
  </si>
  <si>
    <t>10.41</t>
  </si>
  <si>
    <t>-8.7</t>
  </si>
  <si>
    <t>12.1</t>
  </si>
  <si>
    <t>46.41</t>
  </si>
  <si>
    <t>13.33</t>
  </si>
  <si>
    <t>5.98</t>
  </si>
  <si>
    <t>Net Property, Plant and Equip., 1 Yr. Growth %</t>
  </si>
  <si>
    <t>17.71</t>
  </si>
  <si>
    <t>5.85</t>
  </si>
  <si>
    <t>16.17</t>
  </si>
  <si>
    <t>6.7</t>
  </si>
  <si>
    <t>12.49</t>
  </si>
  <si>
    <t>-3.22</t>
  </si>
  <si>
    <t>30.66</t>
  </si>
  <si>
    <t>21.39</t>
  </si>
  <si>
    <t>-3.57</t>
  </si>
  <si>
    <t>Total Assets, 1 Yr. Growth %</t>
  </si>
  <si>
    <t>13.24</t>
  </si>
  <si>
    <t>3.63</t>
  </si>
  <si>
    <t>8.63</t>
  </si>
  <si>
    <t>10.23</t>
  </si>
  <si>
    <t>1.74</t>
  </si>
  <si>
    <t>45.56</t>
  </si>
  <si>
    <t>15.1</t>
  </si>
  <si>
    <t>-4.34</t>
  </si>
  <si>
    <t>Tangible Book Value, 1 Yr. Growth %</t>
  </si>
  <si>
    <t>-26.78</t>
  </si>
  <si>
    <t>227.75</t>
  </si>
  <si>
    <t>-48.64</t>
  </si>
  <si>
    <t>165.04</t>
  </si>
  <si>
    <t>1.47</t>
  </si>
  <si>
    <t>-15.09</t>
  </si>
  <si>
    <t>113.85</t>
  </si>
  <si>
    <t>-59.44</t>
  </si>
  <si>
    <t>7.51</t>
  </si>
  <si>
    <t>19.97</t>
  </si>
  <si>
    <t>Common Equity, 1 Yr. Growth %</t>
  </si>
  <si>
    <t>11.18</t>
  </si>
  <si>
    <t>4.02</t>
  </si>
  <si>
    <t>4.73</t>
  </si>
  <si>
    <t>16.21</t>
  </si>
  <si>
    <t>9.79</t>
  </si>
  <si>
    <t>-9.94</t>
  </si>
  <si>
    <t>17.75</t>
  </si>
  <si>
    <t>34.17</t>
  </si>
  <si>
    <t>16.71</t>
  </si>
  <si>
    <t>-6.47</t>
  </si>
  <si>
    <t>Cash From Operations, 1 Yr. Growth %</t>
  </si>
  <si>
    <t>-19.92</t>
  </si>
  <si>
    <t>40.74</t>
  </si>
  <si>
    <t>-8.41</t>
  </si>
  <si>
    <t>22.16</t>
  </si>
  <si>
    <t>44.26</t>
  </si>
  <si>
    <t>-57.95</t>
  </si>
  <si>
    <t>168.62</t>
  </si>
  <si>
    <t>53.63</t>
  </si>
  <si>
    <t>-8.34</t>
  </si>
  <si>
    <t>-5.49</t>
  </si>
  <si>
    <t>Capital Expenditures, 1 Yr. Growth %</t>
  </si>
  <si>
    <t>20.11</t>
  </si>
  <si>
    <t>46.16</t>
  </si>
  <si>
    <t>-60.04</t>
  </si>
  <si>
    <t>124.58</t>
  </si>
  <si>
    <t>-18.03</t>
  </si>
  <si>
    <t>-72.3</t>
  </si>
  <si>
    <t>135.55</t>
  </si>
  <si>
    <t>77.66</t>
  </si>
  <si>
    <t>68.25</t>
  </si>
  <si>
    <t>-39.08</t>
  </si>
  <si>
    <t>Levered Free Cash Flow, 1 Yr. Growth %</t>
  </si>
  <si>
    <t>96.29</t>
  </si>
  <si>
    <t>-154.37</t>
  </si>
  <si>
    <t>-124.01</t>
  </si>
  <si>
    <t>-518.65</t>
  </si>
  <si>
    <t>85.32</t>
  </si>
  <si>
    <t>22.93</t>
  </si>
  <si>
    <t>115.79</t>
  </si>
  <si>
    <t>-56.54</t>
  </si>
  <si>
    <t>59.29</t>
  </si>
  <si>
    <t>Unlevered Free Cash Flow, 1 Yr. Growth %</t>
  </si>
  <si>
    <t>-281.85</t>
  </si>
  <si>
    <t>187.98</t>
  </si>
  <si>
    <t>-233.58</t>
  </si>
  <si>
    <t>-70.86</t>
  </si>
  <si>
    <t>264.95</t>
  </si>
  <si>
    <t>43.63</t>
  </si>
  <si>
    <t>15.75</t>
  </si>
  <si>
    <t>89.11</t>
  </si>
  <si>
    <t>-40.95</t>
  </si>
  <si>
    <t>37.84</t>
  </si>
  <si>
    <t>Dividend Per Share, 1 Yr. Growth %</t>
  </si>
  <si>
    <t>33.33</t>
  </si>
  <si>
    <t>0</t>
  </si>
  <si>
    <t>8.33</t>
  </si>
  <si>
    <t>14.29</t>
  </si>
  <si>
    <t>18.75</t>
  </si>
  <si>
    <t>21.05</t>
  </si>
  <si>
    <t>8.7</t>
  </si>
  <si>
    <t>Compound Annual Growth Rate Over Two Years</t>
  </si>
  <si>
    <t>Total Revenues, 2 Yr. CAGR %</t>
  </si>
  <si>
    <t>13.55</t>
  </si>
  <si>
    <t>3.43</t>
  </si>
  <si>
    <t>10.86</t>
  </si>
  <si>
    <t>11.78</t>
  </si>
  <si>
    <t>-10.65</t>
  </si>
  <si>
    <t>3.85</t>
  </si>
  <si>
    <t>42.21</t>
  </si>
  <si>
    <t>22.66</t>
  </si>
  <si>
    <t>5.1</t>
  </si>
  <si>
    <t>Gross Profit, 2 Yr. CAGR %</t>
  </si>
  <si>
    <t>12.61</t>
  </si>
  <si>
    <t>3.84</t>
  </si>
  <si>
    <t>11.95</t>
  </si>
  <si>
    <t>-11.32</t>
  </si>
  <si>
    <t>2.99</t>
  </si>
  <si>
    <t>43.53</t>
  </si>
  <si>
    <t>24.02</t>
  </si>
  <si>
    <t>EBITDA, 2 Yr. CAGR %</t>
  </si>
  <si>
    <t>3.62</t>
  </si>
  <si>
    <t>5.15</t>
  </si>
  <si>
    <t>14.73</t>
  </si>
  <si>
    <t>11.62</t>
  </si>
  <si>
    <t>-29.45</t>
  </si>
  <si>
    <t>13.65</t>
  </si>
  <si>
    <t>95.7</t>
  </si>
  <si>
    <t>17.18</t>
  </si>
  <si>
    <t>-8.58</t>
  </si>
  <si>
    <t>EBITA, 2 Yr. CAGR %</t>
  </si>
  <si>
    <t>4.32</t>
  </si>
  <si>
    <t>7.06</t>
  </si>
  <si>
    <t>18.26</t>
  </si>
  <si>
    <t>12.28</t>
  </si>
  <si>
    <t>-38.7</t>
  </si>
  <si>
    <t>16.99</t>
  </si>
  <si>
    <t>131.46</t>
  </si>
  <si>
    <t>16.64</t>
  </si>
  <si>
    <t>-11.81</t>
  </si>
  <si>
    <t>EBIT, 2 Yr. CAGR %</t>
  </si>
  <si>
    <t>2.87</t>
  </si>
  <si>
    <t>6.68</t>
  </si>
  <si>
    <t>17.86</t>
  </si>
  <si>
    <t>10.96</t>
  </si>
  <si>
    <t>-39.85</t>
  </si>
  <si>
    <t>17.67</t>
  </si>
  <si>
    <t>133.31</t>
  </si>
  <si>
    <t>13.98</t>
  </si>
  <si>
    <t>-12.48</t>
  </si>
  <si>
    <t>Earnings From Cont. Operations, 2 Yr. CAGR %</t>
  </si>
  <si>
    <t>-2.22</t>
  </si>
  <si>
    <t>-3.03</t>
  </si>
  <si>
    <t>-3.49</t>
  </si>
  <si>
    <t>44.28</t>
  </si>
  <si>
    <t>52.76</t>
  </si>
  <si>
    <t>-45.12</t>
  </si>
  <si>
    <t>21.44</t>
  </si>
  <si>
    <t>170.13</t>
  </si>
  <si>
    <t>-1.76</t>
  </si>
  <si>
    <t>-74.4</t>
  </si>
  <si>
    <t>Net Income, 2 Yr. CAGR %</t>
  </si>
  <si>
    <t>0.66</t>
  </si>
  <si>
    <t>-0.67</t>
  </si>
  <si>
    <t>-5.32</t>
  </si>
  <si>
    <t>39.12</t>
  </si>
  <si>
    <t>52.37</t>
  </si>
  <si>
    <t>-46.01</t>
  </si>
  <si>
    <t>22.26</t>
  </si>
  <si>
    <t>175.07</t>
  </si>
  <si>
    <t>-1.81</t>
  </si>
  <si>
    <t>-74.43</t>
  </si>
  <si>
    <t>Normalized Net Income, 2 Yr. CAGR %</t>
  </si>
  <si>
    <t>15.88</t>
  </si>
  <si>
    <t>5.5</t>
  </si>
  <si>
    <t>3.27</t>
  </si>
  <si>
    <t>16.55</t>
  </si>
  <si>
    <t>11.71</t>
  </si>
  <si>
    <t>-60.62</t>
  </si>
  <si>
    <t>26.07</t>
  </si>
  <si>
    <t>285.19</t>
  </si>
  <si>
    <t>4.44</t>
  </si>
  <si>
    <t>-19.84</t>
  </si>
  <si>
    <t>Diluted EPS Before Extra, 2 Yr. CAGR %</t>
  </si>
  <si>
    <t>-3.39</t>
  </si>
  <si>
    <t>-1.55</t>
  </si>
  <si>
    <t>-2.28</t>
  </si>
  <si>
    <t>41.63</t>
  </si>
  <si>
    <t>-44.51</t>
  </si>
  <si>
    <t>26.66</t>
  </si>
  <si>
    <t>172.36</t>
  </si>
  <si>
    <t>-3.61</t>
  </si>
  <si>
    <t>-74.24</t>
  </si>
  <si>
    <t>Accounts Receivable, 2 Yr. CAGR %</t>
  </si>
  <si>
    <t>102.93</t>
  </si>
  <si>
    <t>21.64</t>
  </si>
  <si>
    <t>-9.45</t>
  </si>
  <si>
    <t>-43.04</t>
  </si>
  <si>
    <t>-10.99</t>
  </si>
  <si>
    <t>83.61</t>
  </si>
  <si>
    <t>83.67</t>
  </si>
  <si>
    <t>-8.54</t>
  </si>
  <si>
    <t>Inventory, 2 Yr. CAGR %</t>
  </si>
  <si>
    <t>3.66</t>
  </si>
  <si>
    <t>-4.74</t>
  </si>
  <si>
    <t>7.96</t>
  </si>
  <si>
    <t>0.4</t>
  </si>
  <si>
    <t>28.81</t>
  </si>
  <si>
    <t>9.6</t>
  </si>
  <si>
    <t>Net Property, Plant and Equip., 2 Yr. CAGR %</t>
  </si>
  <si>
    <t>16.63</t>
  </si>
  <si>
    <t>11.63</t>
  </si>
  <si>
    <t>5.18</t>
  </si>
  <si>
    <t>10.55</t>
  </si>
  <si>
    <t>11.33</t>
  </si>
  <si>
    <t>9.56</t>
  </si>
  <si>
    <t>4.34</t>
  </si>
  <si>
    <t>12.45</t>
  </si>
  <si>
    <t>25.94</t>
  </si>
  <si>
    <t>8.19</t>
  </si>
  <si>
    <t>Total Assets, 2 Yr. CAGR %</t>
  </si>
  <si>
    <t>10.18</t>
  </si>
  <si>
    <t>7.53</t>
  </si>
  <si>
    <t>6.02</t>
  </si>
  <si>
    <t>9.43</t>
  </si>
  <si>
    <t>8.59</t>
  </si>
  <si>
    <t>4.62</t>
  </si>
  <si>
    <t>1.38</t>
  </si>
  <si>
    <t>21.26</t>
  </si>
  <si>
    <t>29.44</t>
  </si>
  <si>
    <t>4.93</t>
  </si>
  <si>
    <t>Tangible Book Value, 2 Yr. CAGR %</t>
  </si>
  <si>
    <t>20.02</t>
  </si>
  <si>
    <t>26.84</t>
  </si>
  <si>
    <t>16.68</t>
  </si>
  <si>
    <t>-5.85</t>
  </si>
  <si>
    <t>34.75</t>
  </si>
  <si>
    <t>-6.87</t>
  </si>
  <si>
    <t>-33.97</t>
  </si>
  <si>
    <t>13.57</t>
  </si>
  <si>
    <t>Common Equity, 2 Yr. CAGR %</t>
  </si>
  <si>
    <t>14.35</t>
  </si>
  <si>
    <t>7.54</t>
  </si>
  <si>
    <t>12.65</t>
  </si>
  <si>
    <t>-0.23</t>
  </si>
  <si>
    <t>25.69</t>
  </si>
  <si>
    <t>25.14</t>
  </si>
  <si>
    <t>4.48</t>
  </si>
  <si>
    <t>Cash From Operations, 2 Yr. CAGR %</t>
  </si>
  <si>
    <t>-5.59</t>
  </si>
  <si>
    <t>6.16</t>
  </si>
  <si>
    <t>13.54</t>
  </si>
  <si>
    <t>32.75</t>
  </si>
  <si>
    <t>-22.11</t>
  </si>
  <si>
    <t>6.28</t>
  </si>
  <si>
    <t>103.14</t>
  </si>
  <si>
    <t>18.67</t>
  </si>
  <si>
    <t>-6.92</t>
  </si>
  <si>
    <t>Capital Expenditures, 2 Yr. CAGR %</t>
  </si>
  <si>
    <t>41.09</t>
  </si>
  <si>
    <t>32.5</t>
  </si>
  <si>
    <t>-23.57</t>
  </si>
  <si>
    <t>-5.26</t>
  </si>
  <si>
    <t>35.68</t>
  </si>
  <si>
    <t>-52.35</t>
  </si>
  <si>
    <t>-19.23</t>
  </si>
  <si>
    <t>104.56</t>
  </si>
  <si>
    <t>72.89</t>
  </si>
  <si>
    <t>Levered Free Cash Flow, 2 Yr. CAGR %</t>
  </si>
  <si>
    <t>17.57</t>
  </si>
  <si>
    <t>613.98</t>
  </si>
  <si>
    <t>-63.87</t>
  </si>
  <si>
    <t>0.26</t>
  </si>
  <si>
    <t>157.81</t>
  </si>
  <si>
    <t>50.94</t>
  </si>
  <si>
    <t>62.91</t>
  </si>
  <si>
    <t>-3.3</t>
  </si>
  <si>
    <t>-16.81</t>
  </si>
  <si>
    <t>Unlevered Free Cash Flow, 2 Yr. CAGR %</t>
  </si>
  <si>
    <t>-22.15</t>
  </si>
  <si>
    <t>67.32</t>
  </si>
  <si>
    <t>75.16</t>
  </si>
  <si>
    <t>-37.61</t>
  </si>
  <si>
    <t>119.51</t>
  </si>
  <si>
    <t>28.94</t>
  </si>
  <si>
    <t>47.97</t>
  </si>
  <si>
    <t>-9.79</t>
  </si>
  <si>
    <t>Dividend Per Share, 2 Yr. CAGR %</t>
  </si>
  <si>
    <t>15.47</t>
  </si>
  <si>
    <t>4.08</t>
  </si>
  <si>
    <t>8.01</t>
  </si>
  <si>
    <t>10.94</t>
  </si>
  <si>
    <t>16.5</t>
  </si>
  <si>
    <t>19.9</t>
  </si>
  <si>
    <t>14.71</t>
  </si>
  <si>
    <t>Compound Annual Growth Rate Over Three Years</t>
  </si>
  <si>
    <t>Total Revenues, 3 Yr. CAGR %</t>
  </si>
  <si>
    <t>14.96</t>
  </si>
  <si>
    <t>6.07</t>
  </si>
  <si>
    <t>6.96</t>
  </si>
  <si>
    <t>-2.98</t>
  </si>
  <si>
    <t>5.61</t>
  </si>
  <si>
    <t>13.91</t>
  </si>
  <si>
    <t>30.46</t>
  </si>
  <si>
    <t>14.82</t>
  </si>
  <si>
    <t>Gross Profit, 3 Yr. CAGR %</t>
  </si>
  <si>
    <t>14.62</t>
  </si>
  <si>
    <t>4.6</t>
  </si>
  <si>
    <t>5.73</t>
  </si>
  <si>
    <t>7.5</t>
  </si>
  <si>
    <t>10.92</t>
  </si>
  <si>
    <t>-3.24</t>
  </si>
  <si>
    <t>4.92</t>
  </si>
  <si>
    <t>14.16</t>
  </si>
  <si>
    <t>31.21</t>
  </si>
  <si>
    <t>EBITDA, 3 Yr. CAGR %</t>
  </si>
  <si>
    <t>11.25</t>
  </si>
  <si>
    <t>5.91</t>
  </si>
  <si>
    <t>11.29</t>
  </si>
  <si>
    <t>-16.03</t>
  </si>
  <si>
    <t>22.1</t>
  </si>
  <si>
    <t>55.11</t>
  </si>
  <si>
    <t>5.54</t>
  </si>
  <si>
    <t>EBITA, 3 Yr. CAGR %</t>
  </si>
  <si>
    <t>12.24</t>
  </si>
  <si>
    <t>6.5</t>
  </si>
  <si>
    <t>6.84</t>
  </si>
  <si>
    <t>11.41</t>
  </si>
  <si>
    <t>13.22</t>
  </si>
  <si>
    <t>12.13</t>
  </si>
  <si>
    <t>25.02</t>
  </si>
  <si>
    <t>72.18</t>
  </si>
  <si>
    <t>3.48</t>
  </si>
  <si>
    <t>EBIT, 3 Yr. CAGR %</t>
  </si>
  <si>
    <t>11.17</t>
  </si>
  <si>
    <t>5.52</t>
  </si>
  <si>
    <t>6.59</t>
  </si>
  <si>
    <t>12.33</t>
  </si>
  <si>
    <t>-24.14</t>
  </si>
  <si>
    <t>12.2</t>
  </si>
  <si>
    <t>24.51</t>
  </si>
  <si>
    <t>71.83</t>
  </si>
  <si>
    <t>2.14</t>
  </si>
  <si>
    <t>Earnings From Cont. Operations, 3 Yr. CAGR %</t>
  </si>
  <si>
    <t>4.89</t>
  </si>
  <si>
    <t>3.22</t>
  </si>
  <si>
    <t>-9.02</t>
  </si>
  <si>
    <t>34.83</t>
  </si>
  <si>
    <t>22.67</t>
  </si>
  <si>
    <t>-8.66</t>
  </si>
  <si>
    <t>12.88</t>
  </si>
  <si>
    <t>31.09</t>
  </si>
  <si>
    <t>66.43</t>
  </si>
  <si>
    <t>-53.57</t>
  </si>
  <si>
    <t>Net Income, 3 Yr. CAGR %</t>
  </si>
  <si>
    <t>7.11</t>
  </si>
  <si>
    <t>6.46</t>
  </si>
  <si>
    <t>-9.76</t>
  </si>
  <si>
    <t>33.07</t>
  </si>
  <si>
    <t>19.57</t>
  </si>
  <si>
    <t>-9.68</t>
  </si>
  <si>
    <t>13.26</t>
  </si>
  <si>
    <t>31.4</t>
  </si>
  <si>
    <t>68.76</t>
  </si>
  <si>
    <t>-53.7</t>
  </si>
  <si>
    <t>Normalized Net Income, 3 Yr. CAGR %</t>
  </si>
  <si>
    <t>10.75</t>
  </si>
  <si>
    <t>9.39</t>
  </si>
  <si>
    <t>6.92</t>
  </si>
  <si>
    <t>11.37</t>
  </si>
  <si>
    <t>-42.48</t>
  </si>
  <si>
    <t>16.47</t>
  </si>
  <si>
    <t>31.59</t>
  </si>
  <si>
    <t>133.29</t>
  </si>
  <si>
    <t>-6.48</t>
  </si>
  <si>
    <t>Diluted EPS Before Extra, 3 Yr. CAGR %</t>
  </si>
  <si>
    <t>4.79</t>
  </si>
  <si>
    <t>4.55</t>
  </si>
  <si>
    <t>-9.22</t>
  </si>
  <si>
    <t>35.91</t>
  </si>
  <si>
    <t>21.33</t>
  </si>
  <si>
    <t>-7.95</t>
  </si>
  <si>
    <t>16.18</t>
  </si>
  <si>
    <t>32.69</t>
  </si>
  <si>
    <t>67.88</t>
  </si>
  <si>
    <t>-54.11</t>
  </si>
  <si>
    <t>Accounts Receivable, 3 Yr. CAGR %</t>
  </si>
  <si>
    <t>-3.26</t>
  </si>
  <si>
    <t>46.72</t>
  </si>
  <si>
    <t>44.33</t>
  </si>
  <si>
    <t>14.18</t>
  </si>
  <si>
    <t>-20.71</t>
  </si>
  <si>
    <t>-26.82</t>
  </si>
  <si>
    <t>-18.68</t>
  </si>
  <si>
    <t>17.23</t>
  </si>
  <si>
    <t>77.5</t>
  </si>
  <si>
    <t>19.38</t>
  </si>
  <si>
    <t>Inventory, 3 Yr. CAGR %</t>
  </si>
  <si>
    <t>23.41</t>
  </si>
  <si>
    <t>11.11</t>
  </si>
  <si>
    <t>4.58</t>
  </si>
  <si>
    <t>-0.21</t>
  </si>
  <si>
    <t>8.77</t>
  </si>
  <si>
    <t>3.35</t>
  </si>
  <si>
    <t>4.16</t>
  </si>
  <si>
    <t>14.43</t>
  </si>
  <si>
    <t>22.98</t>
  </si>
  <si>
    <t>20.7</t>
  </si>
  <si>
    <t>Net Property, Plant and Equip., 3 Yr. CAGR %</t>
  </si>
  <si>
    <t>18.83</t>
  </si>
  <si>
    <t>12.92</t>
  </si>
  <si>
    <t>9.2</t>
  </si>
  <si>
    <t>8.72</t>
  </si>
  <si>
    <t>11.72</t>
  </si>
  <si>
    <t>12.46</t>
  </si>
  <si>
    <t>15.35</t>
  </si>
  <si>
    <t>15.22</t>
  </si>
  <si>
    <t>Total Assets, 3 Yr. CAGR %</t>
  </si>
  <si>
    <t>12.07</t>
  </si>
  <si>
    <t>7.41</t>
  </si>
  <si>
    <t>7.84</t>
  </si>
  <si>
    <t>7.4</t>
  </si>
  <si>
    <t>8.61</t>
  </si>
  <si>
    <t>14.37</t>
  </si>
  <si>
    <t>19.17</t>
  </si>
  <si>
    <t>17.03</t>
  </si>
  <si>
    <t>Tangible Book Value, 3 Yr. CAGR %</t>
  </si>
  <si>
    <t>-6.24</t>
  </si>
  <si>
    <t>67.76</t>
  </si>
  <si>
    <t>62.16</t>
  </si>
  <si>
    <t>32.94</t>
  </si>
  <si>
    <t>23.76</t>
  </si>
  <si>
    <t>-9.7</t>
  </si>
  <si>
    <t>-2.3</t>
  </si>
  <si>
    <t>-19.43</t>
  </si>
  <si>
    <t>Common Equity, 3 Yr. CAGR %</t>
  </si>
  <si>
    <t>13.3</t>
  </si>
  <si>
    <t>10.8</t>
  </si>
  <si>
    <t>7.95</t>
  </si>
  <si>
    <t>9.94</t>
  </si>
  <si>
    <t>4.78</t>
  </si>
  <si>
    <t>5.43</t>
  </si>
  <si>
    <t>12.47</t>
  </si>
  <si>
    <t>22.62</t>
  </si>
  <si>
    <t>13.56</t>
  </si>
  <si>
    <t>Cash From Operations, 3 Yr. CAGR %</t>
  </si>
  <si>
    <t>-3.87</t>
  </si>
  <si>
    <t>7.85</t>
  </si>
  <si>
    <t>1.06</t>
  </si>
  <si>
    <t>16.34</t>
  </si>
  <si>
    <t>17.3</t>
  </si>
  <si>
    <t>-9.51</t>
  </si>
  <si>
    <t>17.68</t>
  </si>
  <si>
    <t>20.17</t>
  </si>
  <si>
    <t>55.81</t>
  </si>
  <si>
    <t>Capital Expenditures, 3 Yr. CAGR %</t>
  </si>
  <si>
    <t>40.81</t>
  </si>
  <si>
    <t>-11.14</t>
  </si>
  <si>
    <t>9.47</t>
  </si>
  <si>
    <t>-9.73</t>
  </si>
  <si>
    <t>-20.11</t>
  </si>
  <si>
    <t>-18.83</t>
  </si>
  <si>
    <t>5.05</t>
  </si>
  <si>
    <t>91.66</t>
  </si>
  <si>
    <t>22.11</t>
  </si>
  <si>
    <t>Levered Free Cash Flow, 3 Yr. CAGR %</t>
  </si>
  <si>
    <t>-2.93</t>
  </si>
  <si>
    <t>186.01</t>
  </si>
  <si>
    <t>-39.84</t>
  </si>
  <si>
    <t>-18.24</t>
  </si>
  <si>
    <t>16.86</t>
  </si>
  <si>
    <t>101.41</t>
  </si>
  <si>
    <t>70.06</t>
  </si>
  <si>
    <t>14.2</t>
  </si>
  <si>
    <t>Unlevered Free Cash Flow, 3 Yr. CAGR %</t>
  </si>
  <si>
    <t>-20.7</t>
  </si>
  <si>
    <t>-1.99</t>
  </si>
  <si>
    <t>43.31</t>
  </si>
  <si>
    <t>-3.66</t>
  </si>
  <si>
    <t>12.42</t>
  </si>
  <si>
    <t>11.98</t>
  </si>
  <si>
    <t>77.34</t>
  </si>
  <si>
    <t>46.51</t>
  </si>
  <si>
    <t>8.85</t>
  </si>
  <si>
    <t>15.37</t>
  </si>
  <si>
    <t>Dividend Per Share, 3 Yr. CAGR %</t>
  </si>
  <si>
    <t>13.04</t>
  </si>
  <si>
    <t>5.27</t>
  </si>
  <si>
    <t>10.06</t>
  </si>
  <si>
    <t>13.48</t>
  </si>
  <si>
    <t>16.04</t>
  </si>
  <si>
    <t>Compound Annual Growth Rate Over Five Years</t>
  </si>
  <si>
    <t>Total Revenues, 5 Yr. CAGR %</t>
  </si>
  <si>
    <t>14.33</t>
  </si>
  <si>
    <t>8.76</t>
  </si>
  <si>
    <t>8.11</t>
  </si>
  <si>
    <t>8.32</t>
  </si>
  <si>
    <t>-0.47</t>
  </si>
  <si>
    <t>13.06</t>
  </si>
  <si>
    <t>10.3</t>
  </si>
  <si>
    <t>Gross Profit, 5 Yr. CAGR %</t>
  </si>
  <si>
    <t>13.88</t>
  </si>
  <si>
    <t>8.96</t>
  </si>
  <si>
    <t>8.13</t>
  </si>
  <si>
    <t>7.48</t>
  </si>
  <si>
    <t>8.2</t>
  </si>
  <si>
    <t>13.29</t>
  </si>
  <si>
    <t>12.18</t>
  </si>
  <si>
    <t>EBITDA, 5 Yr. CAGR %</t>
  </si>
  <si>
    <t>13.08</t>
  </si>
  <si>
    <t>8.18</t>
  </si>
  <si>
    <t>9.7</t>
  </si>
  <si>
    <t>8.16</t>
  </si>
  <si>
    <t>-8.12</t>
  </si>
  <si>
    <t>12.23</t>
  </si>
  <si>
    <t>17.8</t>
  </si>
  <si>
    <t>13.18</t>
  </si>
  <si>
    <t>8.71</t>
  </si>
  <si>
    <t>EBITA, 5 Yr. CAGR %</t>
  </si>
  <si>
    <t>12.97</t>
  </si>
  <si>
    <t>9.38</t>
  </si>
  <si>
    <t>10.31</t>
  </si>
  <si>
    <t>8.83</t>
  </si>
  <si>
    <t>-12.27</t>
  </si>
  <si>
    <t>14.55</t>
  </si>
  <si>
    <t>19.59</t>
  </si>
  <si>
    <t>8.68</t>
  </si>
  <si>
    <t>EBIT, 5 Yr. CAGR %</t>
  </si>
  <si>
    <t>12.32</t>
  </si>
  <si>
    <t>7.09</t>
  </si>
  <si>
    <t>9.23</t>
  </si>
  <si>
    <t>10.16</t>
  </si>
  <si>
    <t>-13.06</t>
  </si>
  <si>
    <t>18.9</t>
  </si>
  <si>
    <t>12.91</t>
  </si>
  <si>
    <t>Earnings From Cont. Operations, 5 Yr. CAGR %</t>
  </si>
  <si>
    <t>18.15</t>
  </si>
  <si>
    <t>0.17</t>
  </si>
  <si>
    <t>18.31</t>
  </si>
  <si>
    <t>11.94</t>
  </si>
  <si>
    <t>-6.62</t>
  </si>
  <si>
    <t>23.56</t>
  </si>
  <si>
    <t>40.94</t>
  </si>
  <si>
    <t>6.78</t>
  </si>
  <si>
    <t>-31.79</t>
  </si>
  <si>
    <t>Net Income, 5 Yr. CAGR %</t>
  </si>
  <si>
    <t>7.16</t>
  </si>
  <si>
    <t>18.76</t>
  </si>
  <si>
    <t>11.27</t>
  </si>
  <si>
    <t>-7.96</t>
  </si>
  <si>
    <t>22.01</t>
  </si>
  <si>
    <t>41.01</t>
  </si>
  <si>
    <t>6.97</t>
  </si>
  <si>
    <t>-31.72</t>
  </si>
  <si>
    <t>Normalized Net Income, 5 Yr. CAGR %</t>
  </si>
  <si>
    <t>6.58</t>
  </si>
  <si>
    <t>7.78</t>
  </si>
  <si>
    <t>12.03</t>
  </si>
  <si>
    <t>8.81</t>
  </si>
  <si>
    <t>-27.31</t>
  </si>
  <si>
    <t>22.69</t>
  </si>
  <si>
    <t>14.15</t>
  </si>
  <si>
    <t>7.9</t>
  </si>
  <si>
    <t>Diluted EPS Before Extra, 5 Yr. CAGR %</t>
  </si>
  <si>
    <t>19.02</t>
  </si>
  <si>
    <t>1.7</t>
  </si>
  <si>
    <t>18.32</t>
  </si>
  <si>
    <t>11.86</t>
  </si>
  <si>
    <t>-5.72</t>
  </si>
  <si>
    <t>24.83</t>
  </si>
  <si>
    <t>42.06</t>
  </si>
  <si>
    <t>7.82</t>
  </si>
  <si>
    <t>-31.12</t>
  </si>
  <si>
    <t>Accounts Receivable, 5 Yr. CAGR %</t>
  </si>
  <si>
    <t>18.97</t>
  </si>
  <si>
    <t>41.15</t>
  </si>
  <si>
    <t>12.83</t>
  </si>
  <si>
    <t>18.33</t>
  </si>
  <si>
    <t>-13.55</t>
  </si>
  <si>
    <t>-16.96</t>
  </si>
  <si>
    <t>6.15</t>
  </si>
  <si>
    <t>Inventory, 5 Yr. CAGR %</t>
  </si>
  <si>
    <t>16.96</t>
  </si>
  <si>
    <t>11.45</t>
  </si>
  <si>
    <t>9.84</t>
  </si>
  <si>
    <t>6.69</t>
  </si>
  <si>
    <t>5.66</t>
  </si>
  <si>
    <t>12.62</t>
  </si>
  <si>
    <t>13.4</t>
  </si>
  <si>
    <t>Net Property, Plant and Equip., 5 Yr. CAGR %</t>
  </si>
  <si>
    <t>16.6</t>
  </si>
  <si>
    <t>11.82</t>
  </si>
  <si>
    <t>9.06</t>
  </si>
  <si>
    <t>7.26</t>
  </si>
  <si>
    <t>12.01</t>
  </si>
  <si>
    <t>10.74</t>
  </si>
  <si>
    <t>Total Assets, 5 Yr. CAGR %</t>
  </si>
  <si>
    <t>12.79</t>
  </si>
  <si>
    <t>12.51</t>
  </si>
  <si>
    <t>9.28</t>
  </si>
  <si>
    <t>8.14</t>
  </si>
  <si>
    <t>6.23</t>
  </si>
  <si>
    <t>12.09</t>
  </si>
  <si>
    <t>13.13</t>
  </si>
  <si>
    <t>10.5</t>
  </si>
  <si>
    <t>Tangible Book Value, 5 Yr. CAGR %</t>
  </si>
  <si>
    <t>23.67</t>
  </si>
  <si>
    <t>43.77</t>
  </si>
  <si>
    <t>20.88</t>
  </si>
  <si>
    <t>15.3</t>
  </si>
  <si>
    <t>-3.74</t>
  </si>
  <si>
    <t>-1.02</t>
  </si>
  <si>
    <t>Common Equity, 5 Yr. CAGR %</t>
  </si>
  <si>
    <t>11.88</t>
  </si>
  <si>
    <t>10.65</t>
  </si>
  <si>
    <t>9.5</t>
  </si>
  <si>
    <t>10.47</t>
  </si>
  <si>
    <t>4.49</t>
  </si>
  <si>
    <t>12.69</t>
  </si>
  <si>
    <t>Cash From Operations, 5 Yr. CAGR %</t>
  </si>
  <si>
    <t>-1.15</t>
  </si>
  <si>
    <t>7.02</t>
  </si>
  <si>
    <t>12.71</t>
  </si>
  <si>
    <t>-0.91</t>
  </si>
  <si>
    <t>12.76</t>
  </si>
  <si>
    <t>18.07</t>
  </si>
  <si>
    <t>8.5</t>
  </si>
  <si>
    <t>Capital Expenditures, 5 Yr. CAGR %</t>
  </si>
  <si>
    <t>26.6</t>
  </si>
  <si>
    <t>19.54</t>
  </si>
  <si>
    <t>10.28</t>
  </si>
  <si>
    <t>21.16</t>
  </si>
  <si>
    <t>5.25</t>
  </si>
  <si>
    <t>-21.51</t>
  </si>
  <si>
    <t>-13.65</t>
  </si>
  <si>
    <t>16.37</t>
  </si>
  <si>
    <t>Levered Free Cash Flow, 5 Yr. CAGR %</t>
  </si>
  <si>
    <t>23.33</t>
  </si>
  <si>
    <t>43.79</t>
  </si>
  <si>
    <t>-10.39</t>
  </si>
  <si>
    <t>-26.83</t>
  </si>
  <si>
    <t>88.05</t>
  </si>
  <si>
    <t>1.3</t>
  </si>
  <si>
    <t>33.47</t>
  </si>
  <si>
    <t>50.18</t>
  </si>
  <si>
    <t>27.68</t>
  </si>
  <si>
    <t>Unlevered Free Cash Flow, 5 Yr. CAGR %</t>
  </si>
  <si>
    <t>3.65</t>
  </si>
  <si>
    <t>18.56</t>
  </si>
  <si>
    <t>-4.02</t>
  </si>
  <si>
    <t>-22.01</t>
  </si>
  <si>
    <t>25.64</t>
  </si>
  <si>
    <t>33.92</t>
  </si>
  <si>
    <t>16.77</t>
  </si>
  <si>
    <t>25.19</t>
  </si>
  <si>
    <t>44.1</t>
  </si>
  <si>
    <t>20.62</t>
  </si>
  <si>
    <t>Dividend Per Share, 5 Yr. CAGR %</t>
  </si>
  <si>
    <t>9.63</t>
  </si>
  <si>
    <t>13.9</t>
  </si>
  <si>
    <t>13.97</t>
  </si>
  <si>
    <t>2020</t>
  </si>
  <si>
    <t>2021</t>
  </si>
  <si>
    <t>2022</t>
  </si>
  <si>
    <t>2023</t>
  </si>
  <si>
    <t>2024</t>
  </si>
  <si>
    <t>2025</t>
  </si>
  <si>
    <t>Capitalization
                                    1</t>
  </si>
  <si>
    <t>186.2</t>
  </si>
  <si>
    <t>616.6</t>
  </si>
  <si>
    <t>604</t>
  </si>
  <si>
    <t>571.4</t>
  </si>
  <si>
    <t>400.8</t>
  </si>
  <si>
    <t>469.7</t>
  </si>
  <si>
    <t>Change</t>
  </si>
  <si>
    <t>-</t>
  </si>
  <si>
    <t>231.22%</t>
  </si>
  <si>
    <t>-2.04%</t>
  </si>
  <si>
    <t>-5.4%</t>
  </si>
  <si>
    <t>-29.86%</t>
  </si>
  <si>
    <t>17.18%</t>
  </si>
  <si>
    <t>Enterprise Value (EV)
                                    1</t>
  </si>
  <si>
    <t>339.4</t>
  </si>
  <si>
    <t>770.5</t>
  </si>
  <si>
    <t>790.1</t>
  </si>
  <si>
    <t>606.6</t>
  </si>
  <si>
    <t>695.7</t>
  </si>
  <si>
    <t>81.66%</t>
  </si>
  <si>
    <t>24.96%</t>
  </si>
  <si>
    <t>2.55%</t>
  </si>
  <si>
    <t>-23.22%</t>
  </si>
  <si>
    <t>14.68%</t>
  </si>
  <si>
    <t>P/E ratio</t>
  </si>
  <si>
    <t>-30.9x</t>
  </si>
  <si>
    <t>20.3x</t>
  </si>
  <si>
    <t>13.3x</t>
  </si>
  <si>
    <t>19.4x</t>
  </si>
  <si>
    <t>135x</t>
  </si>
  <si>
    <t>PBR</t>
  </si>
  <si>
    <t>1.23x</t>
  </si>
  <si>
    <t>2.44x</t>
  </si>
  <si>
    <t>2.03x</t>
  </si>
  <si>
    <t>PEG</t>
  </si>
  <si>
    <t>-0x</t>
  </si>
  <si>
    <t>0.3x</t>
  </si>
  <si>
    <t>-0.5x</t>
  </si>
  <si>
    <t>-1.5x</t>
  </si>
  <si>
    <t>0x</t>
  </si>
  <si>
    <t>Capitalization / Revenue</t>
  </si>
  <si>
    <t>1.41x</t>
  </si>
  <si>
    <t>2.26x</t>
  </si>
  <si>
    <t>1.94x</t>
  </si>
  <si>
    <t>1.36x</t>
  </si>
  <si>
    <t>1.55x</t>
  </si>
  <si>
    <t>EV / Revenue</t>
  </si>
  <si>
    <t>2.56x</t>
  </si>
  <si>
    <t>2.88x</t>
  </si>
  <si>
    <t>2.69x</t>
  </si>
  <si>
    <t>2.05x</t>
  </si>
  <si>
    <t>2.3x</t>
  </si>
  <si>
    <t>EV / EBITDA</t>
  </si>
  <si>
    <t>15.2x</t>
  </si>
  <si>
    <t>8.88x</t>
  </si>
  <si>
    <t>9.3x</t>
  </si>
  <si>
    <t>8.35x</t>
  </si>
  <si>
    <t>8.7x</t>
  </si>
  <si>
    <t>EV / EBIT</t>
  </si>
  <si>
    <t>24.3x</t>
  </si>
  <si>
    <t>10.1x</t>
  </si>
  <si>
    <t>10.8x</t>
  </si>
  <si>
    <t>32.3x</t>
  </si>
  <si>
    <t>11.2x</t>
  </si>
  <si>
    <t>EV / FCF</t>
  </si>
  <si>
    <t>34.3x</t>
  </si>
  <si>
    <t>13.1x</t>
  </si>
  <si>
    <t>14.9x</t>
  </si>
  <si>
    <t>12.5x</t>
  </si>
  <si>
    <t>12.2x</t>
  </si>
  <si>
    <t>FCF Yield</t>
  </si>
  <si>
    <t>2.92%</t>
  </si>
  <si>
    <t>7.65%</t>
  </si>
  <si>
    <t>6.73%</t>
  </si>
  <si>
    <t>7.98%</t>
  </si>
  <si>
    <t>8.18%</t>
  </si>
  <si>
    <t>Dividend per Share
                                    2</t>
  </si>
  <si>
    <t>Rate of return</t>
  </si>
  <si>
    <t>0.29%</t>
  </si>
  <si>
    <t>0.38%</t>
  </si>
  <si>
    <t>0.56%</t>
  </si>
  <si>
    <t>0.53%</t>
  </si>
  <si>
    <t>EPS
                                    2</t>
  </si>
  <si>
    <t>3.98</t>
  </si>
  <si>
    <t>Distribution rate</t>
  </si>
  <si>
    <t>3.87%</t>
  </si>
  <si>
    <t>7.35%</t>
  </si>
  <si>
    <t>75.8%</t>
  </si>
  <si>
    <t>7.04%</t>
  </si>
  <si>
    <t>Net sales
                                    1</t>
  </si>
  <si>
    <t>132.3</t>
  </si>
  <si>
    <t>267.6</t>
  </si>
  <si>
    <t>293.8</t>
  </si>
  <si>
    <t>295.6</t>
  </si>
  <si>
    <t>302.5</t>
  </si>
  <si>
    <t>EBITDA
                                    1</t>
  </si>
  <si>
    <t>22.36</t>
  </si>
  <si>
    <t>86.72</t>
  </si>
  <si>
    <t>85</t>
  </si>
  <si>
    <t>72.64</t>
  </si>
  <si>
    <t>79.99</t>
  </si>
  <si>
    <t>EBIT
                                    1</t>
  </si>
  <si>
    <t>76.4</t>
  </si>
  <si>
    <t>73.23</t>
  </si>
  <si>
    <t>18.8</t>
  </si>
  <si>
    <t>62.35</t>
  </si>
  <si>
    <t>Net income
                                    1</t>
  </si>
  <si>
    <t>-6.085</t>
  </si>
  <si>
    <t>30.34</t>
  </si>
  <si>
    <t>46.04</t>
  </si>
  <si>
    <t>29.25</t>
  </si>
  <si>
    <t>3.011</t>
  </si>
  <si>
    <t>35.27</t>
  </si>
  <si>
    <t>Net Debt
                                    1</t>
  </si>
  <si>
    <t>153.3</t>
  </si>
  <si>
    <t>166.5</t>
  </si>
  <si>
    <t>218.7</t>
  </si>
  <si>
    <t>205.8</t>
  </si>
  <si>
    <t>226.1</t>
  </si>
  <si>
    <t>Reference price
                                    2</t>
  </si>
  <si>
    <t>20.40</t>
  </si>
  <si>
    <t>68.51</t>
  </si>
  <si>
    <t>65.34</t>
  </si>
  <si>
    <t>60.66</t>
  </si>
  <si>
    <t>44.55</t>
  </si>
  <si>
    <t>Nbr of stocks (in thousands)</t>
  </si>
  <si>
    <t>9,125</t>
  </si>
  <si>
    <t>9,000</t>
  </si>
  <si>
    <t>9,244</t>
  </si>
  <si>
    <t>9,420</t>
  </si>
  <si>
    <t>8,997</t>
  </si>
  <si>
    <t>8,900</t>
  </si>
  <si>
    <t>Announcement Date</t>
  </si>
  <si>
    <t>12/14/20</t>
  </si>
  <si>
    <t>12/14/21</t>
  </si>
  <si>
    <t>12/14/22</t>
  </si>
  <si>
    <t>12/14/23</t>
  </si>
  <si>
    <t>12/16/24</t>
  </si>
  <si>
    <t>address1</t>
  </si>
  <si>
    <t>333 Bloor Street East</t>
  </si>
  <si>
    <t>city</t>
  </si>
  <si>
    <t>Toronto</t>
  </si>
  <si>
    <t>state</t>
  </si>
  <si>
    <t>ON</t>
  </si>
  <si>
    <t>zip</t>
  </si>
  <si>
    <t>M4W 1G9</t>
  </si>
  <si>
    <t>country</t>
  </si>
  <si>
    <t>phone</t>
  </si>
  <si>
    <t>416-935-7777</t>
  </si>
  <si>
    <t>website</t>
  </si>
  <si>
    <t>https://www.rogers.com</t>
  </si>
  <si>
    <t>industry</t>
  </si>
  <si>
    <t>Telecom Services</t>
  </si>
  <si>
    <t>industryKey</t>
  </si>
  <si>
    <t>telecom-services</t>
  </si>
  <si>
    <t>industryDisp</t>
  </si>
  <si>
    <t>sector</t>
  </si>
  <si>
    <t>Communication Services</t>
  </si>
  <si>
    <t>sectorKey</t>
  </si>
  <si>
    <t>communication-services</t>
  </si>
  <si>
    <t>sectorDisp</t>
  </si>
  <si>
    <t>longBusinessSummary</t>
  </si>
  <si>
    <t>Rogers Communications Inc. operates as a communications and media company in Canada. It operates through three segments: Wireless, Cable, and Media. The company offers mobile Internet access, wireless voice and enhanced voice, device financing, device protection, global voice and data roaming, wireless home phone, bridging landline, machine-to-machine and Internet of Things solutions, and advanced wireless solutions for businesses, as well as device shipping and express pickup services; and postpaid and prepaid services under the Rogers, Fido, and chatr brands. It also provides internet and WiFi services; and monitoring, security, automation, energy efficiency, and smart control through smartphone app. In addition, the company offers local and network TV; on-demand television; cloud-based digital video recorders; voice-activated remote controls, and integrated apps; personal video recorders; linear and time-shifted programming; digital specialty channels; and 4K television programming. Further, it provides residential and small business local telephony services; voicemail, call waiting, and long distance; voice, data networking, Internet protocol (IP), and Ethernet services; private networking, Internet, IP voice, and cloud solutions; optical wave and multi-protocol label switching services; information technology and network technologies; cable access network services; telecommunications technical consulting services; and season games through television, smartphones, tablets, personal computers, and other streaming devices, as well as operates Ignite TV and Ignite TV app. Additionally, the company owns Toronto Blue Jays and the Rogers Centre event venue; and operates Sportsnet ONE, Sportsnet 360, Sportsnet World, Citytv, OMNI, FX (Canada), FXX (Canada), and OLN television networks, as well as 52 AM and FM radio stations. It also offers Rogers and the Rogers World Elite Mastercard. The company was founded in 1960 and is headquartered in Toronto, Canada.</t>
  </si>
  <si>
    <t>fullTimeEmployees</t>
  </si>
  <si>
    <t>companyOfficers</t>
  </si>
  <si>
    <t>[{'maxAge': 1, 'name': 'Mr. Anthony  Staffieri FCA, FCPA', 'age': 59, 'title': 'President, CEO &amp; Director', 'yearBorn': 1965, 'fiscalYear': 2023, 'totalPay': 2266238, 'exercisedValue': 0, 'unexercisedValue': 0}, {'maxAge': 1, 'name': 'Mr. Glenn A. Brandt', 'title': 'Chief Financial Officer', 'fiscalYear': 2023, 'totalPay': 1214040, 'exercisedValue': 0, 'unexercisedValue': 0}, {'maxAge': 1, 'name': 'Mr. Mahes S. Wickramasinghe', 'age': 66, 'title': 'President of Group Operations', 'yearBorn': 1958, 'fiscalYear': 2023, 'totalPay': 1254390, 'exercisedValue': 0, 'unexercisedValue': 0}, {'maxAge': 1, 'name': 'Mr. Philip J. Hartling', 'title': 'President of Wireless', 'fiscalYear': 2023, 'totalPay': 1763344, 'exercisedValue': 0, 'unexercisedValue': 0}, {'maxAge': 1, 'name': 'Ms. Colette S. Watson', 'title': 'President of Rogers Sports &amp; Media', 'fiscalYear': 2023, 'totalPay': 863931, 'exercisedValue': 0, 'unexercisedValue': 0}, {'maxAge': 1, 'name': 'Mr. Mark  Kennedy', 'title': 'Chief Technology Officer', 'fiscalYear': 2023, 'exercisedValue': 0, 'unexercisedValue': 0}, {'maxAge': 1, 'name': 'Mr. Iain  Kennedy', 'title': 'Chief Information &amp; Cyber Security Officer', 'fiscalYear': 2023, 'exercisedValue': 0, 'unexercisedValue': 0}, {'maxAge': 1, 'name': 'Mr. Paul  Carpino', 'title': 'Vice President of Investor Relations', 'fiscalYear': 2023, 'exercisedValue': 0, 'unexercisedValue': 0}, {'maxAge': 1, 'name': 'Ms. Marisa L. Wyse', 'title': 'Chief Legal Officer &amp; Corporate Secretary', 'fiscalYear': 2023, 'exercisedValue': 0, 'unexercisedValue': 0}, {'maxAge': 1, 'name': 'Ms. Terrie L. Tweddle', 'title': 'Chief Brand &amp;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</si>
  <si>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</si>
  <si>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</si>
  <si>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</si>
  <si>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</si>
  <si>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</si>
  <si>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</si>
  <si>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</si>
  <si>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</si>
  <si>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</si>
  <si>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</si>
  <si>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</si>
  <si>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</si>
  <si>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</si>
  <si>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</si>
  <si>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</si>
  <si>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</si>
  <si>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</si>
  <si>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</si>
  <si>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</si>
  <si>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</si>
  <si>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</si>
  <si>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</si>
  <si>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</si>
  <si>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</si>
  <si>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</si>
  <si>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</si>
  <si>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</si>
  <si>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</si>
  <si>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</si>
  <si>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</si>
  <si>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</si>
  <si>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</si>
  <si>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</si>
  <si>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</si>
  <si>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</si>
  <si>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</si>
  <si>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</si>
  <si>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</si>
  <si>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</si>
  <si>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</si>
  <si>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</si>
  <si>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</si>
  <si>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</si>
  <si>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</si>
  <si>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</si>
  <si>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</si>
  <si>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</si>
  <si>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</si>
  <si>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</si>
  <si>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</si>
  <si>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</si>
  <si>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</si>
  <si>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</si>
  <si>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</si>
  <si>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</si>
  <si>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</si>
  <si>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</si>
  <si>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</si>
  <si>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</si>
  <si>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</si>
  <si>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</si>
  <si>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</si>
  <si>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</si>
  <si>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</si>
  <si>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</si>
  <si>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</si>
  <si>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</si>
  <si>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</si>
  <si>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</si>
  <si>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</si>
  <si>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</si>
  <si>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</si>
  <si>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</si>
  <si>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</si>
  <si>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</si>
  <si>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</si>
  <si>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</si>
  <si>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RCI</t>
  </si>
  <si>
    <t>underlyingSymbol</t>
  </si>
  <si>
    <t>shortName</t>
  </si>
  <si>
    <t>Rogers Communication, Inc.</t>
  </si>
  <si>
    <t>longName</t>
  </si>
  <si>
    <t>Rogers Communications Inc.</t>
  </si>
  <si>
    <t>firstTradeDateEpochUtc</t>
  </si>
  <si>
    <t>timeZoneFullName</t>
  </si>
  <si>
    <t>America/New_York</t>
  </si>
  <si>
    <t>timeZoneShortName</t>
  </si>
  <si>
    <t>EST</t>
  </si>
  <si>
    <t>uuid</t>
  </si>
  <si>
    <t>f0038892-8766-3bac-b931-cf5275b9d9b8</t>
  </si>
  <si>
    <t>messageBoardId</t>
  </si>
  <si>
    <t>finmb_378755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</si>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</sst>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g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29.0</v>
      </c>
      <c r="C4" s="2"/>
      <c r="D4" s="2"/>
      <c r="E4" s="2"/>
      <c r="F4" s="2"/>
      <c r="G4" s="2"/>
      <c r="H4" s="2"/>
      <c r="I4" s="2"/>
      <c r="J4" s="2"/>
      <c r="K4" s="2"/>
      <c r="L4" s="2"/>
      <c r="M4" s="2"/>
      <c r="N4" s="2"/>
      <c r="O4" s="2"/>
      <c r="P4" s="2"/>
      <c r="Q4" s="2"/>
      <c r="R4" s="2"/>
      <c r="S4" s="2"/>
      <c r="T4" s="2"/>
      <c r="U4" s="2"/>
      <c r="V4" s="2"/>
      <c r="W4" s="2"/>
      <c r="X4" s="2"/>
      <c r="Y4" s="2"/>
      <c r="Z4" s="2"/>
    </row>
    <row r="5">
      <c r="A5" s="1" t="s">
        <v>7</v>
      </c>
      <c r="B5" s="1">
        <v>137.7044062237198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1.599002624E10</v>
      </c>
      <c r="C8" s="2"/>
      <c r="D8" s="2"/>
      <c r="E8" s="2"/>
      <c r="F8" s="2"/>
      <c r="G8" s="2"/>
      <c r="H8" s="2"/>
      <c r="I8" s="2"/>
      <c r="J8" s="2"/>
      <c r="K8" s="2"/>
      <c r="L8" s="2"/>
      <c r="M8" s="2"/>
      <c r="N8" s="2"/>
      <c r="O8" s="2"/>
      <c r="P8" s="2"/>
      <c r="Q8" s="2"/>
      <c r="R8" s="2"/>
      <c r="S8" s="2"/>
      <c r="T8" s="2"/>
      <c r="U8" s="2"/>
      <c r="V8" s="2"/>
      <c r="W8" s="2"/>
      <c r="X8" s="2"/>
      <c r="Y8" s="2"/>
      <c r="Z8" s="2"/>
    </row>
    <row r="9">
      <c r="A9" s="1" t="s">
        <v>13</v>
      </c>
      <c r="B9" s="1">
        <v>21.079</v>
      </c>
      <c r="C9" s="2"/>
      <c r="D9" s="2"/>
      <c r="E9" s="2"/>
      <c r="F9" s="2"/>
      <c r="G9" s="2"/>
      <c r="H9" s="2"/>
      <c r="I9" s="2"/>
      <c r="J9" s="2"/>
      <c r="K9" s="2"/>
      <c r="L9" s="2"/>
      <c r="M9" s="2"/>
      <c r="N9" s="2"/>
      <c r="O9" s="2"/>
      <c r="P9" s="2"/>
      <c r="Q9" s="2"/>
      <c r="R9" s="2"/>
      <c r="S9" s="2"/>
      <c r="T9" s="2"/>
      <c r="U9" s="2"/>
      <c r="V9" s="2"/>
      <c r="W9" s="2"/>
      <c r="X9" s="2"/>
      <c r="Y9" s="2"/>
      <c r="Z9" s="2"/>
    </row>
    <row r="10">
      <c r="A10" s="1" t="s">
        <v>14</v>
      </c>
      <c r="B10" s="1">
        <v>5.648403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9.0</v>
      </c>
      <c r="C2" s="1">
        <v>11.0</v>
      </c>
      <c r="D2" s="1">
        <v>8.0</v>
      </c>
      <c r="E2" s="1">
        <v>21.0</v>
      </c>
      <c r="F2" s="1">
        <v>19.0</v>
      </c>
      <c r="G2" s="1">
        <v>-6.0</v>
      </c>
      <c r="H2" s="1">
        <v>30.0</v>
      </c>
      <c r="I2" s="1">
        <v>46.0</v>
      </c>
      <c r="J2" s="1">
        <v>29.0</v>
      </c>
      <c r="K2" s="1">
        <v>3.0</v>
      </c>
      <c r="L2" s="2"/>
      <c r="M2" s="2"/>
      <c r="N2" s="2"/>
      <c r="O2" s="2"/>
      <c r="P2" s="2"/>
      <c r="Q2" s="2"/>
      <c r="R2" s="2"/>
      <c r="S2" s="2"/>
      <c r="T2" s="2"/>
      <c r="U2" s="2"/>
      <c r="V2" s="2"/>
      <c r="W2" s="2"/>
      <c r="X2" s="2"/>
      <c r="Y2" s="2"/>
      <c r="Z2" s="2"/>
    </row>
    <row r="3">
      <c r="A3" s="1" t="s">
        <v>26</v>
      </c>
      <c r="B3" s="1">
        <v>6.0</v>
      </c>
      <c r="C3" s="1">
        <v>6.0</v>
      </c>
      <c r="D3" s="1">
        <v>6.0</v>
      </c>
      <c r="E3" s="1">
        <v>7.0</v>
      </c>
      <c r="F3" s="1">
        <v>8.0</v>
      </c>
      <c r="G3" s="1">
        <v>8.0</v>
      </c>
      <c r="H3" s="1">
        <v>7.0</v>
      </c>
      <c r="I3" s="1">
        <v>10.0</v>
      </c>
      <c r="J3" s="1">
        <v>11.0</v>
      </c>
      <c r="K3" s="1">
        <v>12.0</v>
      </c>
      <c r="L3" s="2"/>
      <c r="M3" s="2"/>
      <c r="N3" s="2"/>
      <c r="O3" s="2"/>
      <c r="P3" s="2"/>
      <c r="Q3" s="2"/>
      <c r="R3" s="2"/>
      <c r="S3" s="2"/>
      <c r="T3" s="2"/>
      <c r="U3" s="2"/>
      <c r="V3" s="2"/>
      <c r="W3" s="2"/>
      <c r="X3" s="2"/>
      <c r="Y3" s="2"/>
      <c r="Z3" s="2"/>
    </row>
    <row r="4">
      <c r="A4" s="1" t="s">
        <v>27</v>
      </c>
      <c r="B4" s="1">
        <v>78.0</v>
      </c>
      <c r="C4" s="1">
        <v>75.0</v>
      </c>
      <c r="D4" s="1">
        <v>21.0</v>
      </c>
      <c r="E4" s="1">
        <v>25.0</v>
      </c>
      <c r="F4" s="1">
        <v>89.0</v>
      </c>
      <c r="G4" s="1">
        <v>60.0</v>
      </c>
      <c r="H4" s="1">
        <v>25.0</v>
      </c>
      <c r="I4" s="1">
        <v>2.0</v>
      </c>
      <c r="J4" s="1">
        <v>3.0</v>
      </c>
      <c r="K4" s="1">
        <v>2.0</v>
      </c>
      <c r="L4" s="2"/>
      <c r="M4" s="2"/>
      <c r="N4" s="2"/>
      <c r="O4" s="2"/>
      <c r="P4" s="2"/>
      <c r="Q4" s="2"/>
      <c r="R4" s="2"/>
      <c r="S4" s="2"/>
      <c r="T4" s="2"/>
      <c r="U4" s="2"/>
      <c r="V4" s="2"/>
      <c r="W4" s="2"/>
      <c r="X4" s="2"/>
      <c r="Y4" s="2"/>
      <c r="Z4" s="2"/>
    </row>
    <row r="5">
      <c r="A5" s="1" t="s">
        <v>28</v>
      </c>
      <c r="B5" s="1">
        <v>6.0</v>
      </c>
      <c r="C5" s="1">
        <v>7.0</v>
      </c>
      <c r="D5" s="1">
        <v>6.0</v>
      </c>
      <c r="E5" s="1">
        <v>7.0</v>
      </c>
      <c r="F5" s="1">
        <v>9.0</v>
      </c>
      <c r="G5" s="1">
        <v>8.0</v>
      </c>
      <c r="H5" s="1">
        <v>8.0</v>
      </c>
      <c r="I5" s="1">
        <v>12.0</v>
      </c>
      <c r="J5" s="1">
        <v>15.0</v>
      </c>
      <c r="K5" s="1">
        <v>15.0</v>
      </c>
      <c r="L5" s="2"/>
      <c r="M5" s="2"/>
      <c r="N5" s="2"/>
      <c r="O5" s="2"/>
      <c r="P5" s="2"/>
      <c r="Q5" s="2"/>
      <c r="R5" s="2"/>
      <c r="S5" s="2"/>
      <c r="T5" s="2"/>
      <c r="U5" s="2"/>
      <c r="V5" s="2"/>
      <c r="W5" s="2"/>
      <c r="X5" s="2"/>
      <c r="Y5" s="2"/>
      <c r="Z5" s="2"/>
    </row>
    <row r="6">
      <c r="A6" s="1" t="s">
        <v>29</v>
      </c>
      <c r="B6" s="1">
        <v>3.0</v>
      </c>
      <c r="C6" s="1">
        <v>45.0</v>
      </c>
      <c r="D6" s="1">
        <v>21.0</v>
      </c>
      <c r="E6" s="1">
        <v>56.0</v>
      </c>
      <c r="F6" s="1">
        <v>33.0</v>
      </c>
      <c r="G6" s="1">
        <v>23.0</v>
      </c>
      <c r="H6" s="1">
        <v>31.0</v>
      </c>
      <c r="I6" s="1">
        <v>31.0</v>
      </c>
      <c r="J6" s="1">
        <v>61.0</v>
      </c>
      <c r="K6" s="1">
        <v>60.0</v>
      </c>
      <c r="L6" s="2"/>
      <c r="M6" s="2"/>
      <c r="N6" s="2"/>
      <c r="O6" s="2"/>
      <c r="P6" s="2"/>
      <c r="Q6" s="2"/>
      <c r="R6" s="2"/>
      <c r="S6" s="2"/>
      <c r="T6" s="2"/>
      <c r="U6" s="2"/>
      <c r="V6" s="2"/>
      <c r="W6" s="2"/>
      <c r="X6" s="2"/>
      <c r="Y6" s="2"/>
      <c r="Z6" s="2"/>
    </row>
    <row r="7">
      <c r="A7" s="1" t="s">
        <v>30</v>
      </c>
      <c r="B7" s="1">
        <v>80.0</v>
      </c>
      <c r="C7" s="1">
        <v>-43.0</v>
      </c>
      <c r="D7" s="1">
        <v>-83.0</v>
      </c>
      <c r="E7" s="1">
        <v>2.0</v>
      </c>
      <c r="F7" s="1">
        <v>-2.0</v>
      </c>
      <c r="G7" s="1">
        <v>-77.0</v>
      </c>
      <c r="H7" s="1">
        <v>-71.0</v>
      </c>
      <c r="I7" s="1">
        <v>-2.0</v>
      </c>
      <c r="J7" s="1">
        <v>-87.0</v>
      </c>
      <c r="K7" s="1">
        <v>-2.0</v>
      </c>
      <c r="L7" s="2"/>
      <c r="M7" s="2"/>
      <c r="N7" s="2"/>
      <c r="O7" s="2"/>
      <c r="P7" s="2"/>
      <c r="Q7" s="2"/>
      <c r="R7" s="2"/>
      <c r="S7" s="2"/>
      <c r="T7" s="2"/>
      <c r="U7" s="2"/>
      <c r="V7" s="2"/>
      <c r="W7" s="2"/>
      <c r="X7" s="2"/>
      <c r="Y7" s="2"/>
      <c r="Z7" s="2"/>
    </row>
    <row r="8">
      <c r="A8" s="1" t="s">
        <v>31</v>
      </c>
      <c r="B8" s="1">
        <v>0.0</v>
      </c>
      <c r="C8" s="1">
        <v>-11.0</v>
      </c>
      <c r="D8" s="1">
        <v>0.0</v>
      </c>
      <c r="E8" s="1">
        <v>0.0</v>
      </c>
      <c r="F8" s="1">
        <v>61.0</v>
      </c>
      <c r="G8" s="1">
        <v>6.0</v>
      </c>
      <c r="H8" s="1">
        <v>8.0</v>
      </c>
      <c r="I8" s="1">
        <v>0.0</v>
      </c>
      <c r="J8" s="1">
        <v>0.0</v>
      </c>
      <c r="K8" s="1">
        <v>0.0</v>
      </c>
      <c r="L8" s="2"/>
      <c r="M8" s="2"/>
      <c r="N8" s="2"/>
      <c r="O8" s="2"/>
      <c r="P8" s="2"/>
      <c r="Q8" s="2"/>
      <c r="R8" s="2"/>
      <c r="S8" s="2"/>
      <c r="T8" s="2"/>
      <c r="U8" s="2"/>
      <c r="V8" s="2"/>
      <c r="W8" s="2"/>
      <c r="X8" s="2"/>
      <c r="Y8" s="2"/>
      <c r="Z8" s="2"/>
    </row>
    <row r="9">
      <c r="A9" s="1" t="s">
        <v>32</v>
      </c>
      <c r="B9" s="1">
        <v>1.0</v>
      </c>
      <c r="C9" s="1">
        <v>4.0</v>
      </c>
      <c r="D9" s="1">
        <v>7.0</v>
      </c>
      <c r="E9" s="1">
        <v>4.0</v>
      </c>
      <c r="F9" s="1">
        <v>6.0</v>
      </c>
      <c r="G9" s="1">
        <v>10.0</v>
      </c>
      <c r="H9" s="1">
        <v>13.0</v>
      </c>
      <c r="I9" s="1">
        <v>1.0</v>
      </c>
      <c r="J9" s="1">
        <v>12.0</v>
      </c>
      <c r="K9" s="1">
        <v>38.0</v>
      </c>
      <c r="L9" s="2"/>
      <c r="M9" s="2"/>
      <c r="N9" s="2"/>
      <c r="O9" s="2"/>
      <c r="P9" s="2"/>
      <c r="Q9" s="2"/>
      <c r="R9" s="2"/>
      <c r="S9" s="2"/>
      <c r="T9" s="2"/>
      <c r="U9" s="2"/>
      <c r="V9" s="2"/>
      <c r="W9" s="2"/>
      <c r="X9" s="2"/>
      <c r="Y9" s="2"/>
      <c r="Z9" s="2"/>
    </row>
    <row r="10">
      <c r="A10" s="1" t="s">
        <v>33</v>
      </c>
      <c r="B10" s="1">
        <v>48.0</v>
      </c>
      <c r="C10" s="1">
        <v>36.0</v>
      </c>
      <c r="D10" s="1">
        <v>0.0</v>
      </c>
      <c r="E10" s="1">
        <v>0.0</v>
      </c>
      <c r="F10" s="1">
        <v>0.0</v>
      </c>
      <c r="G10" s="1">
        <v>0.0</v>
      </c>
      <c r="H10" s="1">
        <v>0.0</v>
      </c>
      <c r="I10" s="1">
        <v>2.0</v>
      </c>
      <c r="J10" s="1">
        <v>2.0</v>
      </c>
      <c r="K10" s="1">
        <v>1.0</v>
      </c>
      <c r="L10" s="2"/>
      <c r="M10" s="2"/>
      <c r="N10" s="2"/>
      <c r="O10" s="2"/>
      <c r="P10" s="2"/>
      <c r="Q10" s="2"/>
      <c r="R10" s="2"/>
      <c r="S10" s="2"/>
      <c r="T10" s="2"/>
      <c r="U10" s="2"/>
      <c r="V10" s="2"/>
      <c r="W10" s="2"/>
      <c r="X10" s="2"/>
      <c r="Y10" s="2"/>
      <c r="Z10" s="2"/>
    </row>
    <row r="11">
      <c r="A11" s="1" t="s">
        <v>34</v>
      </c>
      <c r="B11" s="1">
        <v>-4.0</v>
      </c>
      <c r="C11" s="1">
        <v>69.0</v>
      </c>
      <c r="D11" s="1">
        <v>2.0</v>
      </c>
      <c r="E11" s="1">
        <v>-5.0</v>
      </c>
      <c r="F11" s="1">
        <v>96.0</v>
      </c>
      <c r="G11" s="1">
        <v>1.0</v>
      </c>
      <c r="H11" s="1">
        <v>-6.0</v>
      </c>
      <c r="I11" s="1">
        <v>5.0</v>
      </c>
      <c r="J11" s="1">
        <v>97.0</v>
      </c>
      <c r="K11" s="1">
        <v>-3.0</v>
      </c>
      <c r="L11" s="2"/>
      <c r="M11" s="2"/>
      <c r="N11" s="2"/>
      <c r="O11" s="2"/>
      <c r="P11" s="2"/>
      <c r="Q11" s="2"/>
      <c r="R11" s="2"/>
      <c r="S11" s="2"/>
      <c r="T11" s="2"/>
      <c r="U11" s="2"/>
      <c r="V11" s="2"/>
      <c r="W11" s="2"/>
      <c r="X11" s="2"/>
      <c r="Y11" s="2"/>
      <c r="Z11" s="2"/>
    </row>
    <row r="12">
      <c r="A12" s="1" t="s">
        <v>35</v>
      </c>
      <c r="B12" s="1">
        <v>-33.0</v>
      </c>
      <c r="C12" s="1">
        <v>-3.0</v>
      </c>
      <c r="D12" s="1">
        <v>87.0</v>
      </c>
      <c r="E12" s="1">
        <v>-3.0</v>
      </c>
      <c r="F12" s="1">
        <v>1.0</v>
      </c>
      <c r="G12" s="1">
        <v>-29.0</v>
      </c>
      <c r="H12" s="1">
        <v>-76.0</v>
      </c>
      <c r="I12" s="1">
        <v>-17.0</v>
      </c>
      <c r="J12" s="1">
        <v>-2.0</v>
      </c>
      <c r="K12" s="1">
        <v>4.0</v>
      </c>
      <c r="L12" s="2"/>
      <c r="M12" s="2"/>
      <c r="N12" s="2"/>
      <c r="O12" s="2"/>
      <c r="P12" s="2"/>
      <c r="Q12" s="2"/>
      <c r="R12" s="2"/>
      <c r="S12" s="2"/>
      <c r="T12" s="2"/>
      <c r="U12" s="2"/>
      <c r="V12" s="2"/>
      <c r="W12" s="2"/>
      <c r="X12" s="2"/>
      <c r="Y12" s="2"/>
      <c r="Z12" s="2"/>
    </row>
    <row r="13">
      <c r="A13" s="1" t="s">
        <v>36</v>
      </c>
      <c r="B13" s="1">
        <v>5.0</v>
      </c>
      <c r="C13" s="1">
        <v>-12.0</v>
      </c>
      <c r="D13" s="1">
        <v>-1.0</v>
      </c>
      <c r="E13" s="1">
        <v>-19.0</v>
      </c>
      <c r="F13" s="1">
        <v>-21.0</v>
      </c>
      <c r="G13" s="1">
        <v>22.0</v>
      </c>
      <c r="H13" s="1">
        <v>-28.0</v>
      </c>
      <c r="I13" s="1">
        <v>-55.0</v>
      </c>
      <c r="J13" s="1">
        <v>17.0</v>
      </c>
      <c r="K13" s="1">
        <v>-30.0</v>
      </c>
      <c r="L13" s="2"/>
      <c r="M13" s="2"/>
      <c r="N13" s="2"/>
      <c r="O13" s="2"/>
      <c r="P13" s="2"/>
      <c r="Q13" s="2"/>
      <c r="R13" s="2"/>
      <c r="S13" s="2"/>
      <c r="T13" s="2"/>
      <c r="U13" s="2"/>
      <c r="V13" s="2"/>
      <c r="W13" s="2"/>
      <c r="X13" s="2"/>
      <c r="Y13" s="2"/>
      <c r="Z13" s="2"/>
    </row>
    <row r="14">
      <c r="A14" s="1" t="s">
        <v>37</v>
      </c>
      <c r="B14" s="1">
        <v>1.0</v>
      </c>
      <c r="C14" s="1">
        <v>3.0</v>
      </c>
      <c r="D14" s="1">
        <v>-2.0</v>
      </c>
      <c r="E14" s="1">
        <v>1.0</v>
      </c>
      <c r="F14" s="1">
        <v>3.0</v>
      </c>
      <c r="G14" s="1">
        <v>-18.0</v>
      </c>
      <c r="H14" s="1">
        <v>-6.0</v>
      </c>
      <c r="I14" s="1">
        <v>-1.0</v>
      </c>
      <c r="J14" s="1">
        <v>1.0</v>
      </c>
      <c r="K14" s="1">
        <v>1.0</v>
      </c>
      <c r="L14" s="2"/>
      <c r="M14" s="2"/>
      <c r="N14" s="2"/>
      <c r="O14" s="2"/>
      <c r="P14" s="2"/>
      <c r="Q14" s="2"/>
      <c r="R14" s="2"/>
      <c r="S14" s="2"/>
      <c r="T14" s="2"/>
      <c r="U14" s="2"/>
      <c r="V14" s="2"/>
      <c r="W14" s="2"/>
      <c r="X14" s="2"/>
      <c r="Y14" s="2"/>
      <c r="Z14" s="2"/>
    </row>
    <row r="15">
      <c r="A15" s="1" t="s">
        <v>38</v>
      </c>
      <c r="B15" s="1">
        <v>85.0</v>
      </c>
      <c r="C15" s="1">
        <v>-1.0</v>
      </c>
      <c r="D15" s="1">
        <v>-1.0</v>
      </c>
      <c r="E15" s="1">
        <v>-2.0</v>
      </c>
      <c r="F15" s="1">
        <v>-68.0</v>
      </c>
      <c r="G15" s="1">
        <v>1.0</v>
      </c>
      <c r="H15" s="1">
        <v>4.0</v>
      </c>
      <c r="I15" s="1">
        <v>38.0</v>
      </c>
      <c r="J15" s="1">
        <v>-36.0</v>
      </c>
      <c r="K15" s="1">
        <v>-2.0</v>
      </c>
      <c r="L15" s="2"/>
      <c r="M15" s="2"/>
      <c r="N15" s="2"/>
      <c r="O15" s="2"/>
      <c r="P15" s="2"/>
      <c r="Q15" s="2"/>
      <c r="R15" s="2"/>
      <c r="S15" s="2"/>
      <c r="T15" s="2"/>
      <c r="U15" s="2"/>
      <c r="V15" s="2"/>
      <c r="W15" s="2"/>
      <c r="X15" s="2"/>
      <c r="Y15" s="2"/>
      <c r="Z15" s="2"/>
    </row>
    <row r="16">
      <c r="A16" s="1" t="s">
        <v>39</v>
      </c>
      <c r="B16" s="1">
        <v>16.0</v>
      </c>
      <c r="C16" s="1">
        <v>23.0</v>
      </c>
      <c r="D16" s="1">
        <v>21.0</v>
      </c>
      <c r="E16" s="1">
        <v>25.0</v>
      </c>
      <c r="F16" s="1">
        <v>37.0</v>
      </c>
      <c r="G16" s="1">
        <v>15.0</v>
      </c>
      <c r="H16" s="1">
        <v>41.0</v>
      </c>
      <c r="I16" s="1">
        <v>64.0</v>
      </c>
      <c r="J16" s="1">
        <v>59.0</v>
      </c>
      <c r="K16" s="1">
        <v>55.0</v>
      </c>
      <c r="L16" s="2"/>
      <c r="M16" s="2"/>
      <c r="N16" s="2"/>
      <c r="O16" s="2"/>
      <c r="P16" s="2"/>
      <c r="Q16" s="2"/>
      <c r="R16" s="2"/>
      <c r="S16" s="2"/>
      <c r="T16" s="2"/>
      <c r="U16" s="2"/>
      <c r="V16" s="2"/>
      <c r="W16" s="2"/>
      <c r="X16" s="2"/>
      <c r="Y16" s="2"/>
      <c r="Z16" s="2"/>
    </row>
    <row r="17">
      <c r="A17" s="1" t="s">
        <v>40</v>
      </c>
      <c r="B17" s="1">
        <v>-19.0</v>
      </c>
      <c r="C17" s="1">
        <v>-28.0</v>
      </c>
      <c r="D17" s="1">
        <v>-11.0</v>
      </c>
      <c r="E17" s="1">
        <v>-25.0</v>
      </c>
      <c r="F17" s="1">
        <v>-20.0</v>
      </c>
      <c r="G17" s="1">
        <v>-5.0</v>
      </c>
      <c r="H17" s="1">
        <v>-13.0</v>
      </c>
      <c r="I17" s="1">
        <v>-24.0</v>
      </c>
      <c r="J17" s="1">
        <v>-40.0</v>
      </c>
      <c r="K17" s="1">
        <v>-24.0</v>
      </c>
      <c r="L17" s="2"/>
      <c r="M17" s="2"/>
      <c r="N17" s="2"/>
      <c r="O17" s="2"/>
      <c r="P17" s="2"/>
      <c r="Q17" s="2"/>
      <c r="R17" s="2"/>
      <c r="S17" s="2"/>
      <c r="T17" s="2"/>
      <c r="U17" s="2"/>
      <c r="V17" s="2"/>
      <c r="W17" s="2"/>
      <c r="X17" s="2"/>
      <c r="Y17" s="2"/>
      <c r="Z17" s="2"/>
    </row>
    <row r="18">
      <c r="A18" s="1" t="s">
        <v>41</v>
      </c>
      <c r="B18" s="1">
        <v>0.0</v>
      </c>
      <c r="C18" s="1">
        <v>3.0</v>
      </c>
      <c r="D18" s="1">
        <v>2.0</v>
      </c>
      <c r="E18" s="1">
        <v>81.0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-2.0</v>
      </c>
      <c r="C19" s="1">
        <v>0.0</v>
      </c>
      <c r="D19" s="1">
        <v>-9.0</v>
      </c>
      <c r="E19" s="1">
        <v>-2.0</v>
      </c>
      <c r="F19" s="1">
        <v>-13.0</v>
      </c>
      <c r="G19" s="1">
        <v>0.0</v>
      </c>
      <c r="H19" s="1">
        <v>0.0</v>
      </c>
      <c r="I19" s="1">
        <v>-55.0</v>
      </c>
      <c r="J19" s="1">
        <v>-29.0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7.0</v>
      </c>
      <c r="G20" s="1">
        <v>2.0</v>
      </c>
      <c r="H20" s="1">
        <v>5.0</v>
      </c>
      <c r="I20" s="1">
        <v>10.0</v>
      </c>
      <c r="J20" s="1">
        <v>4.0</v>
      </c>
      <c r="K20" s="1">
        <v>1.0</v>
      </c>
      <c r="L20" s="2"/>
      <c r="M20" s="2"/>
      <c r="N20" s="2"/>
      <c r="O20" s="2"/>
      <c r="P20" s="2"/>
      <c r="Q20" s="2"/>
      <c r="R20" s="2"/>
      <c r="S20" s="2"/>
      <c r="T20" s="2"/>
      <c r="U20" s="2"/>
      <c r="V20" s="2"/>
      <c r="W20" s="2"/>
      <c r="X20" s="2"/>
      <c r="Y20" s="2"/>
      <c r="Z20" s="2"/>
    </row>
    <row r="21" ht="15.75" customHeight="1">
      <c r="A21" s="1" t="s">
        <v>44</v>
      </c>
      <c r="B21" s="1">
        <v>0.0</v>
      </c>
      <c r="C21" s="1">
        <v>62.0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10.0</v>
      </c>
      <c r="E22" s="1">
        <v>14.0</v>
      </c>
      <c r="F22" s="1">
        <v>-16.0</v>
      </c>
      <c r="G22" s="1">
        <v>2.0</v>
      </c>
      <c r="H22" s="1">
        <v>1.0</v>
      </c>
      <c r="I22" s="1">
        <v>83.0</v>
      </c>
      <c r="J22" s="1">
        <v>31.0</v>
      </c>
      <c r="K22" s="1">
        <v>1.0</v>
      </c>
      <c r="L22" s="2"/>
      <c r="M22" s="2"/>
      <c r="N22" s="2"/>
      <c r="O22" s="2"/>
      <c r="P22" s="2"/>
      <c r="Q22" s="2"/>
      <c r="R22" s="2"/>
      <c r="S22" s="2"/>
      <c r="T22" s="2"/>
      <c r="U22" s="2"/>
      <c r="V22" s="2"/>
      <c r="W22" s="2"/>
      <c r="X22" s="2"/>
      <c r="Y22" s="2"/>
      <c r="Z22" s="2"/>
    </row>
    <row r="23" ht="15.75" customHeight="1">
      <c r="A23" s="1" t="s">
        <v>46</v>
      </c>
      <c r="B23" s="1">
        <v>-21.0</v>
      </c>
      <c r="C23" s="1">
        <v>-24.0</v>
      </c>
      <c r="D23" s="1">
        <v>-18.0</v>
      </c>
      <c r="E23" s="1">
        <v>-26.0</v>
      </c>
      <c r="F23" s="1">
        <v>-27.0</v>
      </c>
      <c r="G23" s="1">
        <v>-99.0</v>
      </c>
      <c r="H23" s="1">
        <v>-6.0</v>
      </c>
      <c r="I23" s="1">
        <v>-67.0</v>
      </c>
      <c r="J23" s="1">
        <v>-64.0</v>
      </c>
      <c r="K23" s="1">
        <v>-21.0</v>
      </c>
      <c r="L23" s="2"/>
      <c r="M23" s="2"/>
      <c r="N23" s="2"/>
      <c r="O23" s="2"/>
      <c r="P23" s="2"/>
      <c r="Q23" s="2"/>
      <c r="R23" s="2"/>
      <c r="S23" s="2"/>
      <c r="T23" s="2"/>
      <c r="U23" s="2"/>
      <c r="V23" s="2"/>
      <c r="W23" s="2"/>
      <c r="X23" s="2"/>
      <c r="Y23" s="2"/>
      <c r="Z23" s="2"/>
    </row>
    <row r="24" ht="15.75" customHeight="1">
      <c r="A24" s="1" t="s">
        <v>47</v>
      </c>
      <c r="B24" s="1">
        <v>18.0</v>
      </c>
      <c r="C24" s="1">
        <v>32.0</v>
      </c>
      <c r="D24" s="1">
        <v>12.0</v>
      </c>
      <c r="E24" s="1">
        <v>84.0</v>
      </c>
      <c r="F24" s="1">
        <v>13.0</v>
      </c>
      <c r="G24" s="1">
        <v>6.0</v>
      </c>
      <c r="H24" s="1">
        <v>38.0</v>
      </c>
      <c r="I24" s="1">
        <v>35.0</v>
      </c>
      <c r="J24" s="1">
        <v>11.0</v>
      </c>
      <c r="K24" s="1">
        <v>22.0</v>
      </c>
      <c r="L24" s="2"/>
      <c r="M24" s="2"/>
      <c r="N24" s="2"/>
      <c r="O24" s="2"/>
      <c r="P24" s="2"/>
      <c r="Q24" s="2"/>
      <c r="R24" s="2"/>
      <c r="S24" s="2"/>
      <c r="T24" s="2"/>
      <c r="U24" s="2"/>
      <c r="V24" s="2"/>
      <c r="W24" s="2"/>
      <c r="X24" s="2"/>
      <c r="Y24" s="2"/>
      <c r="Z24" s="2"/>
    </row>
    <row r="25" ht="15.75" customHeight="1">
      <c r="A25" s="1" t="s">
        <v>48</v>
      </c>
      <c r="B25" s="1">
        <v>18.0</v>
      </c>
      <c r="C25" s="1">
        <v>32.0</v>
      </c>
      <c r="D25" s="1">
        <v>12.0</v>
      </c>
      <c r="E25" s="1">
        <v>84.0</v>
      </c>
      <c r="F25" s="1">
        <v>13.0</v>
      </c>
      <c r="G25" s="1">
        <v>6.0</v>
      </c>
      <c r="H25" s="1">
        <v>38.0</v>
      </c>
      <c r="I25" s="1">
        <v>35.0</v>
      </c>
      <c r="J25" s="1">
        <v>11.0</v>
      </c>
      <c r="K25" s="1">
        <v>22.0</v>
      </c>
      <c r="L25" s="2"/>
      <c r="M25" s="2"/>
      <c r="N25" s="2"/>
      <c r="O25" s="2"/>
      <c r="P25" s="2"/>
      <c r="Q25" s="2"/>
      <c r="R25" s="2"/>
      <c r="S25" s="2"/>
      <c r="T25" s="2"/>
      <c r="U25" s="2"/>
      <c r="V25" s="2"/>
      <c r="W25" s="2"/>
      <c r="X25" s="2"/>
      <c r="Y25" s="2"/>
      <c r="Z25" s="2"/>
    </row>
    <row r="26" ht="15.75" customHeight="1">
      <c r="A26" s="1" t="s">
        <v>49</v>
      </c>
      <c r="B26" s="1">
        <v>-12.0</v>
      </c>
      <c r="C26" s="1">
        <v>-19.0</v>
      </c>
      <c r="D26" s="1">
        <v>-13.0</v>
      </c>
      <c r="E26" s="1">
        <v>-72.0</v>
      </c>
      <c r="F26" s="1">
        <v>-22.0</v>
      </c>
      <c r="G26" s="1">
        <v>-8.0</v>
      </c>
      <c r="H26" s="1">
        <v>-49.0</v>
      </c>
      <c r="I26" s="1">
        <v>-14.0</v>
      </c>
      <c r="J26" s="1">
        <v>-15.0</v>
      </c>
      <c r="K26" s="1">
        <v>-23.0</v>
      </c>
      <c r="L26" s="2"/>
      <c r="M26" s="2"/>
      <c r="N26" s="2"/>
      <c r="O26" s="2"/>
      <c r="P26" s="2"/>
      <c r="Q26" s="2"/>
      <c r="R26" s="2"/>
      <c r="S26" s="2"/>
      <c r="T26" s="2"/>
      <c r="U26" s="2"/>
      <c r="V26" s="2"/>
      <c r="W26" s="2"/>
      <c r="X26" s="2"/>
      <c r="Y26" s="2"/>
      <c r="Z26" s="2"/>
    </row>
    <row r="27" ht="15.75" customHeight="1">
      <c r="A27" s="1" t="s">
        <v>50</v>
      </c>
      <c r="B27" s="1">
        <v>-12.0</v>
      </c>
      <c r="C27" s="1">
        <v>-19.0</v>
      </c>
      <c r="D27" s="1">
        <v>-13.0</v>
      </c>
      <c r="E27" s="1">
        <v>-72.0</v>
      </c>
      <c r="F27" s="1">
        <v>-22.0</v>
      </c>
      <c r="G27" s="1">
        <v>-8.0</v>
      </c>
      <c r="H27" s="1">
        <v>-49.0</v>
      </c>
      <c r="I27" s="1">
        <v>-14.0</v>
      </c>
      <c r="J27" s="1">
        <v>-15.0</v>
      </c>
      <c r="K27" s="1">
        <v>-23.0</v>
      </c>
      <c r="L27" s="2"/>
      <c r="M27" s="2"/>
      <c r="N27" s="2"/>
      <c r="O27" s="2"/>
      <c r="P27" s="2"/>
      <c r="Q27" s="2"/>
      <c r="R27" s="2"/>
      <c r="S27" s="2"/>
      <c r="T27" s="2"/>
      <c r="U27" s="2"/>
      <c r="V27" s="2"/>
      <c r="W27" s="2"/>
      <c r="X27" s="2"/>
      <c r="Y27" s="2"/>
      <c r="Z27" s="2"/>
    </row>
    <row r="28" ht="15.75" customHeight="1">
      <c r="A28" s="1" t="s">
        <v>51</v>
      </c>
      <c r="B28" s="1">
        <v>8.0</v>
      </c>
      <c r="C28" s="1">
        <v>50.0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-2.0</v>
      </c>
      <c r="C29" s="1">
        <v>-7.0</v>
      </c>
      <c r="D29" s="1">
        <v>-1.0</v>
      </c>
      <c r="E29" s="1">
        <v>0.0</v>
      </c>
      <c r="F29" s="1">
        <v>-2.0</v>
      </c>
      <c r="G29" s="1">
        <v>-9.0</v>
      </c>
      <c r="H29" s="1">
        <v>-1.0</v>
      </c>
      <c r="I29" s="1">
        <v>-15.0</v>
      </c>
      <c r="J29" s="1">
        <v>-2.0</v>
      </c>
      <c r="K29" s="1">
        <v>-20.0</v>
      </c>
      <c r="L29" s="2"/>
      <c r="M29" s="2"/>
      <c r="N29" s="2"/>
      <c r="O29" s="2"/>
      <c r="P29" s="2"/>
      <c r="Q29" s="2"/>
      <c r="R29" s="2"/>
      <c r="S29" s="2"/>
      <c r="T29" s="2"/>
      <c r="U29" s="2"/>
      <c r="V29" s="2"/>
      <c r="W29" s="2"/>
      <c r="X29" s="2"/>
      <c r="Y29" s="2"/>
      <c r="Z29" s="2"/>
    </row>
    <row r="30" ht="15.75" customHeight="1">
      <c r="A30" s="1" t="s">
        <v>53</v>
      </c>
      <c r="B30" s="1">
        <v>0.0</v>
      </c>
      <c r="C30" s="1">
        <v>-86.0</v>
      </c>
      <c r="D30" s="1">
        <v>-1.0</v>
      </c>
      <c r="E30" s="1">
        <v>-1.0</v>
      </c>
      <c r="F30" s="1">
        <v>-1.0</v>
      </c>
      <c r="G30" s="1">
        <v>-1.0</v>
      </c>
      <c r="H30" s="1">
        <v>-1.0</v>
      </c>
      <c r="I30" s="1">
        <v>-1.0</v>
      </c>
      <c r="J30" s="1">
        <v>-2.0</v>
      </c>
      <c r="K30" s="1">
        <v>-2.0</v>
      </c>
      <c r="L30" s="2"/>
      <c r="M30" s="2"/>
      <c r="N30" s="2"/>
      <c r="O30" s="2"/>
      <c r="P30" s="2"/>
      <c r="Q30" s="2"/>
      <c r="R30" s="2"/>
      <c r="S30" s="2"/>
      <c r="T30" s="2"/>
      <c r="U30" s="2"/>
      <c r="V30" s="2"/>
      <c r="W30" s="2"/>
      <c r="X30" s="2"/>
      <c r="Y30" s="2"/>
      <c r="Z30" s="2"/>
    </row>
    <row r="31" ht="15.75" customHeight="1">
      <c r="A31" s="1" t="s">
        <v>54</v>
      </c>
      <c r="B31" s="1">
        <v>0.0</v>
      </c>
      <c r="C31" s="1">
        <v>-86.0</v>
      </c>
      <c r="D31" s="1">
        <v>-1.0</v>
      </c>
      <c r="E31" s="1">
        <v>-1.0</v>
      </c>
      <c r="F31" s="1">
        <v>-1.0</v>
      </c>
      <c r="G31" s="1">
        <v>-1.0</v>
      </c>
      <c r="H31" s="1">
        <v>-1.0</v>
      </c>
      <c r="I31" s="1">
        <v>-1.0</v>
      </c>
      <c r="J31" s="1">
        <v>-2.0</v>
      </c>
      <c r="K31" s="1">
        <v>-2.0</v>
      </c>
      <c r="L31" s="2"/>
      <c r="M31" s="2"/>
      <c r="N31" s="2"/>
      <c r="O31" s="2"/>
      <c r="P31" s="2"/>
      <c r="Q31" s="2"/>
      <c r="R31" s="2"/>
      <c r="S31" s="2"/>
      <c r="T31" s="2"/>
      <c r="U31" s="2"/>
      <c r="V31" s="2"/>
      <c r="W31" s="2"/>
      <c r="X31" s="2"/>
      <c r="Y31" s="2"/>
      <c r="Z31" s="2"/>
    </row>
    <row r="32" ht="15.75" customHeight="1">
      <c r="A32" s="1" t="s">
        <v>55</v>
      </c>
      <c r="B32" s="1">
        <v>-21.0</v>
      </c>
      <c r="C32" s="1">
        <v>-84.0</v>
      </c>
      <c r="D32" s="1">
        <v>-1.0</v>
      </c>
      <c r="E32" s="1">
        <v>-1.0</v>
      </c>
      <c r="F32" s="1">
        <v>-9.0</v>
      </c>
      <c r="G32" s="1">
        <v>-3.0</v>
      </c>
      <c r="H32" s="1">
        <v>-1.0</v>
      </c>
      <c r="I32" s="1">
        <v>-46.0</v>
      </c>
      <c r="J32" s="1">
        <v>-83.0</v>
      </c>
      <c r="K32" s="1">
        <v>-29.0</v>
      </c>
      <c r="L32" s="2"/>
      <c r="M32" s="2"/>
      <c r="N32" s="2"/>
      <c r="O32" s="2"/>
      <c r="P32" s="2"/>
      <c r="Q32" s="2"/>
      <c r="R32" s="2"/>
      <c r="S32" s="2"/>
      <c r="T32" s="2"/>
      <c r="U32" s="2"/>
      <c r="V32" s="2"/>
      <c r="W32" s="2"/>
      <c r="X32" s="2"/>
      <c r="Y32" s="2"/>
      <c r="Z32" s="2"/>
    </row>
    <row r="33" ht="15.75" customHeight="1">
      <c r="A33" s="1" t="s">
        <v>56</v>
      </c>
      <c r="B33" s="1">
        <v>3.0</v>
      </c>
      <c r="C33" s="1">
        <v>4.0</v>
      </c>
      <c r="D33" s="1">
        <v>-3.0</v>
      </c>
      <c r="E33" s="1">
        <v>8.0</v>
      </c>
      <c r="F33" s="1">
        <v>-13.0</v>
      </c>
      <c r="G33" s="1">
        <v>-13.0</v>
      </c>
      <c r="H33" s="1">
        <v>-15.0</v>
      </c>
      <c r="I33" s="1">
        <v>3.0</v>
      </c>
      <c r="J33" s="1">
        <v>-9.0</v>
      </c>
      <c r="K33" s="1">
        <v>-23.0</v>
      </c>
      <c r="L33" s="2"/>
      <c r="M33" s="2"/>
      <c r="N33" s="2"/>
      <c r="O33" s="2"/>
      <c r="P33" s="2"/>
      <c r="Q33" s="2"/>
      <c r="R33" s="2"/>
      <c r="S33" s="2"/>
      <c r="T33" s="2"/>
      <c r="U33" s="2"/>
      <c r="V33" s="2"/>
      <c r="W33" s="2"/>
      <c r="X33" s="2"/>
      <c r="Y33" s="2"/>
      <c r="Z33" s="2"/>
    </row>
    <row r="34" ht="15.75" customHeight="1">
      <c r="A34" s="1" t="s">
        <v>57</v>
      </c>
      <c r="B34" s="1">
        <v>-1.0</v>
      </c>
      <c r="C34" s="1">
        <v>3.0</v>
      </c>
      <c r="D34" s="1">
        <v>-1.0</v>
      </c>
      <c r="E34" s="1">
        <v>7.0</v>
      </c>
      <c r="F34" s="1">
        <v>-3.0</v>
      </c>
      <c r="G34" s="1">
        <v>1.0</v>
      </c>
      <c r="H34" s="1">
        <v>20.0</v>
      </c>
      <c r="I34" s="1">
        <v>29.0</v>
      </c>
      <c r="J34" s="1">
        <v>-14.0</v>
      </c>
      <c r="K34" s="1">
        <v>11.0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6.0</v>
      </c>
      <c r="C36" s="1">
        <v>7.0</v>
      </c>
      <c r="D36" s="1">
        <v>8.0</v>
      </c>
      <c r="E36" s="1">
        <v>9.0</v>
      </c>
      <c r="F36" s="1">
        <v>9.0</v>
      </c>
      <c r="G36" s="1">
        <v>8.0</v>
      </c>
      <c r="H36" s="1">
        <v>10.0</v>
      </c>
      <c r="I36" s="1">
        <v>11.0</v>
      </c>
      <c r="J36" s="1">
        <v>15.0</v>
      </c>
      <c r="K36" s="1">
        <v>16.0</v>
      </c>
      <c r="L36" s="2"/>
      <c r="M36" s="2"/>
      <c r="N36" s="2"/>
      <c r="O36" s="2"/>
      <c r="P36" s="2"/>
      <c r="Q36" s="2"/>
      <c r="R36" s="2"/>
      <c r="S36" s="2"/>
      <c r="T36" s="2"/>
      <c r="U36" s="2"/>
      <c r="V36" s="2"/>
      <c r="W36" s="2"/>
      <c r="X36" s="2"/>
      <c r="Y36" s="2"/>
      <c r="Z36" s="2"/>
    </row>
    <row r="37" ht="15.75" customHeight="1">
      <c r="A37" s="1" t="s">
        <v>60</v>
      </c>
      <c r="B37" s="1">
        <v>3.0</v>
      </c>
      <c r="C37" s="1">
        <v>1.0</v>
      </c>
      <c r="D37" s="1">
        <v>4.0</v>
      </c>
      <c r="E37" s="1">
        <v>5.0</v>
      </c>
      <c r="F37" s="1">
        <v>3.0</v>
      </c>
      <c r="G37" s="1">
        <v>2.0</v>
      </c>
      <c r="H37" s="1">
        <v>5.0</v>
      </c>
      <c r="I37" s="1">
        <v>9.0</v>
      </c>
      <c r="J37" s="1">
        <v>8.0</v>
      </c>
      <c r="K37" s="1">
        <v>5.0</v>
      </c>
      <c r="L37" s="2"/>
      <c r="M37" s="2"/>
      <c r="N37" s="2"/>
      <c r="O37" s="2"/>
      <c r="P37" s="2"/>
      <c r="Q37" s="2"/>
      <c r="R37" s="2"/>
      <c r="S37" s="2"/>
      <c r="T37" s="2"/>
      <c r="U37" s="2"/>
      <c r="V37" s="2"/>
      <c r="W37" s="2"/>
      <c r="X37" s="2"/>
      <c r="Y37" s="2"/>
      <c r="Z37" s="2"/>
    </row>
    <row r="38" ht="15.75" customHeight="1">
      <c r="A38" s="1" t="s">
        <v>61</v>
      </c>
      <c r="B38" s="1">
        <v>-12.0</v>
      </c>
      <c r="C38" s="1">
        <v>-16.0</v>
      </c>
      <c r="D38" s="1">
        <v>7.0</v>
      </c>
      <c r="E38" s="1">
        <v>-1.0</v>
      </c>
      <c r="F38" s="1">
        <v>7.0</v>
      </c>
      <c r="G38" s="1">
        <v>12.0</v>
      </c>
      <c r="H38" s="1">
        <v>15.0</v>
      </c>
      <c r="I38" s="1">
        <v>32.0</v>
      </c>
      <c r="J38" s="1">
        <v>14.0</v>
      </c>
      <c r="K38" s="1">
        <v>22.0</v>
      </c>
      <c r="L38" s="2"/>
      <c r="M38" s="2"/>
      <c r="N38" s="2"/>
      <c r="O38" s="2"/>
      <c r="P38" s="2"/>
      <c r="Q38" s="2"/>
      <c r="R38" s="2"/>
      <c r="S38" s="2"/>
      <c r="T38" s="2"/>
      <c r="U38" s="2"/>
      <c r="V38" s="2"/>
      <c r="W38" s="2"/>
      <c r="X38" s="2"/>
      <c r="Y38" s="2"/>
      <c r="Z38" s="2"/>
    </row>
    <row r="39" ht="15.75" customHeight="1">
      <c r="A39" s="1" t="s">
        <v>62</v>
      </c>
      <c r="B39" s="1">
        <v>-7.0</v>
      </c>
      <c r="C39" s="1">
        <v>-12.0</v>
      </c>
      <c r="D39" s="1">
        <v>13.0</v>
      </c>
      <c r="E39" s="1">
        <v>3.0</v>
      </c>
      <c r="F39" s="1">
        <v>13.0</v>
      </c>
      <c r="G39" s="1">
        <v>18.0</v>
      </c>
      <c r="H39" s="1">
        <v>21.0</v>
      </c>
      <c r="I39" s="1">
        <v>40.0</v>
      </c>
      <c r="J39" s="1">
        <v>23.0</v>
      </c>
      <c r="K39" s="1">
        <v>32.0</v>
      </c>
      <c r="L39" s="2"/>
      <c r="M39" s="2"/>
      <c r="N39" s="2"/>
      <c r="O39" s="2"/>
      <c r="P39" s="2"/>
      <c r="Q39" s="2"/>
      <c r="R39" s="2"/>
      <c r="S39" s="2"/>
      <c r="T39" s="2"/>
      <c r="U39" s="2"/>
      <c r="V39" s="2"/>
      <c r="W39" s="2"/>
      <c r="X39" s="2"/>
      <c r="Y39" s="2"/>
      <c r="Z39" s="2"/>
    </row>
    <row r="40" ht="15.75" customHeight="1">
      <c r="A40" s="1" t="s">
        <v>63</v>
      </c>
      <c r="B40" s="1">
        <v>12.0</v>
      </c>
      <c r="C40" s="1">
        <v>8.0</v>
      </c>
      <c r="D40" s="1">
        <v>1.0</v>
      </c>
      <c r="E40" s="1">
        <v>1.0</v>
      </c>
      <c r="F40" s="1">
        <v>-2.0</v>
      </c>
      <c r="G40" s="1">
        <v>-6.0</v>
      </c>
      <c r="H40" s="1">
        <v>6.0</v>
      </c>
      <c r="I40" s="1">
        <v>-4.0</v>
      </c>
      <c r="J40" s="1">
        <v>-4.0</v>
      </c>
      <c r="K40" s="1">
        <v>-5.0</v>
      </c>
      <c r="L40" s="2"/>
      <c r="M40" s="2"/>
      <c r="N40" s="2"/>
      <c r="O40" s="2"/>
      <c r="P40" s="2"/>
      <c r="Q40" s="2"/>
      <c r="R40" s="2"/>
      <c r="S40" s="2"/>
      <c r="T40" s="2"/>
      <c r="U40" s="2"/>
      <c r="V40" s="2"/>
      <c r="W40" s="2"/>
      <c r="X40" s="2"/>
      <c r="Y40" s="2"/>
      <c r="Z40" s="2"/>
    </row>
    <row r="41" ht="15.75" customHeight="1">
      <c r="A41" s="1" t="s">
        <v>64</v>
      </c>
      <c r="B41" s="1">
        <v>5.0</v>
      </c>
      <c r="C41" s="1">
        <v>12.0</v>
      </c>
      <c r="D41" s="1">
        <v>-68.0</v>
      </c>
      <c r="E41" s="1">
        <v>11.0</v>
      </c>
      <c r="F41" s="1">
        <v>-9.0</v>
      </c>
      <c r="G41" s="1">
        <v>-2.0</v>
      </c>
      <c r="H41" s="1">
        <v>-10.0</v>
      </c>
      <c r="I41" s="1">
        <v>20.0</v>
      </c>
      <c r="J41" s="1">
        <v>-4.0</v>
      </c>
      <c r="K41" s="1">
        <v>-34.0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8.0</v>
      </c>
      <c r="C3" s="1">
        <v>11.0</v>
      </c>
      <c r="D3" s="1">
        <v>9.0</v>
      </c>
      <c r="E3" s="1">
        <v>17.0</v>
      </c>
      <c r="F3" s="1">
        <v>14.0</v>
      </c>
      <c r="G3" s="1">
        <v>15.0</v>
      </c>
      <c r="H3" s="1">
        <v>35.0</v>
      </c>
      <c r="I3" s="1">
        <v>35.0</v>
      </c>
      <c r="J3" s="1">
        <v>21.0</v>
      </c>
      <c r="K3" s="1">
        <v>32.0</v>
      </c>
      <c r="L3" s="2"/>
      <c r="M3" s="2"/>
      <c r="N3" s="2"/>
      <c r="O3" s="2"/>
      <c r="P3" s="2"/>
      <c r="Q3" s="2"/>
      <c r="R3" s="2"/>
      <c r="S3" s="2"/>
      <c r="T3" s="2"/>
      <c r="U3" s="2"/>
      <c r="V3" s="2"/>
      <c r="W3" s="2"/>
      <c r="X3" s="2"/>
      <c r="Y3" s="2"/>
      <c r="Z3" s="2"/>
    </row>
    <row r="4">
      <c r="A4" s="1" t="s">
        <v>67</v>
      </c>
      <c r="B4" s="1">
        <v>61.0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8.0</v>
      </c>
      <c r="C5" s="1">
        <v>11.0</v>
      </c>
      <c r="D5" s="1">
        <v>9.0</v>
      </c>
      <c r="E5" s="1">
        <v>17.0</v>
      </c>
      <c r="F5" s="1">
        <v>14.0</v>
      </c>
      <c r="G5" s="1">
        <v>15.0</v>
      </c>
      <c r="H5" s="1">
        <v>35.0</v>
      </c>
      <c r="I5" s="1">
        <v>35.0</v>
      </c>
      <c r="J5" s="1">
        <v>21.0</v>
      </c>
      <c r="K5" s="1">
        <v>32.0</v>
      </c>
      <c r="L5" s="2"/>
      <c r="M5" s="2"/>
      <c r="N5" s="2"/>
      <c r="O5" s="2"/>
      <c r="P5" s="2"/>
      <c r="Q5" s="2"/>
      <c r="R5" s="2"/>
      <c r="S5" s="2"/>
      <c r="T5" s="2"/>
      <c r="U5" s="2"/>
      <c r="V5" s="2"/>
      <c r="W5" s="2"/>
      <c r="X5" s="2"/>
      <c r="Y5" s="2"/>
      <c r="Z5" s="2"/>
    </row>
    <row r="6">
      <c r="A6" s="1" t="s">
        <v>69</v>
      </c>
      <c r="B6" s="1">
        <v>1.0</v>
      </c>
      <c r="C6" s="1">
        <v>4.0</v>
      </c>
      <c r="D6" s="1">
        <v>3.0</v>
      </c>
      <c r="E6" s="1">
        <v>3.0</v>
      </c>
      <c r="F6" s="1">
        <v>2.0</v>
      </c>
      <c r="G6" s="1">
        <v>1.0</v>
      </c>
      <c r="H6" s="1">
        <v>1.0</v>
      </c>
      <c r="I6" s="1">
        <v>3.0</v>
      </c>
      <c r="J6" s="1">
        <v>5.0</v>
      </c>
      <c r="K6" s="1">
        <v>2.0</v>
      </c>
      <c r="L6" s="2"/>
      <c r="M6" s="2"/>
      <c r="N6" s="2"/>
      <c r="O6" s="2"/>
      <c r="P6" s="2"/>
      <c r="Q6" s="2"/>
      <c r="R6" s="2"/>
      <c r="S6" s="2"/>
      <c r="T6" s="2"/>
      <c r="U6" s="2"/>
      <c r="V6" s="2"/>
      <c r="W6" s="2"/>
      <c r="X6" s="2"/>
      <c r="Y6" s="2"/>
      <c r="Z6" s="2"/>
    </row>
    <row r="7">
      <c r="A7" s="1" t="s">
        <v>70</v>
      </c>
      <c r="B7" s="1">
        <v>57.0</v>
      </c>
      <c r="C7" s="1">
        <v>0.0</v>
      </c>
      <c r="D7" s="1">
        <v>0.0</v>
      </c>
      <c r="E7" s="1">
        <v>4.0</v>
      </c>
      <c r="F7" s="1">
        <v>4.0</v>
      </c>
      <c r="G7" s="1">
        <v>5.0</v>
      </c>
      <c r="H7" s="1">
        <v>5.0</v>
      </c>
      <c r="I7" s="1">
        <v>5.0</v>
      </c>
      <c r="J7" s="1">
        <v>4.0</v>
      </c>
      <c r="K7" s="1">
        <v>2.0</v>
      </c>
      <c r="L7" s="2"/>
      <c r="M7" s="2"/>
      <c r="N7" s="2"/>
      <c r="O7" s="2"/>
      <c r="P7" s="2"/>
      <c r="Q7" s="2"/>
      <c r="R7" s="2"/>
      <c r="S7" s="2"/>
      <c r="T7" s="2"/>
      <c r="U7" s="2"/>
      <c r="V7" s="2"/>
      <c r="W7" s="2"/>
      <c r="X7" s="2"/>
      <c r="Y7" s="2"/>
      <c r="Z7" s="2"/>
    </row>
    <row r="8">
      <c r="A8" s="1" t="s">
        <v>71</v>
      </c>
      <c r="B8" s="1">
        <v>0.0</v>
      </c>
      <c r="C8" s="1">
        <v>0.0</v>
      </c>
      <c r="D8" s="1">
        <v>0.0</v>
      </c>
      <c r="E8" s="1">
        <v>0.0</v>
      </c>
      <c r="F8" s="1">
        <v>95.0</v>
      </c>
      <c r="G8" s="1">
        <v>20.0</v>
      </c>
      <c r="H8" s="1">
        <v>22.0</v>
      </c>
      <c r="I8" s="1">
        <v>23.0</v>
      </c>
      <c r="J8" s="1">
        <v>24.0</v>
      </c>
      <c r="K8" s="1">
        <v>26.0</v>
      </c>
      <c r="L8" s="2"/>
      <c r="M8" s="2"/>
      <c r="N8" s="2"/>
      <c r="O8" s="2"/>
      <c r="P8" s="2"/>
      <c r="Q8" s="2"/>
      <c r="R8" s="2"/>
      <c r="S8" s="2"/>
      <c r="T8" s="2"/>
      <c r="U8" s="2"/>
      <c r="V8" s="2"/>
      <c r="W8" s="2"/>
      <c r="X8" s="2"/>
      <c r="Y8" s="2"/>
      <c r="Z8" s="2"/>
    </row>
    <row r="9">
      <c r="A9" s="1" t="s">
        <v>72</v>
      </c>
      <c r="B9" s="1">
        <v>2.0</v>
      </c>
      <c r="C9" s="1">
        <v>4.0</v>
      </c>
      <c r="D9" s="1">
        <v>3.0</v>
      </c>
      <c r="E9" s="1">
        <v>7.0</v>
      </c>
      <c r="F9" s="1">
        <v>7.0</v>
      </c>
      <c r="G9" s="1">
        <v>6.0</v>
      </c>
      <c r="H9" s="1">
        <v>7.0</v>
      </c>
      <c r="I9" s="1">
        <v>8.0</v>
      </c>
      <c r="J9" s="1">
        <v>10.0</v>
      </c>
      <c r="K9" s="1">
        <v>5.0</v>
      </c>
      <c r="L9" s="2"/>
      <c r="M9" s="2"/>
      <c r="N9" s="2"/>
      <c r="O9" s="2"/>
      <c r="P9" s="2"/>
      <c r="Q9" s="2"/>
      <c r="R9" s="2"/>
      <c r="S9" s="2"/>
      <c r="T9" s="2"/>
      <c r="U9" s="2"/>
      <c r="V9" s="2"/>
      <c r="W9" s="2"/>
      <c r="X9" s="2"/>
      <c r="Y9" s="2"/>
      <c r="Z9" s="2"/>
    </row>
    <row r="10">
      <c r="A10" s="1" t="s">
        <v>73</v>
      </c>
      <c r="B10" s="1">
        <v>2.0</v>
      </c>
      <c r="C10" s="1">
        <v>2.0</v>
      </c>
      <c r="D10" s="1">
        <v>2.0</v>
      </c>
      <c r="E10" s="1">
        <v>2.0</v>
      </c>
      <c r="F10" s="1">
        <v>2.0</v>
      </c>
      <c r="G10" s="1">
        <v>2.0</v>
      </c>
      <c r="H10" s="1">
        <v>2.0</v>
      </c>
      <c r="I10" s="1">
        <v>3.0</v>
      </c>
      <c r="J10" s="1">
        <v>4.0</v>
      </c>
      <c r="K10" s="1">
        <v>4.0</v>
      </c>
      <c r="L10" s="2"/>
      <c r="M10" s="2"/>
      <c r="N10" s="2"/>
      <c r="O10" s="2"/>
      <c r="P10" s="2"/>
      <c r="Q10" s="2"/>
      <c r="R10" s="2"/>
      <c r="S10" s="2"/>
      <c r="T10" s="2"/>
      <c r="U10" s="2"/>
      <c r="V10" s="2"/>
      <c r="W10" s="2"/>
      <c r="X10" s="2"/>
      <c r="Y10" s="2"/>
      <c r="Z10" s="2"/>
    </row>
    <row r="11">
      <c r="A11" s="1" t="s">
        <v>74</v>
      </c>
      <c r="B11" s="1">
        <v>4.0</v>
      </c>
      <c r="C11" s="1">
        <v>4.0</v>
      </c>
      <c r="D11" s="1">
        <v>3.0</v>
      </c>
      <c r="E11" s="1">
        <v>4.0</v>
      </c>
      <c r="F11" s="1">
        <v>5.0</v>
      </c>
      <c r="G11" s="1">
        <v>4.0</v>
      </c>
      <c r="H11" s="1">
        <v>1.0</v>
      </c>
      <c r="I11" s="1">
        <v>93.0</v>
      </c>
      <c r="J11" s="1">
        <v>1.0</v>
      </c>
      <c r="K11" s="1">
        <v>3.0</v>
      </c>
      <c r="L11" s="2"/>
      <c r="M11" s="2"/>
      <c r="N11" s="2"/>
      <c r="O11" s="2"/>
      <c r="P11" s="2"/>
      <c r="Q11" s="2"/>
      <c r="R11" s="2"/>
      <c r="S11" s="2"/>
      <c r="T11" s="2"/>
      <c r="U11" s="2"/>
      <c r="V11" s="2"/>
      <c r="W11" s="2"/>
      <c r="X11" s="2"/>
      <c r="Y11" s="2"/>
      <c r="Z11" s="2"/>
    </row>
    <row r="12">
      <c r="A12" s="1" t="s">
        <v>75</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0.0</v>
      </c>
      <c r="C13" s="1">
        <v>7.0</v>
      </c>
      <c r="D13" s="1">
        <v>7.0</v>
      </c>
      <c r="E13" s="1">
        <v>4.0</v>
      </c>
      <c r="F13" s="1">
        <v>5.0</v>
      </c>
      <c r="G13" s="1">
        <v>1.0</v>
      </c>
      <c r="H13" s="1">
        <v>5.0</v>
      </c>
      <c r="I13" s="1">
        <v>1.0</v>
      </c>
      <c r="J13" s="1">
        <v>55.0</v>
      </c>
      <c r="K13" s="1">
        <v>61.0</v>
      </c>
      <c r="L13" s="2"/>
      <c r="M13" s="2"/>
      <c r="N13" s="2"/>
      <c r="O13" s="2"/>
      <c r="P13" s="2"/>
      <c r="Q13" s="2"/>
      <c r="R13" s="2"/>
      <c r="S13" s="2"/>
      <c r="T13" s="2"/>
      <c r="U13" s="2"/>
      <c r="V13" s="2"/>
      <c r="W13" s="2"/>
      <c r="X13" s="2"/>
      <c r="Y13" s="2"/>
      <c r="Z13" s="2"/>
    </row>
    <row r="14">
      <c r="A14" s="1" t="s">
        <v>77</v>
      </c>
      <c r="B14" s="1">
        <v>20.0</v>
      </c>
      <c r="C14" s="1">
        <v>29.0</v>
      </c>
      <c r="D14" s="1">
        <v>26.0</v>
      </c>
      <c r="E14" s="1">
        <v>36.0</v>
      </c>
      <c r="F14" s="1">
        <v>34.0</v>
      </c>
      <c r="G14" s="1">
        <v>31.0</v>
      </c>
      <c r="H14" s="1">
        <v>52.0</v>
      </c>
      <c r="I14" s="1">
        <v>51.0</v>
      </c>
      <c r="J14" s="1">
        <v>37.0</v>
      </c>
      <c r="K14" s="1">
        <v>47.0</v>
      </c>
      <c r="L14" s="2"/>
      <c r="M14" s="2"/>
      <c r="N14" s="2"/>
      <c r="O14" s="2"/>
      <c r="P14" s="2"/>
      <c r="Q14" s="2"/>
      <c r="R14" s="2"/>
      <c r="S14" s="2"/>
      <c r="T14" s="2"/>
      <c r="U14" s="2"/>
      <c r="V14" s="2"/>
      <c r="W14" s="2"/>
      <c r="X14" s="2"/>
      <c r="Y14" s="2"/>
      <c r="Z14" s="2"/>
    </row>
    <row r="15">
      <c r="A15" s="1" t="s">
        <v>78</v>
      </c>
      <c r="B15" s="1">
        <v>171.0</v>
      </c>
      <c r="C15" s="1">
        <v>182.0</v>
      </c>
      <c r="D15" s="1">
        <v>194.0</v>
      </c>
      <c r="E15" s="1">
        <v>223.0</v>
      </c>
      <c r="F15" s="1">
        <v>239.0</v>
      </c>
      <c r="G15" s="1">
        <v>266.0</v>
      </c>
      <c r="H15" s="1">
        <v>263.0</v>
      </c>
      <c r="I15" s="1">
        <v>332.0</v>
      </c>
      <c r="J15" s="1">
        <v>398.0</v>
      </c>
      <c r="K15" s="1">
        <v>413.0</v>
      </c>
      <c r="L15" s="2"/>
      <c r="M15" s="2"/>
      <c r="N15" s="2"/>
      <c r="O15" s="2"/>
      <c r="P15" s="2"/>
      <c r="Q15" s="2"/>
      <c r="R15" s="2"/>
      <c r="S15" s="2"/>
      <c r="T15" s="2"/>
      <c r="U15" s="2"/>
      <c r="V15" s="2"/>
      <c r="W15" s="2"/>
      <c r="X15" s="2"/>
      <c r="Y15" s="2"/>
      <c r="Z15" s="2"/>
    </row>
    <row r="16">
      <c r="A16" s="1" t="s">
        <v>79</v>
      </c>
      <c r="B16" s="1">
        <v>-36.0</v>
      </c>
      <c r="C16" s="1">
        <v>-39.0</v>
      </c>
      <c r="D16" s="1">
        <v>-45.0</v>
      </c>
      <c r="E16" s="1">
        <v>-51.0</v>
      </c>
      <c r="F16" s="1">
        <v>-55.0</v>
      </c>
      <c r="G16" s="1">
        <v>-58.0</v>
      </c>
      <c r="H16" s="1">
        <v>-63.0</v>
      </c>
      <c r="I16" s="1">
        <v>-70.0</v>
      </c>
      <c r="J16" s="1">
        <v>-80.0</v>
      </c>
      <c r="K16" s="1">
        <v>-106.0</v>
      </c>
      <c r="L16" s="2"/>
      <c r="M16" s="2"/>
      <c r="N16" s="2"/>
      <c r="O16" s="2"/>
      <c r="P16" s="2"/>
      <c r="Q16" s="2"/>
      <c r="R16" s="2"/>
      <c r="S16" s="2"/>
      <c r="T16" s="2"/>
      <c r="U16" s="2"/>
      <c r="V16" s="2"/>
      <c r="W16" s="2"/>
      <c r="X16" s="2"/>
      <c r="Y16" s="2"/>
      <c r="Z16" s="2"/>
    </row>
    <row r="17">
      <c r="A17" s="1" t="s">
        <v>80</v>
      </c>
      <c r="B17" s="1">
        <v>134.0</v>
      </c>
      <c r="C17" s="1">
        <v>142.0</v>
      </c>
      <c r="D17" s="1">
        <v>148.0</v>
      </c>
      <c r="E17" s="1">
        <v>172.0</v>
      </c>
      <c r="F17" s="1">
        <v>184.0</v>
      </c>
      <c r="G17" s="1">
        <v>207.0</v>
      </c>
      <c r="H17" s="1">
        <v>200.0</v>
      </c>
      <c r="I17" s="1">
        <v>262.0</v>
      </c>
      <c r="J17" s="1">
        <v>318.0</v>
      </c>
      <c r="K17" s="1">
        <v>306.0</v>
      </c>
      <c r="L17" s="2"/>
      <c r="M17" s="2"/>
      <c r="N17" s="2"/>
      <c r="O17" s="2"/>
      <c r="P17" s="2"/>
      <c r="Q17" s="2"/>
      <c r="R17" s="2"/>
      <c r="S17" s="2"/>
      <c r="T17" s="2"/>
      <c r="U17" s="2"/>
      <c r="V17" s="2"/>
      <c r="W17" s="2"/>
      <c r="X17" s="2"/>
      <c r="Y17" s="2"/>
      <c r="Z17" s="2"/>
    </row>
    <row r="18">
      <c r="A18" s="1" t="s">
        <v>81</v>
      </c>
      <c r="B18" s="1">
        <v>0.0</v>
      </c>
      <c r="C18" s="1">
        <v>1.0</v>
      </c>
      <c r="D18" s="1">
        <v>0.0</v>
      </c>
      <c r="E18" s="1">
        <v>76.0</v>
      </c>
      <c r="F18" s="1">
        <v>14.0</v>
      </c>
      <c r="G18" s="1">
        <v>8.0</v>
      </c>
      <c r="H18" s="1">
        <v>0.0</v>
      </c>
      <c r="I18" s="1">
        <v>0.0</v>
      </c>
      <c r="J18" s="1">
        <v>0.0</v>
      </c>
      <c r="K18" s="1">
        <v>0.0</v>
      </c>
      <c r="L18" s="2"/>
      <c r="M18" s="2"/>
      <c r="N18" s="2"/>
      <c r="O18" s="2"/>
      <c r="P18" s="2"/>
      <c r="Q18" s="2"/>
      <c r="R18" s="2"/>
      <c r="S18" s="2"/>
      <c r="T18" s="2"/>
      <c r="U18" s="2"/>
      <c r="V18" s="2"/>
      <c r="W18" s="2"/>
      <c r="X18" s="2"/>
      <c r="Y18" s="2"/>
      <c r="Z18" s="2"/>
    </row>
    <row r="19">
      <c r="A19" s="1" t="s">
        <v>82</v>
      </c>
      <c r="B19" s="1">
        <v>52.0</v>
      </c>
      <c r="C19" s="1">
        <v>45.0</v>
      </c>
      <c r="D19" s="1">
        <v>43.0</v>
      </c>
      <c r="E19" s="1">
        <v>44.0</v>
      </c>
      <c r="F19" s="1">
        <v>53.0</v>
      </c>
      <c r="G19" s="1">
        <v>45.0</v>
      </c>
      <c r="H19" s="1">
        <v>39.0</v>
      </c>
      <c r="I19" s="1">
        <v>67.0</v>
      </c>
      <c r="J19" s="1">
        <v>70.0</v>
      </c>
      <c r="K19" s="1">
        <v>61.0</v>
      </c>
      <c r="L19" s="2"/>
      <c r="M19" s="2"/>
      <c r="N19" s="2"/>
      <c r="O19" s="2"/>
      <c r="P19" s="2"/>
      <c r="Q19" s="2"/>
      <c r="R19" s="2"/>
      <c r="S19" s="2"/>
      <c r="T19" s="2"/>
      <c r="U19" s="2"/>
      <c r="V19" s="2"/>
      <c r="W19" s="2"/>
      <c r="X19" s="2"/>
      <c r="Y19" s="2"/>
      <c r="Z19" s="2"/>
    </row>
    <row r="20">
      <c r="A20" s="1" t="s">
        <v>83</v>
      </c>
      <c r="B20" s="1">
        <v>61.0</v>
      </c>
      <c r="C20" s="1">
        <v>52.0</v>
      </c>
      <c r="D20" s="1">
        <v>74.0</v>
      </c>
      <c r="E20" s="1">
        <v>71.0</v>
      </c>
      <c r="F20" s="1">
        <v>75.0</v>
      </c>
      <c r="G20" s="1">
        <v>73.0</v>
      </c>
      <c r="H20" s="1">
        <v>67.0</v>
      </c>
      <c r="I20" s="1">
        <v>144.0</v>
      </c>
      <c r="J20" s="1">
        <v>179.0</v>
      </c>
      <c r="K20" s="1">
        <v>163.0</v>
      </c>
      <c r="L20" s="2"/>
      <c r="M20" s="2"/>
      <c r="N20" s="2"/>
      <c r="O20" s="2"/>
      <c r="P20" s="2"/>
      <c r="Q20" s="2"/>
      <c r="R20" s="2"/>
      <c r="S20" s="2"/>
      <c r="T20" s="2"/>
      <c r="U20" s="2"/>
      <c r="V20" s="2"/>
      <c r="W20" s="2"/>
      <c r="X20" s="2"/>
      <c r="Y20" s="2"/>
      <c r="Z20" s="2"/>
    </row>
    <row r="21" ht="15.75" customHeight="1">
      <c r="A21" s="1" t="s">
        <v>84</v>
      </c>
      <c r="B21" s="1">
        <v>0.0</v>
      </c>
      <c r="C21" s="1">
        <v>4.0</v>
      </c>
      <c r="D21" s="1">
        <v>4.0</v>
      </c>
      <c r="E21" s="1">
        <v>2.0</v>
      </c>
      <c r="F21" s="1">
        <v>4.0</v>
      </c>
      <c r="G21" s="1">
        <v>2.0</v>
      </c>
      <c r="H21" s="1">
        <v>2.0</v>
      </c>
      <c r="I21" s="1">
        <v>4.0</v>
      </c>
      <c r="J21" s="1">
        <v>4.0</v>
      </c>
      <c r="K21" s="1">
        <v>4.0</v>
      </c>
      <c r="L21" s="2"/>
      <c r="M21" s="2"/>
      <c r="N21" s="2"/>
      <c r="O21" s="2"/>
      <c r="P21" s="2"/>
      <c r="Q21" s="2"/>
      <c r="R21" s="2"/>
      <c r="S21" s="2"/>
      <c r="T21" s="2"/>
      <c r="U21" s="2"/>
      <c r="V21" s="2"/>
      <c r="W21" s="2"/>
      <c r="X21" s="2"/>
      <c r="Y21" s="2"/>
      <c r="Z21" s="2"/>
    </row>
    <row r="22" ht="15.75" customHeight="1">
      <c r="A22" s="1" t="s">
        <v>85</v>
      </c>
      <c r="B22" s="1">
        <v>2.0</v>
      </c>
      <c r="C22" s="1">
        <v>98.0</v>
      </c>
      <c r="D22" s="1">
        <v>1.0</v>
      </c>
      <c r="E22" s="1">
        <v>1.0</v>
      </c>
      <c r="F22" s="1">
        <v>97.0</v>
      </c>
      <c r="G22" s="1">
        <v>81.0</v>
      </c>
      <c r="H22" s="1">
        <v>1.0</v>
      </c>
      <c r="I22" s="1">
        <v>1.0</v>
      </c>
      <c r="J22" s="1">
        <v>1.0</v>
      </c>
      <c r="K22" s="1">
        <v>1.0</v>
      </c>
      <c r="L22" s="2"/>
      <c r="M22" s="2"/>
      <c r="N22" s="2"/>
      <c r="O22" s="2"/>
      <c r="P22" s="2"/>
      <c r="Q22" s="2"/>
      <c r="R22" s="2"/>
      <c r="S22" s="2"/>
      <c r="T22" s="2"/>
      <c r="U22" s="2"/>
      <c r="V22" s="2"/>
      <c r="W22" s="2"/>
      <c r="X22" s="2"/>
      <c r="Y22" s="2"/>
      <c r="Z22" s="2"/>
    </row>
    <row r="23" ht="15.75" customHeight="1">
      <c r="A23" s="1" t="s">
        <v>86</v>
      </c>
      <c r="B23" s="1">
        <v>271.0</v>
      </c>
      <c r="C23" s="1">
        <v>276.0</v>
      </c>
      <c r="D23" s="1">
        <v>300.0</v>
      </c>
      <c r="E23" s="1">
        <v>331.0</v>
      </c>
      <c r="F23" s="1">
        <v>354.0</v>
      </c>
      <c r="G23" s="1">
        <v>361.0</v>
      </c>
      <c r="H23" s="1">
        <v>365.0</v>
      </c>
      <c r="I23" s="1">
        <v>531.0</v>
      </c>
      <c r="J23" s="1">
        <v>611.0</v>
      </c>
      <c r="K23" s="1">
        <v>584.0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2.0</v>
      </c>
      <c r="C25" s="1">
        <v>1.0</v>
      </c>
      <c r="D25" s="1">
        <v>2.0</v>
      </c>
      <c r="E25" s="1">
        <v>2.0</v>
      </c>
      <c r="F25" s="1">
        <v>3.0</v>
      </c>
      <c r="G25" s="1">
        <v>4.0</v>
      </c>
      <c r="H25" s="1">
        <v>4.0</v>
      </c>
      <c r="I25" s="1">
        <v>5.0</v>
      </c>
      <c r="J25" s="1">
        <v>6.0</v>
      </c>
      <c r="K25" s="1">
        <v>5.0</v>
      </c>
      <c r="L25" s="2"/>
      <c r="M25" s="2"/>
      <c r="N25" s="2"/>
      <c r="O25" s="2"/>
      <c r="P25" s="2"/>
      <c r="Q25" s="2"/>
      <c r="R25" s="2"/>
      <c r="S25" s="2"/>
      <c r="T25" s="2"/>
      <c r="U25" s="2"/>
      <c r="V25" s="2"/>
      <c r="W25" s="2"/>
      <c r="X25" s="2"/>
      <c r="Y25" s="2"/>
      <c r="Z25" s="2"/>
    </row>
    <row r="26" ht="15.75" customHeight="1">
      <c r="A26" s="1" t="s">
        <v>89</v>
      </c>
      <c r="B26" s="1">
        <v>8.0</v>
      </c>
      <c r="C26" s="1">
        <v>9.0</v>
      </c>
      <c r="D26" s="1">
        <v>10.0</v>
      </c>
      <c r="E26" s="1">
        <v>11.0</v>
      </c>
      <c r="F26" s="1">
        <v>14.0</v>
      </c>
      <c r="G26" s="1">
        <v>14.0</v>
      </c>
      <c r="H26" s="1">
        <v>9.0</v>
      </c>
      <c r="I26" s="1">
        <v>10.0</v>
      </c>
      <c r="J26" s="1">
        <v>13.0</v>
      </c>
      <c r="K26" s="1">
        <v>17.0</v>
      </c>
      <c r="L26" s="2"/>
      <c r="M26" s="2"/>
      <c r="N26" s="2"/>
      <c r="O26" s="2"/>
      <c r="P26" s="2"/>
      <c r="Q26" s="2"/>
      <c r="R26" s="2"/>
      <c r="S26" s="2"/>
      <c r="T26" s="2"/>
      <c r="U26" s="2"/>
      <c r="V26" s="2"/>
      <c r="W26" s="2"/>
      <c r="X26" s="2"/>
      <c r="Y26" s="2"/>
      <c r="Z26" s="2"/>
    </row>
    <row r="27" ht="15.75" customHeight="1">
      <c r="A27" s="1" t="s">
        <v>90</v>
      </c>
      <c r="B27" s="1">
        <v>9.0</v>
      </c>
      <c r="C27" s="1">
        <v>9.0</v>
      </c>
      <c r="D27" s="1">
        <v>17.0</v>
      </c>
      <c r="E27" s="1">
        <v>19.0</v>
      </c>
      <c r="F27" s="1">
        <v>15.0</v>
      </c>
      <c r="G27" s="1">
        <v>16.0</v>
      </c>
      <c r="H27" s="1">
        <v>6.0</v>
      </c>
      <c r="I27" s="1">
        <v>11.0</v>
      </c>
      <c r="J27" s="1">
        <v>22.0</v>
      </c>
      <c r="K27" s="1">
        <v>18.0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1.0</v>
      </c>
      <c r="H28" s="1">
        <v>1.0</v>
      </c>
      <c r="I28" s="1">
        <v>2.0</v>
      </c>
      <c r="J28" s="1">
        <v>2.0</v>
      </c>
      <c r="K28" s="1">
        <v>3.0</v>
      </c>
      <c r="L28" s="2"/>
      <c r="M28" s="2"/>
      <c r="N28" s="2"/>
      <c r="O28" s="2"/>
      <c r="P28" s="2"/>
      <c r="Q28" s="2"/>
      <c r="R28" s="2"/>
      <c r="S28" s="2"/>
      <c r="T28" s="2"/>
      <c r="U28" s="2"/>
      <c r="V28" s="2"/>
      <c r="W28" s="2"/>
      <c r="X28" s="2"/>
      <c r="Y28" s="2"/>
      <c r="Z28" s="2"/>
    </row>
    <row r="29" ht="15.75" customHeight="1">
      <c r="A29" s="1" t="s">
        <v>92</v>
      </c>
      <c r="B29" s="1">
        <v>0.0</v>
      </c>
      <c r="C29" s="1">
        <v>0.0</v>
      </c>
      <c r="D29" s="1">
        <v>54.0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0.0</v>
      </c>
      <c r="C30" s="1">
        <v>25.0</v>
      </c>
      <c r="D30" s="1">
        <v>19.0</v>
      </c>
      <c r="E30" s="1">
        <v>13.0</v>
      </c>
      <c r="F30" s="1">
        <v>8.0</v>
      </c>
      <c r="G30" s="1">
        <v>33.0</v>
      </c>
      <c r="H30" s="1">
        <v>35.0</v>
      </c>
      <c r="I30" s="1">
        <v>23.0</v>
      </c>
      <c r="J30" s="1">
        <v>9.0</v>
      </c>
      <c r="K30" s="1">
        <v>9.0</v>
      </c>
      <c r="L30" s="2"/>
      <c r="M30" s="2"/>
      <c r="N30" s="2"/>
      <c r="O30" s="2"/>
      <c r="P30" s="2"/>
      <c r="Q30" s="2"/>
      <c r="R30" s="2"/>
      <c r="S30" s="2"/>
      <c r="T30" s="2"/>
      <c r="U30" s="2"/>
      <c r="V30" s="2"/>
      <c r="W30" s="2"/>
      <c r="X30" s="2"/>
      <c r="Y30" s="2"/>
      <c r="Z30" s="2"/>
    </row>
    <row r="31" ht="15.75" customHeight="1">
      <c r="A31" s="1" t="s">
        <v>94</v>
      </c>
      <c r="B31" s="1">
        <v>2.0</v>
      </c>
      <c r="C31" s="1">
        <v>2.0</v>
      </c>
      <c r="D31" s="1">
        <v>29.0</v>
      </c>
      <c r="E31" s="1">
        <v>0.0</v>
      </c>
      <c r="F31" s="1">
        <v>11.0</v>
      </c>
      <c r="G31" s="1">
        <v>10.0</v>
      </c>
      <c r="H31" s="1">
        <v>37.0</v>
      </c>
      <c r="I31" s="1">
        <v>24.0</v>
      </c>
      <c r="J31" s="1">
        <v>2.0</v>
      </c>
      <c r="K31" s="1">
        <v>3.0</v>
      </c>
      <c r="L31" s="2"/>
      <c r="M31" s="2"/>
      <c r="N31" s="2"/>
      <c r="O31" s="2"/>
      <c r="P31" s="2"/>
      <c r="Q31" s="2"/>
      <c r="R31" s="2"/>
      <c r="S31" s="2"/>
      <c r="T31" s="2"/>
      <c r="U31" s="2"/>
      <c r="V31" s="2"/>
      <c r="W31" s="2"/>
      <c r="X31" s="2"/>
      <c r="Y31" s="2"/>
      <c r="Z31" s="2"/>
    </row>
    <row r="32" ht="15.75" customHeight="1">
      <c r="A32" s="1" t="s">
        <v>95</v>
      </c>
      <c r="B32" s="1">
        <v>22.0</v>
      </c>
      <c r="C32" s="1">
        <v>24.0</v>
      </c>
      <c r="D32" s="1">
        <v>31.0</v>
      </c>
      <c r="E32" s="1">
        <v>33.0</v>
      </c>
      <c r="F32" s="1">
        <v>34.0</v>
      </c>
      <c r="G32" s="1">
        <v>37.0</v>
      </c>
      <c r="H32" s="1">
        <v>23.0</v>
      </c>
      <c r="I32" s="1">
        <v>31.0</v>
      </c>
      <c r="J32" s="1">
        <v>47.0</v>
      </c>
      <c r="K32" s="1">
        <v>48.0</v>
      </c>
      <c r="L32" s="2"/>
      <c r="M32" s="2"/>
      <c r="N32" s="2"/>
      <c r="O32" s="2"/>
      <c r="P32" s="2"/>
      <c r="Q32" s="2"/>
      <c r="R32" s="2"/>
      <c r="S32" s="2"/>
      <c r="T32" s="2"/>
      <c r="U32" s="2"/>
      <c r="V32" s="2"/>
      <c r="W32" s="2"/>
      <c r="X32" s="2"/>
      <c r="Y32" s="2"/>
      <c r="Z32" s="2"/>
    </row>
    <row r="33" ht="15.75" customHeight="1">
      <c r="A33" s="1" t="s">
        <v>96</v>
      </c>
      <c r="B33" s="1">
        <v>85.0</v>
      </c>
      <c r="C33" s="1">
        <v>95.0</v>
      </c>
      <c r="D33" s="1">
        <v>107.0</v>
      </c>
      <c r="E33" s="1">
        <v>122.0</v>
      </c>
      <c r="F33" s="1">
        <v>128.0</v>
      </c>
      <c r="G33" s="1">
        <v>125.0</v>
      </c>
      <c r="H33" s="1">
        <v>119.0</v>
      </c>
      <c r="I33" s="1">
        <v>191.0</v>
      </c>
      <c r="J33" s="1">
        <v>217.0</v>
      </c>
      <c r="K33" s="1">
        <v>219.0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25.0</v>
      </c>
      <c r="H34" s="1">
        <v>24.0</v>
      </c>
      <c r="I34" s="1">
        <v>36.0</v>
      </c>
      <c r="J34" s="1">
        <v>35.0</v>
      </c>
      <c r="K34" s="1">
        <v>30.0</v>
      </c>
      <c r="L34" s="2"/>
      <c r="M34" s="2"/>
      <c r="N34" s="2"/>
      <c r="O34" s="2"/>
      <c r="P34" s="2"/>
      <c r="Q34" s="2"/>
      <c r="R34" s="2"/>
      <c r="S34" s="2"/>
      <c r="T34" s="2"/>
      <c r="U34" s="2"/>
      <c r="V34" s="2"/>
      <c r="W34" s="2"/>
      <c r="X34" s="2"/>
      <c r="Y34" s="2"/>
      <c r="Z34" s="2"/>
    </row>
    <row r="35" ht="15.75" customHeight="1">
      <c r="A35" s="1" t="s">
        <v>98</v>
      </c>
      <c r="B35" s="1">
        <v>31.0</v>
      </c>
      <c r="C35" s="1">
        <v>25.0</v>
      </c>
      <c r="D35" s="1">
        <v>25.0</v>
      </c>
      <c r="E35" s="1">
        <v>19.0</v>
      </c>
      <c r="F35" s="1">
        <v>21.0</v>
      </c>
      <c r="G35" s="1">
        <v>20.0</v>
      </c>
      <c r="H35" s="1">
        <v>19.0</v>
      </c>
      <c r="I35" s="1">
        <v>30.0</v>
      </c>
      <c r="J35" s="1">
        <v>29.0</v>
      </c>
      <c r="K35" s="1">
        <v>22.0</v>
      </c>
      <c r="L35" s="2"/>
      <c r="M35" s="2"/>
      <c r="N35" s="2"/>
      <c r="O35" s="2"/>
      <c r="P35" s="2"/>
      <c r="Q35" s="2"/>
      <c r="R35" s="2"/>
      <c r="S35" s="2"/>
      <c r="T35" s="2"/>
      <c r="U35" s="2"/>
      <c r="V35" s="2"/>
      <c r="W35" s="2"/>
      <c r="X35" s="2"/>
      <c r="Y35" s="2"/>
      <c r="Z35" s="2"/>
    </row>
    <row r="36" ht="15.75" customHeight="1">
      <c r="A36" s="1" t="s">
        <v>99</v>
      </c>
      <c r="B36" s="1">
        <v>2.0</v>
      </c>
      <c r="C36" s="1">
        <v>48.0</v>
      </c>
      <c r="D36" s="1">
        <v>1.0</v>
      </c>
      <c r="E36" s="1">
        <v>1.0</v>
      </c>
      <c r="F36" s="1">
        <v>1.0</v>
      </c>
      <c r="G36" s="1">
        <v>36.0</v>
      </c>
      <c r="H36" s="1">
        <v>35.0</v>
      </c>
      <c r="I36" s="1">
        <v>34.0</v>
      </c>
      <c r="J36" s="1">
        <v>35.0</v>
      </c>
      <c r="K36" s="1">
        <v>39.0</v>
      </c>
      <c r="L36" s="2"/>
      <c r="M36" s="2"/>
      <c r="N36" s="2"/>
      <c r="O36" s="2"/>
      <c r="P36" s="2"/>
      <c r="Q36" s="2"/>
      <c r="R36" s="2"/>
      <c r="S36" s="2"/>
      <c r="T36" s="2"/>
      <c r="U36" s="2"/>
      <c r="V36" s="2"/>
      <c r="W36" s="2"/>
      <c r="X36" s="2"/>
      <c r="Y36" s="2"/>
      <c r="Z36" s="2"/>
    </row>
    <row r="37" ht="15.75" customHeight="1">
      <c r="A37" s="1" t="s">
        <v>100</v>
      </c>
      <c r="B37" s="1">
        <v>142.0</v>
      </c>
      <c r="C37" s="1">
        <v>146.0</v>
      </c>
      <c r="D37" s="1">
        <v>165.0</v>
      </c>
      <c r="E37" s="1">
        <v>176.0</v>
      </c>
      <c r="F37" s="1">
        <v>185.0</v>
      </c>
      <c r="G37" s="1">
        <v>209.0</v>
      </c>
      <c r="H37" s="1">
        <v>185.0</v>
      </c>
      <c r="I37" s="1">
        <v>289.0</v>
      </c>
      <c r="J37" s="1">
        <v>330.0</v>
      </c>
      <c r="K37" s="1">
        <v>321.0</v>
      </c>
      <c r="L37" s="2"/>
      <c r="M37" s="2"/>
      <c r="N37" s="2"/>
      <c r="O37" s="2"/>
      <c r="P37" s="2"/>
      <c r="Q37" s="2"/>
      <c r="R37" s="2"/>
      <c r="S37" s="2"/>
      <c r="T37" s="2"/>
      <c r="U37" s="2"/>
      <c r="V37" s="2"/>
      <c r="W37" s="2"/>
      <c r="X37" s="2"/>
      <c r="Y37" s="2"/>
      <c r="Z37" s="2"/>
    </row>
    <row r="38" ht="15.75" customHeight="1">
      <c r="A38" s="1" t="s">
        <v>101</v>
      </c>
      <c r="B38" s="1">
        <v>10.0</v>
      </c>
      <c r="C38" s="1">
        <v>9.0</v>
      </c>
      <c r="D38" s="1">
        <v>9.0</v>
      </c>
      <c r="E38" s="1">
        <v>9.0</v>
      </c>
      <c r="F38" s="1">
        <v>9.0</v>
      </c>
      <c r="G38" s="1">
        <v>9.0</v>
      </c>
      <c r="H38" s="1">
        <v>9.0</v>
      </c>
      <c r="I38" s="1">
        <v>9.0</v>
      </c>
      <c r="J38" s="1">
        <v>9.0</v>
      </c>
      <c r="K38" s="1">
        <v>9.0</v>
      </c>
      <c r="L38" s="2"/>
      <c r="M38" s="2"/>
      <c r="N38" s="2"/>
      <c r="O38" s="2"/>
      <c r="P38" s="2"/>
      <c r="Q38" s="2"/>
      <c r="R38" s="2"/>
      <c r="S38" s="2"/>
      <c r="T38" s="2"/>
      <c r="U38" s="2"/>
      <c r="V38" s="2"/>
      <c r="W38" s="2"/>
      <c r="X38" s="2"/>
      <c r="Y38" s="2"/>
      <c r="Z38" s="2"/>
    </row>
    <row r="39" ht="15.75" customHeight="1">
      <c r="A39" s="1" t="s">
        <v>102</v>
      </c>
      <c r="B39" s="1">
        <v>69.0</v>
      </c>
      <c r="C39" s="1">
        <v>64.0</v>
      </c>
      <c r="D39" s="1">
        <v>63.0</v>
      </c>
      <c r="E39" s="1">
        <v>64.0</v>
      </c>
      <c r="F39" s="1">
        <v>61.0</v>
      </c>
      <c r="G39" s="1">
        <v>51.0</v>
      </c>
      <c r="H39" s="1">
        <v>50.0</v>
      </c>
      <c r="I39" s="1">
        <v>67.0</v>
      </c>
      <c r="J39" s="1">
        <v>80.0</v>
      </c>
      <c r="K39" s="1">
        <v>61.0</v>
      </c>
      <c r="L39" s="2"/>
      <c r="M39" s="2"/>
      <c r="N39" s="2"/>
      <c r="O39" s="2"/>
      <c r="P39" s="2"/>
      <c r="Q39" s="2"/>
      <c r="R39" s="2"/>
      <c r="S39" s="2"/>
      <c r="T39" s="2"/>
      <c r="U39" s="2"/>
      <c r="V39" s="2"/>
      <c r="W39" s="2"/>
      <c r="X39" s="2"/>
      <c r="Y39" s="2"/>
      <c r="Z39" s="2"/>
    </row>
    <row r="40" ht="15.75" customHeight="1">
      <c r="A40" s="1" t="s">
        <v>103</v>
      </c>
      <c r="B40" s="1">
        <v>52.0</v>
      </c>
      <c r="C40" s="1">
        <v>62.0</v>
      </c>
      <c r="D40" s="1">
        <v>69.0</v>
      </c>
      <c r="E40" s="1">
        <v>89.0</v>
      </c>
      <c r="F40" s="1">
        <v>107.0</v>
      </c>
      <c r="G40" s="1">
        <v>101.0</v>
      </c>
      <c r="H40" s="1">
        <v>130.0</v>
      </c>
      <c r="I40" s="1">
        <v>174.0</v>
      </c>
      <c r="J40" s="1">
        <v>201.0</v>
      </c>
      <c r="K40" s="1">
        <v>202.0</v>
      </c>
      <c r="L40" s="2"/>
      <c r="M40" s="2"/>
      <c r="N40" s="2"/>
      <c r="O40" s="2"/>
      <c r="P40" s="2"/>
      <c r="Q40" s="2"/>
      <c r="R40" s="2"/>
      <c r="S40" s="2"/>
      <c r="T40" s="2"/>
      <c r="U40" s="2"/>
      <c r="V40" s="2"/>
      <c r="W40" s="2"/>
      <c r="X40" s="2"/>
      <c r="Y40" s="2"/>
      <c r="Z40" s="2"/>
    </row>
    <row r="41" ht="15.75" customHeight="1">
      <c r="A41" s="1" t="s">
        <v>104</v>
      </c>
      <c r="B41" s="1">
        <v>10.0</v>
      </c>
      <c r="C41" s="1">
        <v>0.0</v>
      </c>
      <c r="D41" s="1">
        <v>0.0</v>
      </c>
      <c r="E41" s="1">
        <v>22.0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105</v>
      </c>
      <c r="B42" s="1">
        <v>123.0</v>
      </c>
      <c r="C42" s="1">
        <v>128.0</v>
      </c>
      <c r="D42" s="1">
        <v>133.0</v>
      </c>
      <c r="E42" s="1">
        <v>154.0</v>
      </c>
      <c r="F42" s="1">
        <v>168.0</v>
      </c>
      <c r="G42" s="1">
        <v>153.0</v>
      </c>
      <c r="H42" s="1">
        <v>180.0</v>
      </c>
      <c r="I42" s="1">
        <v>241.0</v>
      </c>
      <c r="J42" s="1">
        <v>282.0</v>
      </c>
      <c r="K42" s="1">
        <v>263.0</v>
      </c>
      <c r="L42" s="2"/>
      <c r="M42" s="2"/>
      <c r="N42" s="2"/>
      <c r="O42" s="2"/>
      <c r="P42" s="2"/>
      <c r="Q42" s="2"/>
      <c r="R42" s="2"/>
      <c r="S42" s="2"/>
      <c r="T42" s="2"/>
      <c r="U42" s="2"/>
      <c r="V42" s="2"/>
      <c r="W42" s="2"/>
      <c r="X42" s="2"/>
      <c r="Y42" s="2"/>
      <c r="Z42" s="2"/>
    </row>
    <row r="43" ht="15.75" customHeight="1">
      <c r="A43" s="1" t="s">
        <v>106</v>
      </c>
      <c r="B43" s="1">
        <v>5.0</v>
      </c>
      <c r="C43" s="1">
        <v>2.0</v>
      </c>
      <c r="D43" s="1">
        <v>2.0</v>
      </c>
      <c r="E43" s="1">
        <v>-10.0</v>
      </c>
      <c r="F43" s="1">
        <v>-15.0</v>
      </c>
      <c r="G43" s="1">
        <v>-41.0</v>
      </c>
      <c r="H43" s="1">
        <v>-60.0</v>
      </c>
      <c r="I43" s="1">
        <v>48.0</v>
      </c>
      <c r="J43" s="1">
        <v>-25.0</v>
      </c>
      <c r="K43" s="1">
        <v>-25.0</v>
      </c>
      <c r="L43" s="2"/>
      <c r="M43" s="2"/>
      <c r="N43" s="2"/>
      <c r="O43" s="2"/>
      <c r="P43" s="2"/>
      <c r="Q43" s="2"/>
      <c r="R43" s="2"/>
      <c r="S43" s="2"/>
      <c r="T43" s="2"/>
      <c r="U43" s="2"/>
      <c r="V43" s="2"/>
      <c r="W43" s="2"/>
      <c r="X43" s="2"/>
      <c r="Y43" s="2"/>
      <c r="Z43" s="2"/>
    </row>
    <row r="44" ht="15.75" customHeight="1">
      <c r="A44" s="1" t="s">
        <v>107</v>
      </c>
      <c r="B44" s="1">
        <v>128.0</v>
      </c>
      <c r="C44" s="1">
        <v>130.0</v>
      </c>
      <c r="D44" s="1">
        <v>135.0</v>
      </c>
      <c r="E44" s="1">
        <v>154.0</v>
      </c>
      <c r="F44" s="1">
        <v>168.0</v>
      </c>
      <c r="G44" s="1">
        <v>152.0</v>
      </c>
      <c r="H44" s="1">
        <v>179.0</v>
      </c>
      <c r="I44" s="1">
        <v>242.0</v>
      </c>
      <c r="J44" s="1">
        <v>281.0</v>
      </c>
      <c r="K44" s="1">
        <v>263.0</v>
      </c>
      <c r="L44" s="2"/>
      <c r="M44" s="2"/>
      <c r="N44" s="2"/>
      <c r="O44" s="2"/>
      <c r="P44" s="2"/>
      <c r="Q44" s="2"/>
      <c r="R44" s="2"/>
      <c r="S44" s="2"/>
      <c r="T44" s="2"/>
      <c r="U44" s="2"/>
      <c r="V44" s="2"/>
      <c r="W44" s="2"/>
      <c r="X44" s="2"/>
      <c r="Y44" s="2"/>
      <c r="Z44" s="2"/>
    </row>
    <row r="45" ht="15.75" customHeight="1">
      <c r="A45" s="1" t="s">
        <v>108</v>
      </c>
      <c r="B45" s="1">
        <v>271.0</v>
      </c>
      <c r="C45" s="1">
        <v>276.0</v>
      </c>
      <c r="D45" s="1">
        <v>300.0</v>
      </c>
      <c r="E45" s="1">
        <v>331.0</v>
      </c>
      <c r="F45" s="1">
        <v>354.0</v>
      </c>
      <c r="G45" s="1">
        <v>361.0</v>
      </c>
      <c r="H45" s="1">
        <v>365.0</v>
      </c>
      <c r="I45" s="1">
        <v>531.0</v>
      </c>
      <c r="J45" s="1">
        <v>611.0</v>
      </c>
      <c r="K45" s="1">
        <v>584.0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10.0</v>
      </c>
      <c r="C47" s="1">
        <v>9.0</v>
      </c>
      <c r="D47" s="1">
        <v>9.0</v>
      </c>
      <c r="E47" s="1">
        <v>9.0</v>
      </c>
      <c r="F47" s="1">
        <v>9.0</v>
      </c>
      <c r="G47" s="1">
        <v>9.0</v>
      </c>
      <c r="H47" s="1">
        <v>9.0</v>
      </c>
      <c r="I47" s="1">
        <v>9.0</v>
      </c>
      <c r="J47" s="1">
        <v>9.0</v>
      </c>
      <c r="K47" s="1">
        <v>8.0</v>
      </c>
      <c r="L47" s="2"/>
      <c r="M47" s="2"/>
      <c r="N47" s="2"/>
      <c r="O47" s="2"/>
      <c r="P47" s="2"/>
      <c r="Q47" s="2"/>
      <c r="R47" s="2"/>
      <c r="S47" s="2"/>
      <c r="T47" s="2"/>
      <c r="U47" s="2"/>
      <c r="V47" s="2"/>
      <c r="W47" s="2"/>
      <c r="X47" s="2"/>
      <c r="Y47" s="2"/>
      <c r="Z47" s="2"/>
    </row>
    <row r="48" ht="15.75" customHeight="1">
      <c r="A48" s="1" t="s">
        <v>110</v>
      </c>
      <c r="B48" s="1">
        <v>10.0</v>
      </c>
      <c r="C48" s="1">
        <v>9.0</v>
      </c>
      <c r="D48" s="1">
        <v>9.0</v>
      </c>
      <c r="E48" s="1">
        <v>9.0</v>
      </c>
      <c r="F48" s="1">
        <v>9.0</v>
      </c>
      <c r="G48" s="1">
        <v>9.0</v>
      </c>
      <c r="H48" s="1">
        <v>9.0</v>
      </c>
      <c r="I48" s="1">
        <v>9.0</v>
      </c>
      <c r="J48" s="1">
        <v>9.0</v>
      </c>
      <c r="K48" s="1">
        <v>8.0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8.0</v>
      </c>
      <c r="C50" s="1">
        <v>29.0</v>
      </c>
      <c r="D50" s="1">
        <v>14.0</v>
      </c>
      <c r="E50" s="1">
        <v>38.0</v>
      </c>
      <c r="F50" s="1">
        <v>38.0</v>
      </c>
      <c r="G50" s="1">
        <v>33.0</v>
      </c>
      <c r="H50" s="1">
        <v>72.0</v>
      </c>
      <c r="I50" s="1">
        <v>29.0</v>
      </c>
      <c r="J50" s="1">
        <v>31.0</v>
      </c>
      <c r="K50" s="1">
        <v>37.0</v>
      </c>
      <c r="L50" s="2"/>
      <c r="M50" s="2"/>
      <c r="N50" s="2"/>
      <c r="O50" s="2"/>
      <c r="P50" s="2"/>
      <c r="Q50" s="2"/>
      <c r="R50" s="2"/>
      <c r="S50" s="2"/>
      <c r="T50" s="2"/>
      <c r="U50" s="2"/>
      <c r="V50" s="2"/>
      <c r="W50" s="2"/>
      <c r="X50" s="2"/>
      <c r="Y50" s="2"/>
      <c r="Z50" s="2"/>
    </row>
    <row r="51" ht="15.75" customHeight="1">
      <c r="A51" s="1" t="s">
        <v>123</v>
      </c>
      <c r="B51" s="1" t="s">
        <v>124</v>
      </c>
      <c r="C51" s="1">
        <v>3.0</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94.0</v>
      </c>
      <c r="C52" s="1">
        <v>106.0</v>
      </c>
      <c r="D52" s="1">
        <v>124.0</v>
      </c>
      <c r="E52" s="1">
        <v>141.0</v>
      </c>
      <c r="F52" s="1">
        <v>144.0</v>
      </c>
      <c r="G52" s="1">
        <v>169.0</v>
      </c>
      <c r="H52" s="1">
        <v>151.0</v>
      </c>
      <c r="I52" s="1">
        <v>241.0</v>
      </c>
      <c r="J52" s="1">
        <v>278.0</v>
      </c>
      <c r="K52" s="1">
        <v>272.0</v>
      </c>
      <c r="L52" s="2"/>
      <c r="M52" s="2"/>
      <c r="N52" s="2"/>
      <c r="O52" s="2"/>
      <c r="P52" s="2"/>
      <c r="Q52" s="2"/>
      <c r="R52" s="2"/>
      <c r="S52" s="2"/>
      <c r="T52" s="2"/>
      <c r="U52" s="2"/>
      <c r="V52" s="2"/>
      <c r="W52" s="2"/>
      <c r="X52" s="2"/>
      <c r="Y52" s="2"/>
      <c r="Z52" s="2"/>
    </row>
    <row r="53" ht="15.75" customHeight="1">
      <c r="A53" s="1" t="s">
        <v>134</v>
      </c>
      <c r="B53" s="1">
        <v>86.0</v>
      </c>
      <c r="C53" s="1">
        <v>94.0</v>
      </c>
      <c r="D53" s="1">
        <v>114.0</v>
      </c>
      <c r="E53" s="1">
        <v>123.0</v>
      </c>
      <c r="F53" s="1">
        <v>129.0</v>
      </c>
      <c r="G53" s="1">
        <v>153.0</v>
      </c>
      <c r="H53" s="1">
        <v>115.0</v>
      </c>
      <c r="I53" s="1">
        <v>205.0</v>
      </c>
      <c r="J53" s="1">
        <v>257.0</v>
      </c>
      <c r="K53" s="1">
        <v>240.0</v>
      </c>
      <c r="L53" s="2"/>
      <c r="M53" s="2"/>
      <c r="N53" s="2"/>
      <c r="O53" s="2"/>
      <c r="P53" s="2"/>
      <c r="Q53" s="2"/>
      <c r="R53" s="2"/>
      <c r="S53" s="2"/>
      <c r="T53" s="2"/>
      <c r="U53" s="2"/>
      <c r="V53" s="2"/>
      <c r="W53" s="2"/>
      <c r="X53" s="2"/>
      <c r="Y53" s="2"/>
      <c r="Z53" s="2"/>
    </row>
    <row r="54" ht="15.75" customHeight="1">
      <c r="A54" s="1" t="s">
        <v>135</v>
      </c>
      <c r="B54" s="1">
        <v>36.0</v>
      </c>
      <c r="C54" s="1">
        <v>26.0</v>
      </c>
      <c r="D54" s="1">
        <v>28.0</v>
      </c>
      <c r="E54" s="1">
        <v>31.0</v>
      </c>
      <c r="F54" s="1">
        <v>33.0</v>
      </c>
      <c r="G54" s="1">
        <v>37.0</v>
      </c>
      <c r="H54" s="1">
        <v>36.0</v>
      </c>
      <c r="I54" s="1">
        <v>59.0</v>
      </c>
      <c r="J54" s="1">
        <v>57.0</v>
      </c>
      <c r="K54" s="1">
        <v>56.0</v>
      </c>
      <c r="L54" s="2"/>
      <c r="M54" s="2"/>
      <c r="N54" s="2"/>
      <c r="O54" s="2"/>
      <c r="P54" s="2"/>
      <c r="Q54" s="2"/>
      <c r="R54" s="2"/>
      <c r="S54" s="2"/>
      <c r="T54" s="2"/>
      <c r="U54" s="2"/>
      <c r="V54" s="2"/>
      <c r="W54" s="2"/>
      <c r="X54" s="2"/>
      <c r="Y54" s="2"/>
      <c r="Z54" s="2"/>
    </row>
    <row r="55" ht="15.75" customHeight="1">
      <c r="A55" s="1" t="s">
        <v>136</v>
      </c>
      <c r="B55" s="1">
        <v>5.0</v>
      </c>
      <c r="C55" s="1">
        <v>2.0</v>
      </c>
      <c r="D55" s="1">
        <v>2.0</v>
      </c>
      <c r="E55" s="1">
        <v>-10.0</v>
      </c>
      <c r="F55" s="1">
        <v>-15.0</v>
      </c>
      <c r="G55" s="1">
        <v>-41.0</v>
      </c>
      <c r="H55" s="1">
        <v>-60.0</v>
      </c>
      <c r="I55" s="1">
        <v>48.0</v>
      </c>
      <c r="J55" s="1">
        <v>-25.0</v>
      </c>
      <c r="K55" s="1">
        <v>-25.0</v>
      </c>
      <c r="L55" s="2"/>
      <c r="M55" s="2"/>
      <c r="N55" s="2"/>
      <c r="O55" s="2"/>
      <c r="P55" s="2"/>
      <c r="Q55" s="2"/>
      <c r="R55" s="2"/>
      <c r="S55" s="2"/>
      <c r="T55" s="2"/>
      <c r="U55" s="2"/>
      <c r="V55" s="2"/>
      <c r="W55" s="2"/>
      <c r="X55" s="2"/>
      <c r="Y55" s="2"/>
      <c r="Z55" s="2"/>
    </row>
    <row r="56" ht="15.75" customHeight="1">
      <c r="A56" s="1" t="s">
        <v>137</v>
      </c>
      <c r="B56" s="1">
        <v>5.0</v>
      </c>
      <c r="C56" s="1">
        <v>5.0</v>
      </c>
      <c r="D56" s="1">
        <v>5.0</v>
      </c>
      <c r="E56" s="1">
        <v>5.0</v>
      </c>
      <c r="F56" s="1">
        <v>5.0</v>
      </c>
      <c r="G56" s="1">
        <v>3.0</v>
      </c>
      <c r="H56" s="1">
        <v>5.0</v>
      </c>
      <c r="I56" s="1">
        <v>5.0</v>
      </c>
      <c r="J56" s="1">
        <v>5.0</v>
      </c>
      <c r="K56" s="1">
        <v>5.0</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0.0</v>
      </c>
      <c r="H57" s="1">
        <v>0.0</v>
      </c>
      <c r="I57" s="1">
        <v>0.0</v>
      </c>
      <c r="J57" s="1">
        <v>95.0</v>
      </c>
      <c r="K57" s="1">
        <v>95.0</v>
      </c>
      <c r="L57" s="2"/>
      <c r="M57" s="2"/>
      <c r="N57" s="2"/>
      <c r="O57" s="2"/>
      <c r="P57" s="2"/>
      <c r="Q57" s="2"/>
      <c r="R57" s="2"/>
      <c r="S57" s="2"/>
      <c r="T57" s="2"/>
      <c r="U57" s="2"/>
      <c r="V57" s="2"/>
      <c r="W57" s="2"/>
      <c r="X57" s="2"/>
      <c r="Y57" s="2"/>
      <c r="Z57" s="2"/>
    </row>
    <row r="58" ht="15.75" customHeight="1">
      <c r="A58" s="1" t="s">
        <v>139</v>
      </c>
      <c r="B58" s="1">
        <v>109.0</v>
      </c>
      <c r="C58" s="1">
        <v>122.0</v>
      </c>
      <c r="D58" s="1">
        <v>123.0</v>
      </c>
      <c r="E58" s="1">
        <v>150.0</v>
      </c>
      <c r="F58" s="1">
        <v>160.0</v>
      </c>
      <c r="G58" s="1">
        <v>164.0</v>
      </c>
      <c r="H58" s="1">
        <v>162.0</v>
      </c>
      <c r="I58" s="1">
        <v>206.0</v>
      </c>
      <c r="J58" s="1">
        <v>205.0</v>
      </c>
      <c r="K58" s="1">
        <v>224.0</v>
      </c>
      <c r="L58" s="2"/>
      <c r="M58" s="2"/>
      <c r="N58" s="2"/>
      <c r="O58" s="2"/>
      <c r="P58" s="2"/>
      <c r="Q58" s="2"/>
      <c r="R58" s="2"/>
      <c r="S58" s="2"/>
      <c r="T58" s="2"/>
      <c r="U58" s="2"/>
      <c r="V58" s="2"/>
      <c r="W58" s="2"/>
      <c r="X58" s="2"/>
      <c r="Y58" s="2"/>
      <c r="Z58" s="2"/>
    </row>
    <row r="59" ht="15.75" customHeight="1">
      <c r="A59" s="1" t="s">
        <v>140</v>
      </c>
      <c r="B59" s="1">
        <v>33.0</v>
      </c>
      <c r="C59" s="1">
        <v>35.0</v>
      </c>
      <c r="D59" s="1">
        <v>38.0</v>
      </c>
      <c r="E59" s="1">
        <v>43.0</v>
      </c>
      <c r="F59" s="1">
        <v>46.0</v>
      </c>
      <c r="G59" s="1">
        <v>46.0</v>
      </c>
      <c r="H59" s="1">
        <v>48.0</v>
      </c>
      <c r="I59" s="1">
        <v>58.0</v>
      </c>
      <c r="J59" s="1">
        <v>63.0</v>
      </c>
      <c r="K59" s="1">
        <v>66.0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137.0</v>
      </c>
      <c r="C2" s="1">
        <v>126.0</v>
      </c>
      <c r="D2" s="1">
        <v>137.0</v>
      </c>
      <c r="E2" s="1">
        <v>156.0</v>
      </c>
      <c r="F2" s="1">
        <v>169.0</v>
      </c>
      <c r="G2" s="1">
        <v>125.0</v>
      </c>
      <c r="H2" s="1">
        <v>183.0</v>
      </c>
      <c r="I2" s="1">
        <v>251.0</v>
      </c>
      <c r="J2" s="1">
        <v>275.0</v>
      </c>
      <c r="K2" s="1">
        <v>276.0</v>
      </c>
      <c r="L2" s="2"/>
      <c r="M2" s="2"/>
      <c r="N2" s="2"/>
      <c r="O2" s="2"/>
      <c r="P2" s="2"/>
      <c r="Q2" s="2"/>
      <c r="R2" s="2"/>
      <c r="S2" s="2"/>
      <c r="T2" s="2"/>
      <c r="U2" s="2"/>
      <c r="V2" s="2"/>
      <c r="W2" s="2"/>
      <c r="X2" s="2"/>
      <c r="Y2" s="2"/>
      <c r="Z2" s="2"/>
    </row>
    <row r="3">
      <c r="A3" s="1" t="s">
        <v>143</v>
      </c>
      <c r="B3" s="1">
        <v>7.0</v>
      </c>
      <c r="C3" s="1">
        <v>8.0</v>
      </c>
      <c r="D3" s="1">
        <v>8.0</v>
      </c>
      <c r="E3" s="1">
        <v>10.0</v>
      </c>
      <c r="F3" s="1">
        <v>12.0</v>
      </c>
      <c r="G3" s="1">
        <v>7.0</v>
      </c>
      <c r="H3" s="1">
        <v>12.0</v>
      </c>
      <c r="I3" s="1">
        <v>16.0</v>
      </c>
      <c r="J3" s="1">
        <v>19.0</v>
      </c>
      <c r="K3" s="1">
        <v>19.0</v>
      </c>
      <c r="L3" s="2"/>
      <c r="M3" s="2"/>
      <c r="N3" s="2"/>
      <c r="O3" s="2"/>
      <c r="P3" s="2"/>
      <c r="Q3" s="2"/>
      <c r="R3" s="2"/>
      <c r="S3" s="2"/>
      <c r="T3" s="2"/>
      <c r="U3" s="2"/>
      <c r="V3" s="2"/>
      <c r="W3" s="2"/>
      <c r="X3" s="2"/>
      <c r="Y3" s="2"/>
      <c r="Z3" s="2"/>
    </row>
    <row r="4">
      <c r="A4" s="1" t="s">
        <v>144</v>
      </c>
      <c r="B4" s="1">
        <v>145.0</v>
      </c>
      <c r="C4" s="1">
        <v>135.0</v>
      </c>
      <c r="D4" s="1">
        <v>145.0</v>
      </c>
      <c r="E4" s="1">
        <v>166.0</v>
      </c>
      <c r="F4" s="1">
        <v>181.0</v>
      </c>
      <c r="G4" s="1">
        <v>132.0</v>
      </c>
      <c r="H4" s="1">
        <v>195.0</v>
      </c>
      <c r="I4" s="1">
        <v>268.0</v>
      </c>
      <c r="J4" s="1">
        <v>294.0</v>
      </c>
      <c r="K4" s="1">
        <v>296.0</v>
      </c>
      <c r="L4" s="2"/>
      <c r="M4" s="2"/>
      <c r="N4" s="2"/>
      <c r="O4" s="2"/>
      <c r="P4" s="2"/>
      <c r="Q4" s="2"/>
      <c r="R4" s="2"/>
      <c r="S4" s="2"/>
      <c r="T4" s="2"/>
      <c r="U4" s="2"/>
      <c r="V4" s="2"/>
      <c r="W4" s="2"/>
      <c r="X4" s="2"/>
      <c r="Y4" s="2"/>
      <c r="Z4" s="2"/>
    </row>
    <row r="5">
      <c r="A5" s="1" t="s">
        <v>145</v>
      </c>
      <c r="B5" s="1">
        <v>20.0</v>
      </c>
      <c r="C5" s="1">
        <v>22.0</v>
      </c>
      <c r="D5" s="1">
        <v>22.0</v>
      </c>
      <c r="E5" s="1">
        <v>25.0</v>
      </c>
      <c r="F5" s="1">
        <v>27.0</v>
      </c>
      <c r="G5" s="1">
        <v>21.0</v>
      </c>
      <c r="H5" s="1">
        <v>32.0</v>
      </c>
      <c r="I5" s="1">
        <v>39.0</v>
      </c>
      <c r="J5" s="1">
        <v>43.0</v>
      </c>
      <c r="K5" s="1">
        <v>45.0</v>
      </c>
      <c r="L5" s="2"/>
      <c r="M5" s="2"/>
      <c r="N5" s="2"/>
      <c r="O5" s="2"/>
      <c r="P5" s="2"/>
      <c r="Q5" s="2"/>
      <c r="R5" s="2"/>
      <c r="S5" s="2"/>
      <c r="T5" s="2"/>
      <c r="U5" s="2"/>
      <c r="V5" s="2"/>
      <c r="W5" s="2"/>
      <c r="X5" s="2"/>
      <c r="Y5" s="2"/>
      <c r="Z5" s="2"/>
    </row>
    <row r="6">
      <c r="A6" s="1" t="s">
        <v>146</v>
      </c>
      <c r="B6" s="1">
        <v>124.0</v>
      </c>
      <c r="C6" s="1">
        <v>112.0</v>
      </c>
      <c r="D6" s="1">
        <v>122.0</v>
      </c>
      <c r="E6" s="1">
        <v>141.0</v>
      </c>
      <c r="F6" s="1">
        <v>153.0</v>
      </c>
      <c r="G6" s="1">
        <v>111.0</v>
      </c>
      <c r="H6" s="1">
        <v>162.0</v>
      </c>
      <c r="I6" s="1">
        <v>228.0</v>
      </c>
      <c r="J6" s="1">
        <v>250.0</v>
      </c>
      <c r="K6" s="1">
        <v>250.0</v>
      </c>
      <c r="L6" s="2"/>
      <c r="M6" s="2"/>
      <c r="N6" s="2"/>
      <c r="O6" s="2"/>
      <c r="P6" s="2"/>
      <c r="Q6" s="2"/>
      <c r="R6" s="2"/>
      <c r="S6" s="2"/>
      <c r="T6" s="2"/>
      <c r="U6" s="2"/>
      <c r="V6" s="2"/>
      <c r="W6" s="2"/>
      <c r="X6" s="2"/>
      <c r="Y6" s="2"/>
      <c r="Z6" s="2"/>
    </row>
    <row r="7">
      <c r="A7" s="1" t="s">
        <v>147</v>
      </c>
      <c r="B7" s="1">
        <v>68.0</v>
      </c>
      <c r="C7" s="1">
        <v>78.0</v>
      </c>
      <c r="D7" s="1">
        <v>84.0</v>
      </c>
      <c r="E7" s="1">
        <v>96.0</v>
      </c>
      <c r="F7" s="1">
        <v>107.0</v>
      </c>
      <c r="G7" s="1">
        <v>88.0</v>
      </c>
      <c r="H7" s="1">
        <v>102.0</v>
      </c>
      <c r="I7" s="1">
        <v>143.0</v>
      </c>
      <c r="J7" s="1">
        <v>167.0</v>
      </c>
      <c r="K7" s="1">
        <v>179.0</v>
      </c>
      <c r="L7" s="2"/>
      <c r="M7" s="2"/>
      <c r="N7" s="2"/>
      <c r="O7" s="2"/>
      <c r="P7" s="2"/>
      <c r="Q7" s="2"/>
      <c r="R7" s="2"/>
      <c r="S7" s="2"/>
      <c r="T7" s="2"/>
      <c r="U7" s="2"/>
      <c r="V7" s="2"/>
      <c r="W7" s="2"/>
      <c r="X7" s="2"/>
      <c r="Y7" s="2"/>
      <c r="Z7" s="2"/>
    </row>
    <row r="8">
      <c r="A8" s="1" t="s">
        <v>148</v>
      </c>
      <c r="B8" s="1">
        <v>48.0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149</v>
      </c>
      <c r="B9" s="1">
        <v>6.0</v>
      </c>
      <c r="C9" s="1">
        <v>7.0</v>
      </c>
      <c r="D9" s="1">
        <v>6.0</v>
      </c>
      <c r="E9" s="1">
        <v>7.0</v>
      </c>
      <c r="F9" s="1">
        <v>9.0</v>
      </c>
      <c r="G9" s="1">
        <v>8.0</v>
      </c>
      <c r="H9" s="1">
        <v>8.0</v>
      </c>
      <c r="I9" s="1">
        <v>12.0</v>
      </c>
      <c r="J9" s="1">
        <v>15.0</v>
      </c>
      <c r="K9" s="1">
        <v>15.0</v>
      </c>
      <c r="L9" s="2"/>
      <c r="M9" s="2"/>
      <c r="N9" s="2"/>
      <c r="O9" s="2"/>
      <c r="P9" s="2"/>
      <c r="Q9" s="2"/>
      <c r="R9" s="2"/>
      <c r="S9" s="2"/>
      <c r="T9" s="2"/>
      <c r="U9" s="2"/>
      <c r="V9" s="2"/>
      <c r="W9" s="2"/>
      <c r="X9" s="2"/>
      <c r="Y9" s="2"/>
      <c r="Z9" s="2"/>
    </row>
    <row r="10">
      <c r="A10" s="1" t="s">
        <v>150</v>
      </c>
      <c r="B10" s="1">
        <v>21.0</v>
      </c>
      <c r="C10" s="1">
        <v>0.0</v>
      </c>
      <c r="D10" s="1">
        <v>0.0</v>
      </c>
      <c r="E10" s="1">
        <v>0.0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151</v>
      </c>
      <c r="B11" s="1">
        <v>97.0</v>
      </c>
      <c r="C11" s="1">
        <v>85.0</v>
      </c>
      <c r="D11" s="1">
        <v>91.0</v>
      </c>
      <c r="E11" s="1">
        <v>104.0</v>
      </c>
      <c r="F11" s="1">
        <v>116.0</v>
      </c>
      <c r="G11" s="1">
        <v>97.0</v>
      </c>
      <c r="H11" s="1">
        <v>111.0</v>
      </c>
      <c r="I11" s="1">
        <v>155.0</v>
      </c>
      <c r="J11" s="1">
        <v>182.0</v>
      </c>
      <c r="K11" s="1">
        <v>195.0</v>
      </c>
      <c r="L11" s="2"/>
      <c r="M11" s="2"/>
      <c r="N11" s="2"/>
      <c r="O11" s="2"/>
      <c r="P11" s="2"/>
      <c r="Q11" s="2"/>
      <c r="R11" s="2"/>
      <c r="S11" s="2"/>
      <c r="T11" s="2"/>
      <c r="U11" s="2"/>
      <c r="V11" s="2"/>
      <c r="W11" s="2"/>
      <c r="X11" s="2"/>
      <c r="Y11" s="2"/>
      <c r="Z11" s="2"/>
    </row>
    <row r="12">
      <c r="A12" s="1" t="s">
        <v>152</v>
      </c>
      <c r="B12" s="1">
        <v>26.0</v>
      </c>
      <c r="C12" s="1">
        <v>26.0</v>
      </c>
      <c r="D12" s="1">
        <v>30.0</v>
      </c>
      <c r="E12" s="1">
        <v>36.0</v>
      </c>
      <c r="F12" s="1">
        <v>37.0</v>
      </c>
      <c r="G12" s="1">
        <v>13.0</v>
      </c>
      <c r="H12" s="1">
        <v>51.0</v>
      </c>
      <c r="I12" s="1">
        <v>72.0</v>
      </c>
      <c r="J12" s="1">
        <v>67.0</v>
      </c>
      <c r="K12" s="1">
        <v>55.0</v>
      </c>
      <c r="L12" s="2"/>
      <c r="M12" s="2"/>
      <c r="N12" s="2"/>
      <c r="O12" s="2"/>
      <c r="P12" s="2"/>
      <c r="Q12" s="2"/>
      <c r="R12" s="2"/>
      <c r="S12" s="2"/>
      <c r="T12" s="2"/>
      <c r="U12" s="2"/>
      <c r="V12" s="2"/>
      <c r="W12" s="2"/>
      <c r="X12" s="2"/>
      <c r="Y12" s="2"/>
      <c r="Z12" s="2"/>
    </row>
    <row r="13">
      <c r="A13" s="1" t="s">
        <v>153</v>
      </c>
      <c r="B13" s="1">
        <v>-6.0</v>
      </c>
      <c r="C13" s="1">
        <v>-7.0</v>
      </c>
      <c r="D13" s="1">
        <v>-8.0</v>
      </c>
      <c r="E13" s="1">
        <v>-9.0</v>
      </c>
      <c r="F13" s="1">
        <v>-10.0</v>
      </c>
      <c r="G13" s="1">
        <v>-9.0</v>
      </c>
      <c r="H13" s="1">
        <v>-9.0</v>
      </c>
      <c r="I13" s="1">
        <v>-11.0</v>
      </c>
      <c r="J13" s="1">
        <v>-15.0</v>
      </c>
      <c r="K13" s="1">
        <v>-16.0</v>
      </c>
      <c r="L13" s="2"/>
      <c r="M13" s="2"/>
      <c r="N13" s="2"/>
      <c r="O13" s="2"/>
      <c r="P13" s="2"/>
      <c r="Q13" s="2"/>
      <c r="R13" s="2"/>
      <c r="S13" s="2"/>
      <c r="T13" s="2"/>
      <c r="U13" s="2"/>
      <c r="V13" s="2"/>
      <c r="W13" s="2"/>
      <c r="X13" s="2"/>
      <c r="Y13" s="2"/>
      <c r="Z13" s="2"/>
    </row>
    <row r="14">
      <c r="A14" s="1" t="s">
        <v>154</v>
      </c>
      <c r="B14" s="1">
        <v>1.0</v>
      </c>
      <c r="C14" s="1">
        <v>13.0</v>
      </c>
      <c r="D14" s="1">
        <v>26.0</v>
      </c>
      <c r="E14" s="1">
        <v>23.0</v>
      </c>
      <c r="F14" s="1">
        <v>30.0</v>
      </c>
      <c r="G14" s="1">
        <v>32.0</v>
      </c>
      <c r="H14" s="1">
        <v>25.0</v>
      </c>
      <c r="I14" s="1">
        <v>41.0</v>
      </c>
      <c r="J14" s="1">
        <v>38.0</v>
      </c>
      <c r="K14" s="1">
        <v>48.0</v>
      </c>
      <c r="L14" s="2"/>
      <c r="M14" s="2"/>
      <c r="N14" s="2"/>
      <c r="O14" s="2"/>
      <c r="P14" s="2"/>
      <c r="Q14" s="2"/>
      <c r="R14" s="2"/>
      <c r="S14" s="2"/>
      <c r="T14" s="2"/>
      <c r="U14" s="2"/>
      <c r="V14" s="2"/>
      <c r="W14" s="2"/>
      <c r="X14" s="2"/>
      <c r="Y14" s="2"/>
      <c r="Z14" s="2"/>
    </row>
    <row r="15">
      <c r="A15" s="1" t="s">
        <v>155</v>
      </c>
      <c r="B15" s="1">
        <v>-6.0</v>
      </c>
      <c r="C15" s="1">
        <v>-7.0</v>
      </c>
      <c r="D15" s="1">
        <v>-8.0</v>
      </c>
      <c r="E15" s="1">
        <v>-9.0</v>
      </c>
      <c r="F15" s="1">
        <v>-9.0</v>
      </c>
      <c r="G15" s="1">
        <v>-9.0</v>
      </c>
      <c r="H15" s="1">
        <v>-9.0</v>
      </c>
      <c r="I15" s="1">
        <v>-11.0</v>
      </c>
      <c r="J15" s="1">
        <v>-15.0</v>
      </c>
      <c r="K15" s="1">
        <v>-16.0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3.0</v>
      </c>
      <c r="I16" s="1">
        <v>12.0</v>
      </c>
      <c r="J16" s="1">
        <v>0.0</v>
      </c>
      <c r="K16" s="1">
        <v>0.0</v>
      </c>
      <c r="L16" s="2"/>
      <c r="M16" s="2"/>
      <c r="N16" s="2"/>
      <c r="O16" s="2"/>
      <c r="P16" s="2"/>
      <c r="Q16" s="2"/>
      <c r="R16" s="2"/>
      <c r="S16" s="2"/>
      <c r="T16" s="2"/>
      <c r="U16" s="2"/>
      <c r="V16" s="2"/>
      <c r="W16" s="2"/>
      <c r="X16" s="2"/>
      <c r="Y16" s="2"/>
      <c r="Z16" s="2"/>
    </row>
    <row r="17">
      <c r="A17" s="1" t="s">
        <v>157</v>
      </c>
      <c r="B17" s="1">
        <v>19.0</v>
      </c>
      <c r="C17" s="1">
        <v>18.0</v>
      </c>
      <c r="D17" s="1">
        <v>21.0</v>
      </c>
      <c r="E17" s="1">
        <v>27.0</v>
      </c>
      <c r="F17" s="1">
        <v>27.0</v>
      </c>
      <c r="G17" s="1">
        <v>3.0</v>
      </c>
      <c r="H17" s="1">
        <v>42.0</v>
      </c>
      <c r="I17" s="1">
        <v>60.0</v>
      </c>
      <c r="J17" s="1">
        <v>51.0</v>
      </c>
      <c r="K17" s="1">
        <v>39.0</v>
      </c>
      <c r="L17" s="2"/>
      <c r="M17" s="2"/>
      <c r="N17" s="2"/>
      <c r="O17" s="2"/>
      <c r="P17" s="2"/>
      <c r="Q17" s="2"/>
      <c r="R17" s="2"/>
      <c r="S17" s="2"/>
      <c r="T17" s="2"/>
      <c r="U17" s="2"/>
      <c r="V17" s="2"/>
      <c r="W17" s="2"/>
      <c r="X17" s="2"/>
      <c r="Y17" s="2"/>
      <c r="Z17" s="2"/>
    </row>
    <row r="18">
      <c r="A18" s="1" t="s">
        <v>158</v>
      </c>
      <c r="B18" s="1">
        <v>0.0</v>
      </c>
      <c r="C18" s="1">
        <v>0.0</v>
      </c>
      <c r="D18" s="1">
        <v>0.0</v>
      </c>
      <c r="E18" s="1">
        <v>0.0</v>
      </c>
      <c r="F18" s="1">
        <v>-17.0</v>
      </c>
      <c r="G18" s="1">
        <v>0.0</v>
      </c>
      <c r="H18" s="1">
        <v>-17.0</v>
      </c>
      <c r="I18" s="1">
        <v>-44.0</v>
      </c>
      <c r="J18" s="1">
        <v>-32.0</v>
      </c>
      <c r="K18" s="1">
        <v>0.0</v>
      </c>
      <c r="L18" s="2"/>
      <c r="M18" s="2"/>
      <c r="N18" s="2"/>
      <c r="O18" s="2"/>
      <c r="P18" s="2"/>
      <c r="Q18" s="2"/>
      <c r="R18" s="2"/>
      <c r="S18" s="2"/>
      <c r="T18" s="2"/>
      <c r="U18" s="2"/>
      <c r="V18" s="2"/>
      <c r="W18" s="2"/>
      <c r="X18" s="2"/>
      <c r="Y18" s="2"/>
      <c r="Z18" s="2"/>
    </row>
    <row r="19">
      <c r="A19" s="1" t="s">
        <v>159</v>
      </c>
      <c r="B19" s="1">
        <v>0.0</v>
      </c>
      <c r="C19" s="1">
        <v>0.0</v>
      </c>
      <c r="D19" s="1">
        <v>-4.0</v>
      </c>
      <c r="E19" s="1">
        <v>0.0</v>
      </c>
      <c r="F19" s="1">
        <v>-1.0</v>
      </c>
      <c r="G19" s="1">
        <v>-7.0</v>
      </c>
      <c r="H19" s="1">
        <v>-6.0</v>
      </c>
      <c r="I19" s="1">
        <v>-56.0</v>
      </c>
      <c r="J19" s="1">
        <v>-4.0</v>
      </c>
      <c r="K19" s="1">
        <v>-8.0</v>
      </c>
      <c r="L19" s="2"/>
      <c r="M19" s="2"/>
      <c r="N19" s="2"/>
      <c r="O19" s="2"/>
      <c r="P19" s="2"/>
      <c r="Q19" s="2"/>
      <c r="R19" s="2"/>
      <c r="S19" s="2"/>
      <c r="T19" s="2"/>
      <c r="U19" s="2"/>
      <c r="V19" s="2"/>
      <c r="W19" s="2"/>
      <c r="X19" s="2"/>
      <c r="Y19" s="2"/>
      <c r="Z19" s="2"/>
    </row>
    <row r="20">
      <c r="A20" s="1" t="s">
        <v>160</v>
      </c>
      <c r="B20" s="1">
        <v>22.0</v>
      </c>
      <c r="C20" s="1">
        <v>-82.0</v>
      </c>
      <c r="D20" s="1">
        <v>-1.0</v>
      </c>
      <c r="E20" s="1">
        <v>0.0</v>
      </c>
      <c r="F20" s="1">
        <v>-61.0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-80.0</v>
      </c>
      <c r="C21" s="1">
        <v>43.0</v>
      </c>
      <c r="D21" s="1">
        <v>54.0</v>
      </c>
      <c r="E21" s="1">
        <v>-1.0</v>
      </c>
      <c r="F21" s="1">
        <v>2.0</v>
      </c>
      <c r="G21" s="1">
        <v>66.0</v>
      </c>
      <c r="H21" s="1">
        <v>52.0</v>
      </c>
      <c r="I21" s="1">
        <v>2.0</v>
      </c>
      <c r="J21" s="1">
        <v>68.0</v>
      </c>
      <c r="K21" s="1">
        <v>2.0</v>
      </c>
      <c r="L21" s="2"/>
      <c r="M21" s="2"/>
      <c r="N21" s="2"/>
      <c r="O21" s="2"/>
      <c r="P21" s="2"/>
      <c r="Q21" s="2"/>
      <c r="R21" s="2"/>
      <c r="S21" s="2"/>
      <c r="T21" s="2"/>
      <c r="U21" s="2"/>
      <c r="V21" s="2"/>
      <c r="W21" s="2"/>
      <c r="X21" s="2"/>
      <c r="Y21" s="2"/>
      <c r="Z21" s="2"/>
    </row>
    <row r="22" ht="15.75" customHeight="1">
      <c r="A22" s="1" t="s">
        <v>162</v>
      </c>
      <c r="B22" s="1">
        <v>-1.0</v>
      </c>
      <c r="C22" s="1">
        <v>-3.0</v>
      </c>
      <c r="D22" s="1">
        <v>-1.0</v>
      </c>
      <c r="E22" s="1">
        <v>-3.0</v>
      </c>
      <c r="F22" s="1">
        <v>-4.0</v>
      </c>
      <c r="G22" s="1">
        <v>-2.0</v>
      </c>
      <c r="H22" s="1">
        <v>-7.0</v>
      </c>
      <c r="I22" s="1">
        <v>-1.0</v>
      </c>
      <c r="J22" s="1">
        <v>-8.0</v>
      </c>
      <c r="K22" s="1">
        <v>-29.0</v>
      </c>
      <c r="L22" s="2"/>
      <c r="M22" s="2"/>
      <c r="N22" s="2"/>
      <c r="O22" s="2"/>
      <c r="P22" s="2"/>
      <c r="Q22" s="2"/>
      <c r="R22" s="2"/>
      <c r="S22" s="2"/>
      <c r="T22" s="2"/>
      <c r="U22" s="2"/>
      <c r="V22" s="2"/>
      <c r="W22" s="2"/>
      <c r="X22" s="2"/>
      <c r="Y22" s="2"/>
      <c r="Z22" s="2"/>
    </row>
    <row r="23" ht="15.75" customHeight="1">
      <c r="A23" s="1" t="s">
        <v>163</v>
      </c>
      <c r="B23" s="1">
        <v>0.0</v>
      </c>
      <c r="C23" s="1">
        <v>0.0</v>
      </c>
      <c r="D23" s="1">
        <v>0.0</v>
      </c>
      <c r="E23" s="1">
        <v>2.0</v>
      </c>
      <c r="F23" s="1">
        <v>76.0</v>
      </c>
      <c r="G23" s="1">
        <v>0.0</v>
      </c>
      <c r="H23" s="1">
        <v>1.0</v>
      </c>
      <c r="I23" s="1">
        <v>46.0</v>
      </c>
      <c r="J23" s="1">
        <v>7.0</v>
      </c>
      <c r="K23" s="1">
        <v>32.0</v>
      </c>
      <c r="L23" s="2"/>
      <c r="M23" s="2"/>
      <c r="N23" s="2"/>
      <c r="O23" s="2"/>
      <c r="P23" s="2"/>
      <c r="Q23" s="2"/>
      <c r="R23" s="2"/>
      <c r="S23" s="2"/>
      <c r="T23" s="2"/>
      <c r="U23" s="2"/>
      <c r="V23" s="2"/>
      <c r="W23" s="2"/>
      <c r="X23" s="2"/>
      <c r="Y23" s="2"/>
      <c r="Z23" s="2"/>
    </row>
    <row r="24" ht="15.75" customHeight="1">
      <c r="A24" s="1" t="s">
        <v>164</v>
      </c>
      <c r="B24" s="1">
        <v>-11.0</v>
      </c>
      <c r="C24" s="1">
        <v>-1.0</v>
      </c>
      <c r="D24" s="1">
        <v>-21.0</v>
      </c>
      <c r="E24" s="1">
        <v>-1.0</v>
      </c>
      <c r="F24" s="1">
        <v>-22.0</v>
      </c>
      <c r="G24" s="1">
        <v>-17.0</v>
      </c>
      <c r="H24" s="1">
        <v>-1.0</v>
      </c>
      <c r="I24" s="1">
        <v>-1.0</v>
      </c>
      <c r="J24" s="1">
        <v>-3.0</v>
      </c>
      <c r="K24" s="1">
        <v>-52.0</v>
      </c>
      <c r="L24" s="2"/>
      <c r="M24" s="2"/>
      <c r="N24" s="2"/>
      <c r="O24" s="2"/>
      <c r="P24" s="2"/>
      <c r="Q24" s="2"/>
      <c r="R24" s="2"/>
      <c r="S24" s="2"/>
      <c r="T24" s="2"/>
      <c r="U24" s="2"/>
      <c r="V24" s="2"/>
      <c r="W24" s="2"/>
      <c r="X24" s="2"/>
      <c r="Y24" s="2"/>
      <c r="Z24" s="2"/>
    </row>
    <row r="25" ht="15.75" customHeight="1">
      <c r="A25" s="1" t="s">
        <v>165</v>
      </c>
      <c r="B25" s="1">
        <v>8.0</v>
      </c>
      <c r="C25" s="1">
        <v>0.0</v>
      </c>
      <c r="D25" s="1">
        <v>0.0</v>
      </c>
      <c r="E25" s="1">
        <v>-1.0</v>
      </c>
      <c r="F25" s="1">
        <v>0.0</v>
      </c>
      <c r="G25" s="1">
        <v>-42.0</v>
      </c>
      <c r="H25" s="1">
        <v>5.0</v>
      </c>
      <c r="I25" s="1">
        <v>8.0</v>
      </c>
      <c r="J25" s="1">
        <v>0.0</v>
      </c>
      <c r="K25" s="1">
        <v>0.0</v>
      </c>
      <c r="L25" s="2"/>
      <c r="M25" s="2"/>
      <c r="N25" s="2"/>
      <c r="O25" s="2"/>
      <c r="P25" s="2"/>
      <c r="Q25" s="2"/>
      <c r="R25" s="2"/>
      <c r="S25" s="2"/>
      <c r="T25" s="2"/>
      <c r="U25" s="2"/>
      <c r="V25" s="2"/>
      <c r="W25" s="2"/>
      <c r="X25" s="2"/>
      <c r="Y25" s="2"/>
      <c r="Z25" s="2"/>
    </row>
    <row r="26" ht="15.75" customHeight="1">
      <c r="A26" s="1" t="s">
        <v>166</v>
      </c>
      <c r="B26" s="1">
        <v>14.0</v>
      </c>
      <c r="C26" s="1">
        <v>13.0</v>
      </c>
      <c r="D26" s="1">
        <v>14.0</v>
      </c>
      <c r="E26" s="1">
        <v>18.0</v>
      </c>
      <c r="F26" s="1">
        <v>24.0</v>
      </c>
      <c r="G26" s="1">
        <v>-6.0</v>
      </c>
      <c r="H26" s="1">
        <v>34.0</v>
      </c>
      <c r="I26" s="1">
        <v>60.0</v>
      </c>
      <c r="J26" s="1">
        <v>35.0</v>
      </c>
      <c r="K26" s="1">
        <v>2.0</v>
      </c>
      <c r="L26" s="2"/>
      <c r="M26" s="2"/>
      <c r="N26" s="2"/>
      <c r="O26" s="2"/>
      <c r="P26" s="2"/>
      <c r="Q26" s="2"/>
      <c r="R26" s="2"/>
      <c r="S26" s="2"/>
      <c r="T26" s="2"/>
      <c r="U26" s="2"/>
      <c r="V26" s="2"/>
      <c r="W26" s="2"/>
      <c r="X26" s="2"/>
      <c r="Y26" s="2"/>
      <c r="Z26" s="2"/>
    </row>
    <row r="27" ht="15.75" customHeight="1">
      <c r="A27" s="1" t="s">
        <v>167</v>
      </c>
      <c r="B27" s="1">
        <v>5.0</v>
      </c>
      <c r="C27" s="1">
        <v>2.0</v>
      </c>
      <c r="D27" s="1">
        <v>6.0</v>
      </c>
      <c r="E27" s="1">
        <v>-3.0</v>
      </c>
      <c r="F27" s="1">
        <v>4.0</v>
      </c>
      <c r="G27" s="1">
        <v>-49.0</v>
      </c>
      <c r="H27" s="1">
        <v>3.0</v>
      </c>
      <c r="I27" s="1">
        <v>14.0</v>
      </c>
      <c r="J27" s="1">
        <v>6.0</v>
      </c>
      <c r="K27" s="1">
        <v>-41.0</v>
      </c>
      <c r="L27" s="2"/>
      <c r="M27" s="2"/>
      <c r="N27" s="2"/>
      <c r="O27" s="2"/>
      <c r="P27" s="2"/>
      <c r="Q27" s="2"/>
      <c r="R27" s="2"/>
      <c r="S27" s="2"/>
      <c r="T27" s="2"/>
      <c r="U27" s="2"/>
      <c r="V27" s="2"/>
      <c r="W27" s="2"/>
      <c r="X27" s="2"/>
      <c r="Y27" s="2"/>
      <c r="Z27" s="2"/>
    </row>
    <row r="28" ht="15.75" customHeight="1">
      <c r="A28" s="1" t="s">
        <v>168</v>
      </c>
      <c r="B28" s="1">
        <v>8.0</v>
      </c>
      <c r="C28" s="1">
        <v>10.0</v>
      </c>
      <c r="D28" s="1">
        <v>8.0</v>
      </c>
      <c r="E28" s="1">
        <v>21.0</v>
      </c>
      <c r="F28" s="1">
        <v>19.0</v>
      </c>
      <c r="G28" s="1">
        <v>-6.0</v>
      </c>
      <c r="H28" s="1">
        <v>30.0</v>
      </c>
      <c r="I28" s="1">
        <v>46.0</v>
      </c>
      <c r="J28" s="1">
        <v>29.0</v>
      </c>
      <c r="K28" s="1">
        <v>3.0</v>
      </c>
      <c r="L28" s="2"/>
      <c r="M28" s="2"/>
      <c r="N28" s="2"/>
      <c r="O28" s="2"/>
      <c r="P28" s="2"/>
      <c r="Q28" s="2"/>
      <c r="R28" s="2"/>
      <c r="S28" s="2"/>
      <c r="T28" s="2"/>
      <c r="U28" s="2"/>
      <c r="V28" s="2"/>
      <c r="W28" s="2"/>
      <c r="X28" s="2"/>
      <c r="Y28" s="2"/>
      <c r="Z28" s="2"/>
    </row>
    <row r="29" ht="15.75" customHeight="1">
      <c r="A29" s="1" t="s">
        <v>169</v>
      </c>
      <c r="B29" s="1">
        <v>8.0</v>
      </c>
      <c r="C29" s="1">
        <v>10.0</v>
      </c>
      <c r="D29" s="1">
        <v>8.0</v>
      </c>
      <c r="E29" s="1">
        <v>21.0</v>
      </c>
      <c r="F29" s="1">
        <v>19.0</v>
      </c>
      <c r="G29" s="1">
        <v>-6.0</v>
      </c>
      <c r="H29" s="1">
        <v>30.0</v>
      </c>
      <c r="I29" s="1">
        <v>46.0</v>
      </c>
      <c r="J29" s="1">
        <v>29.0</v>
      </c>
      <c r="K29" s="1">
        <v>3.0</v>
      </c>
      <c r="L29" s="2"/>
      <c r="M29" s="2"/>
      <c r="N29" s="2"/>
      <c r="O29" s="2"/>
      <c r="P29" s="2"/>
      <c r="Q29" s="2"/>
      <c r="R29" s="2"/>
      <c r="S29" s="2"/>
      <c r="T29" s="2"/>
      <c r="U29" s="2"/>
      <c r="V29" s="2"/>
      <c r="W29" s="2"/>
      <c r="X29" s="2"/>
      <c r="Y29" s="2"/>
      <c r="Z29" s="2"/>
    </row>
    <row r="30" ht="15.75" customHeight="1">
      <c r="A30" s="1" t="s">
        <v>106</v>
      </c>
      <c r="B30" s="1">
        <v>32.0</v>
      </c>
      <c r="C30" s="1">
        <v>74.0</v>
      </c>
      <c r="D30" s="1">
        <v>-2.0</v>
      </c>
      <c r="E30" s="1">
        <v>-8.0</v>
      </c>
      <c r="F30" s="1">
        <v>-15.0</v>
      </c>
      <c r="G30" s="1">
        <v>22.0</v>
      </c>
      <c r="H30" s="1">
        <v>18.0</v>
      </c>
      <c r="I30" s="1">
        <v>-1.0</v>
      </c>
      <c r="J30" s="1">
        <v>14.0</v>
      </c>
      <c r="K30" s="1">
        <v>0.0</v>
      </c>
      <c r="L30" s="2"/>
      <c r="M30" s="2"/>
      <c r="N30" s="2"/>
      <c r="O30" s="2"/>
      <c r="P30" s="2"/>
      <c r="Q30" s="2"/>
      <c r="R30" s="2"/>
      <c r="S30" s="2"/>
      <c r="T30" s="2"/>
      <c r="U30" s="2"/>
      <c r="V30" s="2"/>
      <c r="W30" s="2"/>
      <c r="X30" s="2"/>
      <c r="Y30" s="2"/>
      <c r="Z30" s="2"/>
    </row>
    <row r="31" ht="15.75" customHeight="1">
      <c r="A31" s="1" t="s">
        <v>170</v>
      </c>
      <c r="B31" s="1">
        <v>9.0</v>
      </c>
      <c r="C31" s="1">
        <v>11.0</v>
      </c>
      <c r="D31" s="1">
        <v>8.0</v>
      </c>
      <c r="E31" s="1">
        <v>21.0</v>
      </c>
      <c r="F31" s="1">
        <v>19.0</v>
      </c>
      <c r="G31" s="1">
        <v>-6.0</v>
      </c>
      <c r="H31" s="1">
        <v>30.0</v>
      </c>
      <c r="I31" s="1">
        <v>46.0</v>
      </c>
      <c r="J31" s="1">
        <v>29.0</v>
      </c>
      <c r="K31" s="1">
        <v>3.0</v>
      </c>
      <c r="L31" s="2"/>
      <c r="M31" s="2"/>
      <c r="N31" s="2"/>
      <c r="O31" s="2"/>
      <c r="P31" s="2"/>
      <c r="Q31" s="2"/>
      <c r="R31" s="2"/>
      <c r="S31" s="2"/>
      <c r="T31" s="2"/>
      <c r="U31" s="2"/>
      <c r="V31" s="2"/>
      <c r="W31" s="2"/>
      <c r="X31" s="2"/>
      <c r="Y31" s="2"/>
      <c r="Z31" s="2"/>
    </row>
    <row r="32" ht="15.75" customHeight="1">
      <c r="A32" s="1" t="s">
        <v>171</v>
      </c>
      <c r="B32" s="1">
        <v>9.0</v>
      </c>
      <c r="C32" s="1">
        <v>11.0</v>
      </c>
      <c r="D32" s="1">
        <v>8.0</v>
      </c>
      <c r="E32" s="1">
        <v>21.0</v>
      </c>
      <c r="F32" s="1">
        <v>19.0</v>
      </c>
      <c r="G32" s="1">
        <v>-6.0</v>
      </c>
      <c r="H32" s="1">
        <v>30.0</v>
      </c>
      <c r="I32" s="1">
        <v>46.0</v>
      </c>
      <c r="J32" s="1">
        <v>29.0</v>
      </c>
      <c r="K32" s="1">
        <v>3.0</v>
      </c>
      <c r="L32" s="2"/>
      <c r="M32" s="2"/>
      <c r="N32" s="2"/>
      <c r="O32" s="2"/>
      <c r="P32" s="2"/>
      <c r="Q32" s="2"/>
      <c r="R32" s="2"/>
      <c r="S32" s="2"/>
      <c r="T32" s="2"/>
      <c r="U32" s="2"/>
      <c r="V32" s="2"/>
      <c r="W32" s="2"/>
      <c r="X32" s="2"/>
      <c r="Y32" s="2"/>
      <c r="Z32" s="2"/>
    </row>
    <row r="33" ht="15.75" customHeight="1">
      <c r="A33" s="1" t="s">
        <v>172</v>
      </c>
      <c r="B33" s="1">
        <v>9.0</v>
      </c>
      <c r="C33" s="1">
        <v>11.0</v>
      </c>
      <c r="D33" s="1">
        <v>8.0</v>
      </c>
      <c r="E33" s="1">
        <v>21.0</v>
      </c>
      <c r="F33" s="1">
        <v>19.0</v>
      </c>
      <c r="G33" s="1">
        <v>-6.0</v>
      </c>
      <c r="H33" s="1">
        <v>30.0</v>
      </c>
      <c r="I33" s="1">
        <v>46.0</v>
      </c>
      <c r="J33" s="1">
        <v>29.0</v>
      </c>
      <c r="K33" s="1">
        <v>3.0</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131</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175</v>
      </c>
      <c r="C36" s="1" t="s">
        <v>176</v>
      </c>
      <c r="D36" s="1" t="s">
        <v>177</v>
      </c>
      <c r="E36" s="1" t="s">
        <v>178</v>
      </c>
      <c r="F36" s="1" t="s">
        <v>179</v>
      </c>
      <c r="G36" s="1" t="s">
        <v>180</v>
      </c>
      <c r="H36" s="1" t="s">
        <v>131</v>
      </c>
      <c r="I36" s="1" t="s">
        <v>181</v>
      </c>
      <c r="J36" s="1" t="s">
        <v>182</v>
      </c>
      <c r="K36" s="1" t="s">
        <v>183</v>
      </c>
      <c r="L36" s="2"/>
      <c r="M36" s="2"/>
      <c r="N36" s="2"/>
      <c r="O36" s="2"/>
      <c r="P36" s="2"/>
      <c r="Q36" s="2"/>
      <c r="R36" s="2"/>
      <c r="S36" s="2"/>
      <c r="T36" s="2"/>
      <c r="U36" s="2"/>
      <c r="V36" s="2"/>
      <c r="W36" s="2"/>
      <c r="X36" s="2"/>
      <c r="Y36" s="2"/>
      <c r="Z36" s="2"/>
    </row>
    <row r="37" ht="15.75" customHeight="1">
      <c r="A37" s="1" t="s">
        <v>185</v>
      </c>
      <c r="B37" s="1">
        <v>10.0</v>
      </c>
      <c r="C37" s="1">
        <v>9.0</v>
      </c>
      <c r="D37" s="1">
        <v>9.0</v>
      </c>
      <c r="E37" s="1">
        <v>9.0</v>
      </c>
      <c r="F37" s="1">
        <v>9.0</v>
      </c>
      <c r="G37" s="1">
        <v>9.0</v>
      </c>
      <c r="H37" s="1">
        <v>9.0</v>
      </c>
      <c r="I37" s="1">
        <v>9.0</v>
      </c>
      <c r="J37" s="1">
        <v>9.0</v>
      </c>
      <c r="K37" s="1">
        <v>9.0</v>
      </c>
      <c r="L37" s="2"/>
      <c r="M37" s="2"/>
      <c r="N37" s="2"/>
      <c r="O37" s="2"/>
      <c r="P37" s="2"/>
      <c r="Q37" s="2"/>
      <c r="R37" s="2"/>
      <c r="S37" s="2"/>
      <c r="T37" s="2"/>
      <c r="U37" s="2"/>
      <c r="V37" s="2"/>
      <c r="W37" s="2"/>
      <c r="X37" s="2"/>
      <c r="Y37" s="2"/>
      <c r="Z37" s="2"/>
    </row>
    <row r="38" ht="15.75" customHeight="1">
      <c r="A38" s="1" t="s">
        <v>186</v>
      </c>
      <c r="B38" s="1" t="s">
        <v>175</v>
      </c>
      <c r="C38" s="1" t="s">
        <v>187</v>
      </c>
      <c r="D38" s="1" t="s">
        <v>177</v>
      </c>
      <c r="E38" s="1" t="s">
        <v>178</v>
      </c>
      <c r="F38" s="1" t="s">
        <v>179</v>
      </c>
      <c r="G38" s="1" t="s">
        <v>180</v>
      </c>
      <c r="H38" s="1" t="s">
        <v>131</v>
      </c>
      <c r="I38" s="1" t="s">
        <v>181</v>
      </c>
      <c r="J38" s="1" t="s">
        <v>182</v>
      </c>
      <c r="K38" s="1" t="s">
        <v>183</v>
      </c>
      <c r="L38" s="2"/>
      <c r="M38" s="2"/>
      <c r="N38" s="2"/>
      <c r="O38" s="2"/>
      <c r="P38" s="2"/>
      <c r="Q38" s="2"/>
      <c r="R38" s="2"/>
      <c r="S38" s="2"/>
      <c r="T38" s="2"/>
      <c r="U38" s="2"/>
      <c r="V38" s="2"/>
      <c r="W38" s="2"/>
      <c r="X38" s="2"/>
      <c r="Y38" s="2"/>
      <c r="Z38" s="2"/>
    </row>
    <row r="39" ht="15.75" customHeight="1">
      <c r="A39" s="1" t="s">
        <v>188</v>
      </c>
      <c r="B39" s="1" t="s">
        <v>175</v>
      </c>
      <c r="C39" s="1" t="s">
        <v>187</v>
      </c>
      <c r="D39" s="1" t="s">
        <v>177</v>
      </c>
      <c r="E39" s="1" t="s">
        <v>178</v>
      </c>
      <c r="F39" s="1" t="s">
        <v>179</v>
      </c>
      <c r="G39" s="1" t="s">
        <v>180</v>
      </c>
      <c r="H39" s="1" t="s">
        <v>131</v>
      </c>
      <c r="I39" s="1" t="s">
        <v>181</v>
      </c>
      <c r="J39" s="1" t="s">
        <v>182</v>
      </c>
      <c r="K39" s="1" t="s">
        <v>183</v>
      </c>
      <c r="L39" s="2"/>
      <c r="M39" s="2"/>
      <c r="N39" s="2"/>
      <c r="O39" s="2"/>
      <c r="P39" s="2"/>
      <c r="Q39" s="2"/>
      <c r="R39" s="2"/>
      <c r="S39" s="2"/>
      <c r="T39" s="2"/>
      <c r="U39" s="2"/>
      <c r="V39" s="2"/>
      <c r="W39" s="2"/>
      <c r="X39" s="2"/>
      <c r="Y39" s="2"/>
      <c r="Z39" s="2"/>
    </row>
    <row r="40" ht="15.75" customHeight="1">
      <c r="A40" s="1" t="s">
        <v>189</v>
      </c>
      <c r="B40" s="1">
        <v>10.0</v>
      </c>
      <c r="C40" s="1">
        <v>10.0</v>
      </c>
      <c r="D40" s="1">
        <v>9.0</v>
      </c>
      <c r="E40" s="1">
        <v>9.0</v>
      </c>
      <c r="F40" s="1">
        <v>9.0</v>
      </c>
      <c r="G40" s="1">
        <v>9.0</v>
      </c>
      <c r="H40" s="1">
        <v>9.0</v>
      </c>
      <c r="I40" s="1">
        <v>9.0</v>
      </c>
      <c r="J40" s="1">
        <v>9.0</v>
      </c>
      <c r="K40" s="1">
        <v>9.0</v>
      </c>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t="s">
        <v>202</v>
      </c>
      <c r="C42" s="1" t="s">
        <v>203</v>
      </c>
      <c r="D42" s="1" t="s">
        <v>193</v>
      </c>
      <c r="E42" s="1" t="s">
        <v>194</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204</v>
      </c>
      <c r="B43" s="1">
        <v>0.0</v>
      </c>
      <c r="C43" s="1" t="s">
        <v>205</v>
      </c>
      <c r="D43" s="1" t="s">
        <v>206</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0.0</v>
      </c>
      <c r="C44" s="1" t="s">
        <v>214</v>
      </c>
      <c r="D44" s="1" t="s">
        <v>215</v>
      </c>
      <c r="E44" s="1" t="s">
        <v>216</v>
      </c>
      <c r="F44" s="1" t="s">
        <v>217</v>
      </c>
      <c r="G44" s="1" t="s">
        <v>218</v>
      </c>
      <c r="H44" s="1" t="s">
        <v>219</v>
      </c>
      <c r="I44" s="1" t="s">
        <v>220</v>
      </c>
      <c r="J44" s="1" t="s">
        <v>221</v>
      </c>
      <c r="K44" s="1" t="s">
        <v>222</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223</v>
      </c>
      <c r="B46" s="1">
        <v>33.0</v>
      </c>
      <c r="C46" s="1">
        <v>33.0</v>
      </c>
      <c r="D46" s="1">
        <v>37.0</v>
      </c>
      <c r="E46" s="1">
        <v>44.0</v>
      </c>
      <c r="F46" s="1">
        <v>46.0</v>
      </c>
      <c r="G46" s="1">
        <v>22.0</v>
      </c>
      <c r="H46" s="1">
        <v>60.0</v>
      </c>
      <c r="I46" s="1">
        <v>84.0</v>
      </c>
      <c r="J46" s="1">
        <v>82.0</v>
      </c>
      <c r="K46" s="1">
        <v>70.0</v>
      </c>
      <c r="L46" s="2"/>
      <c r="M46" s="2"/>
      <c r="N46" s="2"/>
      <c r="O46" s="2"/>
      <c r="P46" s="2"/>
      <c r="Q46" s="2"/>
      <c r="R46" s="2"/>
      <c r="S46" s="2"/>
      <c r="T46" s="2"/>
      <c r="U46" s="2"/>
      <c r="V46" s="2"/>
      <c r="W46" s="2"/>
      <c r="X46" s="2"/>
      <c r="Y46" s="2"/>
      <c r="Z46" s="2"/>
    </row>
    <row r="47" ht="15.75" customHeight="1">
      <c r="A47" s="1" t="s">
        <v>224</v>
      </c>
      <c r="B47" s="1">
        <v>27.0</v>
      </c>
      <c r="C47" s="1">
        <v>27.0</v>
      </c>
      <c r="D47" s="1">
        <v>30.0</v>
      </c>
      <c r="E47" s="1">
        <v>37.0</v>
      </c>
      <c r="F47" s="1">
        <v>38.0</v>
      </c>
      <c r="G47" s="1">
        <v>13.0</v>
      </c>
      <c r="H47" s="1">
        <v>52.0</v>
      </c>
      <c r="I47" s="1">
        <v>74.0</v>
      </c>
      <c r="J47" s="1">
        <v>70.0</v>
      </c>
      <c r="K47" s="1">
        <v>57.0</v>
      </c>
      <c r="L47" s="2"/>
      <c r="M47" s="2"/>
      <c r="N47" s="2"/>
      <c r="O47" s="2"/>
      <c r="P47" s="2"/>
      <c r="Q47" s="2"/>
      <c r="R47" s="2"/>
      <c r="S47" s="2"/>
      <c r="T47" s="2"/>
      <c r="U47" s="2"/>
      <c r="V47" s="2"/>
      <c r="W47" s="2"/>
      <c r="X47" s="2"/>
      <c r="Y47" s="2"/>
      <c r="Z47" s="2"/>
    </row>
    <row r="48" ht="15.75" customHeight="1">
      <c r="A48" s="1" t="s">
        <v>225</v>
      </c>
      <c r="B48" s="1">
        <v>26.0</v>
      </c>
      <c r="C48" s="1">
        <v>26.0</v>
      </c>
      <c r="D48" s="1">
        <v>30.0</v>
      </c>
      <c r="E48" s="1">
        <v>36.0</v>
      </c>
      <c r="F48" s="1">
        <v>37.0</v>
      </c>
      <c r="G48" s="1">
        <v>13.0</v>
      </c>
      <c r="H48" s="1">
        <v>51.0</v>
      </c>
      <c r="I48" s="1">
        <v>72.0</v>
      </c>
      <c r="J48" s="1">
        <v>67.0</v>
      </c>
      <c r="K48" s="1">
        <v>55.0</v>
      </c>
      <c r="L48" s="2"/>
      <c r="M48" s="2"/>
      <c r="N48" s="2"/>
      <c r="O48" s="2"/>
      <c r="P48" s="2"/>
      <c r="Q48" s="2"/>
      <c r="R48" s="2"/>
      <c r="S48" s="2"/>
      <c r="T48" s="2"/>
      <c r="U48" s="2"/>
      <c r="V48" s="2"/>
      <c r="W48" s="2"/>
      <c r="X48" s="2"/>
      <c r="Y48" s="2"/>
      <c r="Z48" s="2"/>
    </row>
    <row r="49" ht="15.75" customHeight="1">
      <c r="A49" s="1" t="s">
        <v>226</v>
      </c>
      <c r="B49" s="1">
        <v>38.0</v>
      </c>
      <c r="C49" s="1">
        <v>37.0</v>
      </c>
      <c r="D49" s="1">
        <v>40.0</v>
      </c>
      <c r="E49" s="1">
        <v>48.0</v>
      </c>
      <c r="F49" s="1">
        <v>50.0</v>
      </c>
      <c r="G49" s="1">
        <v>26.0</v>
      </c>
      <c r="H49" s="1">
        <v>64.0</v>
      </c>
      <c r="I49" s="1">
        <v>92.0</v>
      </c>
      <c r="J49" s="1">
        <v>89.0</v>
      </c>
      <c r="K49" s="1">
        <v>77.0</v>
      </c>
      <c r="L49" s="2"/>
      <c r="M49" s="2"/>
      <c r="N49" s="2"/>
      <c r="O49" s="2"/>
      <c r="P49" s="2"/>
      <c r="Q49" s="2"/>
      <c r="R49" s="2"/>
      <c r="S49" s="2"/>
      <c r="T49" s="2"/>
      <c r="U49" s="2"/>
      <c r="V49" s="2"/>
      <c r="W49" s="2"/>
      <c r="X49" s="2"/>
      <c r="Y49" s="2"/>
      <c r="Z49" s="2"/>
    </row>
    <row r="50" ht="15.75" customHeight="1">
      <c r="A50" s="1" t="s">
        <v>227</v>
      </c>
      <c r="B50" s="1">
        <v>145.0</v>
      </c>
      <c r="C50" s="1">
        <v>135.0</v>
      </c>
      <c r="D50" s="1">
        <v>145.0</v>
      </c>
      <c r="E50" s="1">
        <v>166.0</v>
      </c>
      <c r="F50" s="1">
        <v>181.0</v>
      </c>
      <c r="G50" s="1">
        <v>132.0</v>
      </c>
      <c r="H50" s="1">
        <v>195.0</v>
      </c>
      <c r="I50" s="1">
        <v>268.0</v>
      </c>
      <c r="J50" s="1">
        <v>294.0</v>
      </c>
      <c r="K50" s="1">
        <v>296.0</v>
      </c>
      <c r="L50" s="2"/>
      <c r="M50" s="2"/>
      <c r="N50" s="2"/>
      <c r="O50" s="2"/>
      <c r="P50" s="2"/>
      <c r="Q50" s="2"/>
      <c r="R50" s="2"/>
      <c r="S50" s="2"/>
      <c r="T50" s="2"/>
      <c r="U50" s="2"/>
      <c r="V50" s="2"/>
      <c r="W50" s="2"/>
      <c r="X50" s="2"/>
      <c r="Y50" s="2"/>
      <c r="Z50" s="2"/>
    </row>
    <row r="51" ht="15.75" customHeight="1">
      <c r="A51" s="1" t="s">
        <v>228</v>
      </c>
      <c r="B51" s="1" t="s">
        <v>229</v>
      </c>
      <c r="C51" s="1" t="s">
        <v>230</v>
      </c>
      <c r="D51" s="1" t="s">
        <v>231</v>
      </c>
      <c r="E51" s="1" t="s">
        <v>232</v>
      </c>
      <c r="F51" s="1" t="s">
        <v>233</v>
      </c>
      <c r="G51" s="1" t="s">
        <v>234</v>
      </c>
      <c r="H51" s="1" t="s">
        <v>235</v>
      </c>
      <c r="I51" s="1" t="s">
        <v>236</v>
      </c>
      <c r="J51" s="1" t="s">
        <v>237</v>
      </c>
      <c r="K51" s="1" t="s">
        <v>238</v>
      </c>
      <c r="L51" s="2"/>
      <c r="M51" s="2"/>
      <c r="N51" s="2"/>
      <c r="O51" s="2"/>
      <c r="P51" s="2"/>
      <c r="Q51" s="2"/>
      <c r="R51" s="2"/>
      <c r="S51" s="2"/>
      <c r="T51" s="2"/>
      <c r="U51" s="2"/>
      <c r="V51" s="2"/>
      <c r="W51" s="2"/>
      <c r="X51" s="2"/>
      <c r="Y51" s="2"/>
      <c r="Z51" s="2"/>
    </row>
    <row r="52" ht="15.75" customHeight="1">
      <c r="A52" s="1" t="s">
        <v>239</v>
      </c>
      <c r="B52" s="1">
        <v>1.0</v>
      </c>
      <c r="C52" s="1">
        <v>1.0</v>
      </c>
      <c r="D52" s="1">
        <v>4.0</v>
      </c>
      <c r="E52" s="1">
        <v>3.0</v>
      </c>
      <c r="F52" s="1">
        <v>4.0</v>
      </c>
      <c r="G52" s="1">
        <v>77.0</v>
      </c>
      <c r="H52" s="1">
        <v>5.0</v>
      </c>
      <c r="I52" s="1">
        <v>10.0</v>
      </c>
      <c r="J52" s="1">
        <v>8.0</v>
      </c>
      <c r="K52" s="1">
        <v>6.0</v>
      </c>
      <c r="L52" s="2"/>
      <c r="M52" s="2"/>
      <c r="N52" s="2"/>
      <c r="O52" s="2"/>
      <c r="P52" s="2"/>
      <c r="Q52" s="2"/>
      <c r="R52" s="2"/>
      <c r="S52" s="2"/>
      <c r="T52" s="2"/>
      <c r="U52" s="2"/>
      <c r="V52" s="2"/>
      <c r="W52" s="2"/>
      <c r="X52" s="2"/>
      <c r="Y52" s="2"/>
      <c r="Z52" s="2"/>
    </row>
    <row r="53" ht="15.75" customHeight="1">
      <c r="A53" s="1" t="s">
        <v>240</v>
      </c>
      <c r="B53" s="1">
        <v>1.0</v>
      </c>
      <c r="C53" s="1">
        <v>1.0</v>
      </c>
      <c r="D53" s="1">
        <v>4.0</v>
      </c>
      <c r="E53" s="1">
        <v>3.0</v>
      </c>
      <c r="F53" s="1">
        <v>4.0</v>
      </c>
      <c r="G53" s="1">
        <v>77.0</v>
      </c>
      <c r="H53" s="1">
        <v>5.0</v>
      </c>
      <c r="I53" s="1">
        <v>10.0</v>
      </c>
      <c r="J53" s="1">
        <v>8.0</v>
      </c>
      <c r="K53" s="1">
        <v>6.0</v>
      </c>
      <c r="L53" s="2"/>
      <c r="M53" s="2"/>
      <c r="N53" s="2"/>
      <c r="O53" s="2"/>
      <c r="P53" s="2"/>
      <c r="Q53" s="2"/>
      <c r="R53" s="2"/>
      <c r="S53" s="2"/>
      <c r="T53" s="2"/>
      <c r="U53" s="2"/>
      <c r="V53" s="2"/>
      <c r="W53" s="2"/>
      <c r="X53" s="2"/>
      <c r="Y53" s="2"/>
      <c r="Z53" s="2"/>
    </row>
    <row r="54" ht="15.75" customHeight="1">
      <c r="A54" s="1" t="s">
        <v>241</v>
      </c>
      <c r="B54" s="1">
        <v>3.0</v>
      </c>
      <c r="C54" s="1">
        <v>1.0</v>
      </c>
      <c r="D54" s="1">
        <v>2.0</v>
      </c>
      <c r="E54" s="1">
        <v>-6.0</v>
      </c>
      <c r="F54" s="1">
        <v>82.0</v>
      </c>
      <c r="G54" s="1">
        <v>-1.0</v>
      </c>
      <c r="H54" s="1">
        <v>-1.0</v>
      </c>
      <c r="I54" s="1">
        <v>3.0</v>
      </c>
      <c r="J54" s="1">
        <v>-1.0</v>
      </c>
      <c r="K54" s="1">
        <v>-6.0</v>
      </c>
      <c r="L54" s="2"/>
      <c r="M54" s="2"/>
      <c r="N54" s="2"/>
      <c r="O54" s="2"/>
      <c r="P54" s="2"/>
      <c r="Q54" s="2"/>
      <c r="R54" s="2"/>
      <c r="S54" s="2"/>
      <c r="T54" s="2"/>
      <c r="U54" s="2"/>
      <c r="V54" s="2"/>
      <c r="W54" s="2"/>
      <c r="X54" s="2"/>
      <c r="Y54" s="2"/>
      <c r="Z54" s="2"/>
    </row>
    <row r="55" ht="15.75" customHeight="1">
      <c r="A55" s="1" t="s">
        <v>242</v>
      </c>
      <c r="B55" s="1">
        <v>3.0</v>
      </c>
      <c r="C55" s="1">
        <v>1.0</v>
      </c>
      <c r="D55" s="1">
        <v>2.0</v>
      </c>
      <c r="E55" s="1">
        <v>-6.0</v>
      </c>
      <c r="F55" s="1">
        <v>82.0</v>
      </c>
      <c r="G55" s="1">
        <v>-1.0</v>
      </c>
      <c r="H55" s="1">
        <v>-1.0</v>
      </c>
      <c r="I55" s="1">
        <v>3.0</v>
      </c>
      <c r="J55" s="1">
        <v>-1.0</v>
      </c>
      <c r="K55" s="1">
        <v>-6.0</v>
      </c>
      <c r="L55" s="2"/>
      <c r="M55" s="2"/>
      <c r="N55" s="2"/>
      <c r="O55" s="2"/>
      <c r="P55" s="2"/>
      <c r="Q55" s="2"/>
      <c r="R55" s="2"/>
      <c r="S55" s="2"/>
      <c r="T55" s="2"/>
      <c r="U55" s="2"/>
      <c r="V55" s="2"/>
      <c r="W55" s="2"/>
      <c r="X55" s="2"/>
      <c r="Y55" s="2"/>
      <c r="Z55" s="2"/>
    </row>
    <row r="56" ht="15.75" customHeight="1">
      <c r="A56" s="1" t="s">
        <v>243</v>
      </c>
      <c r="B56" s="1">
        <v>12.0</v>
      </c>
      <c r="C56" s="1">
        <v>12.0</v>
      </c>
      <c r="D56" s="1">
        <v>13.0</v>
      </c>
      <c r="E56" s="1">
        <v>16.0</v>
      </c>
      <c r="F56" s="1">
        <v>17.0</v>
      </c>
      <c r="G56" s="1">
        <v>2.0</v>
      </c>
      <c r="H56" s="1">
        <v>26.0</v>
      </c>
      <c r="I56" s="1">
        <v>38.0</v>
      </c>
      <c r="J56" s="1">
        <v>32.0</v>
      </c>
      <c r="K56" s="1">
        <v>24.0</v>
      </c>
      <c r="L56" s="2"/>
      <c r="M56" s="2"/>
      <c r="N56" s="2"/>
      <c r="O56" s="2"/>
      <c r="P56" s="2"/>
      <c r="Q56" s="2"/>
      <c r="R56" s="2"/>
      <c r="S56" s="2"/>
      <c r="T56" s="2"/>
      <c r="U56" s="2"/>
      <c r="V56" s="2"/>
      <c r="W56" s="2"/>
      <c r="X56" s="2"/>
      <c r="Y56" s="2"/>
      <c r="Z56" s="2"/>
    </row>
    <row r="57" ht="15.75" customHeight="1">
      <c r="A57" s="1" t="s">
        <v>244</v>
      </c>
      <c r="B57" s="1">
        <v>0.0</v>
      </c>
      <c r="C57" s="1">
        <v>0.0</v>
      </c>
      <c r="D57" s="1">
        <v>4.0</v>
      </c>
      <c r="E57" s="1">
        <v>31.0</v>
      </c>
      <c r="F57" s="1">
        <v>59.0</v>
      </c>
      <c r="G57" s="1">
        <v>15.0</v>
      </c>
      <c r="H57" s="1">
        <v>0.0</v>
      </c>
      <c r="I57" s="1">
        <v>0.0</v>
      </c>
      <c r="J57" s="1">
        <v>0.0</v>
      </c>
      <c r="K57" s="1">
        <v>0.0</v>
      </c>
      <c r="L57" s="2"/>
      <c r="M57" s="2"/>
      <c r="N57" s="2"/>
      <c r="O57" s="2"/>
      <c r="P57" s="2"/>
      <c r="Q57" s="2"/>
      <c r="R57" s="2"/>
      <c r="S57" s="2"/>
      <c r="T57" s="2"/>
      <c r="U57" s="2"/>
      <c r="V57" s="2"/>
      <c r="W57" s="2"/>
      <c r="X57" s="2"/>
      <c r="Y57" s="2"/>
      <c r="Z57" s="2"/>
    </row>
    <row r="58" ht="15.75" customHeight="1">
      <c r="A58" s="1" t="s">
        <v>245</v>
      </c>
      <c r="B58" s="1">
        <v>6.0</v>
      </c>
      <c r="C58" s="1">
        <v>7.0</v>
      </c>
      <c r="D58" s="1">
        <v>8.0</v>
      </c>
      <c r="E58" s="1">
        <v>9.0</v>
      </c>
      <c r="F58" s="1">
        <v>10.0</v>
      </c>
      <c r="G58" s="1">
        <v>9.0</v>
      </c>
      <c r="H58" s="1">
        <v>9.0</v>
      </c>
      <c r="I58" s="1">
        <v>11.0</v>
      </c>
      <c r="J58" s="1">
        <v>15.0</v>
      </c>
      <c r="K58" s="1">
        <v>16.0</v>
      </c>
      <c r="L58" s="2"/>
      <c r="M58" s="2"/>
      <c r="N58" s="2"/>
      <c r="O58" s="2"/>
      <c r="P58" s="2"/>
      <c r="Q58" s="2"/>
      <c r="R58" s="2"/>
      <c r="S58" s="2"/>
      <c r="T58" s="2"/>
      <c r="U58" s="2"/>
      <c r="V58" s="2"/>
      <c r="W58" s="2"/>
      <c r="X58" s="2"/>
      <c r="Y58" s="2"/>
      <c r="Z58" s="2"/>
    </row>
    <row r="59" ht="15.75" customHeight="1">
      <c r="A59" s="1" t="s">
        <v>246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247</v>
      </c>
      <c r="B60" s="1">
        <v>5.0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248</v>
      </c>
      <c r="B61" s="1">
        <v>0.0</v>
      </c>
      <c r="C61" s="1">
        <v>5.0</v>
      </c>
      <c r="D61" s="1">
        <v>6.0</v>
      </c>
      <c r="E61" s="1">
        <v>7.0</v>
      </c>
      <c r="F61" s="1">
        <v>8.0</v>
      </c>
      <c r="G61" s="1">
        <v>5.0</v>
      </c>
      <c r="H61" s="1">
        <v>6.0</v>
      </c>
      <c r="I61" s="1">
        <v>9.0</v>
      </c>
      <c r="J61" s="1">
        <v>11.0</v>
      </c>
      <c r="K61" s="1">
        <v>12.0</v>
      </c>
      <c r="L61" s="2"/>
      <c r="M61" s="2"/>
      <c r="N61" s="2"/>
      <c r="O61" s="2"/>
      <c r="P61" s="2"/>
      <c r="Q61" s="2"/>
      <c r="R61" s="2"/>
      <c r="S61" s="2"/>
      <c r="T61" s="2"/>
      <c r="U61" s="2"/>
      <c r="V61" s="2"/>
      <c r="W61" s="2"/>
      <c r="X61" s="2"/>
      <c r="Y61" s="2"/>
      <c r="Z61" s="2"/>
    </row>
    <row r="62" ht="15.75" customHeight="1">
      <c r="A62" s="1" t="s">
        <v>249</v>
      </c>
      <c r="B62" s="1">
        <v>5.0</v>
      </c>
      <c r="C62" s="1">
        <v>5.0</v>
      </c>
      <c r="D62" s="1">
        <v>6.0</v>
      </c>
      <c r="E62" s="1">
        <v>7.0</v>
      </c>
      <c r="F62" s="1">
        <v>8.0</v>
      </c>
      <c r="G62" s="1">
        <v>5.0</v>
      </c>
      <c r="H62" s="1">
        <v>6.0</v>
      </c>
      <c r="I62" s="1">
        <v>9.0</v>
      </c>
      <c r="J62" s="1">
        <v>11.0</v>
      </c>
      <c r="K62" s="1">
        <v>12.0</v>
      </c>
      <c r="L62" s="2"/>
      <c r="M62" s="2"/>
      <c r="N62" s="2"/>
      <c r="O62" s="2"/>
      <c r="P62" s="2"/>
      <c r="Q62" s="2"/>
      <c r="R62" s="2"/>
      <c r="S62" s="2"/>
      <c r="T62" s="2"/>
      <c r="U62" s="2"/>
      <c r="V62" s="2"/>
      <c r="W62" s="2"/>
      <c r="X62" s="2"/>
      <c r="Y62" s="2"/>
      <c r="Z62" s="2"/>
    </row>
    <row r="63" ht="15.75" customHeight="1">
      <c r="A63" s="1" t="s">
        <v>250</v>
      </c>
      <c r="B63" s="1">
        <v>19.0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251</v>
      </c>
      <c r="B64" s="1">
        <v>4.0</v>
      </c>
      <c r="C64" s="1">
        <v>3.0</v>
      </c>
      <c r="D64" s="1">
        <v>3.0</v>
      </c>
      <c r="E64" s="1">
        <v>3.0</v>
      </c>
      <c r="F64" s="1">
        <v>4.0</v>
      </c>
      <c r="G64" s="1">
        <v>4.0</v>
      </c>
      <c r="H64" s="1">
        <v>4.0</v>
      </c>
      <c r="I64" s="1">
        <v>7.0</v>
      </c>
      <c r="J64" s="1">
        <v>7.0</v>
      </c>
      <c r="K64" s="1">
        <v>7.0</v>
      </c>
      <c r="L64" s="2"/>
      <c r="M64" s="2"/>
      <c r="N64" s="2"/>
      <c r="O64" s="2"/>
      <c r="P64" s="2"/>
      <c r="Q64" s="2"/>
      <c r="R64" s="2"/>
      <c r="S64" s="2"/>
      <c r="T64" s="2"/>
      <c r="U64" s="2"/>
      <c r="V64" s="2"/>
      <c r="W64" s="2"/>
      <c r="X64" s="2"/>
      <c r="Y64" s="2"/>
      <c r="Z64" s="2"/>
    </row>
    <row r="65" ht="15.75" customHeight="1">
      <c r="A65" s="1" t="s">
        <v>252</v>
      </c>
      <c r="B65" s="1">
        <v>3.0</v>
      </c>
      <c r="C65" s="1">
        <v>2.0</v>
      </c>
      <c r="D65" s="1">
        <v>2.0</v>
      </c>
      <c r="E65" s="1">
        <v>2.0</v>
      </c>
      <c r="F65" s="1">
        <v>2.0</v>
      </c>
      <c r="G65" s="1">
        <v>2.0</v>
      </c>
      <c r="H65" s="1">
        <v>2.0</v>
      </c>
      <c r="I65" s="1">
        <v>3.0</v>
      </c>
      <c r="J65" s="1">
        <v>3.0</v>
      </c>
      <c r="K65" s="1">
        <v>3.0</v>
      </c>
      <c r="L65" s="2"/>
      <c r="M65" s="2"/>
      <c r="N65" s="2"/>
      <c r="O65" s="2"/>
      <c r="P65" s="2"/>
      <c r="Q65" s="2"/>
      <c r="R65" s="2"/>
      <c r="S65" s="2"/>
      <c r="T65" s="2"/>
      <c r="U65" s="2"/>
      <c r="V65" s="2"/>
      <c r="W65" s="2"/>
      <c r="X65" s="2"/>
      <c r="Y65" s="2"/>
      <c r="Z65" s="2"/>
    </row>
    <row r="66" ht="15.75" customHeight="1">
      <c r="A66" s="1" t="s">
        <v>253</v>
      </c>
      <c r="B66" s="1">
        <v>1.0</v>
      </c>
      <c r="C66" s="1">
        <v>1.0</v>
      </c>
      <c r="D66" s="1">
        <v>1.0</v>
      </c>
      <c r="E66" s="1">
        <v>1.0</v>
      </c>
      <c r="F66" s="1">
        <v>1.0</v>
      </c>
      <c r="G66" s="1">
        <v>2.0</v>
      </c>
      <c r="H66" s="1">
        <v>2.0</v>
      </c>
      <c r="I66" s="1">
        <v>3.0</v>
      </c>
      <c r="J66" s="1">
        <v>3.0</v>
      </c>
      <c r="K66" s="1">
        <v>3.0</v>
      </c>
      <c r="L66" s="2"/>
      <c r="M66" s="2"/>
      <c r="N66" s="2"/>
      <c r="O66" s="2"/>
      <c r="P66" s="2"/>
      <c r="Q66" s="2"/>
      <c r="R66" s="2"/>
      <c r="S66" s="2"/>
      <c r="T66" s="2"/>
      <c r="U66" s="2"/>
      <c r="V66" s="2"/>
      <c r="W66" s="2"/>
      <c r="X66" s="2"/>
      <c r="Y66" s="2"/>
      <c r="Z66" s="2"/>
    </row>
    <row r="67" ht="15.75" customHeight="1">
      <c r="A67" s="1" t="s">
        <v>254</v>
      </c>
      <c r="B67" s="1">
        <v>0.0</v>
      </c>
      <c r="C67" s="1">
        <v>2.0</v>
      </c>
      <c r="D67" s="1">
        <v>2.0</v>
      </c>
      <c r="E67" s="1">
        <v>2.0</v>
      </c>
      <c r="F67" s="1">
        <v>2.0</v>
      </c>
      <c r="G67" s="1">
        <v>2.0</v>
      </c>
      <c r="H67" s="1">
        <v>2.0</v>
      </c>
      <c r="I67" s="1">
        <v>3.0</v>
      </c>
      <c r="J67" s="1">
        <v>4.0</v>
      </c>
      <c r="K67" s="1">
        <v>4.0</v>
      </c>
      <c r="L67" s="2"/>
      <c r="M67" s="2"/>
      <c r="N67" s="2"/>
      <c r="O67" s="2"/>
      <c r="P67" s="2"/>
      <c r="Q67" s="2"/>
      <c r="R67" s="2"/>
      <c r="S67" s="2"/>
      <c r="T67" s="2"/>
      <c r="U67" s="2"/>
      <c r="V67" s="2"/>
      <c r="W67" s="2"/>
      <c r="X67" s="2"/>
      <c r="Y67" s="2"/>
      <c r="Z67" s="2"/>
    </row>
    <row r="68" ht="15.75" customHeight="1">
      <c r="A68" s="1" t="s">
        <v>255</v>
      </c>
      <c r="B68" s="1">
        <v>0.0</v>
      </c>
      <c r="C68" s="1">
        <v>0.0</v>
      </c>
      <c r="D68" s="1">
        <v>0.0</v>
      </c>
      <c r="E68" s="1">
        <v>0.0</v>
      </c>
      <c r="F68" s="1">
        <v>0.0</v>
      </c>
      <c r="G68" s="1">
        <v>0.0</v>
      </c>
      <c r="H68" s="1">
        <v>0.0</v>
      </c>
      <c r="I68" s="1">
        <v>2.0</v>
      </c>
      <c r="J68" s="1">
        <v>2.0</v>
      </c>
      <c r="K68" s="1">
        <v>1.0</v>
      </c>
      <c r="L68" s="2"/>
      <c r="M68" s="2"/>
      <c r="N68" s="2"/>
      <c r="O68" s="2"/>
      <c r="P68" s="2"/>
      <c r="Q68" s="2"/>
      <c r="R68" s="2"/>
      <c r="S68" s="2"/>
      <c r="T68" s="2"/>
      <c r="U68" s="2"/>
      <c r="V68" s="2"/>
      <c r="W68" s="2"/>
      <c r="X68" s="2"/>
      <c r="Y68" s="2"/>
      <c r="Z68" s="2"/>
    </row>
    <row r="69" ht="15.75" customHeight="1">
      <c r="A69" s="1" t="s">
        <v>256</v>
      </c>
      <c r="B69" s="1">
        <v>48.0</v>
      </c>
      <c r="C69" s="1">
        <v>36.0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257</v>
      </c>
      <c r="B70" s="1">
        <v>48.0</v>
      </c>
      <c r="C70" s="1">
        <v>36.0</v>
      </c>
      <c r="D70" s="1">
        <v>0.0</v>
      </c>
      <c r="E70" s="1">
        <v>0.0</v>
      </c>
      <c r="F70" s="1">
        <v>0.0</v>
      </c>
      <c r="G70" s="1">
        <v>0.0</v>
      </c>
      <c r="H70" s="1">
        <v>0.0</v>
      </c>
      <c r="I70" s="1">
        <v>2.0</v>
      </c>
      <c r="J70" s="1">
        <v>2.0</v>
      </c>
      <c r="K70" s="1">
        <v>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v>8.0</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v>8.0</v>
      </c>
      <c r="C6" s="1" t="s">
        <v>292</v>
      </c>
      <c r="D6" s="1" t="s">
        <v>293</v>
      </c>
      <c r="E6" s="1" t="s">
        <v>294</v>
      </c>
      <c r="F6" s="1" t="s">
        <v>295</v>
      </c>
      <c r="G6" s="1" t="s">
        <v>296</v>
      </c>
      <c r="H6" s="1" t="s">
        <v>297</v>
      </c>
      <c r="I6" s="1" t="s">
        <v>298</v>
      </c>
      <c r="J6" s="1" t="s">
        <v>299</v>
      </c>
      <c r="K6" s="1" t="s">
        <v>187</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366</v>
      </c>
      <c r="L14" s="2"/>
      <c r="M14" s="2"/>
      <c r="N14" s="2"/>
      <c r="O14" s="2"/>
      <c r="P14" s="2"/>
      <c r="Q14" s="2"/>
      <c r="R14" s="2"/>
      <c r="S14" s="2"/>
      <c r="T14" s="2"/>
      <c r="U14" s="2"/>
      <c r="V14" s="2"/>
      <c r="W14" s="2"/>
      <c r="X14" s="2"/>
      <c r="Y14" s="2"/>
      <c r="Z14" s="2"/>
    </row>
    <row r="15">
      <c r="A15" s="1" t="s">
        <v>377</v>
      </c>
      <c r="B15" s="1" t="s">
        <v>368</v>
      </c>
      <c r="C15" s="1" t="s">
        <v>369</v>
      </c>
      <c r="D15" s="1" t="s">
        <v>370</v>
      </c>
      <c r="E15" s="1" t="s">
        <v>371</v>
      </c>
      <c r="F15" s="1" t="s">
        <v>372</v>
      </c>
      <c r="G15" s="1" t="s">
        <v>373</v>
      </c>
      <c r="H15" s="1" t="s">
        <v>374</v>
      </c>
      <c r="I15" s="1" t="s">
        <v>375</v>
      </c>
      <c r="J15" s="1" t="s">
        <v>376</v>
      </c>
      <c r="K15" s="1" t="s">
        <v>366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v>11.0</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412</v>
      </c>
      <c r="E20" s="1" t="s">
        <v>413</v>
      </c>
      <c r="F20" s="1" t="s">
        <v>413</v>
      </c>
      <c r="G20" s="1" t="s">
        <v>414</v>
      </c>
      <c r="H20" s="1" t="s">
        <v>415</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v>1.0</v>
      </c>
      <c r="E21" s="1" t="s">
        <v>422</v>
      </c>
      <c r="F21" s="1" t="s">
        <v>366</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444</v>
      </c>
      <c r="G23" s="1" t="s">
        <v>445</v>
      </c>
      <c r="H23" s="1" t="s">
        <v>446</v>
      </c>
      <c r="I23" s="1" t="s">
        <v>447</v>
      </c>
      <c r="J23" s="1" t="s">
        <v>448</v>
      </c>
      <c r="K23" s="1" t="s">
        <v>351</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175</v>
      </c>
      <c r="C25" s="1" t="s">
        <v>451</v>
      </c>
      <c r="D25" s="1" t="s">
        <v>452</v>
      </c>
      <c r="E25" s="1" t="s">
        <v>453</v>
      </c>
      <c r="F25" s="1" t="s">
        <v>366</v>
      </c>
      <c r="G25" s="1" t="s">
        <v>452</v>
      </c>
      <c r="H25" s="1" t="s">
        <v>454</v>
      </c>
      <c r="I25" s="1" t="s">
        <v>455</v>
      </c>
      <c r="J25" s="1" t="s">
        <v>456</v>
      </c>
      <c r="K25" s="1" t="s">
        <v>421</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416</v>
      </c>
      <c r="G26" s="1" t="s">
        <v>416</v>
      </c>
      <c r="H26" s="1" t="s">
        <v>462</v>
      </c>
      <c r="I26" s="1" t="s">
        <v>193</v>
      </c>
      <c r="J26" s="1" t="s">
        <v>459</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423</v>
      </c>
      <c r="E27" s="1" t="s">
        <v>467</v>
      </c>
      <c r="F27" s="1" t="s">
        <v>453</v>
      </c>
      <c r="G27" s="1" t="s">
        <v>460</v>
      </c>
      <c r="H27" s="1" t="s">
        <v>468</v>
      </c>
      <c r="I27" s="1" t="s">
        <v>469</v>
      </c>
      <c r="J27" s="1" t="s">
        <v>202</v>
      </c>
      <c r="K27" s="1" t="s">
        <v>425</v>
      </c>
      <c r="L27" s="2"/>
      <c r="M27" s="2"/>
      <c r="N27" s="2"/>
      <c r="O27" s="2"/>
      <c r="P27" s="2"/>
      <c r="Q27" s="2"/>
      <c r="R27" s="2"/>
      <c r="S27" s="2"/>
      <c r="T27" s="2"/>
      <c r="U27" s="2"/>
      <c r="V27" s="2"/>
      <c r="W27" s="2"/>
      <c r="X27" s="2"/>
      <c r="Y27" s="2"/>
      <c r="Z27" s="2"/>
    </row>
    <row r="28" ht="15.75" customHeight="1">
      <c r="A28" s="1" t="s">
        <v>470</v>
      </c>
      <c r="B28" s="1" t="s">
        <v>471</v>
      </c>
      <c r="C28" s="1" t="s">
        <v>383</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v>43.0</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128</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481</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533</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398</v>
      </c>
      <c r="C39" s="1" t="s">
        <v>574</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370</v>
      </c>
      <c r="J40" s="1" t="s">
        <v>593</v>
      </c>
      <c r="K40" s="1" t="s">
        <v>130</v>
      </c>
      <c r="L40" s="2"/>
      <c r="M40" s="2"/>
      <c r="N40" s="2"/>
      <c r="O40" s="2"/>
      <c r="P40" s="2"/>
      <c r="Q40" s="2"/>
      <c r="R40" s="2"/>
      <c r="S40" s="2"/>
      <c r="T40" s="2"/>
      <c r="U40" s="2"/>
      <c r="V40" s="2"/>
      <c r="W40" s="2"/>
      <c r="X40" s="2"/>
      <c r="Y40" s="2"/>
      <c r="Z40" s="2"/>
    </row>
    <row r="41" ht="15.75" customHeight="1">
      <c r="A41" s="1" t="s">
        <v>594</v>
      </c>
      <c r="B41" s="1" t="s">
        <v>595</v>
      </c>
      <c r="C41" s="1" t="s">
        <v>182</v>
      </c>
      <c r="D41" s="1" t="s">
        <v>567</v>
      </c>
      <c r="E41" s="1" t="s">
        <v>596</v>
      </c>
      <c r="F41" s="1" t="s">
        <v>597</v>
      </c>
      <c r="G41" s="1" t="s">
        <v>598</v>
      </c>
      <c r="H41" s="1" t="s">
        <v>599</v>
      </c>
      <c r="I41" s="1" t="s">
        <v>276</v>
      </c>
      <c r="J41" s="1" t="s">
        <v>600</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178</v>
      </c>
      <c r="J42" s="1" t="s">
        <v>610</v>
      </c>
      <c r="K42" s="1" t="s">
        <v>597</v>
      </c>
      <c r="L42" s="2"/>
      <c r="M42" s="2"/>
      <c r="N42" s="2"/>
      <c r="O42" s="2"/>
      <c r="P42" s="2"/>
      <c r="Q42" s="2"/>
      <c r="R42" s="2"/>
      <c r="S42" s="2"/>
      <c r="T42" s="2"/>
      <c r="U42" s="2"/>
      <c r="V42" s="2"/>
      <c r="W42" s="2"/>
      <c r="X42" s="2"/>
      <c r="Y42" s="2"/>
      <c r="Z42" s="2"/>
    </row>
    <row r="43" ht="15.75" customHeight="1">
      <c r="A43" s="1" t="s">
        <v>611</v>
      </c>
      <c r="B43" s="1" t="s">
        <v>217</v>
      </c>
      <c r="C43" s="1" t="s">
        <v>612</v>
      </c>
      <c r="D43" s="1" t="s">
        <v>613</v>
      </c>
      <c r="E43" s="1" t="s">
        <v>614</v>
      </c>
      <c r="F43" s="1" t="s">
        <v>615</v>
      </c>
      <c r="G43" s="1" t="s">
        <v>616</v>
      </c>
      <c r="H43" s="1" t="s">
        <v>197</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234</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282</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358</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445</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263</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368</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628</v>
      </c>
      <c r="E57" s="1" t="s">
        <v>750</v>
      </c>
      <c r="F57" s="1" t="s">
        <v>751</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272</v>
      </c>
      <c r="G58" s="1" t="s">
        <v>762</v>
      </c>
      <c r="H58" s="1" t="s">
        <v>366</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v>0.0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v>0.0</v>
      </c>
      <c r="C65" s="1">
        <v>0.0</v>
      </c>
      <c r="D65" s="1" t="s">
        <v>832</v>
      </c>
      <c r="E65" s="1" t="s">
        <v>833</v>
      </c>
      <c r="F65" s="1" t="s">
        <v>834</v>
      </c>
      <c r="G65" s="1" t="s">
        <v>273</v>
      </c>
      <c r="H65" s="1" t="s">
        <v>835</v>
      </c>
      <c r="I65" s="1" t="s">
        <v>836</v>
      </c>
      <c r="J65" s="1" t="s">
        <v>837</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216</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132</v>
      </c>
      <c r="D68" s="1" t="s">
        <v>852</v>
      </c>
      <c r="E68" s="1" t="s">
        <v>853</v>
      </c>
      <c r="F68" s="1">
        <v>12.0</v>
      </c>
      <c r="G68" s="1" t="s">
        <v>854</v>
      </c>
      <c r="H68" s="1" t="s">
        <v>855</v>
      </c>
      <c r="I68" s="1" t="s">
        <v>856</v>
      </c>
      <c r="J68" s="1" t="s">
        <v>857</v>
      </c>
      <c r="K68" s="1" t="s">
        <v>780</v>
      </c>
      <c r="L68" s="2"/>
      <c r="M68" s="2"/>
      <c r="N68" s="2"/>
      <c r="O68" s="2"/>
      <c r="P68" s="2"/>
      <c r="Q68" s="2"/>
      <c r="R68" s="2"/>
      <c r="S68" s="2"/>
      <c r="T68" s="2"/>
      <c r="U68" s="2"/>
      <c r="V68" s="2"/>
      <c r="W68" s="2"/>
      <c r="X68" s="2"/>
      <c r="Y68" s="2"/>
      <c r="Z68" s="2"/>
    </row>
    <row r="69" ht="15.75" customHeight="1">
      <c r="A69" s="1" t="s">
        <v>858</v>
      </c>
      <c r="B69" s="1" t="s">
        <v>365</v>
      </c>
      <c r="C69" s="1" t="s">
        <v>859</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448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v>9.0</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908</v>
      </c>
      <c r="K73" s="1" t="s">
        <v>909</v>
      </c>
      <c r="L73" s="2"/>
      <c r="M73" s="2"/>
      <c r="N73" s="2"/>
      <c r="O73" s="2"/>
      <c r="P73" s="2"/>
      <c r="Q73" s="2"/>
      <c r="R73" s="2"/>
      <c r="S73" s="2"/>
      <c r="T73" s="2"/>
      <c r="U73" s="2"/>
      <c r="V73" s="2"/>
      <c r="W73" s="2"/>
      <c r="X73" s="2"/>
      <c r="Y73" s="2"/>
      <c r="Z73" s="2"/>
    </row>
    <row r="74" ht="15.75" customHeight="1">
      <c r="A74" s="1" t="s">
        <v>910</v>
      </c>
      <c r="B74" s="1" t="s">
        <v>911</v>
      </c>
      <c r="C74" s="1" t="s">
        <v>912</v>
      </c>
      <c r="D74" s="1" t="s">
        <v>913</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v>53.0</v>
      </c>
      <c r="G75" s="1" t="s">
        <v>926</v>
      </c>
      <c r="H75" s="1" t="s">
        <v>927</v>
      </c>
      <c r="I75" s="1" t="s">
        <v>928</v>
      </c>
      <c r="J75" s="1" t="s">
        <v>929</v>
      </c>
      <c r="K75" s="1" t="s">
        <v>930</v>
      </c>
      <c r="L75" s="2"/>
      <c r="M75" s="2"/>
      <c r="N75" s="2"/>
      <c r="O75" s="2"/>
      <c r="P75" s="2"/>
      <c r="Q75" s="2"/>
      <c r="R75" s="2"/>
      <c r="S75" s="2"/>
      <c r="T75" s="2"/>
      <c r="U75" s="2"/>
      <c r="V75" s="2"/>
      <c r="W75" s="2"/>
      <c r="X75" s="2"/>
      <c r="Y75" s="2"/>
      <c r="Z75" s="2"/>
    </row>
    <row r="76" ht="15.75" customHeight="1">
      <c r="A76" s="1" t="s">
        <v>931</v>
      </c>
      <c r="B76" s="1" t="s">
        <v>264</v>
      </c>
      <c r="C76" s="1" t="s">
        <v>932</v>
      </c>
      <c r="D76" s="1" t="s">
        <v>933</v>
      </c>
      <c r="E76" s="1" t="s">
        <v>713</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327</v>
      </c>
      <c r="C77" s="1" t="s">
        <v>941</v>
      </c>
      <c r="D77" s="1" t="s">
        <v>942</v>
      </c>
      <c r="E77" s="1" t="s">
        <v>943</v>
      </c>
      <c r="F77" s="1" t="s">
        <v>376</v>
      </c>
      <c r="G77" s="1" t="s">
        <v>944</v>
      </c>
      <c r="H77" s="1" t="s">
        <v>420</v>
      </c>
      <c r="I77" s="1" t="s">
        <v>332</v>
      </c>
      <c r="J77" s="1" t="s">
        <v>945</v>
      </c>
      <c r="K77" s="1" t="s">
        <v>946</v>
      </c>
      <c r="L77" s="2"/>
      <c r="M77" s="2"/>
      <c r="N77" s="2"/>
      <c r="O77" s="2"/>
      <c r="P77" s="2"/>
      <c r="Q77" s="2"/>
      <c r="R77" s="2"/>
      <c r="S77" s="2"/>
      <c r="T77" s="2"/>
      <c r="U77" s="2"/>
      <c r="V77" s="2"/>
      <c r="W77" s="2"/>
      <c r="X77" s="2"/>
      <c r="Y77" s="2"/>
      <c r="Z77" s="2"/>
    </row>
    <row r="78" ht="15.75" customHeight="1">
      <c r="A78" s="1" t="s">
        <v>947</v>
      </c>
      <c r="B78" s="1" t="s">
        <v>948</v>
      </c>
      <c r="C78" s="1" t="s">
        <v>949</v>
      </c>
      <c r="D78" s="1" t="s">
        <v>950</v>
      </c>
      <c r="E78" s="1" t="s">
        <v>951</v>
      </c>
      <c r="F78" s="1" t="s">
        <v>952</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558</v>
      </c>
      <c r="D80" s="1" t="s">
        <v>971</v>
      </c>
      <c r="E80" s="1" t="s">
        <v>972</v>
      </c>
      <c r="F80" s="1">
        <v>64.0</v>
      </c>
      <c r="G80" s="1" t="s">
        <v>973</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127</v>
      </c>
      <c r="E81" s="1" t="s">
        <v>441</v>
      </c>
      <c r="F81" s="1" t="s">
        <v>981</v>
      </c>
      <c r="G81" s="1" t="s">
        <v>982</v>
      </c>
      <c r="H81" s="1" t="s">
        <v>588</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269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191</v>
      </c>
      <c r="L83" s="2"/>
      <c r="M83" s="2"/>
      <c r="N83" s="2"/>
      <c r="O83" s="2"/>
      <c r="P83" s="2"/>
      <c r="Q83" s="2"/>
      <c r="R83" s="2"/>
      <c r="S83" s="2"/>
      <c r="T83" s="2"/>
      <c r="U83" s="2"/>
      <c r="V83" s="2"/>
      <c r="W83" s="2"/>
      <c r="X83" s="2"/>
      <c r="Y83" s="2"/>
      <c r="Z83" s="2"/>
    </row>
    <row r="84" ht="15.75" customHeight="1">
      <c r="A84" s="1" t="s">
        <v>1006</v>
      </c>
      <c r="B84" s="1" t="s">
        <v>1007</v>
      </c>
      <c r="C84" s="1" t="s">
        <v>1008</v>
      </c>
      <c r="D84" s="1" t="s">
        <v>362</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182</v>
      </c>
      <c r="G85" s="1" t="s">
        <v>1021</v>
      </c>
      <c r="H85" s="1" t="s">
        <v>1022</v>
      </c>
      <c r="I85" s="1" t="s">
        <v>1023</v>
      </c>
      <c r="J85" s="1" t="s">
        <v>615</v>
      </c>
      <c r="K85" s="1" t="s">
        <v>1024</v>
      </c>
      <c r="L85" s="2"/>
      <c r="M85" s="2"/>
      <c r="N85" s="2"/>
      <c r="O85" s="2"/>
      <c r="P85" s="2"/>
      <c r="Q85" s="2"/>
      <c r="R85" s="2"/>
      <c r="S85" s="2"/>
      <c r="T85" s="2"/>
      <c r="U85" s="2"/>
      <c r="V85" s="2"/>
      <c r="W85" s="2"/>
      <c r="X85" s="2"/>
      <c r="Y85" s="2"/>
      <c r="Z85" s="2"/>
    </row>
    <row r="86" ht="15.75" customHeight="1">
      <c r="A86" s="1" t="s">
        <v>1025</v>
      </c>
      <c r="B86" s="1">
        <v>0.0</v>
      </c>
      <c r="C86" s="1">
        <v>0.0</v>
      </c>
      <c r="D86" s="1">
        <v>0.0</v>
      </c>
      <c r="E86" s="1" t="s">
        <v>1026</v>
      </c>
      <c r="F86" s="1" t="s">
        <v>1027</v>
      </c>
      <c r="G86" s="1" t="s">
        <v>1028</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280</v>
      </c>
      <c r="D88" s="1" t="s">
        <v>1036</v>
      </c>
      <c r="E88" s="1" t="s">
        <v>1037</v>
      </c>
      <c r="F88" s="1" t="s">
        <v>441</v>
      </c>
      <c r="G88" s="1" t="s">
        <v>1038</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1045</v>
      </c>
      <c r="D89" s="1" t="s">
        <v>1046</v>
      </c>
      <c r="E89" s="1" t="s">
        <v>1047</v>
      </c>
      <c r="F89" s="1" t="s">
        <v>1048</v>
      </c>
      <c r="G89" s="1" t="s">
        <v>1049</v>
      </c>
      <c r="H89" s="1" t="s">
        <v>1050</v>
      </c>
      <c r="I89" s="1" t="s">
        <v>1051</v>
      </c>
      <c r="J89" s="1" t="s">
        <v>1052</v>
      </c>
      <c r="K89" s="1" t="s">
        <v>363</v>
      </c>
      <c r="L89" s="2"/>
      <c r="M89" s="2"/>
      <c r="N89" s="2"/>
      <c r="O89" s="2"/>
      <c r="P89" s="2"/>
      <c r="Q89" s="2"/>
      <c r="R89" s="2"/>
      <c r="S89" s="2"/>
      <c r="T89" s="2"/>
      <c r="U89" s="2"/>
      <c r="V89" s="2"/>
      <c r="W89" s="2"/>
      <c r="X89" s="2"/>
      <c r="Y89" s="2"/>
      <c r="Z89" s="2"/>
    </row>
    <row r="90" ht="15.75" customHeight="1">
      <c r="A90" s="1" t="s">
        <v>1053</v>
      </c>
      <c r="B90" s="1" t="s">
        <v>1054</v>
      </c>
      <c r="C90" s="1" t="s">
        <v>581</v>
      </c>
      <c r="D90" s="1" t="s">
        <v>1055</v>
      </c>
      <c r="E90" s="1" t="s">
        <v>440</v>
      </c>
      <c r="F90" s="1" t="s">
        <v>1056</v>
      </c>
      <c r="G90" s="1" t="s">
        <v>1057</v>
      </c>
      <c r="H90" s="1" t="s">
        <v>372</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v>-23.0</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1073</v>
      </c>
      <c r="D92" s="1" t="s">
        <v>1074</v>
      </c>
      <c r="E92" s="1" t="s">
        <v>443</v>
      </c>
      <c r="F92" s="1" t="s">
        <v>1075</v>
      </c>
      <c r="G92" s="1" t="s">
        <v>1076</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1096</v>
      </c>
      <c r="F94" s="1" t="s">
        <v>1097</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1105</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1140</v>
      </c>
      <c r="G98" s="1" t="s">
        <v>1141</v>
      </c>
      <c r="H98" s="1" t="s">
        <v>1142</v>
      </c>
      <c r="I98" s="1" t="s">
        <v>1143</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380</v>
      </c>
      <c r="G99" s="1" t="s">
        <v>1151</v>
      </c>
      <c r="H99" s="1" t="s">
        <v>619</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293</v>
      </c>
      <c r="H100" s="1" t="s">
        <v>502</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1039</v>
      </c>
      <c r="E101" s="1" t="s">
        <v>1167</v>
      </c>
      <c r="F101" s="1" t="s">
        <v>1107</v>
      </c>
      <c r="G101" s="1" t="s">
        <v>1168</v>
      </c>
      <c r="H101" s="1" t="s">
        <v>1169</v>
      </c>
      <c r="I101" s="1" t="s">
        <v>1170</v>
      </c>
      <c r="J101" s="1" t="s">
        <v>1171</v>
      </c>
      <c r="K101" s="1" t="s">
        <v>1172</v>
      </c>
      <c r="L101" s="2"/>
      <c r="M101" s="2"/>
      <c r="N101" s="2"/>
      <c r="O101" s="2"/>
      <c r="P101" s="2"/>
      <c r="Q101" s="2"/>
      <c r="R101" s="2"/>
      <c r="S101" s="2"/>
      <c r="T101" s="2"/>
      <c r="U101" s="2"/>
      <c r="V101" s="2"/>
      <c r="W101" s="2"/>
      <c r="X101" s="2"/>
      <c r="Y101" s="2"/>
      <c r="Z101" s="2"/>
    </row>
    <row r="102" ht="15.75" customHeight="1">
      <c r="A102" s="1" t="s">
        <v>1173</v>
      </c>
      <c r="B102" s="1" t="s">
        <v>1174</v>
      </c>
      <c r="C102" s="1" t="s">
        <v>1175</v>
      </c>
      <c r="D102" s="1" t="s">
        <v>293</v>
      </c>
      <c r="E102" s="1" t="s">
        <v>1176</v>
      </c>
      <c r="F102" s="1" t="s">
        <v>1177</v>
      </c>
      <c r="G102" s="1" t="s">
        <v>1178</v>
      </c>
      <c r="H102" s="1" t="s">
        <v>1179</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1189</v>
      </c>
      <c r="H103" s="1" t="s">
        <v>1190</v>
      </c>
      <c r="I103" s="1" t="s">
        <v>1191</v>
      </c>
      <c r="J103" s="1" t="s">
        <v>1192</v>
      </c>
      <c r="K103" s="1">
        <v>10.0</v>
      </c>
      <c r="L103" s="2"/>
      <c r="M103" s="2"/>
      <c r="N103" s="2"/>
      <c r="O103" s="2"/>
      <c r="P103" s="2"/>
      <c r="Q103" s="2"/>
      <c r="R103" s="2"/>
      <c r="S103" s="2"/>
      <c r="T103" s="2"/>
      <c r="U103" s="2"/>
      <c r="V103" s="2"/>
      <c r="W103" s="2"/>
      <c r="X103" s="2"/>
      <c r="Y103" s="2"/>
      <c r="Z103" s="2"/>
    </row>
    <row r="104" ht="15.75" customHeight="1">
      <c r="A104" s="1" t="s">
        <v>1193</v>
      </c>
      <c r="B104" s="1" t="s">
        <v>1194</v>
      </c>
      <c r="C104" s="1" t="s">
        <v>669</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333</v>
      </c>
      <c r="D105" s="1" t="s">
        <v>1205</v>
      </c>
      <c r="E105" s="1" t="s">
        <v>1206</v>
      </c>
      <c r="F105" s="1" t="s">
        <v>1207</v>
      </c>
      <c r="G105" s="1" t="s">
        <v>1208</v>
      </c>
      <c r="H105" s="1" t="s">
        <v>1209</v>
      </c>
      <c r="I105" s="1" t="s">
        <v>1210</v>
      </c>
      <c r="J105" s="1" t="s">
        <v>219</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v>0.0</v>
      </c>
      <c r="C107" s="1">
        <v>0.0</v>
      </c>
      <c r="D107" s="1">
        <v>0.0</v>
      </c>
      <c r="E107" s="1">
        <v>0.0</v>
      </c>
      <c r="F107" s="1" t="s">
        <v>1224</v>
      </c>
      <c r="G107" s="1" t="s">
        <v>1225</v>
      </c>
      <c r="H107" s="1" t="s">
        <v>1226</v>
      </c>
      <c r="I107" s="1" t="s">
        <v>1227</v>
      </c>
      <c r="J107" s="1">
        <v>18.0</v>
      </c>
      <c r="K107" s="1" t="s">
        <v>1228</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1231</v>
      </c>
      <c r="C109" s="1" t="s">
        <v>1226</v>
      </c>
      <c r="D109" s="1" t="s">
        <v>1232</v>
      </c>
      <c r="E109" s="1" t="s">
        <v>1233</v>
      </c>
      <c r="F109" s="1" t="s">
        <v>1234</v>
      </c>
      <c r="G109" s="1" t="s">
        <v>1235</v>
      </c>
      <c r="H109" s="1" t="s">
        <v>399</v>
      </c>
      <c r="I109" s="1" t="s">
        <v>1236</v>
      </c>
      <c r="J109" s="1" t="s">
        <v>1067</v>
      </c>
      <c r="K109" s="1" t="s">
        <v>1237</v>
      </c>
      <c r="L109" s="2"/>
      <c r="M109" s="2"/>
      <c r="N109" s="2"/>
      <c r="O109" s="2"/>
      <c r="P109" s="2"/>
      <c r="Q109" s="2"/>
      <c r="R109" s="2"/>
      <c r="S109" s="2"/>
      <c r="T109" s="2"/>
      <c r="U109" s="2"/>
      <c r="V109" s="2"/>
      <c r="W109" s="2"/>
      <c r="X109" s="2"/>
      <c r="Y109" s="2"/>
      <c r="Z109" s="2"/>
    </row>
    <row r="110" ht="15.75" customHeight="1">
      <c r="A110" s="1" t="s">
        <v>1238</v>
      </c>
      <c r="B110" s="1" t="s">
        <v>1239</v>
      </c>
      <c r="C110" s="1" t="s">
        <v>1240</v>
      </c>
      <c r="D110" s="1" t="s">
        <v>1241</v>
      </c>
      <c r="E110" s="1" t="s">
        <v>1242</v>
      </c>
      <c r="F110" s="1" t="s">
        <v>1243</v>
      </c>
      <c r="G110" s="1" t="s">
        <v>1235</v>
      </c>
      <c r="H110" s="1" t="s">
        <v>399</v>
      </c>
      <c r="I110" s="1" t="s">
        <v>1244</v>
      </c>
      <c r="J110" s="1" t="s">
        <v>1245</v>
      </c>
      <c r="K110" s="1" t="s">
        <v>642</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1140</v>
      </c>
      <c r="E111" s="1" t="s">
        <v>1249</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273</v>
      </c>
      <c r="D112" s="1" t="s">
        <v>1258</v>
      </c>
      <c r="E112" s="1" t="s">
        <v>1259</v>
      </c>
      <c r="F112" s="1" t="s">
        <v>1260</v>
      </c>
      <c r="G112" s="1" t="s">
        <v>1261</v>
      </c>
      <c r="H112" s="1" t="s">
        <v>1262</v>
      </c>
      <c r="I112" s="1" t="s">
        <v>1263</v>
      </c>
      <c r="J112" s="1" t="s">
        <v>1040</v>
      </c>
      <c r="K112" s="1" t="s">
        <v>1264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1268</v>
      </c>
      <c r="E113" s="1" t="s">
        <v>1269</v>
      </c>
      <c r="F113" s="1" t="s">
        <v>1234</v>
      </c>
      <c r="G113" s="1" t="s">
        <v>1270</v>
      </c>
      <c r="H113" s="1" t="s">
        <v>1143</v>
      </c>
      <c r="I113" s="1" t="s">
        <v>1271</v>
      </c>
      <c r="J113" s="1" t="s">
        <v>1272</v>
      </c>
      <c r="K113" s="1" t="s">
        <v>279</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202</v>
      </c>
      <c r="E114" s="1" t="s">
        <v>1276</v>
      </c>
      <c r="F114" s="1" t="s">
        <v>1277</v>
      </c>
      <c r="G114" s="1" t="s">
        <v>1278</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130</v>
      </c>
      <c r="C115" s="1" t="s">
        <v>1284</v>
      </c>
      <c r="D115" s="1" t="s">
        <v>762</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284</v>
      </c>
      <c r="C116" s="1" t="s">
        <v>1293</v>
      </c>
      <c r="D116" s="1" t="s">
        <v>1294</v>
      </c>
      <c r="E116" s="1" t="s">
        <v>1295</v>
      </c>
      <c r="F116" s="1" t="s">
        <v>1296</v>
      </c>
      <c r="G116" s="1" t="s">
        <v>1297</v>
      </c>
      <c r="H116" s="1" t="s">
        <v>1030</v>
      </c>
      <c r="I116" s="1" t="s">
        <v>1298</v>
      </c>
      <c r="J116" s="1" t="s">
        <v>1299</v>
      </c>
      <c r="K116" s="1" t="s">
        <v>1300</v>
      </c>
      <c r="L116" s="2"/>
      <c r="M116" s="2"/>
      <c r="N116" s="2"/>
      <c r="O116" s="2"/>
      <c r="P116" s="2"/>
      <c r="Q116" s="2"/>
      <c r="R116" s="2"/>
      <c r="S116" s="2"/>
      <c r="T116" s="2"/>
      <c r="U116" s="2"/>
      <c r="V116" s="2"/>
      <c r="W116" s="2"/>
      <c r="X116" s="2"/>
      <c r="Y116" s="2"/>
      <c r="Z116" s="2"/>
    </row>
    <row r="117" ht="15.75" customHeight="1">
      <c r="A117" s="1" t="s">
        <v>1301</v>
      </c>
      <c r="B117" s="1" t="s">
        <v>1302</v>
      </c>
      <c r="C117" s="1" t="s">
        <v>1303</v>
      </c>
      <c r="D117" s="1" t="s">
        <v>709</v>
      </c>
      <c r="E117" s="1" t="s">
        <v>1304</v>
      </c>
      <c r="F117" s="1" t="s">
        <v>1305</v>
      </c>
      <c r="G117" s="1" t="s">
        <v>1306</v>
      </c>
      <c r="H117" s="1" t="s">
        <v>1307</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1315</v>
      </c>
      <c r="F118" s="1" t="s">
        <v>1026</v>
      </c>
      <c r="G118" s="1" t="s">
        <v>1316</v>
      </c>
      <c r="H118" s="1" t="s">
        <v>1317</v>
      </c>
      <c r="I118" s="1" t="s">
        <v>1046</v>
      </c>
      <c r="J118" s="1" t="s">
        <v>981</v>
      </c>
      <c r="K118" s="1" t="s">
        <v>1318</v>
      </c>
      <c r="L118" s="2"/>
      <c r="M118" s="2"/>
      <c r="N118" s="2"/>
      <c r="O118" s="2"/>
      <c r="P118" s="2"/>
      <c r="Q118" s="2"/>
      <c r="R118" s="2"/>
      <c r="S118" s="2"/>
      <c r="T118" s="2"/>
      <c r="U118" s="2"/>
      <c r="V118" s="2"/>
      <c r="W118" s="2"/>
      <c r="X118" s="2"/>
      <c r="Y118" s="2"/>
      <c r="Z118" s="2"/>
    </row>
    <row r="119" ht="15.75" customHeight="1">
      <c r="A119" s="1" t="s">
        <v>1319</v>
      </c>
      <c r="B119" s="1" t="s">
        <v>1320</v>
      </c>
      <c r="C119" s="1" t="s">
        <v>1321</v>
      </c>
      <c r="D119" s="1" t="s">
        <v>1286</v>
      </c>
      <c r="E119" s="1" t="s">
        <v>1322</v>
      </c>
      <c r="F119" s="1" t="s">
        <v>1323</v>
      </c>
      <c r="G119" s="1" t="s">
        <v>651</v>
      </c>
      <c r="H119" s="1" t="s">
        <v>1324</v>
      </c>
      <c r="I119" s="1" t="s">
        <v>1325</v>
      </c>
      <c r="J119" s="1" t="s">
        <v>1326</v>
      </c>
      <c r="K119" s="1" t="s">
        <v>1180</v>
      </c>
      <c r="L119" s="2"/>
      <c r="M119" s="2"/>
      <c r="N119" s="2"/>
      <c r="O119" s="2"/>
      <c r="P119" s="2"/>
      <c r="Q119" s="2"/>
      <c r="R119" s="2"/>
      <c r="S119" s="2"/>
      <c r="T119" s="2"/>
      <c r="U119" s="2"/>
      <c r="V119" s="2"/>
      <c r="W119" s="2"/>
      <c r="X119" s="2"/>
      <c r="Y119" s="2"/>
      <c r="Z119" s="2"/>
    </row>
    <row r="120" ht="15.75" customHeight="1">
      <c r="A120" s="1" t="s">
        <v>1327</v>
      </c>
      <c r="B120" s="1" t="s">
        <v>1285</v>
      </c>
      <c r="C120" s="1" t="s">
        <v>1328</v>
      </c>
      <c r="D120" s="1" t="s">
        <v>503</v>
      </c>
      <c r="E120" s="1" t="s">
        <v>1329</v>
      </c>
      <c r="F120" s="1" t="s">
        <v>351</v>
      </c>
      <c r="G120" s="1" t="s">
        <v>1330</v>
      </c>
      <c r="H120" s="1" t="s">
        <v>1331</v>
      </c>
      <c r="I120" s="1" t="s">
        <v>1332</v>
      </c>
      <c r="J120" s="1">
        <v>13.0</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1337</v>
      </c>
      <c r="E121" s="1" t="s">
        <v>1248</v>
      </c>
      <c r="F121" s="1" t="s">
        <v>1338</v>
      </c>
      <c r="G121" s="1" t="s">
        <v>1339</v>
      </c>
      <c r="H121" s="1" t="s">
        <v>359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v>5.0</v>
      </c>
      <c r="C122" s="1" t="s">
        <v>1344</v>
      </c>
      <c r="D122" s="1" t="s">
        <v>474</v>
      </c>
      <c r="E122" s="1" t="s">
        <v>1345</v>
      </c>
      <c r="F122" s="1" t="s">
        <v>956</v>
      </c>
      <c r="G122" s="1" t="s">
        <v>1041</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t="s">
        <v>1351</v>
      </c>
      <c r="C123" s="1" t="s">
        <v>1352</v>
      </c>
      <c r="D123" s="1" t="s">
        <v>1353</v>
      </c>
      <c r="E123" s="1" t="s">
        <v>1354</v>
      </c>
      <c r="F123" s="1" t="s">
        <v>379</v>
      </c>
      <c r="G123" s="1" t="s">
        <v>1355</v>
      </c>
      <c r="H123" s="1" t="s">
        <v>234</v>
      </c>
      <c r="I123" s="1" t="s">
        <v>1356</v>
      </c>
      <c r="J123" s="1" t="s">
        <v>1272</v>
      </c>
      <c r="K123" s="1" t="s">
        <v>1149</v>
      </c>
      <c r="L123" s="2"/>
      <c r="M123" s="2"/>
      <c r="N123" s="2"/>
      <c r="O123" s="2"/>
      <c r="P123" s="2"/>
      <c r="Q123" s="2"/>
      <c r="R123" s="2"/>
      <c r="S123" s="2"/>
      <c r="T123" s="2"/>
      <c r="U123" s="2"/>
      <c r="V123" s="2"/>
      <c r="W123" s="2"/>
      <c r="X123" s="2"/>
      <c r="Y123" s="2"/>
      <c r="Z123" s="2"/>
    </row>
    <row r="124" ht="15.75" customHeight="1">
      <c r="A124" s="1" t="s">
        <v>1357</v>
      </c>
      <c r="B124" s="1" t="s">
        <v>1358</v>
      </c>
      <c r="C124" s="1" t="s">
        <v>127</v>
      </c>
      <c r="D124" s="1" t="s">
        <v>476</v>
      </c>
      <c r="E124" s="1" t="s">
        <v>1359</v>
      </c>
      <c r="F124" s="1" t="s">
        <v>1360</v>
      </c>
      <c r="G124" s="1" t="s">
        <v>1361</v>
      </c>
      <c r="H124" s="1" t="s">
        <v>1362</v>
      </c>
      <c r="I124" s="1" t="s">
        <v>325</v>
      </c>
      <c r="J124" s="1" t="s">
        <v>1363</v>
      </c>
      <c r="K124" s="1" t="s">
        <v>1364</v>
      </c>
      <c r="L124" s="2"/>
      <c r="M124" s="2"/>
      <c r="N124" s="2"/>
      <c r="O124" s="2"/>
      <c r="P124" s="2"/>
      <c r="Q124" s="2"/>
      <c r="R124" s="2"/>
      <c r="S124" s="2"/>
      <c r="T124" s="2"/>
      <c r="U124" s="2"/>
      <c r="V124" s="2"/>
      <c r="W124" s="2"/>
      <c r="X124" s="2"/>
      <c r="Y124" s="2"/>
      <c r="Z124" s="2"/>
    </row>
    <row r="125" ht="15.75" customHeight="1">
      <c r="A125" s="1" t="s">
        <v>1365</v>
      </c>
      <c r="B125" s="1" t="s">
        <v>1366</v>
      </c>
      <c r="C125" s="1" t="s">
        <v>1367</v>
      </c>
      <c r="D125" s="1" t="s">
        <v>1368</v>
      </c>
      <c r="E125" s="1" t="s">
        <v>1369</v>
      </c>
      <c r="F125" s="1" t="s">
        <v>1370</v>
      </c>
      <c r="G125" s="1" t="s">
        <v>1371</v>
      </c>
      <c r="H125" s="1" t="s">
        <v>1372</v>
      </c>
      <c r="I125" s="1" t="s">
        <v>1373</v>
      </c>
      <c r="J125" s="1" t="s">
        <v>1322</v>
      </c>
      <c r="K125" s="1" t="s">
        <v>601</v>
      </c>
      <c r="L125" s="2"/>
      <c r="M125" s="2"/>
      <c r="N125" s="2"/>
      <c r="O125" s="2"/>
      <c r="P125" s="2"/>
      <c r="Q125" s="2"/>
      <c r="R125" s="2"/>
      <c r="S125" s="2"/>
      <c r="T125" s="2"/>
      <c r="U125" s="2"/>
      <c r="V125" s="2"/>
      <c r="W125" s="2"/>
      <c r="X125" s="2"/>
      <c r="Y125" s="2"/>
      <c r="Z125" s="2"/>
    </row>
    <row r="126" ht="15.75" customHeight="1">
      <c r="A126" s="1" t="s">
        <v>1374</v>
      </c>
      <c r="B126" s="1" t="s">
        <v>1375</v>
      </c>
      <c r="C126" s="1" t="s">
        <v>1376</v>
      </c>
      <c r="D126" s="1" t="s">
        <v>1377</v>
      </c>
      <c r="E126" s="1" t="s">
        <v>1378</v>
      </c>
      <c r="F126" s="1" t="s">
        <v>1379</v>
      </c>
      <c r="G126" s="1" t="s">
        <v>358</v>
      </c>
      <c r="H126" s="1" t="s">
        <v>1380</v>
      </c>
      <c r="I126" s="1" t="s">
        <v>1381</v>
      </c>
      <c r="J126" s="1" t="s">
        <v>1382</v>
      </c>
      <c r="K126" s="1" t="s">
        <v>1383</v>
      </c>
      <c r="L126" s="2"/>
      <c r="M126" s="2"/>
      <c r="N126" s="2"/>
      <c r="O126" s="2"/>
      <c r="P126" s="2"/>
      <c r="Q126" s="2"/>
      <c r="R126" s="2"/>
      <c r="S126" s="2"/>
      <c r="T126" s="2"/>
      <c r="U126" s="2"/>
      <c r="V126" s="2"/>
      <c r="W126" s="2"/>
      <c r="X126" s="2"/>
      <c r="Y126" s="2"/>
      <c r="Z126" s="2"/>
    </row>
    <row r="127" ht="15.75" customHeight="1">
      <c r="A127" s="1" t="s">
        <v>1384</v>
      </c>
      <c r="B127" s="1" t="s">
        <v>1385</v>
      </c>
      <c r="C127" s="1" t="s">
        <v>1386</v>
      </c>
      <c r="D127" s="1" t="s">
        <v>1387</v>
      </c>
      <c r="E127" s="1" t="s">
        <v>1388</v>
      </c>
      <c r="F127" s="1" t="s">
        <v>1389</v>
      </c>
      <c r="G127" s="1" t="s">
        <v>1390</v>
      </c>
      <c r="H127" s="1" t="s">
        <v>1391</v>
      </c>
      <c r="I127" s="1" t="s">
        <v>1392</v>
      </c>
      <c r="J127" s="1" t="s">
        <v>1393</v>
      </c>
      <c r="K127" s="1" t="s">
        <v>1394</v>
      </c>
      <c r="L127" s="2"/>
      <c r="M127" s="2"/>
      <c r="N127" s="2"/>
      <c r="O127" s="2"/>
      <c r="P127" s="2"/>
      <c r="Q127" s="2"/>
      <c r="R127" s="2"/>
      <c r="S127" s="2"/>
      <c r="T127" s="2"/>
      <c r="U127" s="2"/>
      <c r="V127" s="2"/>
      <c r="W127" s="2"/>
      <c r="X127" s="2"/>
      <c r="Y127" s="2"/>
      <c r="Z127" s="2"/>
    </row>
    <row r="128" ht="15.75" customHeight="1">
      <c r="A128" s="1" t="s">
        <v>1395</v>
      </c>
      <c r="B128" s="1">
        <v>0.0</v>
      </c>
      <c r="C128" s="1">
        <v>0.0</v>
      </c>
      <c r="D128" s="1">
        <v>0.0</v>
      </c>
      <c r="E128" s="1">
        <v>0.0</v>
      </c>
      <c r="F128" s="1">
        <v>0.0</v>
      </c>
      <c r="G128" s="1">
        <v>0.0</v>
      </c>
      <c r="H128" s="1" t="s">
        <v>1077</v>
      </c>
      <c r="I128" s="1" t="s">
        <v>1396</v>
      </c>
      <c r="J128" s="1" t="s">
        <v>1397</v>
      </c>
      <c r="K128" s="1" t="s">
        <v>1398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1399</v>
      </c>
      <c r="C1" s="1" t="s">
        <v>1400</v>
      </c>
      <c r="D1" s="1" t="s">
        <v>1401</v>
      </c>
      <c r="E1" s="1" t="s">
        <v>1402</v>
      </c>
      <c r="F1" s="1" t="s">
        <v>1403</v>
      </c>
      <c r="G1" s="1" t="s">
        <v>1404</v>
      </c>
      <c r="H1" s="2"/>
      <c r="I1" s="2"/>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2"/>
      <c r="I2" s="2"/>
      <c r="J2" s="2"/>
      <c r="K2" s="2"/>
      <c r="L2" s="2"/>
      <c r="M2" s="2"/>
      <c r="N2" s="2"/>
      <c r="O2" s="2"/>
      <c r="P2" s="2"/>
      <c r="Q2" s="2"/>
      <c r="R2" s="2"/>
      <c r="S2" s="2"/>
      <c r="T2" s="2"/>
      <c r="U2" s="2"/>
      <c r="V2" s="2"/>
      <c r="W2" s="2"/>
      <c r="X2" s="2"/>
      <c r="Y2" s="2"/>
      <c r="Z2" s="2"/>
    </row>
    <row r="3">
      <c r="A3" s="1" t="s">
        <v>1412</v>
      </c>
      <c r="B3" s="1" t="s">
        <v>1413</v>
      </c>
      <c r="C3" s="1" t="s">
        <v>1414</v>
      </c>
      <c r="D3" s="1" t="s">
        <v>1415</v>
      </c>
      <c r="E3" s="1" t="s">
        <v>1416</v>
      </c>
      <c r="F3" s="1" t="s">
        <v>1417</v>
      </c>
      <c r="G3" s="1" t="s">
        <v>1418</v>
      </c>
      <c r="H3" s="2"/>
      <c r="I3" s="2"/>
      <c r="J3" s="2"/>
      <c r="K3" s="2"/>
      <c r="L3" s="2"/>
      <c r="M3" s="2"/>
      <c r="N3" s="2"/>
      <c r="O3" s="2"/>
      <c r="P3" s="2"/>
      <c r="Q3" s="2"/>
      <c r="R3" s="2"/>
      <c r="S3" s="2"/>
      <c r="T3" s="2"/>
      <c r="U3" s="2"/>
      <c r="V3" s="2"/>
      <c r="W3" s="2"/>
      <c r="X3" s="2"/>
      <c r="Y3" s="2"/>
      <c r="Z3" s="2"/>
    </row>
    <row r="4">
      <c r="A4" s="1" t="s">
        <v>1419</v>
      </c>
      <c r="B4" s="1" t="s">
        <v>1420</v>
      </c>
      <c r="C4" s="1" t="s">
        <v>1407</v>
      </c>
      <c r="D4" s="1" t="s">
        <v>1421</v>
      </c>
      <c r="E4" s="1" t="s">
        <v>1422</v>
      </c>
      <c r="F4" s="1" t="s">
        <v>1423</v>
      </c>
      <c r="G4" s="1" t="s">
        <v>1424</v>
      </c>
      <c r="H4" s="2"/>
      <c r="I4" s="2"/>
      <c r="J4" s="2"/>
      <c r="K4" s="2"/>
      <c r="L4" s="2"/>
      <c r="M4" s="2"/>
      <c r="N4" s="2"/>
      <c r="O4" s="2"/>
      <c r="P4" s="2"/>
      <c r="Q4" s="2"/>
      <c r="R4" s="2"/>
      <c r="S4" s="2"/>
      <c r="T4" s="2"/>
      <c r="U4" s="2"/>
      <c r="V4" s="2"/>
      <c r="W4" s="2"/>
      <c r="X4" s="2"/>
      <c r="Y4" s="2"/>
      <c r="Z4" s="2"/>
    </row>
    <row r="5">
      <c r="A5" s="1" t="s">
        <v>1412</v>
      </c>
      <c r="B5" s="1" t="s">
        <v>1413</v>
      </c>
      <c r="C5" s="1" t="s">
        <v>1425</v>
      </c>
      <c r="D5" s="1" t="s">
        <v>1426</v>
      </c>
      <c r="E5" s="1" t="s">
        <v>1427</v>
      </c>
      <c r="F5" s="1" t="s">
        <v>1428</v>
      </c>
      <c r="G5" s="1" t="s">
        <v>1429</v>
      </c>
      <c r="H5" s="2"/>
      <c r="I5" s="2"/>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1433</v>
      </c>
      <c r="H6" s="2"/>
      <c r="I6" s="2"/>
      <c r="J6" s="2"/>
      <c r="K6" s="2"/>
      <c r="L6" s="2"/>
      <c r="M6" s="2"/>
      <c r="N6" s="2"/>
      <c r="O6" s="2"/>
      <c r="P6" s="2"/>
      <c r="Q6" s="2"/>
      <c r="R6" s="2"/>
      <c r="S6" s="2"/>
      <c r="T6" s="2"/>
      <c r="U6" s="2"/>
      <c r="V6" s="2"/>
      <c r="W6" s="2"/>
      <c r="X6" s="2"/>
      <c r="Y6" s="2"/>
      <c r="Z6" s="2"/>
    </row>
    <row r="7">
      <c r="A7" s="1" t="s">
        <v>1436</v>
      </c>
      <c r="B7" s="1" t="s">
        <v>1437</v>
      </c>
      <c r="C7" s="1" t="s">
        <v>1413</v>
      </c>
      <c r="D7" s="1" t="s">
        <v>1438</v>
      </c>
      <c r="E7" s="1" t="s">
        <v>1439</v>
      </c>
      <c r="F7" s="1" t="s">
        <v>1413</v>
      </c>
      <c r="G7" s="1" t="s">
        <v>1413</v>
      </c>
      <c r="H7" s="2"/>
      <c r="I7" s="2"/>
      <c r="J7" s="2"/>
      <c r="K7" s="2"/>
      <c r="L7" s="2"/>
      <c r="M7" s="2"/>
      <c r="N7" s="2"/>
      <c r="O7" s="2"/>
      <c r="P7" s="2"/>
      <c r="Q7" s="2"/>
      <c r="R7" s="2"/>
      <c r="S7" s="2"/>
      <c r="T7" s="2"/>
      <c r="U7" s="2"/>
      <c r="V7" s="2"/>
      <c r="W7" s="2"/>
      <c r="X7" s="2"/>
      <c r="Y7" s="2"/>
      <c r="Z7" s="2"/>
    </row>
    <row r="8">
      <c r="A8" s="1" t="s">
        <v>1440</v>
      </c>
      <c r="B8" s="1" t="s">
        <v>1413</v>
      </c>
      <c r="C8" s="1" t="s">
        <v>1441</v>
      </c>
      <c r="D8" s="1" t="s">
        <v>1442</v>
      </c>
      <c r="E8" s="1" t="s">
        <v>1443</v>
      </c>
      <c r="F8" s="1" t="s">
        <v>1444</v>
      </c>
      <c r="G8" s="1" t="s">
        <v>1445</v>
      </c>
      <c r="H8" s="2"/>
      <c r="I8" s="2"/>
      <c r="J8" s="2"/>
      <c r="K8" s="2"/>
      <c r="L8" s="2"/>
      <c r="M8" s="2"/>
      <c r="N8" s="2"/>
      <c r="O8" s="2"/>
      <c r="P8" s="2"/>
      <c r="Q8" s="2"/>
      <c r="R8" s="2"/>
      <c r="S8" s="2"/>
      <c r="T8" s="2"/>
      <c r="U8" s="2"/>
      <c r="V8" s="2"/>
      <c r="W8" s="2"/>
      <c r="X8" s="2"/>
      <c r="Y8" s="2"/>
      <c r="Z8" s="2"/>
    </row>
    <row r="9">
      <c r="A9" s="1" t="s">
        <v>1446</v>
      </c>
      <c r="B9" s="1" t="s">
        <v>1447</v>
      </c>
      <c r="C9" s="1" t="s">
        <v>1413</v>
      </c>
      <c r="D9" s="1" t="s">
        <v>1448</v>
      </c>
      <c r="E9" s="1" t="s">
        <v>1449</v>
      </c>
      <c r="F9" s="1" t="s">
        <v>1450</v>
      </c>
      <c r="G9" s="1" t="s">
        <v>1451</v>
      </c>
      <c r="H9" s="2"/>
      <c r="I9" s="2"/>
      <c r="J9" s="2"/>
      <c r="K9" s="2"/>
      <c r="L9" s="2"/>
      <c r="M9" s="2"/>
      <c r="N9" s="2"/>
      <c r="O9" s="2"/>
      <c r="P9" s="2"/>
      <c r="Q9" s="2"/>
      <c r="R9" s="2"/>
      <c r="S9" s="2"/>
      <c r="T9" s="2"/>
      <c r="U9" s="2"/>
      <c r="V9" s="2"/>
      <c r="W9" s="2"/>
      <c r="X9" s="2"/>
      <c r="Y9" s="2"/>
      <c r="Z9" s="2"/>
    </row>
    <row r="10">
      <c r="A10" s="1" t="s">
        <v>1452</v>
      </c>
      <c r="B10" s="1" t="s">
        <v>1453</v>
      </c>
      <c r="C10" s="1" t="s">
        <v>1413</v>
      </c>
      <c r="D10" s="1" t="s">
        <v>1454</v>
      </c>
      <c r="E10" s="1" t="s">
        <v>1455</v>
      </c>
      <c r="F10" s="1" t="s">
        <v>1456</v>
      </c>
      <c r="G10" s="1" t="s">
        <v>1457</v>
      </c>
      <c r="H10" s="2"/>
      <c r="I10" s="2"/>
      <c r="J10" s="2"/>
      <c r="K10" s="2"/>
      <c r="L10" s="2"/>
      <c r="M10" s="2"/>
      <c r="N10" s="2"/>
      <c r="O10" s="2"/>
      <c r="P10" s="2"/>
      <c r="Q10" s="2"/>
      <c r="R10" s="2"/>
      <c r="S10" s="2"/>
      <c r="T10" s="2"/>
      <c r="U10" s="2"/>
      <c r="V10" s="2"/>
      <c r="W10" s="2"/>
      <c r="X10" s="2"/>
      <c r="Y10" s="2"/>
      <c r="Z10" s="2"/>
    </row>
    <row r="11">
      <c r="A11" s="1" t="s">
        <v>1458</v>
      </c>
      <c r="B11" s="1" t="s">
        <v>1459</v>
      </c>
      <c r="C11" s="1" t="s">
        <v>1413</v>
      </c>
      <c r="D11" s="1" t="s">
        <v>1460</v>
      </c>
      <c r="E11" s="1" t="s">
        <v>1461</v>
      </c>
      <c r="F11" s="1" t="s">
        <v>1462</v>
      </c>
      <c r="G11" s="1" t="s">
        <v>1463</v>
      </c>
      <c r="H11" s="2"/>
      <c r="I11" s="2"/>
      <c r="J11" s="2"/>
      <c r="K11" s="2"/>
      <c r="L11" s="2"/>
      <c r="M11" s="2"/>
      <c r="N11" s="2"/>
      <c r="O11" s="2"/>
      <c r="P11" s="2"/>
      <c r="Q11" s="2"/>
      <c r="R11" s="2"/>
      <c r="S11" s="2"/>
      <c r="T11" s="2"/>
      <c r="U11" s="2"/>
      <c r="V11" s="2"/>
      <c r="W11" s="2"/>
      <c r="X11" s="2"/>
      <c r="Y11" s="2"/>
      <c r="Z11" s="2"/>
    </row>
    <row r="12">
      <c r="A12" s="1" t="s">
        <v>1464</v>
      </c>
      <c r="B12" s="1" t="s">
        <v>1465</v>
      </c>
      <c r="C12" s="1" t="s">
        <v>1413</v>
      </c>
      <c r="D12" s="1" t="s">
        <v>1466</v>
      </c>
      <c r="E12" s="1" t="s">
        <v>1467</v>
      </c>
      <c r="F12" s="1" t="s">
        <v>1468</v>
      </c>
      <c r="G12" s="1" t="s">
        <v>1469</v>
      </c>
      <c r="H12" s="2"/>
      <c r="I12" s="2"/>
      <c r="J12" s="2"/>
      <c r="K12" s="2"/>
      <c r="L12" s="2"/>
      <c r="M12" s="2"/>
      <c r="N12" s="2"/>
      <c r="O12" s="2"/>
      <c r="P12" s="2"/>
      <c r="Q12" s="2"/>
      <c r="R12" s="2"/>
      <c r="S12" s="2"/>
      <c r="T12" s="2"/>
      <c r="U12" s="2"/>
      <c r="V12" s="2"/>
      <c r="W12" s="2"/>
      <c r="X12" s="2"/>
      <c r="Y12" s="2"/>
      <c r="Z12" s="2"/>
    </row>
    <row r="13">
      <c r="A13" s="1" t="s">
        <v>1470</v>
      </c>
      <c r="B13" s="1" t="s">
        <v>1471</v>
      </c>
      <c r="C13" s="1" t="s">
        <v>1413</v>
      </c>
      <c r="D13" s="1" t="s">
        <v>1472</v>
      </c>
      <c r="E13" s="1" t="s">
        <v>1473</v>
      </c>
      <c r="F13" s="1" t="s">
        <v>1474</v>
      </c>
      <c r="G13" s="1" t="s">
        <v>1475</v>
      </c>
      <c r="H13" s="2"/>
      <c r="I13" s="2"/>
      <c r="J13" s="2"/>
      <c r="K13" s="2"/>
      <c r="L13" s="2"/>
      <c r="M13" s="2"/>
      <c r="N13" s="2"/>
      <c r="O13" s="2"/>
      <c r="P13" s="2"/>
      <c r="Q13" s="2"/>
      <c r="R13" s="2"/>
      <c r="S13" s="2"/>
      <c r="T13" s="2"/>
      <c r="U13" s="2"/>
      <c r="V13" s="2"/>
      <c r="W13" s="2"/>
      <c r="X13" s="2"/>
      <c r="Y13" s="2"/>
      <c r="Z13" s="2"/>
    </row>
    <row r="14">
      <c r="A14" s="1" t="s">
        <v>1476</v>
      </c>
      <c r="B14" s="1" t="s">
        <v>1477</v>
      </c>
      <c r="C14" s="1" t="s">
        <v>1413</v>
      </c>
      <c r="D14" s="1" t="s">
        <v>1478</v>
      </c>
      <c r="E14" s="1" t="s">
        <v>1479</v>
      </c>
      <c r="F14" s="1" t="s">
        <v>1480</v>
      </c>
      <c r="G14" s="1" t="s">
        <v>1481</v>
      </c>
      <c r="H14" s="2"/>
      <c r="I14" s="2"/>
      <c r="J14" s="2"/>
      <c r="K14" s="2"/>
      <c r="L14" s="2"/>
      <c r="M14" s="2"/>
      <c r="N14" s="2"/>
      <c r="O14" s="2"/>
      <c r="P14" s="2"/>
      <c r="Q14" s="2"/>
      <c r="R14" s="2"/>
      <c r="S14" s="2"/>
      <c r="T14" s="2"/>
      <c r="U14" s="2"/>
      <c r="V14" s="2"/>
      <c r="W14" s="2"/>
      <c r="X14" s="2"/>
      <c r="Y14" s="2"/>
      <c r="Z14" s="2"/>
    </row>
    <row r="15">
      <c r="A15" s="1" t="s">
        <v>1482</v>
      </c>
      <c r="B15" s="1" t="s">
        <v>1413</v>
      </c>
      <c r="C15" s="1" t="s">
        <v>1413</v>
      </c>
      <c r="D15" s="1" t="s">
        <v>210</v>
      </c>
      <c r="E15" s="1" t="s">
        <v>211</v>
      </c>
      <c r="F15" s="1" t="s">
        <v>212</v>
      </c>
      <c r="G15" s="1" t="s">
        <v>196</v>
      </c>
      <c r="H15" s="2"/>
      <c r="I15" s="2"/>
      <c r="J15" s="2"/>
      <c r="K15" s="2"/>
      <c r="L15" s="2"/>
      <c r="M15" s="2"/>
      <c r="N15" s="2"/>
      <c r="O15" s="2"/>
      <c r="P15" s="2"/>
      <c r="Q15" s="2"/>
      <c r="R15" s="2"/>
      <c r="S15" s="2"/>
      <c r="T15" s="2"/>
      <c r="U15" s="2"/>
      <c r="V15" s="2"/>
      <c r="W15" s="2"/>
      <c r="X15" s="2"/>
      <c r="Y15" s="2"/>
      <c r="Z15" s="2"/>
    </row>
    <row r="16">
      <c r="A16" s="1" t="s">
        <v>1483</v>
      </c>
      <c r="B16" s="1" t="s">
        <v>1413</v>
      </c>
      <c r="C16" s="1" t="s">
        <v>1413</v>
      </c>
      <c r="D16" s="1" t="s">
        <v>1484</v>
      </c>
      <c r="E16" s="1" t="s">
        <v>1485</v>
      </c>
      <c r="F16" s="1" t="s">
        <v>1486</v>
      </c>
      <c r="G16" s="1" t="s">
        <v>1487</v>
      </c>
      <c r="H16" s="2"/>
      <c r="I16" s="2"/>
      <c r="J16" s="2"/>
      <c r="K16" s="2"/>
      <c r="L16" s="2"/>
      <c r="M16" s="2"/>
      <c r="N16" s="2"/>
      <c r="O16" s="2"/>
      <c r="P16" s="2"/>
      <c r="Q16" s="2"/>
      <c r="R16" s="2"/>
      <c r="S16" s="2"/>
      <c r="T16" s="2"/>
      <c r="U16" s="2"/>
      <c r="V16" s="2"/>
      <c r="W16" s="2"/>
      <c r="X16" s="2"/>
      <c r="Y16" s="2"/>
      <c r="Z16" s="2"/>
    </row>
    <row r="17">
      <c r="A17" s="1" t="s">
        <v>1488</v>
      </c>
      <c r="B17" s="1" t="s">
        <v>180</v>
      </c>
      <c r="C17" s="1" t="s">
        <v>131</v>
      </c>
      <c r="D17" s="1" t="s">
        <v>181</v>
      </c>
      <c r="E17" s="1" t="s">
        <v>182</v>
      </c>
      <c r="F17" s="1" t="s">
        <v>183</v>
      </c>
      <c r="G17" s="1" t="s">
        <v>1489</v>
      </c>
      <c r="H17" s="2"/>
      <c r="I17" s="2"/>
      <c r="J17" s="2"/>
      <c r="K17" s="2"/>
      <c r="L17" s="2"/>
      <c r="M17" s="2"/>
      <c r="N17" s="2"/>
      <c r="O17" s="2"/>
      <c r="P17" s="2"/>
      <c r="Q17" s="2"/>
      <c r="R17" s="2"/>
      <c r="S17" s="2"/>
      <c r="T17" s="2"/>
      <c r="U17" s="2"/>
      <c r="V17" s="2"/>
      <c r="W17" s="2"/>
      <c r="X17" s="2"/>
      <c r="Y17" s="2"/>
      <c r="Z17" s="2"/>
    </row>
    <row r="18">
      <c r="A18" s="1" t="s">
        <v>1490</v>
      </c>
      <c r="B18" s="1" t="s">
        <v>1413</v>
      </c>
      <c r="C18" s="1" t="s">
        <v>1413</v>
      </c>
      <c r="D18" s="1" t="s">
        <v>1491</v>
      </c>
      <c r="E18" s="1" t="s">
        <v>1492</v>
      </c>
      <c r="F18" s="1" t="s">
        <v>1493</v>
      </c>
      <c r="G18" s="1" t="s">
        <v>1494</v>
      </c>
      <c r="H18" s="2"/>
      <c r="I18" s="2"/>
      <c r="J18" s="2"/>
      <c r="K18" s="2"/>
      <c r="L18" s="2"/>
      <c r="M18" s="2"/>
      <c r="N18" s="2"/>
      <c r="O18" s="2"/>
      <c r="P18" s="2"/>
      <c r="Q18" s="2"/>
      <c r="R18" s="2"/>
      <c r="S18" s="2"/>
      <c r="T18" s="2"/>
      <c r="U18" s="2"/>
      <c r="V18" s="2"/>
      <c r="W18" s="2"/>
      <c r="X18" s="2"/>
      <c r="Y18" s="2"/>
      <c r="Z18" s="2"/>
    </row>
    <row r="19">
      <c r="A19" s="1" t="s">
        <v>1495</v>
      </c>
      <c r="B19" s="1" t="s">
        <v>1496</v>
      </c>
      <c r="C19" s="1" t="s">
        <v>1413</v>
      </c>
      <c r="D19" s="1" t="s">
        <v>1497</v>
      </c>
      <c r="E19" s="1" t="s">
        <v>1498</v>
      </c>
      <c r="F19" s="1" t="s">
        <v>1499</v>
      </c>
      <c r="G19" s="1" t="s">
        <v>1500</v>
      </c>
      <c r="H19" s="2"/>
      <c r="I19" s="2"/>
      <c r="J19" s="2"/>
      <c r="K19" s="2"/>
      <c r="L19" s="2"/>
      <c r="M19" s="2"/>
      <c r="N19" s="2"/>
      <c r="O19" s="2"/>
      <c r="P19" s="2"/>
      <c r="Q19" s="2"/>
      <c r="R19" s="2"/>
      <c r="S19" s="2"/>
      <c r="T19" s="2"/>
      <c r="U19" s="2"/>
      <c r="V19" s="2"/>
      <c r="W19" s="2"/>
      <c r="X19" s="2"/>
      <c r="Y19" s="2"/>
      <c r="Z19" s="2"/>
    </row>
    <row r="20">
      <c r="A20" s="1" t="s">
        <v>1501</v>
      </c>
      <c r="B20" s="1" t="s">
        <v>1502</v>
      </c>
      <c r="C20" s="1" t="s">
        <v>1413</v>
      </c>
      <c r="D20" s="1" t="s">
        <v>1503</v>
      </c>
      <c r="E20" s="1" t="s">
        <v>1504</v>
      </c>
      <c r="F20" s="1" t="s">
        <v>1505</v>
      </c>
      <c r="G20" s="1" t="s">
        <v>1506</v>
      </c>
      <c r="H20" s="2"/>
      <c r="I20" s="2"/>
      <c r="J20" s="2"/>
      <c r="K20" s="2"/>
      <c r="L20" s="2"/>
      <c r="M20" s="2"/>
      <c r="N20" s="2"/>
      <c r="O20" s="2"/>
      <c r="P20" s="2"/>
      <c r="Q20" s="2"/>
      <c r="R20" s="2"/>
      <c r="S20" s="2"/>
      <c r="T20" s="2"/>
      <c r="U20" s="2"/>
      <c r="V20" s="2"/>
      <c r="W20" s="2"/>
      <c r="X20" s="2"/>
      <c r="Y20" s="2"/>
      <c r="Z20" s="2"/>
    </row>
    <row r="21" ht="15.75" customHeight="1">
      <c r="A21" s="1" t="s">
        <v>1507</v>
      </c>
      <c r="B21" s="1" t="s">
        <v>1398</v>
      </c>
      <c r="C21" s="1" t="s">
        <v>1413</v>
      </c>
      <c r="D21" s="1" t="s">
        <v>1508</v>
      </c>
      <c r="E21" s="1" t="s">
        <v>1509</v>
      </c>
      <c r="F21" s="1" t="s">
        <v>1510</v>
      </c>
      <c r="G21" s="1" t="s">
        <v>1511</v>
      </c>
      <c r="H21" s="2"/>
      <c r="I21" s="2"/>
      <c r="J21" s="2"/>
      <c r="K21" s="2"/>
      <c r="L21" s="2"/>
      <c r="M21" s="2"/>
      <c r="N21" s="2"/>
      <c r="O21" s="2"/>
      <c r="P21" s="2"/>
      <c r="Q21" s="2"/>
      <c r="R21" s="2"/>
      <c r="S21" s="2"/>
      <c r="T21" s="2"/>
      <c r="U21" s="2"/>
      <c r="V21" s="2"/>
      <c r="W21" s="2"/>
      <c r="X21" s="2"/>
      <c r="Y21" s="2"/>
      <c r="Z21" s="2"/>
    </row>
    <row r="22" ht="15.75" customHeight="1">
      <c r="A22" s="1" t="s">
        <v>1512</v>
      </c>
      <c r="B22" s="1" t="s">
        <v>1513</v>
      </c>
      <c r="C22" s="1" t="s">
        <v>1514</v>
      </c>
      <c r="D22" s="1" t="s">
        <v>1515</v>
      </c>
      <c r="E22" s="1" t="s">
        <v>1516</v>
      </c>
      <c r="F22" s="1" t="s">
        <v>1517</v>
      </c>
      <c r="G22" s="1" t="s">
        <v>1518</v>
      </c>
      <c r="H22" s="2"/>
      <c r="I22" s="2"/>
      <c r="J22" s="2"/>
      <c r="K22" s="2"/>
      <c r="L22" s="2"/>
      <c r="M22" s="2"/>
      <c r="N22" s="2"/>
      <c r="O22" s="2"/>
      <c r="P22" s="2"/>
      <c r="Q22" s="2"/>
      <c r="R22" s="2"/>
      <c r="S22" s="2"/>
      <c r="T22" s="2"/>
      <c r="U22" s="2"/>
      <c r="V22" s="2"/>
      <c r="W22" s="2"/>
      <c r="X22" s="2"/>
      <c r="Y22" s="2"/>
      <c r="Z22" s="2"/>
    </row>
    <row r="23" ht="15.75" customHeight="1">
      <c r="A23" s="1" t="s">
        <v>1519</v>
      </c>
      <c r="B23" s="1" t="s">
        <v>1520</v>
      </c>
      <c r="C23" s="1" t="s">
        <v>1413</v>
      </c>
      <c r="D23" s="1" t="s">
        <v>1521</v>
      </c>
      <c r="E23" s="1" t="s">
        <v>1522</v>
      </c>
      <c r="F23" s="1" t="s">
        <v>1523</v>
      </c>
      <c r="G23" s="1" t="s">
        <v>1524</v>
      </c>
      <c r="H23" s="2"/>
      <c r="I23" s="2"/>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690</v>
      </c>
      <c r="H24" s="2"/>
      <c r="I24" s="2"/>
      <c r="J24" s="2"/>
      <c r="K24" s="2"/>
      <c r="L24" s="2"/>
      <c r="M24" s="2"/>
      <c r="N24" s="2"/>
      <c r="O24" s="2"/>
      <c r="P24" s="2"/>
      <c r="Q24" s="2"/>
      <c r="R24" s="2"/>
      <c r="S24" s="2"/>
      <c r="T24" s="2"/>
      <c r="U24" s="2"/>
      <c r="V24" s="2"/>
      <c r="W24" s="2"/>
      <c r="X24" s="2"/>
      <c r="Y24" s="2"/>
      <c r="Z24" s="2"/>
    </row>
    <row r="25" ht="15.75" customHeight="1">
      <c r="A25" s="1" t="s">
        <v>1531</v>
      </c>
      <c r="B25" s="1" t="s">
        <v>1532</v>
      </c>
      <c r="C25" s="1" t="s">
        <v>1533</v>
      </c>
      <c r="D25" s="1" t="s">
        <v>1534</v>
      </c>
      <c r="E25" s="1" t="s">
        <v>1535</v>
      </c>
      <c r="F25" s="1" t="s">
        <v>1536</v>
      </c>
      <c r="G25" s="1" t="s">
        <v>1537</v>
      </c>
      <c r="H25" s="2"/>
      <c r="I25" s="2"/>
      <c r="J25" s="2"/>
      <c r="K25" s="2"/>
      <c r="L25" s="2"/>
      <c r="M25" s="2"/>
      <c r="N25" s="2"/>
      <c r="O25" s="2"/>
      <c r="P25" s="2"/>
      <c r="Q25" s="2"/>
      <c r="R25" s="2"/>
      <c r="S25" s="2"/>
      <c r="T25" s="2"/>
      <c r="U25" s="2"/>
      <c r="V25" s="2"/>
      <c r="W25" s="2"/>
      <c r="X25" s="2"/>
      <c r="Y25" s="2"/>
      <c r="Z25" s="2"/>
    </row>
    <row r="26" ht="15.75" customHeight="1">
      <c r="A26" s="1" t="s">
        <v>1538</v>
      </c>
      <c r="B26" s="1" t="s">
        <v>1539</v>
      </c>
      <c r="C26" s="1" t="s">
        <v>1540</v>
      </c>
      <c r="D26" s="1" t="s">
        <v>1541</v>
      </c>
      <c r="E26" s="1" t="s">
        <v>1542</v>
      </c>
      <c r="F26" s="1" t="s">
        <v>1543</v>
      </c>
      <c r="G26" s="1" t="s">
        <v>1413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11</v>
      </c>
      <c r="C6" s="2"/>
      <c r="D6" s="2"/>
      <c r="E6" s="2"/>
      <c r="F6" s="2"/>
      <c r="G6" s="2"/>
      <c r="H6" s="2"/>
      <c r="I6" s="2"/>
      <c r="J6" s="2"/>
      <c r="K6" s="2"/>
      <c r="L6" s="2"/>
      <c r="M6" s="2"/>
      <c r="N6" s="2"/>
      <c r="O6" s="2"/>
      <c r="P6" s="2"/>
      <c r="Q6" s="2"/>
      <c r="R6" s="2"/>
      <c r="S6" s="2"/>
      <c r="T6" s="2"/>
      <c r="U6" s="2"/>
      <c r="V6" s="2"/>
      <c r="W6" s="2"/>
      <c r="X6" s="2"/>
      <c r="Y6" s="2"/>
      <c r="Z6" s="2"/>
    </row>
    <row r="7">
      <c r="A7" s="3" t="s">
        <v>1553</v>
      </c>
      <c r="B7" s="1" t="s">
        <v>1554</v>
      </c>
      <c r="C7" s="2"/>
      <c r="D7" s="2"/>
      <c r="E7" s="2"/>
      <c r="F7" s="2"/>
      <c r="G7" s="2"/>
      <c r="H7" s="2"/>
      <c r="I7" s="2"/>
      <c r="J7" s="2"/>
      <c r="K7" s="2"/>
      <c r="L7" s="2"/>
      <c r="M7" s="2"/>
      <c r="N7" s="2"/>
      <c r="O7" s="2"/>
      <c r="P7" s="2"/>
      <c r="Q7" s="2"/>
      <c r="R7" s="2"/>
      <c r="S7" s="2"/>
      <c r="T7" s="2"/>
      <c r="U7" s="2"/>
      <c r="V7" s="2"/>
      <c r="W7" s="2"/>
      <c r="X7" s="2"/>
      <c r="Y7" s="2"/>
      <c r="Z7" s="2"/>
    </row>
    <row r="8">
      <c r="A8" s="3" t="s">
        <v>1555</v>
      </c>
      <c r="B8" s="4" t="s">
        <v>1556</v>
      </c>
      <c r="C8" s="2"/>
      <c r="D8" s="2"/>
      <c r="E8" s="2"/>
      <c r="F8" s="2"/>
      <c r="G8" s="2"/>
      <c r="H8" s="2"/>
      <c r="I8" s="2"/>
      <c r="J8" s="2"/>
      <c r="K8" s="2"/>
      <c r="L8" s="2"/>
      <c r="M8" s="2"/>
      <c r="N8" s="2"/>
      <c r="O8" s="2"/>
      <c r="P8" s="2"/>
      <c r="Q8" s="2"/>
      <c r="R8" s="2"/>
      <c r="S8" s="2"/>
      <c r="T8" s="2"/>
      <c r="U8" s="2"/>
      <c r="V8" s="2"/>
      <c r="W8" s="2"/>
      <c r="X8" s="2"/>
      <c r="Y8" s="2"/>
      <c r="Z8" s="2"/>
    </row>
    <row r="9">
      <c r="A9" s="3" t="s">
        <v>1557</v>
      </c>
      <c r="B9" s="1" t="s">
        <v>1558</v>
      </c>
      <c r="C9" s="2"/>
      <c r="D9" s="2"/>
      <c r="E9" s="2"/>
      <c r="F9" s="2"/>
      <c r="G9" s="2"/>
      <c r="H9" s="2"/>
      <c r="I9" s="2"/>
      <c r="J9" s="2"/>
      <c r="K9" s="2"/>
      <c r="L9" s="2"/>
      <c r="M9" s="2"/>
      <c r="N9" s="2"/>
      <c r="O9" s="2"/>
      <c r="P9" s="2"/>
      <c r="Q9" s="2"/>
      <c r="R9" s="2"/>
      <c r="S9" s="2"/>
      <c r="T9" s="2"/>
      <c r="U9" s="2"/>
      <c r="V9" s="2"/>
      <c r="W9" s="2"/>
      <c r="X9" s="2"/>
      <c r="Y9" s="2"/>
      <c r="Z9" s="2"/>
    </row>
    <row r="10">
      <c r="A10" s="3" t="s">
        <v>1559</v>
      </c>
      <c r="B10" s="1" t="s">
        <v>1560</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1558</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v>26000.0</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t="s">
        <v>1571</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29.0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29.0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28.9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29.46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28.9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29.46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0.0473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1.7337024E9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0.70669997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3.45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0.612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14.9846945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5.648403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1002405.0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1002405.0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1146290.0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942820.0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942820.0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1.599002624E10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28.9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48.19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0.7816026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33.984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37.70795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0.06896552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t="s">
        <v>1613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6.0733313024E10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0.073520005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3.79423926E8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v>4.23316E8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5751635.0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6991834.0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0.0108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0.1121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0.61175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4.02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5.44433984E8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21.079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1.3933299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v>1.504E9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v>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1634</v>
      </c>
      <c r="B79" s="1">
        <v>3.75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t="s">
        <v>1636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1.1682144E9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2.969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6.742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-0.39011568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v>0.368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1.72584E9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t="s">
        <v>1645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t="s">
        <v>1652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t="s">
        <v>1654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v>8.213706E8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t="s">
        <v>1657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t="s">
        <v>1659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1660</v>
      </c>
      <c r="B97" s="1" t="s">
        <v>1661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t="s">
        <v>1663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v>29.37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v>52.656307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v>43.821907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1668</v>
      </c>
      <c r="B103" s="1">
        <v>47.61653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v>48.18795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1670</v>
      </c>
      <c r="B105" s="1">
        <v>1.83333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1671</v>
      </c>
      <c r="B106" s="1" t="s">
        <v>1672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8.79E8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v>1.645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v>9.008E9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4.5915000832E10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0.55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0.684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2.0458000384E10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407.554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38.455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0.04244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0.13529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9.413000192E9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2.12162496E9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v>5.923999744E9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1">
        <v>0.007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1689</v>
      </c>
      <c r="B123" s="1">
        <v>0.46011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1690</v>
      </c>
      <c r="B124" s="1">
        <v>0.44032001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1691</v>
      </c>
      <c r="B125" s="1">
        <v>0.27081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1692</v>
      </c>
      <c r="B126" s="1" t="s">
        <v>1693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-7.0</v>
      </c>
      <c r="C3" s="1">
        <v>-12.0</v>
      </c>
      <c r="D3" s="1">
        <v>13.0</v>
      </c>
      <c r="E3" s="1">
        <v>3.0</v>
      </c>
      <c r="F3" s="1">
        <v>13.0</v>
      </c>
      <c r="G3" s="1">
        <v>18.0</v>
      </c>
      <c r="H3" s="1">
        <v>21.0</v>
      </c>
      <c r="I3" s="1">
        <v>40.0</v>
      </c>
      <c r="J3" s="1">
        <v>23.0</v>
      </c>
      <c r="K3" s="1">
        <v>32.0</v>
      </c>
      <c r="L3" s="1">
        <f>IF(K3*FORECAST(L2,B3:K3,B2:K2)&gt;0,FORECAST(L2,B3:K3,B2:K2),K3)*$X$1</f>
        <v>40.73333333</v>
      </c>
      <c r="M3" s="1">
        <f>IF(L3*FORECAST(M2,B3:L3,B2:L2)&gt;0,FORECAST(M2,B3:L3,B2:L2),L3)*$X$1</f>
        <v>45.52121212</v>
      </c>
      <c r="N3" s="1">
        <f>IF(M3*FORECAST(N2,B3:M3,B2:M2)&gt;0,FORECAST(N2,B3:M3,B2:M2),M3)*$X$1</f>
        <v>50.30909091</v>
      </c>
      <c r="O3" s="1">
        <f>IF(N3*FORECAST(O2,B3:N3,B2:N2)&gt;0,FORECAST(O2,B3:N3,B2:N2),N3)*$X$1</f>
        <v>55.0969697</v>
      </c>
      <c r="P3" s="1">
        <f>IF(O3*FORECAST(P2,B3:O3,B2:O2)&gt;0,FORECAST(P2,B3:O3,B2:O2),O3)*$X$1</f>
        <v>59.88484848</v>
      </c>
      <c r="Q3" s="1">
        <f>IF(P3*FORECAST(Q2,B3:P3,B2:P2)&gt;0,FORECAST(Q2,B3:P3,B2:P2),P3)*$X$1</f>
        <v>64.67272727</v>
      </c>
      <c r="R3" s="1">
        <f>IF(Q3*FORECAST(R2,B3:Q3,B2:Q2)&gt;0,FORECAST(R2,B3:Q3,B2:Q2),Q3)*$X$1</f>
        <v>69.46060606</v>
      </c>
      <c r="S3" s="5">
        <f>IF(R3*FORECAST(S2,B3:R3,B2:R2)&gt;0,FORECAST(S2,B3:R3,B2:R2),R3)*$X$1</f>
        <v>74.24848485</v>
      </c>
      <c r="T3" s="5">
        <f>IF(S3*FORECAST(T2,B3:S3,B2:S2)&gt;0,FORECAST(T2,B3:S3,B2:S2),S3)*$X$1</f>
        <v>79.03636364</v>
      </c>
      <c r="U3" s="5">
        <f>IF(T3*FORECAST(U2,B3:T3,B2:T2)&gt;0,FORECAST(U2,B3:T3,B2:T2),T3)*$X$1</f>
        <v>83.82424242</v>
      </c>
      <c r="V3" s="5">
        <f>IF(U3*FORECAST(V2,B3:U3,B2:U2)&gt;0,FORECAST(V2,B3:U3,B2:U2),U3)*$X$1</f>
        <v>88.61212121</v>
      </c>
      <c r="W3" s="5">
        <f>IF(V3*FORECAST(W2,B3:V3,B2:V2)&gt;0,FORECAST(W2,B3:V3,B2:V2),V3)*$X$1</f>
        <v>93.4</v>
      </c>
      <c r="X3" s="2"/>
      <c r="Y3" s="2"/>
      <c r="Z3" s="2"/>
    </row>
    <row r="4">
      <c r="A4" s="3" t="s">
        <v>133</v>
      </c>
      <c r="B4" s="1">
        <v>86.0</v>
      </c>
      <c r="C4" s="1">
        <v>94.0</v>
      </c>
      <c r="D4" s="1">
        <v>114.0</v>
      </c>
      <c r="E4" s="1">
        <v>123.0</v>
      </c>
      <c r="F4" s="1">
        <v>129.0</v>
      </c>
      <c r="G4" s="1">
        <v>153.0</v>
      </c>
      <c r="H4" s="1">
        <v>115.0</v>
      </c>
      <c r="I4" s="1">
        <v>205.0</v>
      </c>
      <c r="J4" s="1">
        <v>257.0</v>
      </c>
      <c r="K4" s="1">
        <v>240.0</v>
      </c>
      <c r="L4" s="2"/>
      <c r="M4" s="2"/>
      <c r="N4" s="2"/>
      <c r="O4" s="2"/>
      <c r="P4" s="2"/>
      <c r="Q4" s="2"/>
      <c r="R4" s="2"/>
      <c r="S4" s="2"/>
      <c r="T4" s="2"/>
      <c r="U4" s="2"/>
      <c r="V4" s="2"/>
      <c r="W4" s="2"/>
      <c r="X4" s="2"/>
      <c r="Y4" s="2"/>
      <c r="Z4" s="2"/>
    </row>
    <row r="5">
      <c r="A5" s="3" t="s">
        <v>1695</v>
      </c>
      <c r="B5" s="1">
        <v>10.0</v>
      </c>
      <c r="C5" s="1">
        <v>10.0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(1+0.02)/(0.074-0.02)</f>
        <v>1764.222222</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NPV(0.074,M3:W3)</f>
        <v>485.7697333</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NPV(0.074,M16:W16)</f>
        <v>804.4632204</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1290.232954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240.0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1050.232954</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116.6925504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1764.222222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v>
      </c>
      <c r="C3" s="1">
        <v>10.0</v>
      </c>
      <c r="D3" s="1">
        <v>8.0</v>
      </c>
      <c r="E3" s="1">
        <v>21.0</v>
      </c>
      <c r="F3" s="1">
        <v>19.0</v>
      </c>
      <c r="G3" s="1">
        <v>-6.0</v>
      </c>
      <c r="H3" s="1">
        <v>30.0</v>
      </c>
      <c r="I3" s="1">
        <v>46.0</v>
      </c>
      <c r="J3" s="1">
        <v>29.0</v>
      </c>
      <c r="K3" s="1">
        <v>3.0</v>
      </c>
      <c r="L3" s="1">
        <f>IF(K3*FORECAST(L2,B3:K3,B2:K2)&gt;0,FORECAST(L2,B3:K3,B2:K2),K3)*$X$1</f>
        <v>26.13333333</v>
      </c>
      <c r="M3" s="1">
        <f>IF(L3*FORECAST(M2,B3:L3,B2:L2)&gt;0,FORECAST(M2,B3:L3,B2:L2),L3)*$X$1</f>
        <v>27.83030303</v>
      </c>
      <c r="N3" s="1">
        <f>IF(M3*FORECAST(N2,B3:M3,B2:M2)&gt;0,FORECAST(N2,B3:M3,B2:M2),M3)*$X$1</f>
        <v>29.52727273</v>
      </c>
      <c r="O3" s="1">
        <f>IF(N3*FORECAST(O2,B3:N3,B2:N2)&gt;0,FORECAST(O2,B3:N3,B2:N2),N3)*$X$1</f>
        <v>31.22424242</v>
      </c>
      <c r="P3" s="1">
        <f>IF(O3*FORECAST(P2,B3:O3,B2:O2)&gt;0,FORECAST(P2,B3:O3,B2:O2),O3)*$X$1</f>
        <v>32.92121212</v>
      </c>
      <c r="Q3" s="1">
        <f>IF(P3*FORECAST(Q2,B3:P3,B2:P2)&gt;0,FORECAST(Q2,B3:P3,B2:P2),P3)*$X$1</f>
        <v>34.61818182</v>
      </c>
      <c r="R3" s="1">
        <f>IF(Q3*FORECAST(R2,B3:Q3,B2:Q2)&gt;0,FORECAST(R2,B3:Q3,B2:Q2),Q3)*$X$1</f>
        <v>36.31515152</v>
      </c>
      <c r="S3" s="5">
        <f>IF(R3*FORECAST(S2,B3:R3,B2:R2)&gt;0,FORECAST(S2,B3:R3,B2:R2),R3)*$X$1</f>
        <v>38.01212121</v>
      </c>
      <c r="T3" s="5">
        <f>IF(S3*FORECAST(T2,B3:S3,B2:S2)&gt;0,FORECAST(T2,B3:S3,B2:S2),S3)*$X$1</f>
        <v>39.70909091</v>
      </c>
      <c r="U3" s="5">
        <f>IF(T3*FORECAST(U2,B3:T3,B2:T2)&gt;0,FORECAST(U2,B3:T3,B2:T2),T3)*$X$1</f>
        <v>41.40606061</v>
      </c>
      <c r="V3" s="5">
        <f>IF(U3*FORECAST(V2,B3:U3,B2:U2)&gt;0,FORECAST(V2,B3:U3,B2:U2),U3)*$X$1</f>
        <v>43.1030303</v>
      </c>
      <c r="W3" s="5">
        <f>IF(V3*FORECAST(W2,B3:V3,B2:V2)&gt;0,FORECAST(W2,B3:V3,B2:V2),V3)*$X$1</f>
        <v>44.8</v>
      </c>
      <c r="X3" s="2"/>
      <c r="Y3" s="2"/>
      <c r="Z3" s="2"/>
    </row>
    <row r="4">
      <c r="A4" s="3" t="s">
        <v>133</v>
      </c>
      <c r="B4" s="1">
        <v>86.0</v>
      </c>
      <c r="C4" s="1">
        <v>94.0</v>
      </c>
      <c r="D4" s="1">
        <v>114.0</v>
      </c>
      <c r="E4" s="1">
        <v>123.0</v>
      </c>
      <c r="F4" s="1">
        <v>129.0</v>
      </c>
      <c r="G4" s="1">
        <v>153.0</v>
      </c>
      <c r="H4" s="1">
        <v>115.0</v>
      </c>
      <c r="I4" s="1">
        <v>205.0</v>
      </c>
      <c r="J4" s="1">
        <v>257.0</v>
      </c>
      <c r="K4" s="1">
        <v>240.0</v>
      </c>
      <c r="L4" s="2"/>
      <c r="M4" s="2"/>
      <c r="N4" s="2"/>
      <c r="O4" s="2"/>
      <c r="P4" s="2"/>
      <c r="Q4" s="2"/>
      <c r="R4" s="2"/>
      <c r="S4" s="2"/>
      <c r="T4" s="2"/>
      <c r="U4" s="2"/>
      <c r="V4" s="2"/>
      <c r="W4" s="2"/>
      <c r="X4" s="2"/>
      <c r="Y4" s="2"/>
      <c r="Z4" s="2"/>
    </row>
    <row r="5">
      <c r="A5" s="3" t="s">
        <v>1695</v>
      </c>
      <c r="B5" s="1">
        <v>10.0</v>
      </c>
      <c r="C5" s="1">
        <v>10.0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(1+0.02)/(0.074-0.02)</f>
        <v>846.2222222</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NPV(0.074,M3:W3)</f>
        <v>258.1564264</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NPV(0.074,M16:W16)</f>
        <v>385.8667267</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644.0231531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240.0</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404.0231531</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44.89146146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846.2222222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