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<sst xmlns="http://schemas.openxmlformats.org/spreadsheetml/2006/main" count="1896" uniqueCount="1590">
  <si>
    <t>ticker</t>
  </si>
  <si>
    <t>4317</t>
  </si>
  <si>
    <t>nombre</t>
  </si>
  <si>
    <t>RAY CORPORATION</t>
  </si>
  <si>
    <t>empresa</t>
  </si>
  <si>
    <t>Advertising &amp; Marketing</t>
  </si>
  <si>
    <t>Open</t>
  </si>
  <si>
    <t>Target Price</t>
  </si>
  <si>
    <t>Upside</t>
  </si>
  <si>
    <t>525.13%</t>
  </si>
  <si>
    <t>Country</t>
  </si>
  <si>
    <t>Hong Kong</t>
  </si>
  <si>
    <t>Market Cap</t>
  </si>
  <si>
    <t>Book Value</t>
  </si>
  <si>
    <t>Pe ratio</t>
  </si>
  <si>
    <t>No encontrado</t>
  </si>
  <si>
    <t>Dividend Ratio</t>
  </si>
  <si>
    <t>Net Debt Growth</t>
  </si>
  <si>
    <t>-0.44%</t>
  </si>
  <si>
    <t>Total Assets Growth</t>
  </si>
  <si>
    <t>4.15%</t>
  </si>
  <si>
    <t>Net Property, Plant and Equipment Growth</t>
  </si>
  <si>
    <t>-2.72%</t>
  </si>
  <si>
    <t>EBITDA Growth</t>
  </si>
  <si>
    <t>12.69%</t>
  </si>
  <si>
    <t>Fiscal Period: February</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</si>
  <si>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</si>
  <si>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</si>
  <si>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</si>
  <si>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</si>
  <si>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</si>
  <si>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</si>
  <si>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</si>
  <si>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</si>
  <si>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</si>
  <si>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</si>
  <si>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</si>
  <si>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</si>
  <si>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</si>
  <si>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</si>
  <si>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</si>
  <si>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</si>
  <si>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</si>
  <si>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</si>
  <si>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</si>
  <si>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</si>
  <si>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</si>
  <si>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</si>
  <si>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</si>
  <si>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</si>
  <si>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</si>
  <si>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</si>
  <si>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</si>
  <si>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</si>
  <si>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</si>
  <si>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</si>
  <si>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</si>
  <si>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</si>
  <si>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</si>
  <si>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</si>
  <si>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</si>
  <si>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</si>
  <si>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</si>
  <si>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</si>
  <si>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</si>
  <si>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</si>
  <si>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</si>
  <si>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</si>
  <si>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</si>
  <si>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</si>
  <si>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</si>
  <si>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</si>
  <si>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</si>
  <si>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</si>
  <si>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</si>
  <si>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</si>
  <si>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</si>
  <si>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</si>
  <si>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</si>
  <si>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</si>
  <si>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</si>
  <si>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</si>
  <si>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</si>
  <si>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</si>
  <si>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</si>
  <si>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</si>
  <si>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</si>
  <si>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</si>
  <si>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</si>
  <si>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</si>
  <si>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</si>
  <si>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</si>
  <si>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</si>
  <si>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</si>
  <si>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</si>
  <si>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</si>
  <si>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</si>
  <si>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</si>
  <si>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</si>
  <si>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</si>
  <si>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</si>
  <si>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</si>
  <si>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</si>
  <si>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</si>
  <si>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</si>
  <si>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</si>
  <si>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</si>
  <si>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</si>
  <si>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</si>
  <si>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</si>
  <si>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267.83</t>
  </si>
  <si>
    <t>276.33</t>
  </si>
  <si>
    <t>288.97</t>
  </si>
  <si>
    <t>347.62</t>
  </si>
  <si>
    <t>388.45</t>
  </si>
  <si>
    <t>357.95</t>
  </si>
  <si>
    <t>381.96</t>
  </si>
  <si>
    <t>421.87</t>
  </si>
  <si>
    <t>464.88</t>
  </si>
  <si>
    <t>Tangible Book Value</t>
  </si>
  <si>
    <t>Tangible Book Value Per Share</t>
  </si>
  <si>
    <t>260.4</t>
  </si>
  <si>
    <t>270.05</t>
  </si>
  <si>
    <t>282.53</t>
  </si>
  <si>
    <t>306.3</t>
  </si>
  <si>
    <t>341.97</t>
  </si>
  <si>
    <t>382.93</t>
  </si>
  <si>
    <t>354.32</t>
  </si>
  <si>
    <t>379.16</t>
  </si>
  <si>
    <t>420.13</t>
  </si>
  <si>
    <t>463.61</t>
  </si>
  <si>
    <t>Total Debt</t>
  </si>
  <si>
    <t>Net Debt</t>
  </si>
  <si>
    <t>Minority Interest, Total (Incl. Fin. Div)</t>
  </si>
  <si>
    <t>Inventories - Raw Materials, Total</t>
  </si>
  <si>
    <t>Inventories - Work In Process, Total</t>
  </si>
  <si>
    <t>Inventories - Finished Goods, Total</t>
  </si>
  <si>
    <t>Inventories - Others</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</si>
  <si>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</si>
  <si>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</si>
  <si>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</si>
  <si>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</si>
  <si>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</si>
  <si>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</si>
  <si>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</si>
  <si>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</si>
  <si>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</si>
  <si>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</si>
  <si>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</si>
  <si>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</si>
  <si>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</si>
  <si>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</si>
  <si>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</si>
  <si>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</si>
  <si>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</si>
  <si>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</si>
  <si>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</si>
  <si>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</si>
  <si>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</si>
  <si>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</si>
  <si>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</si>
  <si>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</si>
  <si>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</si>
  <si>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</si>
  <si>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</si>
  <si>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</si>
  <si>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</si>
  <si>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</si>
  <si>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</si>
  <si>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23.82</t>
  </si>
  <si>
    <t>27.65</t>
  </si>
  <si>
    <t>16.83</t>
  </si>
  <si>
    <t>28.38</t>
  </si>
  <si>
    <t>42.5</t>
  </si>
  <si>
    <t>50.32</t>
  </si>
  <si>
    <t>-25.61</t>
  </si>
  <si>
    <t>29.24</t>
  </si>
  <si>
    <t>49.9</t>
  </si>
  <si>
    <t>57.27</t>
  </si>
  <si>
    <t>Basic EPS - Continuing Operations</t>
  </si>
  <si>
    <t>Basic Weighted Average Shares Outstanding</t>
  </si>
  <si>
    <t>Net EPS - Diluted</t>
  </si>
  <si>
    <t>23.7</t>
  </si>
  <si>
    <t>27.63</t>
  </si>
  <si>
    <t>Diluted EPS - Continuing Operations</t>
  </si>
  <si>
    <t>Diluted Weighted Average Shares Outstanding</t>
  </si>
  <si>
    <t>Normalized Basic EPS</t>
  </si>
  <si>
    <t>22.68</t>
  </si>
  <si>
    <t>23.35</t>
  </si>
  <si>
    <t>17.06</t>
  </si>
  <si>
    <t>26.23</t>
  </si>
  <si>
    <t>38.38</t>
  </si>
  <si>
    <t>45.8</t>
  </si>
  <si>
    <t>-20.81</t>
  </si>
  <si>
    <t>44.93</t>
  </si>
  <si>
    <t>61.24</t>
  </si>
  <si>
    <t>56.53</t>
  </si>
  <si>
    <t>Normalized Diluted EPS</t>
  </si>
  <si>
    <t>22.54</t>
  </si>
  <si>
    <t>23.31</t>
  </si>
  <si>
    <t>Dividend Per Share</t>
  </si>
  <si>
    <t>Payout Ratio</t>
  </si>
  <si>
    <t>20.72</t>
  </si>
  <si>
    <t>17.7</t>
  </si>
  <si>
    <t>35.02</t>
  </si>
  <si>
    <t>20.59</t>
  </si>
  <si>
    <t>13.96</t>
  </si>
  <si>
    <t>15.81</t>
  </si>
  <si>
    <t>-19.35</t>
  </si>
  <si>
    <t>16.95</t>
  </si>
  <si>
    <t>19.86</t>
  </si>
  <si>
    <t>26.16</t>
  </si>
  <si>
    <t>EBITDA</t>
  </si>
  <si>
    <t>EBITA</t>
  </si>
  <si>
    <t>EBIT</t>
  </si>
  <si>
    <t>Effective Tax Rate - (Ratio)</t>
  </si>
  <si>
    <t>47.31</t>
  </si>
  <si>
    <t>24.58</t>
  </si>
  <si>
    <t>37.46</t>
  </si>
  <si>
    <t>28.76</t>
  </si>
  <si>
    <t>31.5</t>
  </si>
  <si>
    <t>33.05</t>
  </si>
  <si>
    <t>27.33</t>
  </si>
  <si>
    <t>50.99</t>
  </si>
  <si>
    <t>41.15</t>
  </si>
  <si>
    <t>32.79</t>
  </si>
  <si>
    <t>Normalized Net Income</t>
  </si>
  <si>
    <t>Non-Cash Pension Expense</t>
  </si>
  <si>
    <t>Supplemental Operating Expense Items</t>
  </si>
  <si>
    <t>General and Administrative Expenses</t>
  </si>
  <si>
    <t>Research And Development Expense From Footnotes</t>
  </si>
  <si>
    <t>Profitability</t>
  </si>
  <si>
    <t>Return on Assets</t>
  </si>
  <si>
    <t>3.77</t>
  </si>
  <si>
    <t>3.42</t>
  </si>
  <si>
    <t>2.68</t>
  </si>
  <si>
    <t>4.13</t>
  </si>
  <si>
    <t>6.35</t>
  </si>
  <si>
    <t>7.1</t>
  </si>
  <si>
    <t>-4.92</t>
  </si>
  <si>
    <t>6.3</t>
  </si>
  <si>
    <t>9.03</t>
  </si>
  <si>
    <t>7.98</t>
  </si>
  <si>
    <t>Return on Total Capital</t>
  </si>
  <si>
    <t>4.82</t>
  </si>
  <si>
    <t>4.39</t>
  </si>
  <si>
    <t>3.4</t>
  </si>
  <si>
    <t>5.31</t>
  </si>
  <si>
    <t>8.21</t>
  </si>
  <si>
    <t>9.33</t>
  </si>
  <si>
    <t>-6.16</t>
  </si>
  <si>
    <t>7.83</t>
  </si>
  <si>
    <t>11.78</t>
  </si>
  <si>
    <t>10.17</t>
  </si>
  <si>
    <t>Return On Equity %</t>
  </si>
  <si>
    <t>9.5</t>
  </si>
  <si>
    <t>10.19</t>
  </si>
  <si>
    <t>5.95</t>
  </si>
  <si>
    <t>9.11</t>
  </si>
  <si>
    <t>12.87</t>
  </si>
  <si>
    <t>13.67</t>
  </si>
  <si>
    <t>-6.86</t>
  </si>
  <si>
    <t>7.9</t>
  </si>
  <si>
    <t>12.42</t>
  </si>
  <si>
    <t>12.99</t>
  </si>
  <si>
    <t>Return on Common Equity</t>
  </si>
  <si>
    <t>Margin Analysis</t>
  </si>
  <si>
    <t>Gross Profit Margin %</t>
  </si>
  <si>
    <t>29.18</t>
  </si>
  <si>
    <t>28.35</t>
  </si>
  <si>
    <t>26.86</t>
  </si>
  <si>
    <t>28.27</t>
  </si>
  <si>
    <t>32.35</t>
  </si>
  <si>
    <t>31.79</t>
  </si>
  <si>
    <t>22.24</t>
  </si>
  <si>
    <t>33.03</t>
  </si>
  <si>
    <t>33.33</t>
  </si>
  <si>
    <t>33.76</t>
  </si>
  <si>
    <t>SG&amp;A Margin</t>
  </si>
  <si>
    <t>24.8</t>
  </si>
  <si>
    <t>24.27</t>
  </si>
  <si>
    <t>23.65</t>
  </si>
  <si>
    <t>23.45</t>
  </si>
  <si>
    <t>24.53</t>
  </si>
  <si>
    <t>23.1</t>
  </si>
  <si>
    <t>32.28</t>
  </si>
  <si>
    <t>24.62</t>
  </si>
  <si>
    <t>22.1</t>
  </si>
  <si>
    <t>23.49</t>
  </si>
  <si>
    <t>EBITDA Margin %</t>
  </si>
  <si>
    <t>9.51</t>
  </si>
  <si>
    <t>9.92</t>
  </si>
  <si>
    <t>9.05</t>
  </si>
  <si>
    <t>9.66</t>
  </si>
  <si>
    <t>12.92</t>
  </si>
  <si>
    <t>13.76</t>
  </si>
  <si>
    <t>-1.58</t>
  </si>
  <si>
    <t>13.06</t>
  </si>
  <si>
    <t>14.88</t>
  </si>
  <si>
    <t>EBITA Margin %</t>
  </si>
  <si>
    <t>4.42</t>
  </si>
  <si>
    <t>4.16</t>
  </si>
  <si>
    <t>3.24</t>
  </si>
  <si>
    <t>4.81</t>
  </si>
  <si>
    <t>7.86</t>
  </si>
  <si>
    <t>8.67</t>
  </si>
  <si>
    <t>-10.04</t>
  </si>
  <si>
    <t>8.41</t>
  </si>
  <si>
    <t>11.24</t>
  </si>
  <si>
    <t>10.8</t>
  </si>
  <si>
    <t>EBIT Margin %</t>
  </si>
  <si>
    <t>4.38</t>
  </si>
  <si>
    <t>4.12</t>
  </si>
  <si>
    <t>3.21</t>
  </si>
  <si>
    <t>4.77</t>
  </si>
  <si>
    <t>Income From Continuing Operations Margin %</t>
  </si>
  <si>
    <t>2.65</t>
  </si>
  <si>
    <t>3.11</t>
  </si>
  <si>
    <t>1.92</t>
  </si>
  <si>
    <t>3.13</t>
  </si>
  <si>
    <t>6.05</t>
  </si>
  <si>
    <t>-5.21</t>
  </si>
  <si>
    <t>3.79</t>
  </si>
  <si>
    <t>5.74</t>
  </si>
  <si>
    <t>7.29</t>
  </si>
  <si>
    <t>Net Income Margin %</t>
  </si>
  <si>
    <t>Net Avail. For Common Margin %</t>
  </si>
  <si>
    <t>Normalized Net Income Margin</t>
  </si>
  <si>
    <t>2.52</t>
  </si>
  <si>
    <t>2.62</t>
  </si>
  <si>
    <t>1.94</t>
  </si>
  <si>
    <t>2.89</t>
  </si>
  <si>
    <t>4.79</t>
  </si>
  <si>
    <t>5.5</t>
  </si>
  <si>
    <t>-4.23</t>
  </si>
  <si>
    <t>5.83</t>
  </si>
  <si>
    <t>7.05</t>
  </si>
  <si>
    <t>7.2</t>
  </si>
  <si>
    <t>Levered Free Cash Flow Margin</t>
  </si>
  <si>
    <t>4.73</t>
  </si>
  <si>
    <t>5.03</t>
  </si>
  <si>
    <t>8.88</t>
  </si>
  <si>
    <t>2.33</t>
  </si>
  <si>
    <t>13.18</t>
  </si>
  <si>
    <t>9.32</t>
  </si>
  <si>
    <t>7.74</t>
  </si>
  <si>
    <t>9.37</t>
  </si>
  <si>
    <t>6.66</t>
  </si>
  <si>
    <t>2.53</t>
  </si>
  <si>
    <t>Unlevered Free Cash Flow Margin</t>
  </si>
  <si>
    <t>4.87</t>
  </si>
  <si>
    <t>5.16</t>
  </si>
  <si>
    <t>8.98</t>
  </si>
  <si>
    <t>2.39</t>
  </si>
  <si>
    <t>13.2</t>
  </si>
  <si>
    <t>7.78</t>
  </si>
  <si>
    <t>9.41</t>
  </si>
  <si>
    <t>6.69</t>
  </si>
  <si>
    <t>2.56</t>
  </si>
  <si>
    <t>Asset Turnover</t>
  </si>
  <si>
    <t>1.38</t>
  </si>
  <si>
    <t>1.33</t>
  </si>
  <si>
    <t>1.34</t>
  </si>
  <si>
    <t>1.3</t>
  </si>
  <si>
    <t>1.31</t>
  </si>
  <si>
    <t>0.78</t>
  </si>
  <si>
    <t>1.2</t>
  </si>
  <si>
    <t>1.29</t>
  </si>
  <si>
    <t>1.18</t>
  </si>
  <si>
    <t>Fixed Assets Turnover</t>
  </si>
  <si>
    <t>4.05</t>
  </si>
  <si>
    <t>3.95</t>
  </si>
  <si>
    <t>3.93</t>
  </si>
  <si>
    <t>4.34</t>
  </si>
  <si>
    <t>4.18</t>
  </si>
  <si>
    <t>2.45</t>
  </si>
  <si>
    <t>4.91</t>
  </si>
  <si>
    <t>4.33</t>
  </si>
  <si>
    <t>Receivables Turnover (Average Receivables)</t>
  </si>
  <si>
    <t>3.64</t>
  </si>
  <si>
    <t>3.5</t>
  </si>
  <si>
    <t>3.59</t>
  </si>
  <si>
    <t>3.56</t>
  </si>
  <si>
    <t>3.49</t>
  </si>
  <si>
    <t>3.86</t>
  </si>
  <si>
    <t>2.96</t>
  </si>
  <si>
    <t>4.99</t>
  </si>
  <si>
    <t>4.31</t>
  </si>
  <si>
    <t>3.85</t>
  </si>
  <si>
    <t>Inventory Turnover (Average Inventory)</t>
  </si>
  <si>
    <t>21.61</t>
  </si>
  <si>
    <t>16.29</t>
  </si>
  <si>
    <t>17.44</t>
  </si>
  <si>
    <t>25.68</t>
  </si>
  <si>
    <t>23.03</t>
  </si>
  <si>
    <t>25.95</t>
  </si>
  <si>
    <t>22.78</t>
  </si>
  <si>
    <t>32.18</t>
  </si>
  <si>
    <t>36.48</t>
  </si>
  <si>
    <t>31.3</t>
  </si>
  <si>
    <t>Short Term Liquidity</t>
  </si>
  <si>
    <t>Current Ratio</t>
  </si>
  <si>
    <t>1.25</t>
  </si>
  <si>
    <t>1.32</t>
  </si>
  <si>
    <t>1.36</t>
  </si>
  <si>
    <t>1.57</t>
  </si>
  <si>
    <t>1.67</t>
  </si>
  <si>
    <t>1.72</t>
  </si>
  <si>
    <t>1.75</t>
  </si>
  <si>
    <t>1.71</t>
  </si>
  <si>
    <t>2.02</t>
  </si>
  <si>
    <t>2.34</t>
  </si>
  <si>
    <t>Quick Ratio</t>
  </si>
  <si>
    <t>1.09</t>
  </si>
  <si>
    <t>1.08</t>
  </si>
  <si>
    <t>1.43</t>
  </si>
  <si>
    <t>1.56</t>
  </si>
  <si>
    <t>1.54</t>
  </si>
  <si>
    <t>1.62</t>
  </si>
  <si>
    <t>1.87</t>
  </si>
  <si>
    <t>2.16</t>
  </si>
  <si>
    <t>Operating Cash Flow to Current Liabilities</t>
  </si>
  <si>
    <t>0.18</t>
  </si>
  <si>
    <t>0.22</t>
  </si>
  <si>
    <t>0.33</t>
  </si>
  <si>
    <t>0.16</t>
  </si>
  <si>
    <t>0.61</t>
  </si>
  <si>
    <t>0.43</t>
  </si>
  <si>
    <t>0.28</t>
  </si>
  <si>
    <t>0.26</t>
  </si>
  <si>
    <t>0.4</t>
  </si>
  <si>
    <t>Days Sales Outstanding (Average Receivables)</t>
  </si>
  <si>
    <t>100.31</t>
  </si>
  <si>
    <t>104.49</t>
  </si>
  <si>
    <t>101.7</t>
  </si>
  <si>
    <t>102.55</t>
  </si>
  <si>
    <t>104.56</t>
  </si>
  <si>
    <t>94.82</t>
  </si>
  <si>
    <t>123.28</t>
  </si>
  <si>
    <t>73.09</t>
  </si>
  <si>
    <t>84.61</t>
  </si>
  <si>
    <t>94.96</t>
  </si>
  <si>
    <t>Days Outstanding Inventory (Average Inventory)</t>
  </si>
  <si>
    <t>16.89</t>
  </si>
  <si>
    <t>22.47</t>
  </si>
  <si>
    <t>20.93</t>
  </si>
  <si>
    <t>14.21</t>
  </si>
  <si>
    <t>15.85</t>
  </si>
  <si>
    <t>14.11</t>
  </si>
  <si>
    <t>16.02</t>
  </si>
  <si>
    <t>11.34</t>
  </si>
  <si>
    <t>11.69</t>
  </si>
  <si>
    <t>Average Days Payable Outstanding</t>
  </si>
  <si>
    <t>40.52</t>
  </si>
  <si>
    <t>44.49</t>
  </si>
  <si>
    <t>44.77</t>
  </si>
  <si>
    <t>47.13</t>
  </si>
  <si>
    <t>51.78</t>
  </si>
  <si>
    <t>52.15</t>
  </si>
  <si>
    <t>64.26</t>
  </si>
  <si>
    <t>40.21</t>
  </si>
  <si>
    <t>37.27</t>
  </si>
  <si>
    <t>40.04</t>
  </si>
  <si>
    <t>Cash Conversion Cycle (Average Days)</t>
  </si>
  <si>
    <t>76.68</t>
  </si>
  <si>
    <t>82.47</t>
  </si>
  <si>
    <t>77.86</t>
  </si>
  <si>
    <t>69.63</t>
  </si>
  <si>
    <t>68.63</t>
  </si>
  <si>
    <t>56.78</t>
  </si>
  <si>
    <t>75.05</t>
  </si>
  <si>
    <t>44.22</t>
  </si>
  <si>
    <t>57.35</t>
  </si>
  <si>
    <t>66.61</t>
  </si>
  <si>
    <t>Long Term Solvency</t>
  </si>
  <si>
    <t>Total Debt/Equity</t>
  </si>
  <si>
    <t>95.01</t>
  </si>
  <si>
    <t>89.59</t>
  </si>
  <si>
    <t>52.92</t>
  </si>
  <si>
    <t>36.8</t>
  </si>
  <si>
    <t>26.55</t>
  </si>
  <si>
    <t>37.47</t>
  </si>
  <si>
    <t>21.37</t>
  </si>
  <si>
    <t>15.5</t>
  </si>
  <si>
    <t>Total Debt / Total Capital</t>
  </si>
  <si>
    <t>48.72</t>
  </si>
  <si>
    <t>47.25</t>
  </si>
  <si>
    <t>43.4</t>
  </si>
  <si>
    <t>34.61</t>
  </si>
  <si>
    <t>26.9</t>
  </si>
  <si>
    <t>20.98</t>
  </si>
  <si>
    <t>29.83</t>
  </si>
  <si>
    <t>27.26</t>
  </si>
  <si>
    <t>17.61</t>
  </si>
  <si>
    <t>13.42</t>
  </si>
  <si>
    <t>LT Debt/Equity</t>
  </si>
  <si>
    <t>34.08</t>
  </si>
  <si>
    <t>30.58</t>
  </si>
  <si>
    <t>23.75</t>
  </si>
  <si>
    <t>14.87</t>
  </si>
  <si>
    <t>9.44</t>
  </si>
  <si>
    <t>5.7</t>
  </si>
  <si>
    <t>8.15</t>
  </si>
  <si>
    <t>5.02</t>
  </si>
  <si>
    <t>2.75</t>
  </si>
  <si>
    <t>1.98</t>
  </si>
  <si>
    <t>Long-Term Debt / Total Capital</t>
  </si>
  <si>
    <t>17.48</t>
  </si>
  <si>
    <t>16.13</t>
  </si>
  <si>
    <t>13.44</t>
  </si>
  <si>
    <t>9.72</t>
  </si>
  <si>
    <t>6.9</t>
  </si>
  <si>
    <t>4.5</t>
  </si>
  <si>
    <t>5.72</t>
  </si>
  <si>
    <t>3.65</t>
  </si>
  <si>
    <t>2.26</t>
  </si>
  <si>
    <t>Total Liabilities / Total Assets</t>
  </si>
  <si>
    <t>61.04</t>
  </si>
  <si>
    <t>57.77</t>
  </si>
  <si>
    <t>56.04</t>
  </si>
  <si>
    <t>49.03</t>
  </si>
  <si>
    <t>43.9</t>
  </si>
  <si>
    <t>40.36</t>
  </si>
  <si>
    <t>40.69</t>
  </si>
  <si>
    <t>44.1</t>
  </si>
  <si>
    <t>36.91</t>
  </si>
  <si>
    <t>30.31</t>
  </si>
  <si>
    <t>EBIT / Interest Expense</t>
  </si>
  <si>
    <t>19.31</t>
  </si>
  <si>
    <t>20.52</t>
  </si>
  <si>
    <t>21.35</t>
  </si>
  <si>
    <t>47.58</t>
  </si>
  <si>
    <t>224.5</t>
  </si>
  <si>
    <t>-141.4</t>
  </si>
  <si>
    <t>132.71</t>
  </si>
  <si>
    <t>242.4</t>
  </si>
  <si>
    <t>EBITDA / Interest Expense</t>
  </si>
  <si>
    <t>41.96</t>
  </si>
  <si>
    <t>49.39</t>
  </si>
  <si>
    <t>60.24</t>
  </si>
  <si>
    <t>96.25</t>
  </si>
  <si>
    <t>370.5</t>
  </si>
  <si>
    <t>-22.2</t>
  </si>
  <si>
    <t>206.14</t>
  </si>
  <si>
    <t>266.71</t>
  </si>
  <si>
    <t>(EBITDA - Capex) / Interest Expense</t>
  </si>
  <si>
    <t>32.88</t>
  </si>
  <si>
    <t>44.3</t>
  </si>
  <si>
    <t>54.88</t>
  </si>
  <si>
    <t>82.25</t>
  </si>
  <si>
    <t>-41.2</t>
  </si>
  <si>
    <t>193.71</t>
  </si>
  <si>
    <t>242.43</t>
  </si>
  <si>
    <t>201.6</t>
  </si>
  <si>
    <t>Total Debt / EBITDA</t>
  </si>
  <si>
    <t>2.98</t>
  </si>
  <si>
    <t>2.81</t>
  </si>
  <si>
    <t>2.79</t>
  </si>
  <si>
    <t>2.06</t>
  </si>
  <si>
    <t>1.24</t>
  </si>
  <si>
    <t>0.9</t>
  </si>
  <si>
    <t>-19.64</t>
  </si>
  <si>
    <t>1.42</t>
  </si>
  <si>
    <t>0.69</t>
  </si>
  <si>
    <t>Net Debt / EBITDA</t>
  </si>
  <si>
    <t>2.08</t>
  </si>
  <si>
    <t>1.63</t>
  </si>
  <si>
    <t>1.06</t>
  </si>
  <si>
    <t>0.11</t>
  </si>
  <si>
    <t>-0.35</t>
  </si>
  <si>
    <t>7.53</t>
  </si>
  <si>
    <t>-1.08</t>
  </si>
  <si>
    <t>-0.99</t>
  </si>
  <si>
    <t>-1.09</t>
  </si>
  <si>
    <t>Total Debt / (EBITDA - Capex)</t>
  </si>
  <si>
    <t>3.8</t>
  </si>
  <si>
    <t>3.06</t>
  </si>
  <si>
    <t>2.41</t>
  </si>
  <si>
    <t>1.52</t>
  </si>
  <si>
    <t>-10.58</t>
  </si>
  <si>
    <t>1.51</t>
  </si>
  <si>
    <t>0.76</t>
  </si>
  <si>
    <t>1.01</t>
  </si>
  <si>
    <t>Net Debt / (EBITDA - Capex)</t>
  </si>
  <si>
    <t>2.23</t>
  </si>
  <si>
    <t>1.79</t>
  </si>
  <si>
    <t>0.13</t>
  </si>
  <si>
    <t>-0.5</t>
  </si>
  <si>
    <t>4.06</t>
  </si>
  <si>
    <t>-1.15</t>
  </si>
  <si>
    <t>-1.8</t>
  </si>
  <si>
    <t>Growth Over Prior Year</t>
  </si>
  <si>
    <t>Total Revenues, 1 Yr. Growth %</t>
  </si>
  <si>
    <t>10.66</t>
  </si>
  <si>
    <t>-0.13</t>
  </si>
  <si>
    <t>-1.24</t>
  </si>
  <si>
    <t>-4.08</t>
  </si>
  <si>
    <t>3.96</t>
  </si>
  <si>
    <t>-40.92</t>
  </si>
  <si>
    <t>56.86</t>
  </si>
  <si>
    <t>12.66</t>
  </si>
  <si>
    <t>-9.86</t>
  </si>
  <si>
    <t>Gross Profit, 1 Yr. Growth %</t>
  </si>
  <si>
    <t>-2.96</t>
  </si>
  <si>
    <t>-6.43</t>
  </si>
  <si>
    <t>11.25</t>
  </si>
  <si>
    <t>9.76</t>
  </si>
  <si>
    <t>-58.67</t>
  </si>
  <si>
    <t>132.93</t>
  </si>
  <si>
    <t>13.7</t>
  </si>
  <si>
    <t>-8.7</t>
  </si>
  <si>
    <t>EBITDA, 1 Yr. Growth %</t>
  </si>
  <si>
    <t>-7.15</t>
  </si>
  <si>
    <t>12.79</t>
  </si>
  <si>
    <t>28.31</t>
  </si>
  <si>
    <t>10.73</t>
  </si>
  <si>
    <t>-106.76</t>
  </si>
  <si>
    <t>29.38</t>
  </si>
  <si>
    <t>-10.55</t>
  </si>
  <si>
    <t>EBITA, 1 Yr. Growth %</t>
  </si>
  <si>
    <t>-27.26</t>
  </si>
  <si>
    <t>-5.92</t>
  </si>
  <si>
    <t>-23.06</t>
  </si>
  <si>
    <t>56.68</t>
  </si>
  <si>
    <t>56.87</t>
  </si>
  <si>
    <t>14.63</t>
  </si>
  <si>
    <t>-168.38</t>
  </si>
  <si>
    <t>-231.4</t>
  </si>
  <si>
    <t>50.7</t>
  </si>
  <si>
    <t>-13.43</t>
  </si>
  <si>
    <t>EBIT, 1 Yr. Growth %</t>
  </si>
  <si>
    <t>-27.98</t>
  </si>
  <si>
    <t>-5.98</t>
  </si>
  <si>
    <t>-23.09</t>
  </si>
  <si>
    <t>57.3</t>
  </si>
  <si>
    <t>15.14</t>
  </si>
  <si>
    <t>Earnings From Cont. Operations, 1 Yr. Growth %</t>
  </si>
  <si>
    <t>-10.06</t>
  </si>
  <si>
    <t>17.11</t>
  </si>
  <si>
    <t>-39.04</t>
  </si>
  <si>
    <t>72.35</t>
  </si>
  <si>
    <t>62.83</t>
  </si>
  <si>
    <t>18.39</t>
  </si>
  <si>
    <t>-150.9</t>
  </si>
  <si>
    <t>-214.17</t>
  </si>
  <si>
    <t>70.64</t>
  </si>
  <si>
    <t>14.41</t>
  </si>
  <si>
    <t>Net Income, 1 Yr. Growth %</t>
  </si>
  <si>
    <t>Normalized Net Income, 1 Yr. Growth %</t>
  </si>
  <si>
    <t>-30.69</t>
  </si>
  <si>
    <t>3.89</t>
  </si>
  <si>
    <t>-26.82</t>
  </si>
  <si>
    <t>57.1</t>
  </si>
  <si>
    <t>59.13</t>
  </si>
  <si>
    <t>19.32</t>
  </si>
  <si>
    <t>-145.43</t>
  </si>
  <si>
    <t>-315.93</t>
  </si>
  <si>
    <t>36.31</t>
  </si>
  <si>
    <t>-7.98</t>
  </si>
  <si>
    <t>Diluted EPS Before Extra, 1 Yr. Growth %</t>
  </si>
  <si>
    <t>-10.23</t>
  </si>
  <si>
    <t>16.58</t>
  </si>
  <si>
    <t>-39.09</t>
  </si>
  <si>
    <t>68.65</t>
  </si>
  <si>
    <t>49.74</t>
  </si>
  <si>
    <t>14.77</t>
  </si>
  <si>
    <t>Accounts Receivable, 1 Yr. Growth %</t>
  </si>
  <si>
    <t>19.61</t>
  </si>
  <si>
    <t>-9.52</t>
  </si>
  <si>
    <t>2.93</t>
  </si>
  <si>
    <t>10.13</t>
  </si>
  <si>
    <t>-13.4</t>
  </si>
  <si>
    <t>2.59</t>
  </si>
  <si>
    <t>-47.91</t>
  </si>
  <si>
    <t>71.53</t>
  </si>
  <si>
    <t>6.44</t>
  </si>
  <si>
    <t>-4.33</t>
  </si>
  <si>
    <t>Inventory, 1 Yr. Growth %</t>
  </si>
  <si>
    <t>24.48</t>
  </si>
  <si>
    <t>41.73</t>
  </si>
  <si>
    <t>-39.42</t>
  </si>
  <si>
    <t>-13.41</t>
  </si>
  <si>
    <t>17.42</t>
  </si>
  <si>
    <t>-27.75</t>
  </si>
  <si>
    <t>-17.11</t>
  </si>
  <si>
    <t>11.01</t>
  </si>
  <si>
    <t>-11.98</t>
  </si>
  <si>
    <t>Net Property, Plant and Equip., 1 Yr. Growth %</t>
  </si>
  <si>
    <t>1.78</t>
  </si>
  <si>
    <t>-4.45</t>
  </si>
  <si>
    <t>-4.06</t>
  </si>
  <si>
    <t>3.78</t>
  </si>
  <si>
    <t>6.22</t>
  </si>
  <si>
    <t>-6.12</t>
  </si>
  <si>
    <t>-7.96</t>
  </si>
  <si>
    <t>-2.53</t>
  </si>
  <si>
    <t>7.23</t>
  </si>
  <si>
    <t>Total Assets, 1 Yr. Growth %</t>
  </si>
  <si>
    <t>11.68</t>
  </si>
  <si>
    <t>-3.97</t>
  </si>
  <si>
    <t>0.46</t>
  </si>
  <si>
    <t>3.81</t>
  </si>
  <si>
    <t>0.86</t>
  </si>
  <si>
    <t>5.11</t>
  </si>
  <si>
    <t>-7.33</t>
  </si>
  <si>
    <t>13.22</t>
  </si>
  <si>
    <t>-2.13</t>
  </si>
  <si>
    <t>-1.91</t>
  </si>
  <si>
    <t>Tangible Book Value, 1 Yr. Growth %</t>
  </si>
  <si>
    <t>13.93</t>
  </si>
  <si>
    <t>4.6</t>
  </si>
  <si>
    <t>4.62</t>
  </si>
  <si>
    <t>20.48</t>
  </si>
  <si>
    <t>11.64</t>
  </si>
  <si>
    <t>11.98</t>
  </si>
  <si>
    <t>-7.47</t>
  </si>
  <si>
    <t>7.01</t>
  </si>
  <si>
    <t>8.5</t>
  </si>
  <si>
    <t>Common Equity, 1 Yr. Growth %</t>
  </si>
  <si>
    <t>14.98</t>
  </si>
  <si>
    <t>4.57</t>
  </si>
  <si>
    <t>20.37</t>
  </si>
  <si>
    <t>11.06</t>
  </si>
  <si>
    <t>11.74</t>
  </si>
  <si>
    <t>-7.85</t>
  </si>
  <si>
    <t>6.71</t>
  </si>
  <si>
    <t>10.45</t>
  </si>
  <si>
    <t>8.35</t>
  </si>
  <si>
    <t>Cash From Operations, 1 Yr. Growth %</t>
  </si>
  <si>
    <t>14.65</t>
  </si>
  <si>
    <t>14.33</t>
  </si>
  <si>
    <t>49.26</t>
  </si>
  <si>
    <t>-54.07</t>
  </si>
  <si>
    <t>258.6</t>
  </si>
  <si>
    <t>-28.54</t>
  </si>
  <si>
    <t>-40.63</t>
  </si>
  <si>
    <t>21.08</t>
  </si>
  <si>
    <t>-29.86</t>
  </si>
  <si>
    <t>45.08</t>
  </si>
  <si>
    <t>Capital Expenditures, 1 Yr. Growth %</t>
  </si>
  <si>
    <t>131.37</t>
  </si>
  <si>
    <t>-50.42</t>
  </si>
  <si>
    <t>-22.22</t>
  </si>
  <si>
    <t>84.62</t>
  </si>
  <si>
    <t>65.48</t>
  </si>
  <si>
    <t>80.22</t>
  </si>
  <si>
    <t>-81.04</t>
  </si>
  <si>
    <t>-8.42</t>
  </si>
  <si>
    <t>95.4</t>
  </si>
  <si>
    <t>289.41</t>
  </si>
  <si>
    <t>Levered Free Cash Flow, 1 Yr. Growth %</t>
  </si>
  <si>
    <t>42.2</t>
  </si>
  <si>
    <t>6.29</t>
  </si>
  <si>
    <t>74.33</t>
  </si>
  <si>
    <t>-72.31</t>
  </si>
  <si>
    <t>443.06</t>
  </si>
  <si>
    <t>-26.47</t>
  </si>
  <si>
    <t>-50.97</t>
  </si>
  <si>
    <t>89.95</t>
  </si>
  <si>
    <t>-19.96</t>
  </si>
  <si>
    <t>-65.68</t>
  </si>
  <si>
    <t>Unlevered Free Cash Flow, 1 Yr. Growth %</t>
  </si>
  <si>
    <t>39.82</t>
  </si>
  <si>
    <t>5.77</t>
  </si>
  <si>
    <t>71.89</t>
  </si>
  <si>
    <t>-71.86</t>
  </si>
  <si>
    <t>429.69</t>
  </si>
  <si>
    <t>-26.55</t>
  </si>
  <si>
    <t>-50.72</t>
  </si>
  <si>
    <t>89.67</t>
  </si>
  <si>
    <t>-19.88</t>
  </si>
  <si>
    <t>-65.49</t>
  </si>
  <si>
    <t>Dividend Per Share, 1 Yr. Growth %</t>
  </si>
  <si>
    <t>0</t>
  </si>
  <si>
    <t>-37.5</t>
  </si>
  <si>
    <t>Compound Annual Growth Rate Over Two Years</t>
  </si>
  <si>
    <t>Total Revenues, 2 Yr. CAGR %</t>
  </si>
  <si>
    <t>6.02</t>
  </si>
  <si>
    <t>5.13</t>
  </si>
  <si>
    <t>-0.69</t>
  </si>
  <si>
    <t>2.17</t>
  </si>
  <si>
    <t>-0.14</t>
  </si>
  <si>
    <t>-21.63</t>
  </si>
  <si>
    <t>-3.73</t>
  </si>
  <si>
    <t>32.94</t>
  </si>
  <si>
    <t>0.77</t>
  </si>
  <si>
    <t>Gross Profit, 2 Yr. CAGR %</t>
  </si>
  <si>
    <t>-0.08</t>
  </si>
  <si>
    <t>-4.71</t>
  </si>
  <si>
    <t>2.03</t>
  </si>
  <si>
    <t>10.5</t>
  </si>
  <si>
    <t>5.89</t>
  </si>
  <si>
    <t>-35.02</t>
  </si>
  <si>
    <t>-1.88</t>
  </si>
  <si>
    <t>62.74</t>
  </si>
  <si>
    <t>1.89</t>
  </si>
  <si>
    <t>EBITDA, 2 Yr. CAGR %</t>
  </si>
  <si>
    <t>4.09</t>
  </si>
  <si>
    <t>-1.67</t>
  </si>
  <si>
    <t>-3.12</t>
  </si>
  <si>
    <t>0.83</t>
  </si>
  <si>
    <t>20.3</t>
  </si>
  <si>
    <t>19.2</t>
  </si>
  <si>
    <t>-72.63</t>
  </si>
  <si>
    <t>-6.23</t>
  </si>
  <si>
    <t>310.12</t>
  </si>
  <si>
    <t>7.58</t>
  </si>
  <si>
    <t>EBITA, 2 Yr. CAGR %</t>
  </si>
  <si>
    <t>-13.14</t>
  </si>
  <si>
    <t>-17.27</t>
  </si>
  <si>
    <t>-14.92</t>
  </si>
  <si>
    <t>9.79</t>
  </si>
  <si>
    <t>56.77</t>
  </si>
  <si>
    <t>34.1</t>
  </si>
  <si>
    <t>-11.47</t>
  </si>
  <si>
    <t>40.72</t>
  </si>
  <si>
    <t>14.22</t>
  </si>
  <si>
    <t>EBIT, 2 Yr. CAGR %</t>
  </si>
  <si>
    <t>-13.57</t>
  </si>
  <si>
    <t>-17.71</t>
  </si>
  <si>
    <t>-14.96</t>
  </si>
  <si>
    <t>9.99</t>
  </si>
  <si>
    <t>57.28</t>
  </si>
  <si>
    <t>34.57</t>
  </si>
  <si>
    <t>-11.27</t>
  </si>
  <si>
    <t>Earnings From Cont. Operations, 2 Yr. CAGR %</t>
  </si>
  <si>
    <t>-17.53</t>
  </si>
  <si>
    <t>2.63</t>
  </si>
  <si>
    <t>-15.51</t>
  </si>
  <si>
    <t>2.5</t>
  </si>
  <si>
    <t>67.52</t>
  </si>
  <si>
    <t>38.85</t>
  </si>
  <si>
    <t>-22.37</t>
  </si>
  <si>
    <t>-23.77</t>
  </si>
  <si>
    <t>39.58</t>
  </si>
  <si>
    <t>39.72</t>
  </si>
  <si>
    <t>Net Income, 2 Yr. CAGR %</t>
  </si>
  <si>
    <t>Normalized Net Income, 2 Yr. CAGR %</t>
  </si>
  <si>
    <t>-14.54</t>
  </si>
  <si>
    <t>-15.14</t>
  </si>
  <si>
    <t>-12.81</t>
  </si>
  <si>
    <t>7.22</t>
  </si>
  <si>
    <t>58.11</t>
  </si>
  <si>
    <t>37.79</t>
  </si>
  <si>
    <t>-26.38</t>
  </si>
  <si>
    <t>-0.96</t>
  </si>
  <si>
    <t>71.56</t>
  </si>
  <si>
    <t>Diluted EPS Before Extra, 2 Yr. CAGR %</t>
  </si>
  <si>
    <t>2.3</t>
  </si>
  <si>
    <t>-15.73</t>
  </si>
  <si>
    <t>1.35</t>
  </si>
  <si>
    <t>58.92</t>
  </si>
  <si>
    <t>33.15</t>
  </si>
  <si>
    <t>39.95</t>
  </si>
  <si>
    <t>Accounts Receivable, 2 Yr. CAGR %</t>
  </si>
  <si>
    <t>16.48</t>
  </si>
  <si>
    <t>4.03</t>
  </si>
  <si>
    <t>-3.5</t>
  </si>
  <si>
    <t>6.47</t>
  </si>
  <si>
    <t>-2.34</t>
  </si>
  <si>
    <t>-5.74</t>
  </si>
  <si>
    <t>-26.9</t>
  </si>
  <si>
    <t>-5.47</t>
  </si>
  <si>
    <t>35.12</t>
  </si>
  <si>
    <t>0.91</t>
  </si>
  <si>
    <t>Inventory, 2 Yr. CAGR %</t>
  </si>
  <si>
    <t>32.93</t>
  </si>
  <si>
    <t>32.82</t>
  </si>
  <si>
    <t>-7.34</t>
  </si>
  <si>
    <t>-27.58</t>
  </si>
  <si>
    <t>-7.89</t>
  </si>
  <si>
    <t>-22.61</t>
  </si>
  <si>
    <t>Net Property, Plant and Equip., 2 Yr. CAGR %</t>
  </si>
  <si>
    <t>1.61</t>
  </si>
  <si>
    <t>2.38</t>
  </si>
  <si>
    <t>-0.81</t>
  </si>
  <si>
    <t>-4.26</t>
  </si>
  <si>
    <t>-0.21</t>
  </si>
  <si>
    <t>-7.04</t>
  </si>
  <si>
    <t>-5.28</t>
  </si>
  <si>
    <t>Total Assets, 2 Yr. CAGR %</t>
  </si>
  <si>
    <t>11.04</t>
  </si>
  <si>
    <t>-1.78</t>
  </si>
  <si>
    <t>2.12</t>
  </si>
  <si>
    <t>2.97</t>
  </si>
  <si>
    <t>-1.3</t>
  </si>
  <si>
    <t>2.43</t>
  </si>
  <si>
    <t>5.26</t>
  </si>
  <si>
    <t>-2.02</t>
  </si>
  <si>
    <t>Tangible Book Value, 2 Yr. CAGR %</t>
  </si>
  <si>
    <t>12.12</t>
  </si>
  <si>
    <t>9.16</t>
  </si>
  <si>
    <t>4.61</t>
  </si>
  <si>
    <t>12.27</t>
  </si>
  <si>
    <t>15.98</t>
  </si>
  <si>
    <t>11.81</t>
  </si>
  <si>
    <t>-0.49</t>
  </si>
  <si>
    <t>8.89</t>
  </si>
  <si>
    <t>9.65</t>
  </si>
  <si>
    <t>Common Equity, 2 Yr. CAGR %</t>
  </si>
  <si>
    <t>12.32</t>
  </si>
  <si>
    <t>9.38</t>
  </si>
  <si>
    <t>4.32</t>
  </si>
  <si>
    <t>12.19</t>
  </si>
  <si>
    <t>15.62</t>
  </si>
  <si>
    <t>11.4</t>
  </si>
  <si>
    <t>1.47</t>
  </si>
  <si>
    <t>-0.84</t>
  </si>
  <si>
    <t>8.56</t>
  </si>
  <si>
    <t>9.4</t>
  </si>
  <si>
    <t>Cash From Operations, 2 Yr. CAGR %</t>
  </si>
  <si>
    <t>14.49</t>
  </si>
  <si>
    <t>30.63</t>
  </si>
  <si>
    <t>-17.2</t>
  </si>
  <si>
    <t>28.33</t>
  </si>
  <si>
    <t>60.09</t>
  </si>
  <si>
    <t>-34.86</t>
  </si>
  <si>
    <t>-15.21</t>
  </si>
  <si>
    <t>0.87</t>
  </si>
  <si>
    <t>Capital Expenditures, 2 Yr. CAGR %</t>
  </si>
  <si>
    <t>-37.23</t>
  </si>
  <si>
    <t>-37.9</t>
  </si>
  <si>
    <t>19.83</t>
  </si>
  <si>
    <t>74.78</t>
  </si>
  <si>
    <t>72.69</t>
  </si>
  <si>
    <t>-41.54</t>
  </si>
  <si>
    <t>-58.33</t>
  </si>
  <si>
    <t>33.77</t>
  </si>
  <si>
    <t>175.85</t>
  </si>
  <si>
    <t>Levered Free Cash Flow, 2 Yr. CAGR %</t>
  </si>
  <si>
    <t>-8.28</t>
  </si>
  <si>
    <t>22.94</t>
  </si>
  <si>
    <t>36.12</t>
  </si>
  <si>
    <t>-30.52</t>
  </si>
  <si>
    <t>22.63</t>
  </si>
  <si>
    <t>99.83</t>
  </si>
  <si>
    <t>-39.96</t>
  </si>
  <si>
    <t>23.3</t>
  </si>
  <si>
    <t>-47.59</t>
  </si>
  <si>
    <t>Unlevered Free Cash Flow, 2 Yr. CAGR %</t>
  </si>
  <si>
    <t>-5.3</t>
  </si>
  <si>
    <t>34.84</t>
  </si>
  <si>
    <t>-30.45</t>
  </si>
  <si>
    <t>22.09</t>
  </si>
  <si>
    <t>97.25</t>
  </si>
  <si>
    <t>-39.84</t>
  </si>
  <si>
    <t>-3.32</t>
  </si>
  <si>
    <t>23.28</t>
  </si>
  <si>
    <t>-47.41</t>
  </si>
  <si>
    <t>Dividend Per Share, 2 Yr. CAGR %</t>
  </si>
  <si>
    <t>-8.71</t>
  </si>
  <si>
    <t>9.54</t>
  </si>
  <si>
    <t>15.47</t>
  </si>
  <si>
    <t>-20.94</t>
  </si>
  <si>
    <t>41.42</t>
  </si>
  <si>
    <t>73.21</t>
  </si>
  <si>
    <t>Compound Annual Growth Rate Over Three Years</t>
  </si>
  <si>
    <t>Total Revenues, 3 Yr. CAGR %</t>
  </si>
  <si>
    <t>6.39</t>
  </si>
  <si>
    <t>1.4</t>
  </si>
  <si>
    <t>0.04</t>
  </si>
  <si>
    <t>1.77</t>
  </si>
  <si>
    <t>-16.17</t>
  </si>
  <si>
    <t>1.45</t>
  </si>
  <si>
    <t>16.79</t>
  </si>
  <si>
    <t>Gross Profit, 3 Yr. CAGR %</t>
  </si>
  <si>
    <t>2.32</t>
  </si>
  <si>
    <t>1.5</t>
  </si>
  <si>
    <t>-2.24</t>
  </si>
  <si>
    <t>0.34</t>
  </si>
  <si>
    <t>4.54</t>
  </si>
  <si>
    <t>7.65</t>
  </si>
  <si>
    <t>-0.55</t>
  </si>
  <si>
    <t>34.22</t>
  </si>
  <si>
    <t>EBITDA, 3 Yr. CAGR %</t>
  </si>
  <si>
    <t>-2.83</t>
  </si>
  <si>
    <t>4.1</t>
  </si>
  <si>
    <t>-4.48</t>
  </si>
  <si>
    <t>9.27</t>
  </si>
  <si>
    <t>17.02</t>
  </si>
  <si>
    <t>-54.2</t>
  </si>
  <si>
    <t>-0.88</t>
  </si>
  <si>
    <t>146.87</t>
  </si>
  <si>
    <t>EBITA, 3 Yr. CAGR %</t>
  </si>
  <si>
    <t>-17.5</t>
  </si>
  <si>
    <t>-10.8</t>
  </si>
  <si>
    <t>-19.25</t>
  </si>
  <si>
    <t>4.28</t>
  </si>
  <si>
    <t>23.66</t>
  </si>
  <si>
    <t>41.24</t>
  </si>
  <si>
    <t>7.13</t>
  </si>
  <si>
    <t>0.99</t>
  </si>
  <si>
    <t>10.63</t>
  </si>
  <si>
    <t>19.68</t>
  </si>
  <si>
    <t>EBIT, 3 Yr. CAGR %</t>
  </si>
  <si>
    <t>-17.77</t>
  </si>
  <si>
    <t>-11.11</t>
  </si>
  <si>
    <t>-19.54</t>
  </si>
  <si>
    <t>23.91</t>
  </si>
  <si>
    <t>41.75</t>
  </si>
  <si>
    <t>7.38</t>
  </si>
  <si>
    <t>1.14</t>
  </si>
  <si>
    <t>Earnings From Cont. Operations, 3 Yr. CAGR %</t>
  </si>
  <si>
    <t>-6.17</t>
  </si>
  <si>
    <t>-7.31</t>
  </si>
  <si>
    <t>-13.73</t>
  </si>
  <si>
    <t>7.15</t>
  </si>
  <si>
    <t>19.6</t>
  </si>
  <si>
    <t>49.22</t>
  </si>
  <si>
    <t>-0.63</t>
  </si>
  <si>
    <t>-11.72</t>
  </si>
  <si>
    <t>-0.28</t>
  </si>
  <si>
    <t>Net Income, 3 Yr. CAGR %</t>
  </si>
  <si>
    <t>Normalized Net Income, 3 Yr. CAGR %</t>
  </si>
  <si>
    <t>-19.15</t>
  </si>
  <si>
    <t>-8.8</t>
  </si>
  <si>
    <t>-19.23</t>
  </si>
  <si>
    <t>6.1</t>
  </si>
  <si>
    <t>22.31</t>
  </si>
  <si>
    <t>43.95</t>
  </si>
  <si>
    <t>-4.81</t>
  </si>
  <si>
    <t>5.39</t>
  </si>
  <si>
    <t>39.4</t>
  </si>
  <si>
    <t>Diluted EPS Before Extra, 3 Yr. CAGR %</t>
  </si>
  <si>
    <t>-6.39</t>
  </si>
  <si>
    <t>-7.45</t>
  </si>
  <si>
    <t>-13.94</t>
  </si>
  <si>
    <t>6.19</t>
  </si>
  <si>
    <t>15.44</t>
  </si>
  <si>
    <t>44.06</t>
  </si>
  <si>
    <t>-3.37</t>
  </si>
  <si>
    <t>30.76</t>
  </si>
  <si>
    <t>Accounts Receivable, 3 Yr. CAGR %</t>
  </si>
  <si>
    <t>7.07</t>
  </si>
  <si>
    <t>3.66</t>
  </si>
  <si>
    <t>0.85</t>
  </si>
  <si>
    <t>-0.62</t>
  </si>
  <si>
    <t>-0.72</t>
  </si>
  <si>
    <t>-22.65</t>
  </si>
  <si>
    <t>-2.86</t>
  </si>
  <si>
    <t>-1.66</t>
  </si>
  <si>
    <t>20.43</t>
  </si>
  <si>
    <t>Inventory, 3 Yr. CAGR %</t>
  </si>
  <si>
    <t>12.61</t>
  </si>
  <si>
    <t>35.8</t>
  </si>
  <si>
    <t>2.24</t>
  </si>
  <si>
    <t>-9.41</t>
  </si>
  <si>
    <t>-9.77</t>
  </si>
  <si>
    <t>-11.07</t>
  </si>
  <si>
    <t>-12.72</t>
  </si>
  <si>
    <t>-6.79</t>
  </si>
  <si>
    <t>6.32</t>
  </si>
  <si>
    <t>Net Property, Plant and Equip., 3 Yr. CAGR %</t>
  </si>
  <si>
    <t>15.1</t>
  </si>
  <si>
    <t>2.07</t>
  </si>
  <si>
    <t>0.05</t>
  </si>
  <si>
    <t>-1.9</t>
  </si>
  <si>
    <t>-1.65</t>
  </si>
  <si>
    <t>1.15</t>
  </si>
  <si>
    <t>-2.82</t>
  </si>
  <si>
    <t>-5.56</t>
  </si>
  <si>
    <t>-1.28</t>
  </si>
  <si>
    <t>Total Assets, 3 Yr. CAGR %</t>
  </si>
  <si>
    <t>9.45</t>
  </si>
  <si>
    <t>5.79</t>
  </si>
  <si>
    <t>1.7</t>
  </si>
  <si>
    <t>3.25</t>
  </si>
  <si>
    <t>-0.59</t>
  </si>
  <si>
    <t>3.32</t>
  </si>
  <si>
    <t>0.89</t>
  </si>
  <si>
    <t>Tangible Book Value, 3 Yr. CAGR %</t>
  </si>
  <si>
    <t>13.41</t>
  </si>
  <si>
    <t>9.56</t>
  </si>
  <si>
    <t>7.63</t>
  </si>
  <si>
    <t>12.06</t>
  </si>
  <si>
    <t>4.97</t>
  </si>
  <si>
    <t>3.14</t>
  </si>
  <si>
    <t>8.76</t>
  </si>
  <si>
    <t>Common Equity, 3 Yr. CAGR %</t>
  </si>
  <si>
    <t>13.72</t>
  </si>
  <si>
    <t>7.76</t>
  </si>
  <si>
    <t>11.82</t>
  </si>
  <si>
    <t>14.31</t>
  </si>
  <si>
    <t>3.19</t>
  </si>
  <si>
    <t>8.49</t>
  </si>
  <si>
    <t>Cash From Operations, 3 Yr. CAGR %</t>
  </si>
  <si>
    <t>-15.09</t>
  </si>
  <si>
    <t>488.2</t>
  </si>
  <si>
    <t>25.07</t>
  </si>
  <si>
    <t>-7.8</t>
  </si>
  <si>
    <t>34.96</t>
  </si>
  <si>
    <t>5.58</t>
  </si>
  <si>
    <t>15.02</t>
  </si>
  <si>
    <t>-19.91</t>
  </si>
  <si>
    <t>-20.41</t>
  </si>
  <si>
    <t>Capital Expenditures, 3 Yr. CAGR %</t>
  </si>
  <si>
    <t>-43.25</t>
  </si>
  <si>
    <t>-41.98</t>
  </si>
  <si>
    <t>-10.71</t>
  </si>
  <si>
    <t>33.44</t>
  </si>
  <si>
    <t>76.58</t>
  </si>
  <si>
    <t>-17.31</t>
  </si>
  <si>
    <t>-32.11</t>
  </si>
  <si>
    <t>-30.25</t>
  </si>
  <si>
    <t>Levered Free Cash Flow, 3 Yr. CAGR %</t>
  </si>
  <si>
    <t>56.15</t>
  </si>
  <si>
    <t>-3.66</t>
  </si>
  <si>
    <t>38.12</t>
  </si>
  <si>
    <t>-19.94</t>
  </si>
  <si>
    <t>37.89</t>
  </si>
  <si>
    <t>3.41</t>
  </si>
  <si>
    <t>25.1</t>
  </si>
  <si>
    <t>-11.86</t>
  </si>
  <si>
    <t>-9.33</t>
  </si>
  <si>
    <t>-19.49</t>
  </si>
  <si>
    <t>Unlevered Free Cash Flow, 3 Yr. CAGR %</t>
  </si>
  <si>
    <t>64.46</t>
  </si>
  <si>
    <t>-1.74</t>
  </si>
  <si>
    <t>-20.02</t>
  </si>
  <si>
    <t>36.84</t>
  </si>
  <si>
    <t>3.07</t>
  </si>
  <si>
    <t>24.23</t>
  </si>
  <si>
    <t>-11.78</t>
  </si>
  <si>
    <t>-9.19</t>
  </si>
  <si>
    <t>Dividend Per Share, 3 Yr. CAGR %</t>
  </si>
  <si>
    <t>6.27</t>
  </si>
  <si>
    <t>10.06</t>
  </si>
  <si>
    <t>-5.9</t>
  </si>
  <si>
    <t>7.72</t>
  </si>
  <si>
    <t>Compound Annual Growth Rate Over Five Years</t>
  </si>
  <si>
    <t>Total Revenues, 5 Yr. CAGR %</t>
  </si>
  <si>
    <t>6.33</t>
  </si>
  <si>
    <t>3.22</t>
  </si>
  <si>
    <t>2.05</t>
  </si>
  <si>
    <t>-9.27</t>
  </si>
  <si>
    <t>-0.47</t>
  </si>
  <si>
    <t>0.81</t>
  </si>
  <si>
    <t>-0.44</t>
  </si>
  <si>
    <t>Gross Profit, 5 Yr. CAGR %</t>
  </si>
  <si>
    <t>8.73</t>
  </si>
  <si>
    <t>4.27</t>
  </si>
  <si>
    <t>2.67</t>
  </si>
  <si>
    <t>-13.56</t>
  </si>
  <si>
    <t>3.73</t>
  </si>
  <si>
    <t>0.42</t>
  </si>
  <si>
    <t>EBITDA, 5 Yr. CAGR %</t>
  </si>
  <si>
    <t>26.07</t>
  </si>
  <si>
    <t>8.23</t>
  </si>
  <si>
    <t>-2.94</t>
  </si>
  <si>
    <t>2.78</t>
  </si>
  <si>
    <t>4.75</t>
  </si>
  <si>
    <t>8.51</t>
  </si>
  <si>
    <t>-37.2</t>
  </si>
  <si>
    <t>10.08</t>
  </si>
  <si>
    <t>2.42</t>
  </si>
  <si>
    <t>EBITA, 5 Yr. CAGR %</t>
  </si>
  <si>
    <t>19.54</t>
  </si>
  <si>
    <t>-3.6</t>
  </si>
  <si>
    <t>-16.48</t>
  </si>
  <si>
    <t>-3.07</t>
  </si>
  <si>
    <t>5.29</t>
  </si>
  <si>
    <t>15.32</t>
  </si>
  <si>
    <t>8.19</t>
  </si>
  <si>
    <t>20.41</t>
  </si>
  <si>
    <t>19.48</t>
  </si>
  <si>
    <t>6.09</t>
  </si>
  <si>
    <t>EBIT, 5 Yr. CAGR %</t>
  </si>
  <si>
    <t>19.3</t>
  </si>
  <si>
    <t>-3.8</t>
  </si>
  <si>
    <t>-16.66</t>
  </si>
  <si>
    <t>-3.2</t>
  </si>
  <si>
    <t>5.2</t>
  </si>
  <si>
    <t>15.55</t>
  </si>
  <si>
    <t>8.42</t>
  </si>
  <si>
    <t>20.68</t>
  </si>
  <si>
    <t>19.65</t>
  </si>
  <si>
    <t>6.18</t>
  </si>
  <si>
    <t>Earnings From Cont. Operations, 5 Yr. CAGR %</t>
  </si>
  <si>
    <t>3.83</t>
  </si>
  <si>
    <t>-10.02</t>
  </si>
  <si>
    <t>12.5</t>
  </si>
  <si>
    <t>18.85</t>
  </si>
  <si>
    <t>14.06</t>
  </si>
  <si>
    <t>13.84</t>
  </si>
  <si>
    <t>6.08</t>
  </si>
  <si>
    <t>Net Income, 5 Yr. CAGR %</t>
  </si>
  <si>
    <t>Normalized Net Income, 5 Yr. CAGR %</t>
  </si>
  <si>
    <t>21.74</t>
  </si>
  <si>
    <t>-2.43</t>
  </si>
  <si>
    <t>-16.67</t>
  </si>
  <si>
    <t>-2.7</t>
  </si>
  <si>
    <t>5.67</t>
  </si>
  <si>
    <t>17.79</t>
  </si>
  <si>
    <t>-0.17</t>
  </si>
  <si>
    <t>23.95</t>
  </si>
  <si>
    <t>Diluted EPS Before Extra, 5 Yr. CAGR %</t>
  </si>
  <si>
    <t>19.97</t>
  </si>
  <si>
    <t>-10.24</t>
  </si>
  <si>
    <t>-4.02</t>
  </si>
  <si>
    <t>16.25</t>
  </si>
  <si>
    <t>-1.5</t>
  </si>
  <si>
    <t>11.95</t>
  </si>
  <si>
    <t>6.15</t>
  </si>
  <si>
    <t>Accounts Receivable, 5 Yr. CAGR %</t>
  </si>
  <si>
    <t>6.83</t>
  </si>
  <si>
    <t>1.22</t>
  </si>
  <si>
    <t>-1.84</t>
  </si>
  <si>
    <t>-12.1</t>
  </si>
  <si>
    <t>-2.65</t>
  </si>
  <si>
    <t>-3.31</t>
  </si>
  <si>
    <t>-1.37</t>
  </si>
  <si>
    <t>Inventory, 5 Yr. CAGR %</t>
  </si>
  <si>
    <t>19.15</t>
  </si>
  <si>
    <t>15.7</t>
  </si>
  <si>
    <t>5.61</t>
  </si>
  <si>
    <t>-8.81</t>
  </si>
  <si>
    <t>-18.08</t>
  </si>
  <si>
    <t>-7.53</t>
  </si>
  <si>
    <t>-7.23</t>
  </si>
  <si>
    <t>-6.36</t>
  </si>
  <si>
    <t>Net Property, Plant and Equip., 5 Yr. CAGR %</t>
  </si>
  <si>
    <t>41.29</t>
  </si>
  <si>
    <t>32.32</t>
  </si>
  <si>
    <t>8.45</t>
  </si>
  <si>
    <t>-0.51</t>
  </si>
  <si>
    <t>-0.06</t>
  </si>
  <si>
    <t>0.8</t>
  </si>
  <si>
    <t>-1.05</t>
  </si>
  <si>
    <t>-1.47</t>
  </si>
  <si>
    <t>-0.83</t>
  </si>
  <si>
    <t>Total Assets, 5 Yr. CAGR %</t>
  </si>
  <si>
    <t>12.9</t>
  </si>
  <si>
    <t>13.03</t>
  </si>
  <si>
    <t>2.44</t>
  </si>
  <si>
    <t>1.21</t>
  </si>
  <si>
    <t>0.49</t>
  </si>
  <si>
    <t>2.92</t>
  </si>
  <si>
    <t>Tangible Book Value, 5 Yr. CAGR %</t>
  </si>
  <si>
    <t>14.34</t>
  </si>
  <si>
    <t>12.04</t>
  </si>
  <si>
    <t>9.81</t>
  </si>
  <si>
    <t>10.89</t>
  </si>
  <si>
    <t>10.51</t>
  </si>
  <si>
    <t>8.32</t>
  </si>
  <si>
    <t>6.52</t>
  </si>
  <si>
    <t>5.92</t>
  </si>
  <si>
    <t>Common Equity, 5 Yr. CAGR %</t>
  </si>
  <si>
    <t>12.14</t>
  </si>
  <si>
    <t>9.86</t>
  </si>
  <si>
    <t>10.57</t>
  </si>
  <si>
    <t>10.84</t>
  </si>
  <si>
    <t>10.21</t>
  </si>
  <si>
    <t>7.56</t>
  </si>
  <si>
    <t>7.99</t>
  </si>
  <si>
    <t>5.63</t>
  </si>
  <si>
    <t>Cash From Operations, 5 Yr. CAGR %</t>
  </si>
  <si>
    <t>14.48</t>
  </si>
  <si>
    <t>0.88</t>
  </si>
  <si>
    <t>168.48</t>
  </si>
  <si>
    <t>26.37</t>
  </si>
  <si>
    <t>14.97</t>
  </si>
  <si>
    <t>-3.29</t>
  </si>
  <si>
    <t>-12.17</t>
  </si>
  <si>
    <t>Capital Expenditures, 5 Yr. CAGR %</t>
  </si>
  <si>
    <t>30.74</t>
  </si>
  <si>
    <t>-16.83</t>
  </si>
  <si>
    <t>-41.17</t>
  </si>
  <si>
    <t>-22.45</t>
  </si>
  <si>
    <t>22.2</t>
  </si>
  <si>
    <t>-0.9</t>
  </si>
  <si>
    <t>0.24</t>
  </si>
  <si>
    <t>18.95</t>
  </si>
  <si>
    <t>Levered Free Cash Flow, 5 Yr. CAGR %</t>
  </si>
  <si>
    <t>103.96</t>
  </si>
  <si>
    <t>47.81</t>
  </si>
  <si>
    <t>-15.47</t>
  </si>
  <si>
    <t>31.7</t>
  </si>
  <si>
    <t>15.43</t>
  </si>
  <si>
    <t>-1.12</t>
  </si>
  <si>
    <t>0.59</t>
  </si>
  <si>
    <t>24.38</t>
  </si>
  <si>
    <t>-28.41</t>
  </si>
  <si>
    <t>Unlevered Free Cash Flow, 5 Yr. CAGR %</t>
  </si>
  <si>
    <t>51.9</t>
  </si>
  <si>
    <t>-14.43</t>
  </si>
  <si>
    <t>30.53</t>
  </si>
  <si>
    <t>14.76</t>
  </si>
  <si>
    <t>23.85</t>
  </si>
  <si>
    <t>-28.27</t>
  </si>
  <si>
    <t>Dividend Per Share, 5 Yr. CAGR %</t>
  </si>
  <si>
    <t>20.11</t>
  </si>
  <si>
    <t>3.71</t>
  </si>
  <si>
    <t>-3.58</t>
  </si>
  <si>
    <t>10.76</t>
  </si>
  <si>
    <t>13.4</t>
  </si>
  <si>
    <t>2019</t>
  </si>
  <si>
    <t>2020</t>
  </si>
  <si>
    <t>2021</t>
  </si>
  <si>
    <t>2022</t>
  </si>
  <si>
    <t>2023</t>
  </si>
  <si>
    <t>2024</t>
  </si>
  <si>
    <t>Capitalization
                                    1</t>
  </si>
  <si>
    <t>4,528</t>
  </si>
  <si>
    <t>5,775</t>
  </si>
  <si>
    <t>5,402</t>
  </si>
  <si>
    <t>4,858</t>
  </si>
  <si>
    <t>6,520</t>
  </si>
  <si>
    <t>6,423</t>
  </si>
  <si>
    <t>Change</t>
  </si>
  <si>
    <t>-</t>
  </si>
  <si>
    <t>27.53%</t>
  </si>
  <si>
    <t>-6.45%</t>
  </si>
  <si>
    <t>-10.08%</t>
  </si>
  <si>
    <t>34.22%</t>
  </si>
  <si>
    <t>-1.48%</t>
  </si>
  <si>
    <t>Enterprise Value (EV)
                                    1</t>
  </si>
  <si>
    <t>4,686</t>
  </si>
  <si>
    <t>5,201</t>
  </si>
  <si>
    <t>4,566</t>
  </si>
  <si>
    <t>3,302</t>
  </si>
  <si>
    <t>4,673</t>
  </si>
  <si>
    <t>4,608</t>
  </si>
  <si>
    <t>10.98%</t>
  </si>
  <si>
    <t>-12.2%</t>
  </si>
  <si>
    <t>-27.69%</t>
  </si>
  <si>
    <t>41.53%</t>
  </si>
  <si>
    <t>-1.38%</t>
  </si>
  <si>
    <t>P/E ratio</t>
  </si>
  <si>
    <t>7.44x</t>
  </si>
  <si>
    <t>8.01x</t>
  </si>
  <si>
    <t>-14.7x</t>
  </si>
  <si>
    <t>11.6x</t>
  </si>
  <si>
    <t>9.12x</t>
  </si>
  <si>
    <t>7.86x</t>
  </si>
  <si>
    <t>PBR</t>
  </si>
  <si>
    <t>0.91x</t>
  </si>
  <si>
    <t>1.04x</t>
  </si>
  <si>
    <t>1.05x</t>
  </si>
  <si>
    <t>0.89x</t>
  </si>
  <si>
    <t>1.08x</t>
  </si>
  <si>
    <t>0.97x</t>
  </si>
  <si>
    <t>PEG</t>
  </si>
  <si>
    <t>0.4x</t>
  </si>
  <si>
    <t>0x</t>
  </si>
  <si>
    <t>-0x</t>
  </si>
  <si>
    <t>0.1x</t>
  </si>
  <si>
    <t>0.5x</t>
  </si>
  <si>
    <t>Capitalization / Revenue</t>
  </si>
  <si>
    <t>0.39x</t>
  </si>
  <si>
    <t>0.48x</t>
  </si>
  <si>
    <t>0.77x</t>
  </si>
  <si>
    <t>0.44x</t>
  </si>
  <si>
    <t>0.52x</t>
  </si>
  <si>
    <t>0.57x</t>
  </si>
  <si>
    <t>EV / Revenue</t>
  </si>
  <si>
    <t>0.41x</t>
  </si>
  <si>
    <t>0.65x</t>
  </si>
  <si>
    <t>0.3x</t>
  </si>
  <si>
    <t>0.38x</t>
  </si>
  <si>
    <t>EV / EBITDA</t>
  </si>
  <si>
    <t>3.16x</t>
  </si>
  <si>
    <t>3.17x</t>
  </si>
  <si>
    <t>-41.1x</t>
  </si>
  <si>
    <t>2.29x</t>
  </si>
  <si>
    <t>2.5x</t>
  </si>
  <si>
    <t>2.76x</t>
  </si>
  <si>
    <t>EV / EBIT</t>
  </si>
  <si>
    <t>5.22x</t>
  </si>
  <si>
    <t>5.03x</t>
  </si>
  <si>
    <t>-6.46x</t>
  </si>
  <si>
    <t>3.55x</t>
  </si>
  <si>
    <t>3.34x</t>
  </si>
  <si>
    <t>3.8x</t>
  </si>
  <si>
    <t>EV / FCF</t>
  </si>
  <si>
    <t>3.1x</t>
  </si>
  <si>
    <t>4.68x</t>
  </si>
  <si>
    <t>8.38x</t>
  </si>
  <si>
    <t>3.19x</t>
  </si>
  <si>
    <t>5.64x</t>
  </si>
  <si>
    <t>16.2x</t>
  </si>
  <si>
    <t>FCF Yield</t>
  </si>
  <si>
    <t>32.3%</t>
  </si>
  <si>
    <t>21.4%</t>
  </si>
  <si>
    <t>11.9%</t>
  </si>
  <si>
    <t>31.4%</t>
  </si>
  <si>
    <t>17.7%</t>
  </si>
  <si>
    <t>6.17%</t>
  </si>
  <si>
    <t>Dividend per Share
                                    2</t>
  </si>
  <si>
    <t>8</t>
  </si>
  <si>
    <t>5</t>
  </si>
  <si>
    <t>10</t>
  </si>
  <si>
    <t>15</t>
  </si>
  <si>
    <t>Rate of return</t>
  </si>
  <si>
    <t>2.53%</t>
  </si>
  <si>
    <t>1.24%</t>
  </si>
  <si>
    <t>1.33%</t>
  </si>
  <si>
    <t>2.95%</t>
  </si>
  <si>
    <t>3.3%</t>
  </si>
  <si>
    <t>3.33%</t>
  </si>
  <si>
    <t>EPS
                                    2</t>
  </si>
  <si>
    <t>Distribution rate</t>
  </si>
  <si>
    <t>18.8%</t>
  </si>
  <si>
    <t>9.94%</t>
  </si>
  <si>
    <t>-19.5%</t>
  </si>
  <si>
    <t>34.2%</t>
  </si>
  <si>
    <t>30.1%</t>
  </si>
  <si>
    <t>26.2%</t>
  </si>
  <si>
    <t>Net sales
                                    1</t>
  </si>
  <si>
    <t>11,471</t>
  </si>
  <si>
    <t>11,925</t>
  </si>
  <si>
    <t>7,045</t>
  </si>
  <si>
    <t>11,051</t>
  </si>
  <si>
    <t>12,450</t>
  </si>
  <si>
    <t>11,222</t>
  </si>
  <si>
    <t>EBITDA
                                    1</t>
  </si>
  <si>
    <t>1,482</t>
  </si>
  <si>
    <t>1,641</t>
  </si>
  <si>
    <t>-111</t>
  </si>
  <si>
    <t>1,443</t>
  </si>
  <si>
    <t>1,867</t>
  </si>
  <si>
    <t>1,670</t>
  </si>
  <si>
    <t>EBIT
                                    1</t>
  </si>
  <si>
    <t>898</t>
  </si>
  <si>
    <t>1,034</t>
  </si>
  <si>
    <t>-707</t>
  </si>
  <si>
    <t>929</t>
  </si>
  <si>
    <t>1,400</t>
  </si>
  <si>
    <t>1,212</t>
  </si>
  <si>
    <t>Net income
                                    1</t>
  </si>
  <si>
    <t>609</t>
  </si>
  <si>
    <t>721</t>
  </si>
  <si>
    <t>-367</t>
  </si>
  <si>
    <t>419</t>
  </si>
  <si>
    <t>715</t>
  </si>
  <si>
    <t>818</t>
  </si>
  <si>
    <t>Net Debt
                                    1</t>
  </si>
  <si>
    <t>158</t>
  </si>
  <si>
    <t>-574</t>
  </si>
  <si>
    <t>-836</t>
  </si>
  <si>
    <t>-1,556</t>
  </si>
  <si>
    <t>-1,847</t>
  </si>
  <si>
    <t>-1,815</t>
  </si>
  <si>
    <t>Reference price
                                    2</t>
  </si>
  <si>
    <t>316.00</t>
  </si>
  <si>
    <t>403.00</t>
  </si>
  <si>
    <t>377.00</t>
  </si>
  <si>
    <t>339.00</t>
  </si>
  <si>
    <t>455.00</t>
  </si>
  <si>
    <t>450.00</t>
  </si>
  <si>
    <t>Nbr of stocks (in thousands)</t>
  </si>
  <si>
    <t>14,329</t>
  </si>
  <si>
    <t>14,273</t>
  </si>
  <si>
    <t>Announcement Date</t>
  </si>
  <si>
    <t>5/31/19</t>
  </si>
  <si>
    <t>5/29/20</t>
  </si>
  <si>
    <t>5/28/21</t>
  </si>
  <si>
    <t>5/30/22</t>
  </si>
  <si>
    <t>6/30/23</t>
  </si>
  <si>
    <t>5/30/24</t>
  </si>
  <si>
    <t>address1</t>
  </si>
  <si>
    <t>Unit 9</t>
  </si>
  <si>
    <t>address2</t>
  </si>
  <si>
    <t>6th Floor Nan Fung Commercial Centre No.19 Lam Lok Street</t>
  </si>
  <si>
    <t>city</t>
  </si>
  <si>
    <t>Kowloon Bay</t>
  </si>
  <si>
    <t>zip</t>
  </si>
  <si>
    <t>999077</t>
  </si>
  <si>
    <t>country</t>
  </si>
  <si>
    <t>phone</t>
  </si>
  <si>
    <t>852 2117 0236</t>
  </si>
  <si>
    <t>website</t>
  </si>
  <si>
    <t>https://www.raytech.com.hk</t>
  </si>
  <si>
    <t>industry</t>
  </si>
  <si>
    <t>Household &amp; Personal Products</t>
  </si>
  <si>
    <t>industryKey</t>
  </si>
  <si>
    <t>household-personal-products</t>
  </si>
  <si>
    <t>industryDisp</t>
  </si>
  <si>
    <t>sector</t>
  </si>
  <si>
    <t>Consumer Defensive</t>
  </si>
  <si>
    <t>sectorKey</t>
  </si>
  <si>
    <t>consumer-defensive</t>
  </si>
  <si>
    <t>sectorDisp</t>
  </si>
  <si>
    <t>longBusinessSummary</t>
  </si>
  <si>
    <t>Raytech Holding Limited, through its subsidiary, engages in the sourcing and wholesaling of personal care and lifestyle electrical appliances for international brand owners in Hong Kong. The company offers hair care products, such as hair dryers, hair straighteners, and curling iron products; trimmer series, including facial shavers, nose trimmers, and eyebrow trimmers; eyelash curlers; neck care series; nail care series; tooling products; and other personal care appliance series, such as body and facial brushes, reset brushes, callus removers, sonic peeling products, handy fans, and others. It also provides product design and development collaboration as a value-added service. Raytech Holding Limited was founded in 1993 and is based in Kowloon Bay, Hong Kong.</t>
  </si>
  <si>
    <t>fullTimeEmployees</t>
  </si>
  <si>
    <t>companyOfficers</t>
  </si>
  <si>
    <t>[{'maxAge': 1, 'name': 'Mr. Tim Hoi  Ching', 'age': 66, 'title': 'Founder, Chairman &amp; CEO', 'yearBorn': 1958, 'exercisedValue': 0, 'unexercisedValue': 0}, {'maxAge': 1, 'name': 'Ms. Yee Hing  Wan', 'age': 40, 'title': 'Chief Financial Officer', 'yearBorn': 1984,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</si>
  <si>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</si>
  <si>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</si>
  <si>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</si>
  <si>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</si>
  <si>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</si>
  <si>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</si>
  <si>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</si>
  <si>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</si>
  <si>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</si>
  <si>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</si>
  <si>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</si>
  <si>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</si>
  <si>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</si>
  <si>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</si>
  <si>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</si>
  <si>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</si>
  <si>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</si>
  <si>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</si>
  <si>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</si>
  <si>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</si>
  <si>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</si>
  <si>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</si>
  <si>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</si>
  <si>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</si>
  <si>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</si>
  <si>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</si>
  <si>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</si>
  <si>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</si>
  <si>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</si>
  <si>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</si>
  <si>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</si>
  <si>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</si>
  <si>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</si>
  <si>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</si>
  <si>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</si>
  <si>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</si>
  <si>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</si>
  <si>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</si>
  <si>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</si>
  <si>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</si>
  <si>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</si>
  <si>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</si>
  <si>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</si>
  <si>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</si>
  <si>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</si>
  <si>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</si>
  <si>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</si>
  <si>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</si>
  <si>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</si>
  <si>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</si>
  <si>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</si>
  <si>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</si>
  <si>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</si>
  <si>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</si>
  <si>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</si>
  <si>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</si>
  <si>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</si>
  <si>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</si>
  <si>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RAY</t>
  </si>
  <si>
    <t>underlyingSymbol</t>
  </si>
  <si>
    <t>shortName</t>
  </si>
  <si>
    <t>Raytech Holding Limited</t>
  </si>
  <si>
    <t>longName</t>
  </si>
  <si>
    <t>firstTradeDateEpochUtc</t>
  </si>
  <si>
    <t>timeZoneFullName</t>
  </si>
  <si>
    <t>America/New_York</t>
  </si>
  <si>
    <t>timeZoneShortName</t>
  </si>
  <si>
    <t>EST</t>
  </si>
  <si>
    <t>uuid</t>
  </si>
  <si>
    <t>714ef502-54c3-3abf-863a-c8409745e44d</t>
  </si>
  <si>
    <t>messageBoardId</t>
  </si>
  <si>
    <t>finmb_1814928514</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</si>
  <si>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</si>
  <si>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</si>
  <si>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</si>
  <si>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</si>
  <si>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</si>
  <si>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</si>
  <si>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</si>
  <si>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</si>
  <si>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</si>
  <si>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</si>
  <si>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</si>
  <si>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</si>
  <si>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</si>
  <si>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</si>
  <si>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</si>
  <si>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</si>
  <si>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</si>
  <si>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</si>
  <si>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</si>
  <si>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</si>
  <si>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</si>
  <si>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</si>
  <si>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HKD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</si>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</sst>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ytech.com.h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v>
      </c>
      <c r="C4" s="2"/>
      <c r="D4" s="2"/>
      <c r="E4" s="2"/>
      <c r="F4" s="2"/>
      <c r="G4" s="2"/>
      <c r="H4" s="2"/>
      <c r="I4" s="2"/>
      <c r="J4" s="2"/>
      <c r="K4" s="2"/>
      <c r="L4" s="2"/>
      <c r="M4" s="2"/>
      <c r="N4" s="2"/>
      <c r="O4" s="2"/>
      <c r="P4" s="2"/>
      <c r="Q4" s="2"/>
      <c r="R4" s="2"/>
      <c r="S4" s="2"/>
      <c r="T4" s="2"/>
      <c r="U4" s="2"/>
      <c r="V4" s="2"/>
      <c r="W4" s="2"/>
      <c r="X4" s="2"/>
      <c r="Y4" s="2"/>
      <c r="Z4" s="2"/>
    </row>
    <row r="5">
      <c r="A5" s="1" t="s">
        <v>7</v>
      </c>
      <c r="B5" s="1">
        <v>8.626817912148757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2.1311852E7</v>
      </c>
      <c r="C8" s="2"/>
      <c r="D8" s="2"/>
      <c r="E8" s="2"/>
      <c r="F8" s="2"/>
      <c r="G8" s="2"/>
      <c r="H8" s="2"/>
      <c r="I8" s="2"/>
      <c r="J8" s="2"/>
      <c r="K8" s="2"/>
      <c r="L8" s="2"/>
      <c r="M8" s="2"/>
      <c r="N8" s="2"/>
      <c r="O8" s="2"/>
      <c r="P8" s="2"/>
      <c r="Q8" s="2"/>
      <c r="R8" s="2"/>
      <c r="S8" s="2"/>
      <c r="T8" s="2"/>
      <c r="U8" s="2"/>
      <c r="V8" s="2"/>
      <c r="W8" s="2"/>
      <c r="X8" s="2"/>
      <c r="Y8" s="2"/>
      <c r="Z8" s="2"/>
    </row>
    <row r="9">
      <c r="A9" s="1" t="s">
        <v>13</v>
      </c>
      <c r="B9" s="1">
        <v>1.942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3.67608</v>
      </c>
      <c r="C2" s="1">
        <v>3.00192</v>
      </c>
      <c r="D2" s="1">
        <v>2.21328</v>
      </c>
      <c r="E2" s="1">
        <v>3.34536</v>
      </c>
      <c r="F2" s="1">
        <v>5.6604</v>
      </c>
      <c r="G2" s="1">
        <v>6.8688</v>
      </c>
      <c r="H2" s="1">
        <v>-3.21816</v>
      </c>
      <c r="I2" s="1">
        <v>5.4378</v>
      </c>
      <c r="J2" s="1">
        <v>7.7592</v>
      </c>
      <c r="K2" s="1">
        <v>7.7592</v>
      </c>
      <c r="L2" s="2"/>
      <c r="M2" s="2"/>
      <c r="N2" s="2"/>
      <c r="O2" s="2"/>
      <c r="P2" s="2"/>
      <c r="Q2" s="2"/>
      <c r="R2" s="2"/>
      <c r="S2" s="2"/>
      <c r="T2" s="2"/>
      <c r="U2" s="2"/>
      <c r="V2" s="2"/>
      <c r="W2" s="2"/>
      <c r="X2" s="2"/>
      <c r="Y2" s="2"/>
      <c r="Z2" s="2"/>
    </row>
    <row r="3">
      <c r="A3" s="1" t="s">
        <v>27</v>
      </c>
      <c r="B3" s="1">
        <v>3.71424</v>
      </c>
      <c r="C3" s="1">
        <v>4.191240000000001</v>
      </c>
      <c r="D3" s="1">
        <v>4.17852</v>
      </c>
      <c r="E3" s="1">
        <v>3.6888</v>
      </c>
      <c r="F3" s="1">
        <v>3.6888</v>
      </c>
      <c r="G3" s="1">
        <v>3.86052</v>
      </c>
      <c r="H3" s="1">
        <v>3.79056</v>
      </c>
      <c r="I3" s="1">
        <v>3.26904</v>
      </c>
      <c r="J3" s="1">
        <v>2.97012</v>
      </c>
      <c r="K3" s="1">
        <v>2.91288</v>
      </c>
      <c r="L3" s="2"/>
      <c r="M3" s="2"/>
      <c r="N3" s="2"/>
      <c r="O3" s="2"/>
      <c r="P3" s="2"/>
      <c r="Q3" s="2"/>
      <c r="R3" s="2"/>
      <c r="S3" s="2"/>
      <c r="T3" s="2"/>
      <c r="U3" s="2"/>
      <c r="V3" s="2"/>
      <c r="W3" s="2"/>
      <c r="X3" s="2"/>
      <c r="Y3" s="2"/>
      <c r="Z3" s="2"/>
    </row>
    <row r="4">
      <c r="A4" s="1" t="s">
        <v>28</v>
      </c>
      <c r="B4" s="1">
        <v>0.0318</v>
      </c>
      <c r="C4" s="1">
        <v>0.0318</v>
      </c>
      <c r="D4" s="1">
        <v>0.02544</v>
      </c>
      <c r="E4" s="1">
        <v>0.02544</v>
      </c>
      <c r="F4" s="1">
        <v>0.02544</v>
      </c>
      <c r="G4" s="1">
        <v>0.0</v>
      </c>
      <c r="H4" s="1">
        <v>0.0</v>
      </c>
      <c r="I4" s="1">
        <v>0.0</v>
      </c>
      <c r="J4" s="1">
        <v>0.0</v>
      </c>
      <c r="K4" s="1">
        <v>0.0</v>
      </c>
      <c r="L4" s="2"/>
      <c r="M4" s="2"/>
      <c r="N4" s="2"/>
      <c r="O4" s="2"/>
      <c r="P4" s="2"/>
      <c r="Q4" s="2"/>
      <c r="R4" s="2"/>
      <c r="S4" s="2"/>
      <c r="T4" s="2"/>
      <c r="U4" s="2"/>
      <c r="V4" s="2"/>
      <c r="W4" s="2"/>
      <c r="X4" s="2"/>
      <c r="Y4" s="2"/>
      <c r="Z4" s="2"/>
    </row>
    <row r="5">
      <c r="A5" s="1" t="s">
        <v>29</v>
      </c>
      <c r="B5" s="1">
        <v>3.74604</v>
      </c>
      <c r="C5" s="1">
        <v>4.22304</v>
      </c>
      <c r="D5" s="1">
        <v>4.20396</v>
      </c>
      <c r="E5" s="1">
        <v>3.71424</v>
      </c>
      <c r="F5" s="1">
        <v>3.71424</v>
      </c>
      <c r="G5" s="1">
        <v>3.86052</v>
      </c>
      <c r="H5" s="1">
        <v>3.79056</v>
      </c>
      <c r="I5" s="1">
        <v>3.26904</v>
      </c>
      <c r="J5" s="1">
        <v>2.97012</v>
      </c>
      <c r="K5" s="1">
        <v>2.91288</v>
      </c>
      <c r="L5" s="2"/>
      <c r="M5" s="2"/>
      <c r="N5" s="2"/>
      <c r="O5" s="2"/>
      <c r="P5" s="2"/>
      <c r="Q5" s="2"/>
      <c r="R5" s="2"/>
      <c r="S5" s="2"/>
      <c r="T5" s="2"/>
      <c r="U5" s="2"/>
      <c r="V5" s="2"/>
      <c r="W5" s="2"/>
      <c r="X5" s="2"/>
      <c r="Y5" s="2"/>
      <c r="Z5" s="2"/>
    </row>
    <row r="6">
      <c r="A6" s="1" t="s">
        <v>30</v>
      </c>
      <c r="B6" s="1">
        <v>0.02544</v>
      </c>
      <c r="C6" s="1">
        <v>0.01908</v>
      </c>
      <c r="D6" s="1">
        <v>0.0318</v>
      </c>
      <c r="E6" s="1">
        <v>0.02544</v>
      </c>
      <c r="F6" s="1">
        <v>0.07632</v>
      </c>
      <c r="G6" s="1">
        <v>0.0</v>
      </c>
      <c r="H6" s="1">
        <v>0.05724</v>
      </c>
      <c r="I6" s="1">
        <v>0.0</v>
      </c>
      <c r="J6" s="1">
        <v>0.03816</v>
      </c>
      <c r="K6" s="1">
        <v>0.0</v>
      </c>
      <c r="L6" s="2"/>
      <c r="M6" s="2"/>
      <c r="N6" s="2"/>
      <c r="O6" s="2"/>
      <c r="P6" s="2"/>
      <c r="Q6" s="2"/>
      <c r="R6" s="2"/>
      <c r="S6" s="2"/>
      <c r="T6" s="2"/>
      <c r="U6" s="2"/>
      <c r="V6" s="2"/>
      <c r="W6" s="2"/>
      <c r="X6" s="2"/>
      <c r="Y6" s="2"/>
      <c r="Z6" s="2"/>
    </row>
    <row r="7">
      <c r="A7" s="1" t="s">
        <v>31</v>
      </c>
      <c r="B7" s="1">
        <v>-0.88404</v>
      </c>
      <c r="C7" s="1">
        <v>0.0</v>
      </c>
      <c r="D7" s="1">
        <v>0.0</v>
      </c>
      <c r="E7" s="1">
        <v>0.01908</v>
      </c>
      <c r="F7" s="1">
        <v>-0.12084</v>
      </c>
      <c r="G7" s="1">
        <v>-0.29256</v>
      </c>
      <c r="H7" s="1">
        <v>0.0</v>
      </c>
      <c r="I7" s="1">
        <v>0.0</v>
      </c>
      <c r="J7" s="1">
        <v>0.0</v>
      </c>
      <c r="K7" s="1">
        <v>0.0</v>
      </c>
      <c r="L7" s="2"/>
      <c r="M7" s="2"/>
      <c r="N7" s="2"/>
      <c r="O7" s="2"/>
      <c r="P7" s="2"/>
      <c r="Q7" s="2"/>
      <c r="R7" s="2"/>
      <c r="S7" s="2"/>
      <c r="T7" s="2"/>
      <c r="U7" s="2"/>
      <c r="V7" s="2"/>
      <c r="W7" s="2"/>
      <c r="X7" s="2"/>
      <c r="Y7" s="2"/>
      <c r="Z7" s="2"/>
    </row>
    <row r="8">
      <c r="A8" s="1" t="s">
        <v>32</v>
      </c>
      <c r="B8" s="1">
        <v>0.13992</v>
      </c>
      <c r="C8" s="1">
        <v>0.01908</v>
      </c>
      <c r="D8" s="1">
        <v>0.13992</v>
      </c>
      <c r="E8" s="1">
        <v>0.04452</v>
      </c>
      <c r="F8" s="1">
        <v>0.04452</v>
      </c>
      <c r="G8" s="1">
        <v>-0.08268</v>
      </c>
      <c r="H8" s="1">
        <v>0.20352</v>
      </c>
      <c r="I8" s="1">
        <v>0.10176</v>
      </c>
      <c r="J8" s="1">
        <v>-0.05724</v>
      </c>
      <c r="K8" s="1">
        <v>-0.4452</v>
      </c>
      <c r="L8" s="2"/>
      <c r="M8" s="2"/>
      <c r="N8" s="2"/>
      <c r="O8" s="2"/>
      <c r="P8" s="2"/>
      <c r="Q8" s="2"/>
      <c r="R8" s="2"/>
      <c r="S8" s="2"/>
      <c r="T8" s="2"/>
      <c r="U8" s="2"/>
      <c r="V8" s="2"/>
      <c r="W8" s="2"/>
      <c r="X8" s="2"/>
      <c r="Y8" s="2"/>
      <c r="Z8" s="2"/>
    </row>
    <row r="9">
      <c r="A9" s="1" t="s">
        <v>33</v>
      </c>
      <c r="B9" s="1">
        <v>-1.69176</v>
      </c>
      <c r="C9" s="1">
        <v>-1.23384</v>
      </c>
      <c r="D9" s="1">
        <v>-0.53424</v>
      </c>
      <c r="E9" s="1">
        <v>-0.65508</v>
      </c>
      <c r="F9" s="1">
        <v>-1.03032</v>
      </c>
      <c r="G9" s="1">
        <v>-2.78568</v>
      </c>
      <c r="H9" s="1">
        <v>-0.15264</v>
      </c>
      <c r="I9" s="1">
        <v>2.27052</v>
      </c>
      <c r="J9" s="1">
        <v>-2.79204</v>
      </c>
      <c r="K9" s="1">
        <v>-5.768520000000001</v>
      </c>
      <c r="L9" s="2"/>
      <c r="M9" s="2"/>
      <c r="N9" s="2"/>
      <c r="O9" s="2"/>
      <c r="P9" s="2"/>
      <c r="Q9" s="2"/>
      <c r="R9" s="2"/>
      <c r="S9" s="2"/>
      <c r="T9" s="2"/>
      <c r="U9" s="2"/>
      <c r="V9" s="2"/>
      <c r="W9" s="2"/>
      <c r="X9" s="2"/>
      <c r="Y9" s="2"/>
      <c r="Z9" s="2"/>
    </row>
    <row r="10">
      <c r="A10" s="1" t="s">
        <v>34</v>
      </c>
      <c r="B10" s="1">
        <v>-2.81112</v>
      </c>
      <c r="C10" s="1">
        <v>2.10516</v>
      </c>
      <c r="D10" s="1">
        <v>-0.54696</v>
      </c>
      <c r="E10" s="1">
        <v>-2.02248</v>
      </c>
      <c r="F10" s="1">
        <v>3.00192</v>
      </c>
      <c r="G10" s="1">
        <v>-0.48972</v>
      </c>
      <c r="H10" s="1">
        <v>9.540000000000001</v>
      </c>
      <c r="I10" s="1">
        <v>-7.5048</v>
      </c>
      <c r="J10" s="1">
        <v>-1.1448</v>
      </c>
      <c r="K10" s="1">
        <v>0.80772</v>
      </c>
      <c r="L10" s="2"/>
      <c r="M10" s="2"/>
      <c r="N10" s="2"/>
      <c r="O10" s="2"/>
      <c r="P10" s="2"/>
      <c r="Q10" s="2"/>
      <c r="R10" s="2"/>
      <c r="S10" s="2"/>
      <c r="T10" s="2"/>
      <c r="U10" s="2"/>
      <c r="V10" s="2"/>
      <c r="W10" s="2"/>
      <c r="X10" s="2"/>
      <c r="Y10" s="2"/>
      <c r="Z10" s="2"/>
    </row>
    <row r="11">
      <c r="A11" s="1" t="s">
        <v>35</v>
      </c>
      <c r="B11" s="1">
        <v>-0.34344</v>
      </c>
      <c r="C11" s="1">
        <v>-1.10664</v>
      </c>
      <c r="D11" s="1">
        <v>1.46916</v>
      </c>
      <c r="E11" s="1">
        <v>0.30528</v>
      </c>
      <c r="F11" s="1">
        <v>-0.34344</v>
      </c>
      <c r="G11" s="1">
        <v>0.636</v>
      </c>
      <c r="H11" s="1">
        <v>0.2862</v>
      </c>
      <c r="I11" s="1">
        <v>-0.14628</v>
      </c>
      <c r="J11" s="1">
        <v>0.17808</v>
      </c>
      <c r="K11" s="1">
        <v>-0.30528</v>
      </c>
      <c r="L11" s="2"/>
      <c r="M11" s="2"/>
      <c r="N11" s="2"/>
      <c r="O11" s="2"/>
      <c r="P11" s="2"/>
      <c r="Q11" s="2"/>
      <c r="R11" s="2"/>
      <c r="S11" s="2"/>
      <c r="T11" s="2"/>
      <c r="U11" s="2"/>
      <c r="V11" s="2"/>
      <c r="W11" s="2"/>
      <c r="X11" s="2"/>
      <c r="Y11" s="2"/>
      <c r="Z11" s="2"/>
    </row>
    <row r="12">
      <c r="A12" s="1" t="s">
        <v>36</v>
      </c>
      <c r="B12" s="1">
        <v>2.13696</v>
      </c>
      <c r="C12" s="1">
        <v>-1.2402</v>
      </c>
      <c r="D12" s="1">
        <v>0.8268</v>
      </c>
      <c r="E12" s="1">
        <v>0.6232800000000001</v>
      </c>
      <c r="F12" s="1">
        <v>-0.53424</v>
      </c>
      <c r="G12" s="1">
        <v>0.9985200000000001</v>
      </c>
      <c r="H12" s="1">
        <v>-3.38352</v>
      </c>
      <c r="I12" s="1">
        <v>1.62816</v>
      </c>
      <c r="J12" s="1">
        <v>-1.29108</v>
      </c>
      <c r="K12" s="1">
        <v>0.96036</v>
      </c>
      <c r="L12" s="2"/>
      <c r="M12" s="2"/>
      <c r="N12" s="2"/>
      <c r="O12" s="2"/>
      <c r="P12" s="2"/>
      <c r="Q12" s="2"/>
      <c r="R12" s="2"/>
      <c r="S12" s="2"/>
      <c r="T12" s="2"/>
      <c r="U12" s="2"/>
      <c r="V12" s="2"/>
      <c r="W12" s="2"/>
      <c r="X12" s="2"/>
      <c r="Y12" s="2"/>
      <c r="Z12" s="2"/>
    </row>
    <row r="13">
      <c r="A13" s="1" t="s">
        <v>37</v>
      </c>
      <c r="B13" s="1">
        <v>0.53424</v>
      </c>
      <c r="C13" s="1">
        <v>-0.61056</v>
      </c>
      <c r="D13" s="1">
        <v>-0.07632</v>
      </c>
      <c r="E13" s="1">
        <v>-1.85076</v>
      </c>
      <c r="F13" s="1">
        <v>2.2578</v>
      </c>
      <c r="G13" s="1">
        <v>0.39432</v>
      </c>
      <c r="H13" s="1">
        <v>-1.7172</v>
      </c>
      <c r="I13" s="1">
        <v>1.45644</v>
      </c>
      <c r="J13" s="1">
        <v>-1.04304</v>
      </c>
      <c r="K13" s="1">
        <v>0.75048</v>
      </c>
      <c r="L13" s="2"/>
      <c r="M13" s="2"/>
      <c r="N13" s="2"/>
      <c r="O13" s="2"/>
      <c r="P13" s="2"/>
      <c r="Q13" s="2"/>
      <c r="R13" s="2"/>
      <c r="S13" s="2"/>
      <c r="T13" s="2"/>
      <c r="U13" s="2"/>
      <c r="V13" s="2"/>
      <c r="W13" s="2"/>
      <c r="X13" s="2"/>
      <c r="Y13" s="2"/>
      <c r="Z13" s="2"/>
    </row>
    <row r="14">
      <c r="A14" s="1" t="s">
        <v>38</v>
      </c>
      <c r="B14" s="1">
        <v>4.52832</v>
      </c>
      <c r="C14" s="1">
        <v>5.17704</v>
      </c>
      <c r="D14" s="1">
        <v>7.7592</v>
      </c>
      <c r="E14" s="1">
        <v>3.54888</v>
      </c>
      <c r="F14" s="1">
        <v>12.72</v>
      </c>
      <c r="G14" s="1">
        <v>9.094800000000001</v>
      </c>
      <c r="H14" s="1">
        <v>5.39964</v>
      </c>
      <c r="I14" s="1">
        <v>6.550800000000001</v>
      </c>
      <c r="J14" s="1">
        <v>4.58556</v>
      </c>
      <c r="K14" s="1">
        <v>6.678</v>
      </c>
      <c r="L14" s="2"/>
      <c r="M14" s="2"/>
      <c r="N14" s="2"/>
      <c r="O14" s="2"/>
      <c r="P14" s="2"/>
      <c r="Q14" s="2"/>
      <c r="R14" s="2"/>
      <c r="S14" s="2"/>
      <c r="T14" s="2"/>
      <c r="U14" s="2"/>
      <c r="V14" s="2"/>
      <c r="W14" s="2"/>
      <c r="X14" s="2"/>
      <c r="Y14" s="2"/>
      <c r="Z14" s="2"/>
    </row>
    <row r="15">
      <c r="A15" s="1" t="s">
        <v>39</v>
      </c>
      <c r="B15" s="1">
        <v>-1.50096</v>
      </c>
      <c r="C15" s="1">
        <v>-0.74412</v>
      </c>
      <c r="D15" s="1">
        <v>-0.57876</v>
      </c>
      <c r="E15" s="1">
        <v>-1.06848</v>
      </c>
      <c r="F15" s="1">
        <v>-1.76808</v>
      </c>
      <c r="G15" s="1">
        <v>-3.18636</v>
      </c>
      <c r="H15" s="1">
        <v>-0.6042000000000001</v>
      </c>
      <c r="I15" s="1">
        <v>-0.55332</v>
      </c>
      <c r="J15" s="1">
        <v>-1.0812</v>
      </c>
      <c r="K15" s="1">
        <v>-4.21032</v>
      </c>
      <c r="L15" s="2"/>
      <c r="M15" s="2"/>
      <c r="N15" s="2"/>
      <c r="O15" s="2"/>
      <c r="P15" s="2"/>
      <c r="Q15" s="2"/>
      <c r="R15" s="2"/>
      <c r="S15" s="2"/>
      <c r="T15" s="2"/>
      <c r="U15" s="2"/>
      <c r="V15" s="2"/>
      <c r="W15" s="2"/>
      <c r="X15" s="2"/>
      <c r="Y15" s="2"/>
      <c r="Z15" s="2"/>
    </row>
    <row r="16">
      <c r="A16" s="1" t="s">
        <v>40</v>
      </c>
      <c r="B16" s="1">
        <v>0.0</v>
      </c>
      <c r="C16" s="1">
        <v>0.00636</v>
      </c>
      <c r="D16" s="1">
        <v>0.0</v>
      </c>
      <c r="E16" s="1">
        <v>0.00636</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0.46428</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-0.24804</v>
      </c>
      <c r="C18" s="1">
        <v>-0.07632</v>
      </c>
      <c r="D18" s="1">
        <v>-0.22896</v>
      </c>
      <c r="E18" s="1">
        <v>-0.23532</v>
      </c>
      <c r="F18" s="1">
        <v>-0.10176</v>
      </c>
      <c r="G18" s="1">
        <v>-0.1908</v>
      </c>
      <c r="H18" s="1">
        <v>-0.01908</v>
      </c>
      <c r="I18" s="1">
        <v>-0.01272</v>
      </c>
      <c r="J18" s="1">
        <v>-0.05088</v>
      </c>
      <c r="K18" s="1">
        <v>0.0</v>
      </c>
      <c r="L18" s="2"/>
      <c r="M18" s="2"/>
      <c r="N18" s="2"/>
      <c r="O18" s="2"/>
      <c r="P18" s="2"/>
      <c r="Q18" s="2"/>
      <c r="R18" s="2"/>
      <c r="S18" s="2"/>
      <c r="T18" s="2"/>
      <c r="U18" s="2"/>
      <c r="V18" s="2"/>
      <c r="W18" s="2"/>
      <c r="X18" s="2"/>
      <c r="Y18" s="2"/>
      <c r="Z18" s="2"/>
    </row>
    <row r="19">
      <c r="A19" s="1" t="s">
        <v>43</v>
      </c>
      <c r="B19" s="1">
        <v>0.8458800000000001</v>
      </c>
      <c r="C19" s="1">
        <v>-0.159</v>
      </c>
      <c r="D19" s="1">
        <v>-0.06996000000000001</v>
      </c>
      <c r="E19" s="1">
        <v>-0.11448</v>
      </c>
      <c r="F19" s="1">
        <v>0.11448</v>
      </c>
      <c r="G19" s="1">
        <v>0.34344</v>
      </c>
      <c r="H19" s="1">
        <v>-0.19716</v>
      </c>
      <c r="I19" s="1">
        <v>0.10176</v>
      </c>
      <c r="J19" s="1">
        <v>0.05088</v>
      </c>
      <c r="K19" s="1">
        <v>0.01272</v>
      </c>
      <c r="L19" s="2"/>
      <c r="M19" s="2"/>
      <c r="N19" s="2"/>
      <c r="O19" s="2"/>
      <c r="P19" s="2"/>
      <c r="Q19" s="2"/>
      <c r="R19" s="2"/>
      <c r="S19" s="2"/>
      <c r="T19" s="2"/>
      <c r="U19" s="2"/>
      <c r="V19" s="2"/>
      <c r="W19" s="2"/>
      <c r="X19" s="2"/>
      <c r="Y19" s="2"/>
      <c r="Z19" s="2"/>
    </row>
    <row r="20">
      <c r="A20" s="1" t="s">
        <v>44</v>
      </c>
      <c r="B20" s="1">
        <v>-0.159</v>
      </c>
      <c r="C20" s="1">
        <v>0.0</v>
      </c>
      <c r="D20" s="1">
        <v>-0.07632</v>
      </c>
      <c r="E20" s="1">
        <v>-0.11448</v>
      </c>
      <c r="F20" s="1">
        <v>-0.159</v>
      </c>
      <c r="G20" s="1">
        <v>-0.00636</v>
      </c>
      <c r="H20" s="1">
        <v>-0.1272</v>
      </c>
      <c r="I20" s="1">
        <v>0.15264</v>
      </c>
      <c r="J20" s="1">
        <v>0.0</v>
      </c>
      <c r="K20" s="1">
        <v>-0.05088</v>
      </c>
      <c r="L20" s="2"/>
      <c r="M20" s="2"/>
      <c r="N20" s="2"/>
      <c r="O20" s="2"/>
      <c r="P20" s="2"/>
      <c r="Q20" s="2"/>
      <c r="R20" s="2"/>
      <c r="S20" s="2"/>
      <c r="T20" s="2"/>
      <c r="U20" s="2"/>
      <c r="V20" s="2"/>
      <c r="W20" s="2"/>
      <c r="X20" s="2"/>
      <c r="Y20" s="2"/>
      <c r="Z20" s="2"/>
    </row>
    <row r="21" ht="15.75" customHeight="1">
      <c r="A21" s="1" t="s">
        <v>45</v>
      </c>
      <c r="B21" s="1">
        <v>-0.59784</v>
      </c>
      <c r="C21" s="1">
        <v>-0.9730800000000001</v>
      </c>
      <c r="D21" s="1">
        <v>-0.9540000000000001</v>
      </c>
      <c r="E21" s="1">
        <v>-1.5264</v>
      </c>
      <c r="F21" s="1">
        <v>-1.91436</v>
      </c>
      <c r="G21" s="1">
        <v>-3.04008</v>
      </c>
      <c r="H21" s="1">
        <v>-0.94764</v>
      </c>
      <c r="I21" s="1">
        <v>-0.31164</v>
      </c>
      <c r="J21" s="1">
        <v>-1.0812</v>
      </c>
      <c r="K21" s="1">
        <v>-4.24848</v>
      </c>
      <c r="L21" s="2"/>
      <c r="M21" s="2"/>
      <c r="N21" s="2"/>
      <c r="O21" s="2"/>
      <c r="P21" s="2"/>
      <c r="Q21" s="2"/>
      <c r="R21" s="2"/>
      <c r="S21" s="2"/>
      <c r="T21" s="2"/>
      <c r="U21" s="2"/>
      <c r="V21" s="2"/>
      <c r="W21" s="2"/>
      <c r="X21" s="2"/>
      <c r="Y21" s="2"/>
      <c r="Z21" s="2"/>
    </row>
    <row r="22" ht="15.75" customHeight="1">
      <c r="A22" s="1" t="s">
        <v>46</v>
      </c>
      <c r="B22" s="1">
        <v>89.676</v>
      </c>
      <c r="C22" s="1">
        <v>83.952</v>
      </c>
      <c r="D22" s="1">
        <v>82.36200000000001</v>
      </c>
      <c r="E22" s="1">
        <v>74.8572</v>
      </c>
      <c r="F22" s="1">
        <v>57.24</v>
      </c>
      <c r="G22" s="1">
        <v>49.2264</v>
      </c>
      <c r="H22" s="1">
        <v>70.3416</v>
      </c>
      <c r="I22" s="1">
        <v>72.8856</v>
      </c>
      <c r="J22" s="1">
        <v>54.25080000000001</v>
      </c>
      <c r="K22" s="1">
        <v>42.93</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0.636</v>
      </c>
      <c r="I23" s="1">
        <v>0.0</v>
      </c>
      <c r="J23" s="1">
        <v>0.0</v>
      </c>
      <c r="K23" s="1">
        <v>0.0</v>
      </c>
      <c r="L23" s="2"/>
      <c r="M23" s="2"/>
      <c r="N23" s="2"/>
      <c r="O23" s="2"/>
      <c r="P23" s="2"/>
      <c r="Q23" s="2"/>
      <c r="R23" s="2"/>
      <c r="S23" s="2"/>
      <c r="T23" s="2"/>
      <c r="U23" s="2"/>
      <c r="V23" s="2"/>
      <c r="W23" s="2"/>
      <c r="X23" s="2"/>
      <c r="Y23" s="2"/>
      <c r="Z23" s="2"/>
    </row>
    <row r="24" ht="15.75" customHeight="1">
      <c r="A24" s="1" t="s">
        <v>48</v>
      </c>
      <c r="B24" s="1">
        <v>89.676</v>
      </c>
      <c r="C24" s="1">
        <v>83.952</v>
      </c>
      <c r="D24" s="1">
        <v>82.36200000000001</v>
      </c>
      <c r="E24" s="1">
        <v>74.8572</v>
      </c>
      <c r="F24" s="1">
        <v>57.24</v>
      </c>
      <c r="G24" s="1">
        <v>49.2264</v>
      </c>
      <c r="H24" s="1">
        <v>70.9776</v>
      </c>
      <c r="I24" s="1">
        <v>72.8856</v>
      </c>
      <c r="J24" s="1">
        <v>54.25080000000001</v>
      </c>
      <c r="K24" s="1">
        <v>42.93</v>
      </c>
      <c r="L24" s="2"/>
      <c r="M24" s="2"/>
      <c r="N24" s="2"/>
      <c r="O24" s="2"/>
      <c r="P24" s="2"/>
      <c r="Q24" s="2"/>
      <c r="R24" s="2"/>
      <c r="S24" s="2"/>
      <c r="T24" s="2"/>
      <c r="U24" s="2"/>
      <c r="V24" s="2"/>
      <c r="W24" s="2"/>
      <c r="X24" s="2"/>
      <c r="Y24" s="2"/>
      <c r="Z24" s="2"/>
    </row>
    <row r="25" ht="15.75" customHeight="1">
      <c r="A25" s="1" t="s">
        <v>49</v>
      </c>
      <c r="B25" s="1">
        <v>-89.04</v>
      </c>
      <c r="C25" s="1">
        <v>-83.952</v>
      </c>
      <c r="D25" s="1">
        <v>-82.68</v>
      </c>
      <c r="E25" s="1">
        <v>-76.1928</v>
      </c>
      <c r="F25" s="1">
        <v>-58.6392</v>
      </c>
      <c r="G25" s="1">
        <v>-49.8624</v>
      </c>
      <c r="H25" s="1">
        <v>-66.8436</v>
      </c>
      <c r="I25" s="1">
        <v>-72.8856</v>
      </c>
      <c r="J25" s="1">
        <v>-57.7488</v>
      </c>
      <c r="K25" s="1">
        <v>-43.8204</v>
      </c>
      <c r="L25" s="2"/>
      <c r="M25" s="2"/>
      <c r="N25" s="2"/>
      <c r="O25" s="2"/>
      <c r="P25" s="2"/>
      <c r="Q25" s="2"/>
      <c r="R25" s="2"/>
      <c r="S25" s="2"/>
      <c r="T25" s="2"/>
      <c r="U25" s="2"/>
      <c r="V25" s="2"/>
      <c r="W25" s="2"/>
      <c r="X25" s="2"/>
      <c r="Y25" s="2"/>
      <c r="Z25" s="2"/>
    </row>
    <row r="26" ht="15.75" customHeight="1">
      <c r="A26" s="1" t="s">
        <v>50</v>
      </c>
      <c r="B26" s="1">
        <v>-1.64724</v>
      </c>
      <c r="C26" s="1">
        <v>-1.0176</v>
      </c>
      <c r="D26" s="1">
        <v>-0.8586</v>
      </c>
      <c r="E26" s="1">
        <v>-0.6996</v>
      </c>
      <c r="F26" s="1">
        <v>-2.62032</v>
      </c>
      <c r="G26" s="1">
        <v>0.0</v>
      </c>
      <c r="H26" s="1">
        <v>0.0</v>
      </c>
      <c r="I26" s="1">
        <v>-0.159</v>
      </c>
      <c r="J26" s="1">
        <v>-0.318</v>
      </c>
      <c r="K26" s="1">
        <v>-0.159</v>
      </c>
      <c r="L26" s="2"/>
      <c r="M26" s="2"/>
      <c r="N26" s="2"/>
      <c r="O26" s="2"/>
      <c r="P26" s="2"/>
      <c r="Q26" s="2"/>
      <c r="R26" s="2"/>
      <c r="S26" s="2"/>
      <c r="T26" s="2"/>
      <c r="U26" s="2"/>
      <c r="V26" s="2"/>
      <c r="W26" s="2"/>
      <c r="X26" s="2"/>
      <c r="Y26" s="2"/>
      <c r="Z26" s="2"/>
    </row>
    <row r="27" ht="15.75" customHeight="1">
      <c r="A27" s="1" t="s">
        <v>51</v>
      </c>
      <c r="B27" s="1">
        <v>-90.6936</v>
      </c>
      <c r="C27" s="1">
        <v>-84.9696</v>
      </c>
      <c r="D27" s="1">
        <v>-83.5704</v>
      </c>
      <c r="E27" s="1">
        <v>-76.89240000000001</v>
      </c>
      <c r="F27" s="1">
        <v>-61.2468</v>
      </c>
      <c r="G27" s="1">
        <v>-49.8624</v>
      </c>
      <c r="H27" s="1">
        <v>-66.8436</v>
      </c>
      <c r="I27" s="1">
        <v>-73.0128</v>
      </c>
      <c r="J27" s="1">
        <v>-58.0668</v>
      </c>
      <c r="K27" s="1">
        <v>-44.0112</v>
      </c>
      <c r="L27" s="2"/>
      <c r="M27" s="2"/>
      <c r="N27" s="2"/>
      <c r="O27" s="2"/>
      <c r="P27" s="2"/>
      <c r="Q27" s="2"/>
      <c r="R27" s="2"/>
      <c r="S27" s="2"/>
      <c r="T27" s="2"/>
      <c r="U27" s="2"/>
      <c r="V27" s="2"/>
      <c r="W27" s="2"/>
      <c r="X27" s="2"/>
      <c r="Y27" s="2"/>
      <c r="Z27" s="2"/>
    </row>
    <row r="28" ht="15.75" customHeight="1">
      <c r="A28" s="1" t="s">
        <v>52</v>
      </c>
      <c r="B28" s="1">
        <v>0.02544</v>
      </c>
      <c r="C28" s="1">
        <v>0.10812</v>
      </c>
      <c r="D28" s="1">
        <v>0.0</v>
      </c>
      <c r="E28" s="1">
        <v>3.12912</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-0.74412</v>
      </c>
      <c r="L29" s="2"/>
      <c r="M29" s="2"/>
      <c r="N29" s="2"/>
      <c r="O29" s="2"/>
      <c r="P29" s="2"/>
      <c r="Q29" s="2"/>
      <c r="R29" s="2"/>
      <c r="S29" s="2"/>
      <c r="T29" s="2"/>
      <c r="U29" s="2"/>
      <c r="V29" s="2"/>
      <c r="W29" s="2"/>
      <c r="X29" s="2"/>
      <c r="Y29" s="2"/>
      <c r="Z29" s="2"/>
    </row>
    <row r="30" ht="15.75" customHeight="1">
      <c r="A30" s="1" t="s">
        <v>54</v>
      </c>
      <c r="B30" s="1">
        <v>-0.40068</v>
      </c>
      <c r="C30" s="1">
        <v>-0.40068</v>
      </c>
      <c r="D30" s="1">
        <v>-0.48336</v>
      </c>
      <c r="E30" s="1">
        <v>-0.48972</v>
      </c>
      <c r="F30" s="1">
        <v>-0.5406</v>
      </c>
      <c r="G30" s="1">
        <v>-0.72504</v>
      </c>
      <c r="H30" s="1">
        <v>-0.45156</v>
      </c>
      <c r="I30" s="1">
        <v>-0.45156</v>
      </c>
      <c r="J30" s="1">
        <v>-0.90312</v>
      </c>
      <c r="K30" s="1">
        <v>-1.36104</v>
      </c>
      <c r="L30" s="2"/>
      <c r="M30" s="2"/>
      <c r="N30" s="2"/>
      <c r="O30" s="2"/>
      <c r="P30" s="2"/>
      <c r="Q30" s="2"/>
      <c r="R30" s="2"/>
      <c r="S30" s="2"/>
      <c r="T30" s="2"/>
      <c r="U30" s="2"/>
      <c r="V30" s="2"/>
      <c r="W30" s="2"/>
      <c r="X30" s="2"/>
      <c r="Y30" s="2"/>
      <c r="Z30" s="2"/>
    </row>
    <row r="31" ht="15.75" customHeight="1">
      <c r="A31" s="1" t="s">
        <v>54</v>
      </c>
      <c r="B31" s="1">
        <v>-0.40068</v>
      </c>
      <c r="C31" s="1">
        <v>-0.40068</v>
      </c>
      <c r="D31" s="1">
        <v>-0.48336</v>
      </c>
      <c r="E31" s="1">
        <v>-0.48972</v>
      </c>
      <c r="F31" s="1">
        <v>-0.5406</v>
      </c>
      <c r="G31" s="1">
        <v>-0.72504</v>
      </c>
      <c r="H31" s="1">
        <v>-0.45156</v>
      </c>
      <c r="I31" s="1">
        <v>-0.45156</v>
      </c>
      <c r="J31" s="1">
        <v>-0.90312</v>
      </c>
      <c r="K31" s="1">
        <v>-1.36104</v>
      </c>
      <c r="L31" s="2"/>
      <c r="M31" s="2"/>
      <c r="N31" s="2"/>
      <c r="O31" s="2"/>
      <c r="P31" s="2"/>
      <c r="Q31" s="2"/>
      <c r="R31" s="2"/>
      <c r="S31" s="2"/>
      <c r="T31" s="2"/>
      <c r="U31" s="2"/>
      <c r="V31" s="2"/>
      <c r="W31" s="2"/>
      <c r="X31" s="2"/>
      <c r="Y31" s="2"/>
      <c r="Z31" s="2"/>
    </row>
    <row r="32" ht="15.75" customHeight="1">
      <c r="A32" s="1" t="s">
        <v>55</v>
      </c>
      <c r="B32" s="1">
        <v>-2.69664</v>
      </c>
      <c r="C32" s="1">
        <v>-3.31356</v>
      </c>
      <c r="D32" s="1">
        <v>-3.41532</v>
      </c>
      <c r="E32" s="1">
        <v>-2.86836</v>
      </c>
      <c r="F32" s="1">
        <v>-2.90016</v>
      </c>
      <c r="G32" s="1">
        <v>-2.2896</v>
      </c>
      <c r="H32" s="1">
        <v>-2.00976</v>
      </c>
      <c r="I32" s="1">
        <v>-1.85712</v>
      </c>
      <c r="J32" s="1">
        <v>-1.75536</v>
      </c>
      <c r="K32" s="1">
        <v>-1.2084</v>
      </c>
      <c r="L32" s="2"/>
      <c r="M32" s="2"/>
      <c r="N32" s="2"/>
      <c r="O32" s="2"/>
      <c r="P32" s="2"/>
      <c r="Q32" s="2"/>
      <c r="R32" s="2"/>
      <c r="S32" s="2"/>
      <c r="T32" s="2"/>
      <c r="U32" s="2"/>
      <c r="V32" s="2"/>
      <c r="W32" s="2"/>
      <c r="X32" s="2"/>
      <c r="Y32" s="2"/>
      <c r="Z32" s="2"/>
    </row>
    <row r="33" ht="15.75" customHeight="1">
      <c r="A33" s="1" t="s">
        <v>56</v>
      </c>
      <c r="B33" s="1">
        <v>-4.08312</v>
      </c>
      <c r="C33" s="1">
        <v>-4.62372</v>
      </c>
      <c r="D33" s="1">
        <v>-5.07528</v>
      </c>
      <c r="E33" s="1">
        <v>-2.26416</v>
      </c>
      <c r="F33" s="1">
        <v>-7.4412</v>
      </c>
      <c r="G33" s="1">
        <v>-3.65064</v>
      </c>
      <c r="H33" s="1">
        <v>1.67268</v>
      </c>
      <c r="I33" s="1">
        <v>-2.46768</v>
      </c>
      <c r="J33" s="1">
        <v>-6.487200000000001</v>
      </c>
      <c r="K33" s="1">
        <v>-4.36296</v>
      </c>
      <c r="L33" s="2"/>
      <c r="M33" s="2"/>
      <c r="N33" s="2"/>
      <c r="O33" s="2"/>
      <c r="P33" s="2"/>
      <c r="Q33" s="2"/>
      <c r="R33" s="2"/>
      <c r="S33" s="2"/>
      <c r="T33" s="2"/>
      <c r="U33" s="2"/>
      <c r="V33" s="2"/>
      <c r="W33" s="2"/>
      <c r="X33" s="2"/>
      <c r="Y33" s="2"/>
      <c r="Z33" s="2"/>
    </row>
    <row r="34" ht="15.75" customHeight="1">
      <c r="A34" s="1" t="s">
        <v>57</v>
      </c>
      <c r="B34" s="1">
        <v>0.0</v>
      </c>
      <c r="C34" s="1">
        <v>-0.00636</v>
      </c>
      <c r="D34" s="1">
        <v>-0.01272</v>
      </c>
      <c r="E34" s="1">
        <v>0.0</v>
      </c>
      <c r="F34" s="1">
        <v>-0.00636</v>
      </c>
      <c r="G34" s="1">
        <v>-0.00636</v>
      </c>
      <c r="H34" s="1">
        <v>0.0</v>
      </c>
      <c r="I34" s="1">
        <v>-0.00636</v>
      </c>
      <c r="J34" s="1">
        <v>0.0</v>
      </c>
      <c r="K34" s="1">
        <v>0.0</v>
      </c>
      <c r="L34" s="2"/>
      <c r="M34" s="2"/>
      <c r="N34" s="2"/>
      <c r="O34" s="2"/>
      <c r="P34" s="2"/>
      <c r="Q34" s="2"/>
      <c r="R34" s="2"/>
      <c r="S34" s="2"/>
      <c r="T34" s="2"/>
      <c r="U34" s="2"/>
      <c r="V34" s="2"/>
      <c r="W34" s="2"/>
      <c r="X34" s="2"/>
      <c r="Y34" s="2"/>
      <c r="Z34" s="2"/>
    </row>
    <row r="35" ht="15.75" customHeight="1">
      <c r="A35" s="1" t="s">
        <v>58</v>
      </c>
      <c r="B35" s="1">
        <v>-0.15264</v>
      </c>
      <c r="C35" s="1">
        <v>-0.42612</v>
      </c>
      <c r="D35" s="1">
        <v>1.6854</v>
      </c>
      <c r="E35" s="1">
        <v>-0.24168</v>
      </c>
      <c r="F35" s="1">
        <v>3.34536</v>
      </c>
      <c r="G35" s="1">
        <v>2.39772</v>
      </c>
      <c r="H35" s="1">
        <v>6.124680000000001</v>
      </c>
      <c r="I35" s="1">
        <v>3.7524</v>
      </c>
      <c r="J35" s="1">
        <v>-2.97012</v>
      </c>
      <c r="K35" s="1">
        <v>-1.95888</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0.16536</v>
      </c>
      <c r="C37" s="1">
        <v>0.14628</v>
      </c>
      <c r="D37" s="1">
        <v>0.10812</v>
      </c>
      <c r="E37" s="1">
        <v>0.07632</v>
      </c>
      <c r="F37" s="1">
        <v>0.02544</v>
      </c>
      <c r="G37" s="1">
        <v>0.00636</v>
      </c>
      <c r="H37" s="1">
        <v>0.03816</v>
      </c>
      <c r="I37" s="1">
        <v>0.04452</v>
      </c>
      <c r="J37" s="1">
        <v>0.04452</v>
      </c>
      <c r="K37" s="1">
        <v>0.0318</v>
      </c>
      <c r="L37" s="2"/>
      <c r="M37" s="2"/>
      <c r="N37" s="2"/>
      <c r="O37" s="2"/>
      <c r="P37" s="2"/>
      <c r="Q37" s="2"/>
      <c r="R37" s="2"/>
      <c r="S37" s="2"/>
      <c r="T37" s="2"/>
      <c r="U37" s="2"/>
      <c r="V37" s="2"/>
      <c r="W37" s="2"/>
      <c r="X37" s="2"/>
      <c r="Y37" s="2"/>
      <c r="Z37" s="2"/>
    </row>
    <row r="38" ht="15.75" customHeight="1">
      <c r="A38" s="1" t="s">
        <v>61</v>
      </c>
      <c r="B38" s="1">
        <v>1.72356</v>
      </c>
      <c r="C38" s="1">
        <v>1.2402</v>
      </c>
      <c r="D38" s="1">
        <v>0.67416</v>
      </c>
      <c r="E38" s="1">
        <v>0.67416</v>
      </c>
      <c r="F38" s="1">
        <v>0.97944</v>
      </c>
      <c r="G38" s="1">
        <v>2.79204</v>
      </c>
      <c r="H38" s="1">
        <v>1.48824</v>
      </c>
      <c r="I38" s="1">
        <v>-1.40556</v>
      </c>
      <c r="J38" s="1">
        <v>2.79204</v>
      </c>
      <c r="K38" s="1">
        <v>5.17704</v>
      </c>
      <c r="L38" s="2"/>
      <c r="M38" s="2"/>
      <c r="N38" s="2"/>
      <c r="O38" s="2"/>
      <c r="P38" s="2"/>
      <c r="Q38" s="2"/>
      <c r="R38" s="2"/>
      <c r="S38" s="2"/>
      <c r="T38" s="2"/>
      <c r="U38" s="2"/>
      <c r="V38" s="2"/>
      <c r="W38" s="2"/>
      <c r="X38" s="2"/>
      <c r="Y38" s="2"/>
      <c r="Z38" s="2"/>
    </row>
    <row r="39" ht="15.75" customHeight="1">
      <c r="A39" s="1" t="s">
        <v>62</v>
      </c>
      <c r="B39" s="1">
        <v>3.44712</v>
      </c>
      <c r="C39" s="1">
        <v>3.66972</v>
      </c>
      <c r="D39" s="1">
        <v>6.4236</v>
      </c>
      <c r="E39" s="1">
        <v>1.76808</v>
      </c>
      <c r="F39" s="1">
        <v>9.6036</v>
      </c>
      <c r="G39" s="1">
        <v>7.059600000000001</v>
      </c>
      <c r="H39" s="1">
        <v>3.4662</v>
      </c>
      <c r="I39" s="1">
        <v>6.6144</v>
      </c>
      <c r="J39" s="1">
        <v>5.27244</v>
      </c>
      <c r="K39" s="1">
        <v>1.80624</v>
      </c>
      <c r="L39" s="2"/>
      <c r="M39" s="2"/>
      <c r="N39" s="2"/>
      <c r="O39" s="2"/>
      <c r="P39" s="2"/>
      <c r="Q39" s="2"/>
      <c r="R39" s="2"/>
      <c r="S39" s="2"/>
      <c r="T39" s="2"/>
      <c r="U39" s="2"/>
      <c r="V39" s="2"/>
      <c r="W39" s="2"/>
      <c r="X39" s="2"/>
      <c r="Y39" s="2"/>
      <c r="Z39" s="2"/>
    </row>
    <row r="40" ht="15.75" customHeight="1">
      <c r="A40" s="1" t="s">
        <v>63</v>
      </c>
      <c r="B40" s="1">
        <v>3.55524</v>
      </c>
      <c r="C40" s="1">
        <v>3.75876</v>
      </c>
      <c r="D40" s="1">
        <v>6.487200000000001</v>
      </c>
      <c r="E40" s="1">
        <v>1.81896</v>
      </c>
      <c r="F40" s="1">
        <v>9.6036</v>
      </c>
      <c r="G40" s="1">
        <v>7.059600000000001</v>
      </c>
      <c r="H40" s="1">
        <v>3.48528</v>
      </c>
      <c r="I40" s="1">
        <v>6.6144</v>
      </c>
      <c r="J40" s="1">
        <v>5.29788</v>
      </c>
      <c r="K40" s="1">
        <v>1.83168</v>
      </c>
      <c r="L40" s="2"/>
      <c r="M40" s="2"/>
      <c r="N40" s="2"/>
      <c r="O40" s="2"/>
      <c r="P40" s="2"/>
      <c r="Q40" s="2"/>
      <c r="R40" s="2"/>
      <c r="S40" s="2"/>
      <c r="T40" s="2"/>
      <c r="U40" s="2"/>
      <c r="V40" s="2"/>
      <c r="W40" s="2"/>
      <c r="X40" s="2"/>
      <c r="Y40" s="2"/>
      <c r="Z40" s="2"/>
    </row>
    <row r="41" ht="15.75" customHeight="1">
      <c r="A41" s="1" t="s">
        <v>64</v>
      </c>
      <c r="B41" s="1">
        <v>0.43884</v>
      </c>
      <c r="C41" s="1">
        <v>1.52004</v>
      </c>
      <c r="D41" s="1">
        <v>-1.6218</v>
      </c>
      <c r="E41" s="1">
        <v>2.862</v>
      </c>
      <c r="F41" s="1">
        <v>-4.21668</v>
      </c>
      <c r="G41" s="1">
        <v>-2.4804</v>
      </c>
      <c r="H41" s="1">
        <v>-3.12912</v>
      </c>
      <c r="I41" s="1">
        <v>-0.21624</v>
      </c>
      <c r="J41" s="1">
        <v>2.10516</v>
      </c>
      <c r="K41" s="1">
        <v>1.69176</v>
      </c>
      <c r="L41" s="2"/>
      <c r="M41" s="2"/>
      <c r="N41" s="2"/>
      <c r="O41" s="2"/>
      <c r="P41" s="2"/>
      <c r="Q41" s="2"/>
      <c r="R41" s="2"/>
      <c r="S41" s="2"/>
      <c r="T41" s="2"/>
      <c r="U41" s="2"/>
      <c r="V41" s="2"/>
      <c r="W41" s="2"/>
      <c r="X41" s="2"/>
      <c r="Y41" s="2"/>
      <c r="Z41" s="2"/>
    </row>
    <row r="42" ht="15.75" customHeight="1">
      <c r="A42" s="1" t="s">
        <v>65</v>
      </c>
      <c r="B42" s="1">
        <v>-1.01124</v>
      </c>
      <c r="C42" s="1">
        <v>-1.0176</v>
      </c>
      <c r="D42" s="1">
        <v>-1.1766</v>
      </c>
      <c r="E42" s="1">
        <v>-2.0352</v>
      </c>
      <c r="F42" s="1">
        <v>-4.01952</v>
      </c>
      <c r="G42" s="1">
        <v>-0.636</v>
      </c>
      <c r="H42" s="1">
        <v>4.134</v>
      </c>
      <c r="I42" s="1">
        <v>-0.159</v>
      </c>
      <c r="J42" s="1">
        <v>-3.816</v>
      </c>
      <c r="K42" s="1">
        <v>-1.0494</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6.28368</v>
      </c>
      <c r="C3" s="1">
        <v>5.85756</v>
      </c>
      <c r="D3" s="1">
        <v>7.5684</v>
      </c>
      <c r="E3" s="1">
        <v>7.314</v>
      </c>
      <c r="F3" s="1">
        <v>10.6848</v>
      </c>
      <c r="G3" s="1">
        <v>13.038</v>
      </c>
      <c r="H3" s="1">
        <v>19.2072</v>
      </c>
      <c r="I3" s="1">
        <v>22.9596</v>
      </c>
      <c r="J3" s="1">
        <v>19.9704</v>
      </c>
      <c r="K3" s="1">
        <v>17.9988</v>
      </c>
      <c r="L3" s="2"/>
      <c r="M3" s="2"/>
      <c r="N3" s="2"/>
      <c r="O3" s="2"/>
      <c r="P3" s="2"/>
      <c r="Q3" s="2"/>
      <c r="R3" s="2"/>
      <c r="S3" s="2"/>
      <c r="T3" s="2"/>
      <c r="U3" s="2"/>
      <c r="V3" s="2"/>
      <c r="W3" s="2"/>
      <c r="X3" s="2"/>
      <c r="Y3" s="2"/>
      <c r="Z3" s="2"/>
    </row>
    <row r="4">
      <c r="A4" s="1" t="s">
        <v>68</v>
      </c>
      <c r="B4" s="1">
        <v>6.28368</v>
      </c>
      <c r="C4" s="1">
        <v>5.85756</v>
      </c>
      <c r="D4" s="1">
        <v>7.5684</v>
      </c>
      <c r="E4" s="1">
        <v>7.314</v>
      </c>
      <c r="F4" s="1">
        <v>10.6848</v>
      </c>
      <c r="G4" s="1">
        <v>13.038</v>
      </c>
      <c r="H4" s="1">
        <v>19.2072</v>
      </c>
      <c r="I4" s="1">
        <v>22.9596</v>
      </c>
      <c r="J4" s="1">
        <v>19.9704</v>
      </c>
      <c r="K4" s="1">
        <v>17.9988</v>
      </c>
      <c r="L4" s="2"/>
      <c r="M4" s="2"/>
      <c r="N4" s="2"/>
      <c r="O4" s="2"/>
      <c r="P4" s="2"/>
      <c r="Q4" s="2"/>
      <c r="R4" s="2"/>
      <c r="S4" s="2"/>
      <c r="T4" s="2"/>
      <c r="U4" s="2"/>
      <c r="V4" s="2"/>
      <c r="W4" s="2"/>
      <c r="X4" s="2"/>
      <c r="Y4" s="2"/>
      <c r="Z4" s="2"/>
    </row>
    <row r="5">
      <c r="A5" s="1" t="s">
        <v>69</v>
      </c>
      <c r="B5" s="1">
        <v>21.8148</v>
      </c>
      <c r="C5" s="1">
        <v>19.7796</v>
      </c>
      <c r="D5" s="1">
        <v>20.352</v>
      </c>
      <c r="E5" s="1">
        <v>22.3872</v>
      </c>
      <c r="F5" s="1">
        <v>19.398</v>
      </c>
      <c r="G5" s="1">
        <v>19.9068</v>
      </c>
      <c r="H5" s="1">
        <v>10.3668</v>
      </c>
      <c r="I5" s="1">
        <v>17.808</v>
      </c>
      <c r="J5" s="1">
        <v>18.9528</v>
      </c>
      <c r="K5" s="1">
        <v>18.126</v>
      </c>
      <c r="L5" s="2"/>
      <c r="M5" s="2"/>
      <c r="N5" s="2"/>
      <c r="O5" s="2"/>
      <c r="P5" s="2"/>
      <c r="Q5" s="2"/>
      <c r="R5" s="2"/>
      <c r="S5" s="2"/>
      <c r="T5" s="2"/>
      <c r="U5" s="2"/>
      <c r="V5" s="2"/>
      <c r="W5" s="2"/>
      <c r="X5" s="2"/>
      <c r="Y5" s="2"/>
      <c r="Z5" s="2"/>
    </row>
    <row r="6">
      <c r="A6" s="1" t="s">
        <v>70</v>
      </c>
      <c r="B6" s="1">
        <v>21.8148</v>
      </c>
      <c r="C6" s="1">
        <v>19.7796</v>
      </c>
      <c r="D6" s="1">
        <v>20.352</v>
      </c>
      <c r="E6" s="1">
        <v>22.3872</v>
      </c>
      <c r="F6" s="1">
        <v>19.398</v>
      </c>
      <c r="G6" s="1">
        <v>19.9068</v>
      </c>
      <c r="H6" s="1">
        <v>10.3668</v>
      </c>
      <c r="I6" s="1">
        <v>17.808</v>
      </c>
      <c r="J6" s="1">
        <v>18.9528</v>
      </c>
      <c r="K6" s="1">
        <v>18.126</v>
      </c>
      <c r="L6" s="2"/>
      <c r="M6" s="2"/>
      <c r="N6" s="2"/>
      <c r="O6" s="2"/>
      <c r="P6" s="2"/>
      <c r="Q6" s="2"/>
      <c r="R6" s="2"/>
      <c r="S6" s="2"/>
      <c r="T6" s="2"/>
      <c r="U6" s="2"/>
      <c r="V6" s="2"/>
      <c r="W6" s="2"/>
      <c r="X6" s="2"/>
      <c r="Y6" s="2"/>
      <c r="Z6" s="2"/>
    </row>
    <row r="7">
      <c r="A7" s="1" t="s">
        <v>71</v>
      </c>
      <c r="B7" s="1">
        <v>2.65212</v>
      </c>
      <c r="C7" s="1">
        <v>3.75876</v>
      </c>
      <c r="D7" s="1">
        <v>2.27688</v>
      </c>
      <c r="E7" s="1">
        <v>1.9716</v>
      </c>
      <c r="F7" s="1">
        <v>2.31504</v>
      </c>
      <c r="G7" s="1">
        <v>1.67268</v>
      </c>
      <c r="H7" s="1">
        <v>1.38648</v>
      </c>
      <c r="I7" s="1">
        <v>1.53912</v>
      </c>
      <c r="J7" s="1">
        <v>1.35468</v>
      </c>
      <c r="K7" s="1">
        <v>1.66632</v>
      </c>
      <c r="L7" s="2"/>
      <c r="M7" s="2"/>
      <c r="N7" s="2"/>
      <c r="O7" s="2"/>
      <c r="P7" s="2"/>
      <c r="Q7" s="2"/>
      <c r="R7" s="2"/>
      <c r="S7" s="2"/>
      <c r="T7" s="2"/>
      <c r="U7" s="2"/>
      <c r="V7" s="2"/>
      <c r="W7" s="2"/>
      <c r="X7" s="2"/>
      <c r="Y7" s="2"/>
      <c r="Z7" s="2"/>
    </row>
    <row r="8">
      <c r="A8" s="1" t="s">
        <v>72</v>
      </c>
      <c r="B8" s="1">
        <v>0.56604</v>
      </c>
      <c r="C8" s="1">
        <v>0.59784</v>
      </c>
      <c r="D8" s="1">
        <v>0.58512</v>
      </c>
      <c r="E8" s="1">
        <v>0.61056</v>
      </c>
      <c r="F8" s="1">
        <v>0.62964</v>
      </c>
      <c r="G8" s="1">
        <v>0.57876</v>
      </c>
      <c r="H8" s="1">
        <v>0.636</v>
      </c>
      <c r="I8" s="1">
        <v>0.6042000000000001</v>
      </c>
      <c r="J8" s="1">
        <v>0.62964</v>
      </c>
      <c r="K8" s="1">
        <v>0.7123200000000001</v>
      </c>
      <c r="L8" s="2"/>
      <c r="M8" s="2"/>
      <c r="N8" s="2"/>
      <c r="O8" s="2"/>
      <c r="P8" s="2"/>
      <c r="Q8" s="2"/>
      <c r="R8" s="2"/>
      <c r="S8" s="2"/>
      <c r="T8" s="2"/>
      <c r="U8" s="2"/>
      <c r="V8" s="2"/>
      <c r="W8" s="2"/>
      <c r="X8" s="2"/>
      <c r="Y8" s="2"/>
      <c r="Z8" s="2"/>
    </row>
    <row r="9">
      <c r="A9" s="1" t="s">
        <v>73</v>
      </c>
      <c r="B9" s="1">
        <v>0.8013600000000001</v>
      </c>
      <c r="C9" s="1">
        <v>0.9730800000000001</v>
      </c>
      <c r="D9" s="1">
        <v>0.83952</v>
      </c>
      <c r="E9" s="1">
        <v>0.68052</v>
      </c>
      <c r="F9" s="1">
        <v>0.72504</v>
      </c>
      <c r="G9" s="1">
        <v>0.0</v>
      </c>
      <c r="H9" s="1">
        <v>0.0</v>
      </c>
      <c r="I9" s="1">
        <v>0.0</v>
      </c>
      <c r="J9" s="1">
        <v>0.0</v>
      </c>
      <c r="K9" s="1">
        <v>0.0</v>
      </c>
      <c r="L9" s="2"/>
      <c r="M9" s="2"/>
      <c r="N9" s="2"/>
      <c r="O9" s="2"/>
      <c r="P9" s="2"/>
      <c r="Q9" s="2"/>
      <c r="R9" s="2"/>
      <c r="S9" s="2"/>
      <c r="T9" s="2"/>
      <c r="U9" s="2"/>
      <c r="V9" s="2"/>
      <c r="W9" s="2"/>
      <c r="X9" s="2"/>
      <c r="Y9" s="2"/>
      <c r="Z9" s="2"/>
    </row>
    <row r="10">
      <c r="A10" s="1" t="s">
        <v>74</v>
      </c>
      <c r="B10" s="1">
        <v>0.24804</v>
      </c>
      <c r="C10" s="1">
        <v>0.32436</v>
      </c>
      <c r="D10" s="1">
        <v>0.43884</v>
      </c>
      <c r="E10" s="1">
        <v>2.07972</v>
      </c>
      <c r="F10" s="1">
        <v>1.34196</v>
      </c>
      <c r="G10" s="1">
        <v>1.24656</v>
      </c>
      <c r="H10" s="1">
        <v>2.07336</v>
      </c>
      <c r="I10" s="1">
        <v>0.13992</v>
      </c>
      <c r="J10" s="1">
        <v>1.11936</v>
      </c>
      <c r="K10" s="1">
        <v>0.64236</v>
      </c>
      <c r="L10" s="2"/>
      <c r="M10" s="2"/>
      <c r="N10" s="2"/>
      <c r="O10" s="2"/>
      <c r="P10" s="2"/>
      <c r="Q10" s="2"/>
      <c r="R10" s="2"/>
      <c r="S10" s="2"/>
      <c r="T10" s="2"/>
      <c r="U10" s="2"/>
      <c r="V10" s="2"/>
      <c r="W10" s="2"/>
      <c r="X10" s="2"/>
      <c r="Y10" s="2"/>
      <c r="Z10" s="2"/>
    </row>
    <row r="11">
      <c r="A11" s="1" t="s">
        <v>75</v>
      </c>
      <c r="B11" s="1">
        <v>32.3724</v>
      </c>
      <c r="C11" s="1">
        <v>31.2912</v>
      </c>
      <c r="D11" s="1">
        <v>32.0544</v>
      </c>
      <c r="E11" s="1">
        <v>35.0436</v>
      </c>
      <c r="F11" s="1">
        <v>35.0436</v>
      </c>
      <c r="G11" s="1">
        <v>36.4428</v>
      </c>
      <c r="H11" s="1">
        <v>33.6444</v>
      </c>
      <c r="I11" s="1">
        <v>42.9936</v>
      </c>
      <c r="J11" s="1">
        <v>41.976</v>
      </c>
      <c r="K11" s="1">
        <v>39.114</v>
      </c>
      <c r="L11" s="2"/>
      <c r="M11" s="2"/>
      <c r="N11" s="2"/>
      <c r="O11" s="2"/>
      <c r="P11" s="2"/>
      <c r="Q11" s="2"/>
      <c r="R11" s="2"/>
      <c r="S11" s="2"/>
      <c r="T11" s="2"/>
      <c r="U11" s="2"/>
      <c r="V11" s="2"/>
      <c r="W11" s="2"/>
      <c r="X11" s="2"/>
      <c r="Y11" s="2"/>
      <c r="Z11" s="2"/>
    </row>
    <row r="12">
      <c r="A12" s="1" t="s">
        <v>76</v>
      </c>
      <c r="B12" s="1">
        <v>18.1896</v>
      </c>
      <c r="C12" s="1">
        <v>18.6984</v>
      </c>
      <c r="D12" s="1">
        <v>17.8716</v>
      </c>
      <c r="E12" s="1">
        <v>17.172</v>
      </c>
      <c r="F12" s="1">
        <v>17.808</v>
      </c>
      <c r="G12" s="1">
        <v>18.8892</v>
      </c>
      <c r="H12" s="1">
        <v>17.7444</v>
      </c>
      <c r="I12" s="1">
        <v>16.3452</v>
      </c>
      <c r="J12" s="1">
        <v>15.9</v>
      </c>
      <c r="K12" s="1">
        <v>17.0448</v>
      </c>
      <c r="L12" s="2"/>
      <c r="M12" s="2"/>
      <c r="N12" s="2"/>
      <c r="O12" s="2"/>
      <c r="P12" s="2"/>
      <c r="Q12" s="2"/>
      <c r="R12" s="2"/>
      <c r="S12" s="2"/>
      <c r="T12" s="2"/>
      <c r="U12" s="2"/>
      <c r="V12" s="2"/>
      <c r="W12" s="2"/>
      <c r="X12" s="2"/>
      <c r="Y12" s="2"/>
      <c r="Z12" s="2"/>
    </row>
    <row r="13">
      <c r="A13" s="1" t="s">
        <v>77</v>
      </c>
      <c r="B13" s="1">
        <v>4.68096</v>
      </c>
      <c r="C13" s="1">
        <v>3.15456</v>
      </c>
      <c r="D13" s="1">
        <v>3.45348</v>
      </c>
      <c r="E13" s="1">
        <v>3.13548</v>
      </c>
      <c r="F13" s="1">
        <v>3.0528</v>
      </c>
      <c r="G13" s="1">
        <v>2.83656</v>
      </c>
      <c r="H13" s="1">
        <v>2.58216</v>
      </c>
      <c r="I13" s="1">
        <v>1.95888</v>
      </c>
      <c r="J13" s="1">
        <v>1.96524</v>
      </c>
      <c r="K13" s="1">
        <v>2.53764</v>
      </c>
      <c r="L13" s="2"/>
      <c r="M13" s="2"/>
      <c r="N13" s="2"/>
      <c r="O13" s="2"/>
      <c r="P13" s="2"/>
      <c r="Q13" s="2"/>
      <c r="R13" s="2"/>
      <c r="S13" s="2"/>
      <c r="T13" s="2"/>
      <c r="U13" s="2"/>
      <c r="V13" s="2"/>
      <c r="W13" s="2"/>
      <c r="X13" s="2"/>
      <c r="Y13" s="2"/>
      <c r="Z13" s="2"/>
    </row>
    <row r="14">
      <c r="A14" s="1" t="s">
        <v>78</v>
      </c>
      <c r="B14" s="1">
        <v>0.13356</v>
      </c>
      <c r="C14" s="1">
        <v>0.10176</v>
      </c>
      <c r="D14" s="1">
        <v>0.05088</v>
      </c>
      <c r="E14" s="1">
        <v>0.02544</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79</v>
      </c>
      <c r="B15" s="1">
        <v>0.47064</v>
      </c>
      <c r="C15" s="1">
        <v>0.4134</v>
      </c>
      <c r="D15" s="1">
        <v>0.477</v>
      </c>
      <c r="E15" s="1">
        <v>0.58512</v>
      </c>
      <c r="F15" s="1">
        <v>0.5151600000000001</v>
      </c>
      <c r="G15" s="1">
        <v>0.50244</v>
      </c>
      <c r="H15" s="1">
        <v>0.33072</v>
      </c>
      <c r="I15" s="1">
        <v>0.2544</v>
      </c>
      <c r="J15" s="1">
        <v>0.159</v>
      </c>
      <c r="K15" s="1">
        <v>0.11448</v>
      </c>
      <c r="L15" s="2"/>
      <c r="M15" s="2"/>
      <c r="N15" s="2"/>
      <c r="O15" s="2"/>
      <c r="P15" s="2"/>
      <c r="Q15" s="2"/>
      <c r="R15" s="2"/>
      <c r="S15" s="2"/>
      <c r="T15" s="2"/>
      <c r="U15" s="2"/>
      <c r="V15" s="2"/>
      <c r="W15" s="2"/>
      <c r="X15" s="2"/>
      <c r="Y15" s="2"/>
      <c r="Z15" s="2"/>
    </row>
    <row r="16">
      <c r="A16" s="1" t="s">
        <v>80</v>
      </c>
      <c r="B16" s="1">
        <v>0.05088</v>
      </c>
      <c r="C16" s="1">
        <v>0.0318</v>
      </c>
      <c r="D16" s="1">
        <v>0.0318</v>
      </c>
      <c r="E16" s="1">
        <v>0.0318</v>
      </c>
      <c r="F16" s="1">
        <v>0.0318</v>
      </c>
      <c r="G16" s="1">
        <v>0.0318</v>
      </c>
      <c r="H16" s="1">
        <v>0.0318</v>
      </c>
      <c r="I16" s="1">
        <v>0.0318</v>
      </c>
      <c r="J16" s="1">
        <v>0.0318</v>
      </c>
      <c r="K16" s="1">
        <v>0.0318</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0.6232800000000001</v>
      </c>
      <c r="H17" s="1">
        <v>0.65508</v>
      </c>
      <c r="I17" s="1">
        <v>0.67416</v>
      </c>
      <c r="J17" s="1">
        <v>0.8586</v>
      </c>
      <c r="K17" s="1">
        <v>0.89676</v>
      </c>
      <c r="L17" s="2"/>
      <c r="M17" s="2"/>
      <c r="N17" s="2"/>
      <c r="O17" s="2"/>
      <c r="P17" s="2"/>
      <c r="Q17" s="2"/>
      <c r="R17" s="2"/>
      <c r="S17" s="2"/>
      <c r="T17" s="2"/>
      <c r="U17" s="2"/>
      <c r="V17" s="2"/>
      <c r="W17" s="2"/>
      <c r="X17" s="2"/>
      <c r="Y17" s="2"/>
      <c r="Z17" s="2"/>
    </row>
    <row r="18">
      <c r="A18" s="1" t="s">
        <v>82</v>
      </c>
      <c r="B18" s="1">
        <v>0.00636</v>
      </c>
      <c r="C18" s="1">
        <v>0.0</v>
      </c>
      <c r="D18" s="1">
        <v>0.01908</v>
      </c>
      <c r="E18" s="1">
        <v>0.01272</v>
      </c>
      <c r="F18" s="1">
        <v>0.00636</v>
      </c>
      <c r="G18" s="1">
        <v>0.00636</v>
      </c>
      <c r="H18" s="1">
        <v>0.01272</v>
      </c>
      <c r="I18" s="1">
        <v>0.01272</v>
      </c>
      <c r="J18" s="1">
        <v>0.01272</v>
      </c>
      <c r="K18" s="1">
        <v>0.0</v>
      </c>
      <c r="L18" s="2"/>
      <c r="M18" s="2"/>
      <c r="N18" s="2"/>
      <c r="O18" s="2"/>
      <c r="P18" s="2"/>
      <c r="Q18" s="2"/>
      <c r="R18" s="2"/>
      <c r="S18" s="2"/>
      <c r="T18" s="2"/>
      <c r="U18" s="2"/>
      <c r="V18" s="2"/>
      <c r="W18" s="2"/>
      <c r="X18" s="2"/>
      <c r="Y18" s="2"/>
      <c r="Z18" s="2"/>
    </row>
    <row r="19">
      <c r="A19" s="1" t="s">
        <v>83</v>
      </c>
      <c r="B19" s="1">
        <v>55.9044</v>
      </c>
      <c r="C19" s="1">
        <v>53.6784</v>
      </c>
      <c r="D19" s="1">
        <v>53.9328</v>
      </c>
      <c r="E19" s="1">
        <v>55.968</v>
      </c>
      <c r="F19" s="1">
        <v>56.4768</v>
      </c>
      <c r="G19" s="1">
        <v>59.3388</v>
      </c>
      <c r="H19" s="1">
        <v>55.014</v>
      </c>
      <c r="I19" s="1">
        <v>62.2644</v>
      </c>
      <c r="J19" s="1">
        <v>60.9288</v>
      </c>
      <c r="K19" s="1">
        <v>59.784</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7.123200000000001</v>
      </c>
      <c r="C21" s="1">
        <v>5.85756</v>
      </c>
      <c r="D21" s="1">
        <v>6.678</v>
      </c>
      <c r="E21" s="1">
        <v>7.314</v>
      </c>
      <c r="F21" s="1">
        <v>6.8052</v>
      </c>
      <c r="G21" s="1">
        <v>7.7592</v>
      </c>
      <c r="H21" s="1">
        <v>4.3884</v>
      </c>
      <c r="I21" s="1">
        <v>6.01656</v>
      </c>
      <c r="J21" s="1">
        <v>4.72548</v>
      </c>
      <c r="K21" s="1">
        <v>5.68584</v>
      </c>
      <c r="L21" s="2"/>
      <c r="M21" s="2"/>
      <c r="N21" s="2"/>
      <c r="O21" s="2"/>
      <c r="P21" s="2"/>
      <c r="Q21" s="2"/>
      <c r="R21" s="2"/>
      <c r="S21" s="2"/>
      <c r="T21" s="2"/>
      <c r="U21" s="2"/>
      <c r="V21" s="2"/>
      <c r="W21" s="2"/>
      <c r="X21" s="2"/>
      <c r="Y21" s="2"/>
      <c r="Z21" s="2"/>
    </row>
    <row r="22" ht="15.75" customHeight="1">
      <c r="A22" s="1" t="s">
        <v>86</v>
      </c>
      <c r="B22" s="1">
        <v>1.56456</v>
      </c>
      <c r="C22" s="1">
        <v>1.62816</v>
      </c>
      <c r="D22" s="1">
        <v>1.71084</v>
      </c>
      <c r="E22" s="1">
        <v>1.73628</v>
      </c>
      <c r="F22" s="1">
        <v>1.97796</v>
      </c>
      <c r="G22" s="1">
        <v>2.00976</v>
      </c>
      <c r="H22" s="1">
        <v>1.43736</v>
      </c>
      <c r="I22" s="1">
        <v>2.11788</v>
      </c>
      <c r="J22" s="1">
        <v>2.14332</v>
      </c>
      <c r="K22" s="1">
        <v>2.42952</v>
      </c>
      <c r="L22" s="2"/>
      <c r="M22" s="2"/>
      <c r="N22" s="2"/>
      <c r="O22" s="2"/>
      <c r="P22" s="2"/>
      <c r="Q22" s="2"/>
      <c r="R22" s="2"/>
      <c r="S22" s="2"/>
      <c r="T22" s="2"/>
      <c r="U22" s="2"/>
      <c r="V22" s="2"/>
      <c r="W22" s="2"/>
      <c r="X22" s="2"/>
      <c r="Y22" s="2"/>
      <c r="Z22" s="2"/>
    </row>
    <row r="23" ht="15.75" customHeight="1">
      <c r="A23" s="1" t="s">
        <v>87</v>
      </c>
      <c r="B23" s="1">
        <v>9.540000000000001</v>
      </c>
      <c r="C23" s="1">
        <v>9.540000000000001</v>
      </c>
      <c r="D23" s="1">
        <v>9.222</v>
      </c>
      <c r="E23" s="1">
        <v>7.8864</v>
      </c>
      <c r="F23" s="1">
        <v>6.487200000000001</v>
      </c>
      <c r="G23" s="1">
        <v>5.8512</v>
      </c>
      <c r="H23" s="1">
        <v>9.3492</v>
      </c>
      <c r="I23" s="1">
        <v>9.3492</v>
      </c>
      <c r="J23" s="1">
        <v>5.8512</v>
      </c>
      <c r="K23" s="1">
        <v>4.9608</v>
      </c>
      <c r="L23" s="2"/>
      <c r="M23" s="2"/>
      <c r="N23" s="2"/>
      <c r="O23" s="2"/>
      <c r="P23" s="2"/>
      <c r="Q23" s="2"/>
      <c r="R23" s="2"/>
      <c r="S23" s="2"/>
      <c r="T23" s="2"/>
      <c r="U23" s="2"/>
      <c r="V23" s="2"/>
      <c r="W23" s="2"/>
      <c r="X23" s="2"/>
      <c r="Y23" s="2"/>
      <c r="Z23" s="2"/>
    </row>
    <row r="24" ht="15.75" customHeight="1">
      <c r="A24" s="1" t="s">
        <v>88</v>
      </c>
      <c r="B24" s="1">
        <v>1.0176</v>
      </c>
      <c r="C24" s="1">
        <v>0.8586</v>
      </c>
      <c r="D24" s="1">
        <v>0.6996</v>
      </c>
      <c r="E24" s="1">
        <v>0.6996</v>
      </c>
      <c r="F24" s="1">
        <v>0.0</v>
      </c>
      <c r="G24" s="1">
        <v>0.0</v>
      </c>
      <c r="H24" s="1">
        <v>0.159</v>
      </c>
      <c r="I24" s="1">
        <v>0.318</v>
      </c>
      <c r="J24" s="1">
        <v>0.159</v>
      </c>
      <c r="K24" s="1">
        <v>0.0</v>
      </c>
      <c r="L24" s="2"/>
      <c r="M24" s="2"/>
      <c r="N24" s="2"/>
      <c r="O24" s="2"/>
      <c r="P24" s="2"/>
      <c r="Q24" s="2"/>
      <c r="R24" s="2"/>
      <c r="S24" s="2"/>
      <c r="T24" s="2"/>
      <c r="U24" s="2"/>
      <c r="V24" s="2"/>
      <c r="W24" s="2"/>
      <c r="X24" s="2"/>
      <c r="Y24" s="2"/>
      <c r="Z24" s="2"/>
    </row>
    <row r="25" ht="15.75" customHeight="1">
      <c r="A25" s="1" t="s">
        <v>89</v>
      </c>
      <c r="B25" s="1">
        <v>2.70936</v>
      </c>
      <c r="C25" s="1">
        <v>2.97648</v>
      </c>
      <c r="D25" s="1">
        <v>2.62668</v>
      </c>
      <c r="E25" s="1">
        <v>2.27052</v>
      </c>
      <c r="F25" s="1">
        <v>2.18148</v>
      </c>
      <c r="G25" s="1">
        <v>1.53276</v>
      </c>
      <c r="H25" s="1">
        <v>1.69812</v>
      </c>
      <c r="I25" s="1">
        <v>1.62816</v>
      </c>
      <c r="J25" s="1">
        <v>1.15116</v>
      </c>
      <c r="K25" s="1">
        <v>0.6678000000000001</v>
      </c>
      <c r="L25" s="2"/>
      <c r="M25" s="2"/>
      <c r="N25" s="2"/>
      <c r="O25" s="2"/>
      <c r="P25" s="2"/>
      <c r="Q25" s="2"/>
      <c r="R25" s="2"/>
      <c r="S25" s="2"/>
      <c r="T25" s="2"/>
      <c r="U25" s="2"/>
      <c r="V25" s="2"/>
      <c r="W25" s="2"/>
      <c r="X25" s="2"/>
      <c r="Y25" s="2"/>
      <c r="Z25" s="2"/>
    </row>
    <row r="26" ht="15.75" customHeight="1">
      <c r="A26" s="1" t="s">
        <v>90</v>
      </c>
      <c r="B26" s="1">
        <v>3.16092</v>
      </c>
      <c r="C26" s="1">
        <v>2.1306</v>
      </c>
      <c r="D26" s="1">
        <v>2.27052</v>
      </c>
      <c r="E26" s="1">
        <v>2.26416</v>
      </c>
      <c r="F26" s="1">
        <v>3.3072</v>
      </c>
      <c r="G26" s="1">
        <v>3.59976</v>
      </c>
      <c r="H26" s="1">
        <v>1.51368</v>
      </c>
      <c r="I26" s="1">
        <v>5.52048</v>
      </c>
      <c r="J26" s="1">
        <v>6.678</v>
      </c>
      <c r="K26" s="1">
        <v>2.703</v>
      </c>
      <c r="L26" s="2"/>
      <c r="M26" s="2"/>
      <c r="N26" s="2"/>
      <c r="O26" s="2"/>
      <c r="P26" s="2"/>
      <c r="Q26" s="2"/>
      <c r="R26" s="2"/>
      <c r="S26" s="2"/>
      <c r="T26" s="2"/>
      <c r="U26" s="2"/>
      <c r="V26" s="2"/>
      <c r="W26" s="2"/>
      <c r="X26" s="2"/>
      <c r="Y26" s="2"/>
      <c r="Z26" s="2"/>
    </row>
    <row r="27" ht="15.75" customHeight="1">
      <c r="A27" s="1" t="s">
        <v>91</v>
      </c>
      <c r="B27" s="1">
        <v>0.72504</v>
      </c>
      <c r="C27" s="1">
        <v>0.72504</v>
      </c>
      <c r="D27" s="1">
        <v>0.35616</v>
      </c>
      <c r="E27" s="1">
        <v>0.10812</v>
      </c>
      <c r="F27" s="1">
        <v>0.24804</v>
      </c>
      <c r="G27" s="1">
        <v>0.39432</v>
      </c>
      <c r="H27" s="1">
        <v>0.636</v>
      </c>
      <c r="I27" s="1">
        <v>0.13992</v>
      </c>
      <c r="J27" s="1">
        <v>0.13356</v>
      </c>
      <c r="K27" s="1">
        <v>0.24168</v>
      </c>
      <c r="L27" s="2"/>
      <c r="M27" s="2"/>
      <c r="N27" s="2"/>
      <c r="O27" s="2"/>
      <c r="P27" s="2"/>
      <c r="Q27" s="2"/>
      <c r="R27" s="2"/>
      <c r="S27" s="2"/>
      <c r="T27" s="2"/>
      <c r="U27" s="2"/>
      <c r="V27" s="2"/>
      <c r="W27" s="2"/>
      <c r="X27" s="2"/>
      <c r="Y27" s="2"/>
      <c r="Z27" s="2"/>
    </row>
    <row r="28" ht="15.75" customHeight="1">
      <c r="A28" s="1" t="s">
        <v>92</v>
      </c>
      <c r="B28" s="1">
        <v>25.81524</v>
      </c>
      <c r="C28" s="1">
        <v>23.7228</v>
      </c>
      <c r="D28" s="1">
        <v>23.5956</v>
      </c>
      <c r="E28" s="1">
        <v>22.26</v>
      </c>
      <c r="F28" s="1">
        <v>20.988</v>
      </c>
      <c r="G28" s="1">
        <v>21.1788</v>
      </c>
      <c r="H28" s="1">
        <v>19.2072</v>
      </c>
      <c r="I28" s="1">
        <v>25.0584</v>
      </c>
      <c r="J28" s="1">
        <v>20.7972</v>
      </c>
      <c r="K28" s="1">
        <v>16.6632</v>
      </c>
      <c r="L28" s="2"/>
      <c r="M28" s="2"/>
      <c r="N28" s="2"/>
      <c r="O28" s="2"/>
      <c r="P28" s="2"/>
      <c r="Q28" s="2"/>
      <c r="R28" s="2"/>
      <c r="S28" s="2"/>
      <c r="T28" s="2"/>
      <c r="U28" s="2"/>
      <c r="V28" s="2"/>
      <c r="W28" s="2"/>
      <c r="X28" s="2"/>
      <c r="Y28" s="2"/>
      <c r="Z28" s="2"/>
    </row>
    <row r="29" ht="15.75" customHeight="1">
      <c r="A29" s="1" t="s">
        <v>93</v>
      </c>
      <c r="B29" s="1">
        <v>4.17852</v>
      </c>
      <c r="C29" s="1">
        <v>3.31992</v>
      </c>
      <c r="D29" s="1">
        <v>2.62032</v>
      </c>
      <c r="E29" s="1">
        <v>1.92072</v>
      </c>
      <c r="F29" s="1">
        <v>0.0</v>
      </c>
      <c r="G29" s="1">
        <v>0.0</v>
      </c>
      <c r="H29" s="1">
        <v>0.477</v>
      </c>
      <c r="I29" s="1">
        <v>0.159</v>
      </c>
      <c r="J29" s="1">
        <v>0.0</v>
      </c>
      <c r="K29" s="1">
        <v>0.0</v>
      </c>
      <c r="L29" s="2"/>
      <c r="M29" s="2"/>
      <c r="N29" s="2"/>
      <c r="O29" s="2"/>
      <c r="P29" s="2"/>
      <c r="Q29" s="2"/>
      <c r="R29" s="2"/>
      <c r="S29" s="2"/>
      <c r="T29" s="2"/>
      <c r="U29" s="2"/>
      <c r="V29" s="2"/>
      <c r="W29" s="2"/>
      <c r="X29" s="2"/>
      <c r="Y29" s="2"/>
      <c r="Z29" s="2"/>
    </row>
    <row r="30" ht="15.75" customHeight="1">
      <c r="A30" s="1" t="s">
        <v>94</v>
      </c>
      <c r="B30" s="1">
        <v>3.2436</v>
      </c>
      <c r="C30" s="1">
        <v>3.61248</v>
      </c>
      <c r="D30" s="1">
        <v>3.00828</v>
      </c>
      <c r="E30" s="1">
        <v>2.3214</v>
      </c>
      <c r="F30" s="1">
        <v>2.9892</v>
      </c>
      <c r="G30" s="1">
        <v>2.01612</v>
      </c>
      <c r="H30" s="1">
        <v>2.18148</v>
      </c>
      <c r="I30" s="1">
        <v>1.59</v>
      </c>
      <c r="J30" s="1">
        <v>1.05576</v>
      </c>
      <c r="K30" s="1">
        <v>0.8268</v>
      </c>
      <c r="L30" s="2"/>
      <c r="M30" s="2"/>
      <c r="N30" s="2"/>
      <c r="O30" s="2"/>
      <c r="P30" s="2"/>
      <c r="Q30" s="2"/>
      <c r="R30" s="2"/>
      <c r="S30" s="2"/>
      <c r="T30" s="2"/>
      <c r="U30" s="2"/>
      <c r="V30" s="2"/>
      <c r="W30" s="2"/>
      <c r="X30" s="2"/>
      <c r="Y30" s="2"/>
      <c r="Z30" s="2"/>
    </row>
    <row r="31" ht="15.75" customHeight="1">
      <c r="A31" s="1" t="s">
        <v>95</v>
      </c>
      <c r="B31" s="1">
        <v>0.57876</v>
      </c>
      <c r="C31" s="1">
        <v>0.05088</v>
      </c>
      <c r="D31" s="1">
        <v>0.26076</v>
      </c>
      <c r="E31" s="1">
        <v>0.16536</v>
      </c>
      <c r="F31" s="1">
        <v>0.07632</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0.29892</v>
      </c>
      <c r="C32" s="1">
        <v>0.31164</v>
      </c>
      <c r="D32" s="1">
        <v>0.7568400000000001</v>
      </c>
      <c r="E32" s="1">
        <v>0.7568400000000001</v>
      </c>
      <c r="F32" s="1">
        <v>0.73776</v>
      </c>
      <c r="G32" s="1">
        <v>0.76956</v>
      </c>
      <c r="H32" s="1">
        <v>0.5406</v>
      </c>
      <c r="I32" s="1">
        <v>0.6232800000000001</v>
      </c>
      <c r="J32" s="1">
        <v>0.6232800000000001</v>
      </c>
      <c r="K32" s="1">
        <v>0.6042000000000001</v>
      </c>
      <c r="L32" s="2"/>
      <c r="M32" s="2"/>
      <c r="N32" s="2"/>
      <c r="O32" s="2"/>
      <c r="P32" s="2"/>
      <c r="Q32" s="2"/>
      <c r="R32" s="2"/>
      <c r="S32" s="2"/>
      <c r="T32" s="2"/>
      <c r="U32" s="2"/>
      <c r="V32" s="2"/>
      <c r="W32" s="2"/>
      <c r="X32" s="2"/>
      <c r="Y32" s="2"/>
      <c r="Z32" s="2"/>
    </row>
    <row r="33" ht="15.75" customHeight="1">
      <c r="A33" s="1" t="s">
        <v>97</v>
      </c>
      <c r="B33" s="1">
        <v>34.0896</v>
      </c>
      <c r="C33" s="1">
        <v>31.0368</v>
      </c>
      <c r="D33" s="1">
        <v>30.21</v>
      </c>
      <c r="E33" s="1">
        <v>27.4752</v>
      </c>
      <c r="F33" s="1">
        <v>24.804</v>
      </c>
      <c r="G33" s="1">
        <v>23.9772</v>
      </c>
      <c r="H33" s="1">
        <v>22.3872</v>
      </c>
      <c r="I33" s="1">
        <v>27.4752</v>
      </c>
      <c r="J33" s="1">
        <v>22.5144</v>
      </c>
      <c r="K33" s="1">
        <v>18.126</v>
      </c>
      <c r="L33" s="2"/>
      <c r="M33" s="2"/>
      <c r="N33" s="2"/>
      <c r="O33" s="2"/>
      <c r="P33" s="2"/>
      <c r="Q33" s="2"/>
      <c r="R33" s="2"/>
      <c r="S33" s="2"/>
      <c r="T33" s="2"/>
      <c r="U33" s="2"/>
      <c r="V33" s="2"/>
      <c r="W33" s="2"/>
      <c r="X33" s="2"/>
      <c r="Y33" s="2"/>
      <c r="Z33" s="2"/>
    </row>
    <row r="34" ht="15.75" customHeight="1">
      <c r="A34" s="1" t="s">
        <v>98</v>
      </c>
      <c r="B34" s="1">
        <v>2.99556</v>
      </c>
      <c r="C34" s="1">
        <v>2.99556</v>
      </c>
      <c r="D34" s="1">
        <v>2.99556</v>
      </c>
      <c r="E34" s="1">
        <v>2.99556</v>
      </c>
      <c r="F34" s="1">
        <v>2.99556</v>
      </c>
      <c r="G34" s="1">
        <v>2.99556</v>
      </c>
      <c r="H34" s="1">
        <v>2.99556</v>
      </c>
      <c r="I34" s="1">
        <v>2.99556</v>
      </c>
      <c r="J34" s="1">
        <v>2.99556</v>
      </c>
      <c r="K34" s="1">
        <v>2.99556</v>
      </c>
      <c r="L34" s="2"/>
      <c r="M34" s="2"/>
      <c r="N34" s="2"/>
      <c r="O34" s="2"/>
      <c r="P34" s="2"/>
      <c r="Q34" s="2"/>
      <c r="R34" s="2"/>
      <c r="S34" s="2"/>
      <c r="T34" s="2"/>
      <c r="U34" s="2"/>
      <c r="V34" s="2"/>
      <c r="W34" s="2"/>
      <c r="X34" s="2"/>
      <c r="Y34" s="2"/>
      <c r="Z34" s="2"/>
    </row>
    <row r="35" ht="15.75" customHeight="1">
      <c r="A35" s="1" t="s">
        <v>99</v>
      </c>
      <c r="B35" s="1">
        <v>3.021</v>
      </c>
      <c r="C35" s="1">
        <v>3.05916</v>
      </c>
      <c r="D35" s="1">
        <v>3.05916</v>
      </c>
      <c r="E35" s="1">
        <v>4.617360000000001</v>
      </c>
      <c r="F35" s="1">
        <v>4.617360000000001</v>
      </c>
      <c r="G35" s="1">
        <v>4.617360000000001</v>
      </c>
      <c r="H35" s="1">
        <v>4.617360000000001</v>
      </c>
      <c r="I35" s="1">
        <v>4.617360000000001</v>
      </c>
      <c r="J35" s="1">
        <v>4.617360000000001</v>
      </c>
      <c r="K35" s="1">
        <v>4.617360000000001</v>
      </c>
      <c r="L35" s="2"/>
      <c r="M35" s="2"/>
      <c r="N35" s="2"/>
      <c r="O35" s="2"/>
      <c r="P35" s="2"/>
      <c r="Q35" s="2"/>
      <c r="R35" s="2"/>
      <c r="S35" s="2"/>
      <c r="T35" s="2"/>
      <c r="U35" s="2"/>
      <c r="V35" s="2"/>
      <c r="W35" s="2"/>
      <c r="X35" s="2"/>
      <c r="Y35" s="2"/>
      <c r="Z35" s="2"/>
    </row>
    <row r="36" ht="15.75" customHeight="1">
      <c r="A36" s="1" t="s">
        <v>100</v>
      </c>
      <c r="B36" s="1">
        <v>15.9636</v>
      </c>
      <c r="C36" s="1">
        <v>17.808</v>
      </c>
      <c r="D36" s="1">
        <v>18.6984</v>
      </c>
      <c r="E36" s="1">
        <v>20.6064</v>
      </c>
      <c r="F36" s="1">
        <v>23.9136</v>
      </c>
      <c r="G36" s="1">
        <v>27.7932</v>
      </c>
      <c r="H36" s="1">
        <v>24.9948</v>
      </c>
      <c r="I36" s="1">
        <v>27.2208</v>
      </c>
      <c r="J36" s="1">
        <v>30.846</v>
      </c>
      <c r="K36" s="1">
        <v>34.662</v>
      </c>
      <c r="L36" s="2"/>
      <c r="M36" s="2"/>
      <c r="N36" s="2"/>
      <c r="O36" s="2"/>
      <c r="P36" s="2"/>
      <c r="Q36" s="2"/>
      <c r="R36" s="2"/>
      <c r="S36" s="2"/>
      <c r="T36" s="2"/>
      <c r="U36" s="2"/>
      <c r="V36" s="2"/>
      <c r="W36" s="2"/>
      <c r="X36" s="2"/>
      <c r="Y36" s="2"/>
      <c r="Z36" s="2"/>
    </row>
    <row r="37" ht="15.75" customHeight="1">
      <c r="A37" s="1" t="s">
        <v>101</v>
      </c>
      <c r="B37" s="1">
        <v>-1.6854</v>
      </c>
      <c r="C37" s="1">
        <v>-1.56456</v>
      </c>
      <c r="D37" s="1">
        <v>-1.56456</v>
      </c>
      <c r="E37" s="1">
        <v>0.0</v>
      </c>
      <c r="F37" s="1">
        <v>0.0</v>
      </c>
      <c r="G37" s="1">
        <v>0.0</v>
      </c>
      <c r="H37" s="1">
        <v>0.0</v>
      </c>
      <c r="I37" s="1">
        <v>0.0</v>
      </c>
      <c r="J37" s="1">
        <v>0.0</v>
      </c>
      <c r="K37" s="1">
        <v>-0.62964</v>
      </c>
      <c r="L37" s="2"/>
      <c r="M37" s="2"/>
      <c r="N37" s="2"/>
      <c r="O37" s="2"/>
      <c r="P37" s="2"/>
      <c r="Q37" s="2"/>
      <c r="R37" s="2"/>
      <c r="S37" s="2"/>
      <c r="T37" s="2"/>
      <c r="U37" s="2"/>
      <c r="V37" s="2"/>
      <c r="W37" s="2"/>
      <c r="X37" s="2"/>
      <c r="Y37" s="2"/>
      <c r="Z37" s="2"/>
    </row>
    <row r="38" ht="15.75" customHeight="1">
      <c r="A38" s="1" t="s">
        <v>102</v>
      </c>
      <c r="B38" s="1">
        <v>1.48824</v>
      </c>
      <c r="C38" s="1">
        <v>0.3498</v>
      </c>
      <c r="D38" s="1">
        <v>0.5151600000000001</v>
      </c>
      <c r="E38" s="1">
        <v>0.33072</v>
      </c>
      <c r="F38" s="1">
        <v>0.15264</v>
      </c>
      <c r="G38" s="1">
        <v>0.01272</v>
      </c>
      <c r="H38" s="1">
        <v>0.0318</v>
      </c>
      <c r="I38" s="1">
        <v>0.00636</v>
      </c>
      <c r="J38" s="1">
        <v>0.0</v>
      </c>
      <c r="K38" s="1">
        <v>0.00636</v>
      </c>
      <c r="L38" s="2"/>
      <c r="M38" s="2"/>
      <c r="N38" s="2"/>
      <c r="O38" s="2"/>
      <c r="P38" s="2"/>
      <c r="Q38" s="2"/>
      <c r="R38" s="2"/>
      <c r="S38" s="2"/>
      <c r="T38" s="2"/>
      <c r="U38" s="2"/>
      <c r="V38" s="2"/>
      <c r="W38" s="2"/>
      <c r="X38" s="2"/>
      <c r="Y38" s="2"/>
      <c r="Z38" s="2"/>
    </row>
    <row r="39" ht="15.75" customHeight="1">
      <c r="A39" s="1" t="s">
        <v>103</v>
      </c>
      <c r="B39" s="1">
        <v>21.7512</v>
      </c>
      <c r="C39" s="1">
        <v>22.6416</v>
      </c>
      <c r="D39" s="1">
        <v>23.7228</v>
      </c>
      <c r="E39" s="1">
        <v>28.4928</v>
      </c>
      <c r="F39" s="1">
        <v>31.6728</v>
      </c>
      <c r="G39" s="1">
        <v>35.4252</v>
      </c>
      <c r="H39" s="1">
        <v>32.6268</v>
      </c>
      <c r="I39" s="1">
        <v>34.7892</v>
      </c>
      <c r="J39" s="1">
        <v>38.4144</v>
      </c>
      <c r="K39" s="1">
        <v>41.658</v>
      </c>
      <c r="L39" s="2"/>
      <c r="M39" s="2"/>
      <c r="N39" s="2"/>
      <c r="O39" s="2"/>
      <c r="P39" s="2"/>
      <c r="Q39" s="2"/>
      <c r="R39" s="2"/>
      <c r="S39" s="2"/>
      <c r="T39" s="2"/>
      <c r="U39" s="2"/>
      <c r="V39" s="2"/>
      <c r="W39" s="2"/>
      <c r="X39" s="2"/>
      <c r="Y39" s="2"/>
      <c r="Z39" s="2"/>
    </row>
    <row r="40" ht="15.75" customHeight="1">
      <c r="A40" s="1" t="s">
        <v>104</v>
      </c>
      <c r="B40" s="1">
        <v>0.0</v>
      </c>
      <c r="C40" s="1">
        <v>0.00636</v>
      </c>
      <c r="D40" s="1">
        <v>0.00636</v>
      </c>
      <c r="E40" s="1">
        <v>0.00636</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105</v>
      </c>
      <c r="B41" s="1">
        <v>21.7512</v>
      </c>
      <c r="C41" s="1">
        <v>22.6416</v>
      </c>
      <c r="D41" s="1">
        <v>23.7228</v>
      </c>
      <c r="E41" s="1">
        <v>28.5564</v>
      </c>
      <c r="F41" s="1">
        <v>31.6728</v>
      </c>
      <c r="G41" s="1">
        <v>35.4252</v>
      </c>
      <c r="H41" s="1">
        <v>32.6268</v>
      </c>
      <c r="I41" s="1">
        <v>34.7892</v>
      </c>
      <c r="J41" s="1">
        <v>38.4144</v>
      </c>
      <c r="K41" s="1">
        <v>41.658</v>
      </c>
      <c r="L41" s="2"/>
      <c r="M41" s="2"/>
      <c r="N41" s="2"/>
      <c r="O41" s="2"/>
      <c r="P41" s="2"/>
      <c r="Q41" s="2"/>
      <c r="R41" s="2"/>
      <c r="S41" s="2"/>
      <c r="T41" s="2"/>
      <c r="U41" s="2"/>
      <c r="V41" s="2"/>
      <c r="W41" s="2"/>
      <c r="X41" s="2"/>
      <c r="Y41" s="2"/>
      <c r="Z41" s="2"/>
    </row>
    <row r="42" ht="15.75" customHeight="1">
      <c r="A42" s="1" t="s">
        <v>106</v>
      </c>
      <c r="B42" s="1">
        <v>55.9044</v>
      </c>
      <c r="C42" s="1">
        <v>53.6784</v>
      </c>
      <c r="D42" s="1">
        <v>53.9328</v>
      </c>
      <c r="E42" s="1">
        <v>55.968</v>
      </c>
      <c r="F42" s="1">
        <v>56.4768</v>
      </c>
      <c r="G42" s="1">
        <v>59.3388</v>
      </c>
      <c r="H42" s="1">
        <v>55.014</v>
      </c>
      <c r="I42" s="1">
        <v>62.2644</v>
      </c>
      <c r="J42" s="1">
        <v>60.9288</v>
      </c>
      <c r="K42" s="1">
        <v>59.784</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0.07632</v>
      </c>
      <c r="C44" s="1">
        <v>0.07632</v>
      </c>
      <c r="D44" s="1">
        <v>0.07632</v>
      </c>
      <c r="E44" s="1">
        <v>0.08904000000000001</v>
      </c>
      <c r="F44" s="1">
        <v>0.08904000000000001</v>
      </c>
      <c r="G44" s="1">
        <v>0.08904000000000001</v>
      </c>
      <c r="H44" s="1">
        <v>0.08904000000000001</v>
      </c>
      <c r="I44" s="1">
        <v>0.08904000000000001</v>
      </c>
      <c r="J44" s="1">
        <v>0.08904000000000001</v>
      </c>
      <c r="K44" s="1">
        <v>0.08904000000000001</v>
      </c>
      <c r="L44" s="2"/>
      <c r="M44" s="2"/>
      <c r="N44" s="2"/>
      <c r="O44" s="2"/>
      <c r="P44" s="2"/>
      <c r="Q44" s="2"/>
      <c r="R44" s="2"/>
      <c r="S44" s="2"/>
      <c r="T44" s="2"/>
      <c r="U44" s="2"/>
      <c r="V44" s="2"/>
      <c r="W44" s="2"/>
      <c r="X44" s="2"/>
      <c r="Y44" s="2"/>
      <c r="Z44" s="2"/>
    </row>
    <row r="45" ht="15.75" customHeight="1">
      <c r="A45" s="1" t="s">
        <v>108</v>
      </c>
      <c r="B45" s="1">
        <v>0.07632</v>
      </c>
      <c r="C45" s="1">
        <v>0.07632</v>
      </c>
      <c r="D45" s="1">
        <v>0.07632</v>
      </c>
      <c r="E45" s="1">
        <v>0.08904000000000001</v>
      </c>
      <c r="F45" s="1">
        <v>0.08904000000000001</v>
      </c>
      <c r="G45" s="1">
        <v>0.08904000000000001</v>
      </c>
      <c r="H45" s="1">
        <v>0.08904000000000001</v>
      </c>
      <c r="I45" s="1">
        <v>0.08904000000000001</v>
      </c>
      <c r="J45" s="1">
        <v>0.08904000000000001</v>
      </c>
      <c r="K45" s="1">
        <v>0.08904000000000001</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v>1.99068</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21.1788</v>
      </c>
      <c r="C47" s="1">
        <v>22.1328</v>
      </c>
      <c r="D47" s="1">
        <v>23.1504</v>
      </c>
      <c r="E47" s="1">
        <v>27.9204</v>
      </c>
      <c r="F47" s="1">
        <v>31.164</v>
      </c>
      <c r="G47" s="1">
        <v>34.9164</v>
      </c>
      <c r="H47" s="1">
        <v>32.3088</v>
      </c>
      <c r="I47" s="1">
        <v>34.5348</v>
      </c>
      <c r="J47" s="1">
        <v>38.2872</v>
      </c>
      <c r="K47" s="1">
        <v>41.5308</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20.67</v>
      </c>
      <c r="C49" s="1">
        <v>20.2884</v>
      </c>
      <c r="D49" s="1">
        <v>18.1896</v>
      </c>
      <c r="E49" s="1">
        <v>15.0732</v>
      </c>
      <c r="F49" s="1">
        <v>11.6388</v>
      </c>
      <c r="G49" s="1">
        <v>9.4128</v>
      </c>
      <c r="H49" s="1">
        <v>13.8648</v>
      </c>
      <c r="I49" s="1">
        <v>13.038</v>
      </c>
      <c r="J49" s="1">
        <v>8.2044</v>
      </c>
      <c r="K49" s="1">
        <v>6.487200000000001</v>
      </c>
      <c r="L49" s="2"/>
      <c r="M49" s="2"/>
      <c r="N49" s="2"/>
      <c r="O49" s="2"/>
      <c r="P49" s="2"/>
      <c r="Q49" s="2"/>
      <c r="R49" s="2"/>
      <c r="S49" s="2"/>
      <c r="T49" s="2"/>
      <c r="U49" s="2"/>
      <c r="V49" s="2"/>
      <c r="W49" s="2"/>
      <c r="X49" s="2"/>
      <c r="Y49" s="2"/>
      <c r="Z49" s="2"/>
    </row>
    <row r="50" ht="15.75" customHeight="1">
      <c r="A50" s="1" t="s">
        <v>132</v>
      </c>
      <c r="B50" s="1">
        <v>14.3736</v>
      </c>
      <c r="C50" s="1">
        <v>14.4372</v>
      </c>
      <c r="D50" s="1">
        <v>10.6212</v>
      </c>
      <c r="E50" s="1">
        <v>7.8228</v>
      </c>
      <c r="F50" s="1">
        <v>1.00488</v>
      </c>
      <c r="G50" s="1">
        <v>-3.65064</v>
      </c>
      <c r="H50" s="1">
        <v>-5.31696</v>
      </c>
      <c r="I50" s="1">
        <v>-9.9216</v>
      </c>
      <c r="J50" s="1">
        <v>-11.766</v>
      </c>
      <c r="K50" s="1">
        <v>-11.5752</v>
      </c>
      <c r="L50" s="2"/>
      <c r="M50" s="2"/>
      <c r="N50" s="2"/>
      <c r="O50" s="2"/>
      <c r="P50" s="2"/>
      <c r="Q50" s="2"/>
      <c r="R50" s="2"/>
      <c r="S50" s="2"/>
      <c r="T50" s="2"/>
      <c r="U50" s="2"/>
      <c r="V50" s="2"/>
      <c r="W50" s="2"/>
      <c r="X50" s="2"/>
      <c r="Y50" s="2"/>
      <c r="Z50" s="2"/>
    </row>
    <row r="51" ht="15.75" customHeight="1">
      <c r="A51" s="1" t="s">
        <v>133</v>
      </c>
      <c r="B51" s="1">
        <v>0.0</v>
      </c>
      <c r="C51" s="1">
        <v>0.00636</v>
      </c>
      <c r="D51" s="1">
        <v>0.00636</v>
      </c>
      <c r="E51" s="1">
        <v>0.00636</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134</v>
      </c>
      <c r="B52" s="1">
        <v>0.02544</v>
      </c>
      <c r="C52" s="1">
        <v>0.02544</v>
      </c>
      <c r="D52" s="1">
        <v>0.01908</v>
      </c>
      <c r="E52" s="1">
        <v>0.02544</v>
      </c>
      <c r="F52" s="1">
        <v>0.0318</v>
      </c>
      <c r="G52" s="1">
        <v>0.03816</v>
      </c>
      <c r="H52" s="1">
        <v>0.0318</v>
      </c>
      <c r="I52" s="1">
        <v>0.0318</v>
      </c>
      <c r="J52" s="1">
        <v>0.03816</v>
      </c>
      <c r="K52" s="1">
        <v>0.0318</v>
      </c>
      <c r="L52" s="2"/>
      <c r="M52" s="2"/>
      <c r="N52" s="2"/>
      <c r="O52" s="2"/>
      <c r="P52" s="2"/>
      <c r="Q52" s="2"/>
      <c r="R52" s="2"/>
      <c r="S52" s="2"/>
      <c r="T52" s="2"/>
      <c r="U52" s="2"/>
      <c r="V52" s="2"/>
      <c r="W52" s="2"/>
      <c r="X52" s="2"/>
      <c r="Y52" s="2"/>
      <c r="Z52" s="2"/>
    </row>
    <row r="53" ht="15.75" customHeight="1">
      <c r="A53" s="1" t="s">
        <v>135</v>
      </c>
      <c r="B53" s="1">
        <v>2.58852</v>
      </c>
      <c r="C53" s="1">
        <v>3.72696</v>
      </c>
      <c r="D53" s="1">
        <v>2.2578</v>
      </c>
      <c r="E53" s="1">
        <v>1.9398</v>
      </c>
      <c r="F53" s="1">
        <v>2.28324</v>
      </c>
      <c r="G53" s="1">
        <v>1.63452</v>
      </c>
      <c r="H53" s="1">
        <v>1.34832</v>
      </c>
      <c r="I53" s="1">
        <v>1.50096</v>
      </c>
      <c r="J53" s="1">
        <v>1.31652</v>
      </c>
      <c r="K53" s="1">
        <v>1.63452</v>
      </c>
      <c r="L53" s="2"/>
      <c r="M53" s="2"/>
      <c r="N53" s="2"/>
      <c r="O53" s="2"/>
      <c r="P53" s="2"/>
      <c r="Q53" s="2"/>
      <c r="R53" s="2"/>
      <c r="S53" s="2"/>
      <c r="T53" s="2"/>
      <c r="U53" s="2"/>
      <c r="V53" s="2"/>
      <c r="W53" s="2"/>
      <c r="X53" s="2"/>
      <c r="Y53" s="2"/>
      <c r="Z53" s="2"/>
    </row>
    <row r="54" ht="15.75" customHeight="1">
      <c r="A54" s="1" t="s">
        <v>136</v>
      </c>
      <c r="B54" s="1">
        <v>0.02544</v>
      </c>
      <c r="C54" s="1">
        <v>0.00636</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137</v>
      </c>
      <c r="B55" s="1">
        <v>0.01272</v>
      </c>
      <c r="C55" s="1">
        <v>0.0</v>
      </c>
      <c r="D55" s="1">
        <v>0.0</v>
      </c>
      <c r="E55" s="1">
        <v>0.00636</v>
      </c>
      <c r="F55" s="1">
        <v>0.0</v>
      </c>
      <c r="G55" s="1">
        <v>0.0</v>
      </c>
      <c r="H55" s="1">
        <v>0.00636</v>
      </c>
      <c r="I55" s="1">
        <v>0.00636</v>
      </c>
      <c r="J55" s="1">
        <v>0.0</v>
      </c>
      <c r="K55" s="1">
        <v>0.0</v>
      </c>
      <c r="L55" s="2"/>
      <c r="M55" s="2"/>
      <c r="N55" s="2"/>
      <c r="O55" s="2"/>
      <c r="P55" s="2"/>
      <c r="Q55" s="2"/>
      <c r="R55" s="2"/>
      <c r="S55" s="2"/>
      <c r="T55" s="2"/>
      <c r="U55" s="2"/>
      <c r="V55" s="2"/>
      <c r="W55" s="2"/>
      <c r="X55" s="2"/>
      <c r="Y55" s="2"/>
      <c r="Z55" s="2"/>
    </row>
    <row r="56" ht="15.75" customHeight="1">
      <c r="A56" s="1" t="s">
        <v>138</v>
      </c>
      <c r="B56" s="1">
        <v>2.46132</v>
      </c>
      <c r="C56" s="1">
        <v>2.43588</v>
      </c>
      <c r="D56" s="1">
        <v>2.55036</v>
      </c>
      <c r="E56" s="1">
        <v>2.6712</v>
      </c>
      <c r="F56" s="1">
        <v>2.5758</v>
      </c>
      <c r="G56" s="1">
        <v>2.49948</v>
      </c>
      <c r="H56" s="1">
        <v>2.45496</v>
      </c>
      <c r="I56" s="1">
        <v>2.45496</v>
      </c>
      <c r="J56" s="1">
        <v>2.53764</v>
      </c>
      <c r="K56" s="1">
        <v>2.58852</v>
      </c>
      <c r="L56" s="2"/>
      <c r="M56" s="2"/>
      <c r="N56" s="2"/>
      <c r="O56" s="2"/>
      <c r="P56" s="2"/>
      <c r="Q56" s="2"/>
      <c r="R56" s="2"/>
      <c r="S56" s="2"/>
      <c r="T56" s="2"/>
      <c r="U56" s="2"/>
      <c r="V56" s="2"/>
      <c r="W56" s="2"/>
      <c r="X56" s="2"/>
      <c r="Y56" s="2"/>
      <c r="Z56" s="2"/>
    </row>
    <row r="57" ht="15.75" customHeight="1">
      <c r="A57" s="1" t="s">
        <v>139</v>
      </c>
      <c r="B57" s="1">
        <v>0.0954</v>
      </c>
      <c r="C57" s="1">
        <v>0.06996000000000001</v>
      </c>
      <c r="D57" s="1">
        <v>0.05724</v>
      </c>
      <c r="E57" s="1">
        <v>0.01272</v>
      </c>
      <c r="F57" s="1">
        <v>0.00636</v>
      </c>
      <c r="G57" s="1">
        <v>0.0</v>
      </c>
      <c r="H57" s="1">
        <v>0.0</v>
      </c>
      <c r="I57" s="1">
        <v>0.01272</v>
      </c>
      <c r="J57" s="1">
        <v>0.01908</v>
      </c>
      <c r="K57" s="1">
        <v>0.01908</v>
      </c>
      <c r="L57" s="2"/>
      <c r="M57" s="2"/>
      <c r="N57" s="2"/>
      <c r="O57" s="2"/>
      <c r="P57" s="2"/>
      <c r="Q57" s="2"/>
      <c r="R57" s="2"/>
      <c r="S57" s="2"/>
      <c r="T57" s="2"/>
      <c r="U57" s="2"/>
      <c r="V57" s="2"/>
      <c r="W57" s="2"/>
      <c r="X57" s="2"/>
      <c r="Y57" s="2"/>
      <c r="Z57" s="2"/>
    </row>
    <row r="58" ht="15.75" customHeight="1">
      <c r="A58" s="1" t="s">
        <v>140</v>
      </c>
      <c r="B58" s="1">
        <v>17.49</v>
      </c>
      <c r="C58" s="1">
        <v>17.4264</v>
      </c>
      <c r="D58" s="1">
        <v>19.4616</v>
      </c>
      <c r="E58" s="1">
        <v>13.5468</v>
      </c>
      <c r="F58" s="1">
        <v>16.2816</v>
      </c>
      <c r="G58" s="1">
        <v>13.038</v>
      </c>
      <c r="H58" s="1">
        <v>11.8296</v>
      </c>
      <c r="I58" s="1">
        <v>13.674</v>
      </c>
      <c r="J58" s="1">
        <v>11.8296</v>
      </c>
      <c r="K58" s="1">
        <v>10.6848</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72.9492</v>
      </c>
      <c r="C2" s="1">
        <v>72.8856</v>
      </c>
      <c r="D2" s="1">
        <v>71.9316</v>
      </c>
      <c r="E2" s="1">
        <v>76.0656</v>
      </c>
      <c r="F2" s="1">
        <v>72.9492</v>
      </c>
      <c r="G2" s="1">
        <v>75.8112</v>
      </c>
      <c r="H2" s="1">
        <v>44.7744</v>
      </c>
      <c r="I2" s="1">
        <v>70.278</v>
      </c>
      <c r="J2" s="1">
        <v>79.182</v>
      </c>
      <c r="K2" s="1">
        <v>71.3592</v>
      </c>
      <c r="L2" s="2"/>
      <c r="M2" s="2"/>
      <c r="N2" s="2"/>
      <c r="O2" s="2"/>
      <c r="P2" s="2"/>
      <c r="Q2" s="2"/>
      <c r="R2" s="2"/>
      <c r="S2" s="2"/>
      <c r="T2" s="2"/>
      <c r="U2" s="2"/>
      <c r="V2" s="2"/>
      <c r="W2" s="2"/>
      <c r="X2" s="2"/>
      <c r="Y2" s="2"/>
      <c r="Z2" s="2"/>
    </row>
    <row r="3">
      <c r="A3" s="1" t="s">
        <v>142</v>
      </c>
      <c r="B3" s="1">
        <v>72.9492</v>
      </c>
      <c r="C3" s="1">
        <v>72.8856</v>
      </c>
      <c r="D3" s="1">
        <v>71.9316</v>
      </c>
      <c r="E3" s="1">
        <v>76.0656</v>
      </c>
      <c r="F3" s="1">
        <v>72.9492</v>
      </c>
      <c r="G3" s="1">
        <v>75.8112</v>
      </c>
      <c r="H3" s="1">
        <v>44.7744</v>
      </c>
      <c r="I3" s="1">
        <v>70.278</v>
      </c>
      <c r="J3" s="1">
        <v>79.182</v>
      </c>
      <c r="K3" s="1">
        <v>71.3592</v>
      </c>
      <c r="L3" s="2"/>
      <c r="M3" s="2"/>
      <c r="N3" s="2"/>
      <c r="O3" s="2"/>
      <c r="P3" s="2"/>
      <c r="Q3" s="2"/>
      <c r="R3" s="2"/>
      <c r="S3" s="2"/>
      <c r="T3" s="2"/>
      <c r="U3" s="2"/>
      <c r="V3" s="2"/>
      <c r="W3" s="2"/>
      <c r="X3" s="2"/>
      <c r="Y3" s="2"/>
      <c r="Z3" s="2"/>
    </row>
    <row r="4">
      <c r="A4" s="1" t="s">
        <v>143</v>
      </c>
      <c r="B4" s="1">
        <v>51.63684</v>
      </c>
      <c r="C4" s="1">
        <v>52.2156</v>
      </c>
      <c r="D4" s="1">
        <v>52.6608</v>
      </c>
      <c r="E4" s="1">
        <v>54.5688</v>
      </c>
      <c r="F4" s="1">
        <v>49.3536</v>
      </c>
      <c r="G4" s="1">
        <v>51.7068</v>
      </c>
      <c r="H4" s="1">
        <v>34.8528</v>
      </c>
      <c r="I4" s="1">
        <v>47.064</v>
      </c>
      <c r="J4" s="1">
        <v>52.788</v>
      </c>
      <c r="K4" s="1">
        <v>47.2548</v>
      </c>
      <c r="L4" s="2"/>
      <c r="M4" s="2"/>
      <c r="N4" s="2"/>
      <c r="O4" s="2"/>
      <c r="P4" s="2"/>
      <c r="Q4" s="2"/>
      <c r="R4" s="2"/>
      <c r="S4" s="2"/>
      <c r="T4" s="2"/>
      <c r="U4" s="2"/>
      <c r="V4" s="2"/>
      <c r="W4" s="2"/>
      <c r="X4" s="2"/>
      <c r="Y4" s="2"/>
      <c r="Z4" s="2"/>
    </row>
    <row r="5">
      <c r="A5" s="1" t="s">
        <v>144</v>
      </c>
      <c r="B5" s="1">
        <v>21.306</v>
      </c>
      <c r="C5" s="1">
        <v>20.67</v>
      </c>
      <c r="D5" s="1">
        <v>19.3344</v>
      </c>
      <c r="E5" s="1">
        <v>21.4968</v>
      </c>
      <c r="F5" s="1">
        <v>23.5956</v>
      </c>
      <c r="G5" s="1">
        <v>24.1044</v>
      </c>
      <c r="H5" s="1">
        <v>9.9852</v>
      </c>
      <c r="I5" s="1">
        <v>23.214</v>
      </c>
      <c r="J5" s="1">
        <v>26.394</v>
      </c>
      <c r="K5" s="1">
        <v>24.1044</v>
      </c>
      <c r="L5" s="2"/>
      <c r="M5" s="2"/>
      <c r="N5" s="2"/>
      <c r="O5" s="2"/>
      <c r="P5" s="2"/>
      <c r="Q5" s="2"/>
      <c r="R5" s="2"/>
      <c r="S5" s="2"/>
      <c r="T5" s="2"/>
      <c r="U5" s="2"/>
      <c r="V5" s="2"/>
      <c r="W5" s="2"/>
      <c r="X5" s="2"/>
      <c r="Y5" s="2"/>
      <c r="Z5" s="2"/>
    </row>
    <row r="6">
      <c r="A6" s="1" t="s">
        <v>145</v>
      </c>
      <c r="B6" s="1">
        <v>18.0624</v>
      </c>
      <c r="C6" s="1">
        <v>17.6808</v>
      </c>
      <c r="D6" s="1">
        <v>17.0448</v>
      </c>
      <c r="E6" s="1">
        <v>17.808</v>
      </c>
      <c r="F6" s="1">
        <v>17.8716</v>
      </c>
      <c r="G6" s="1">
        <v>17.5536</v>
      </c>
      <c r="H6" s="1">
        <v>14.4372</v>
      </c>
      <c r="I6" s="1">
        <v>17.2992</v>
      </c>
      <c r="J6" s="1">
        <v>17.49</v>
      </c>
      <c r="K6" s="1">
        <v>16.7904</v>
      </c>
      <c r="L6" s="2"/>
      <c r="M6" s="2"/>
      <c r="N6" s="2"/>
      <c r="O6" s="2"/>
      <c r="P6" s="2"/>
      <c r="Q6" s="2"/>
      <c r="R6" s="2"/>
      <c r="S6" s="2"/>
      <c r="T6" s="2"/>
      <c r="U6" s="2"/>
      <c r="V6" s="2"/>
      <c r="W6" s="2"/>
      <c r="X6" s="2"/>
      <c r="Y6" s="2"/>
      <c r="Z6" s="2"/>
    </row>
    <row r="7">
      <c r="A7" s="1" t="s">
        <v>146</v>
      </c>
      <c r="B7" s="1">
        <v>0.0</v>
      </c>
      <c r="C7" s="1">
        <v>-0.02544</v>
      </c>
      <c r="D7" s="1">
        <v>0.0</v>
      </c>
      <c r="E7" s="1">
        <v>0.03816</v>
      </c>
      <c r="F7" s="1">
        <v>-0.00636</v>
      </c>
      <c r="G7" s="1">
        <v>0.01272</v>
      </c>
      <c r="H7" s="1">
        <v>0.0</v>
      </c>
      <c r="I7" s="1">
        <v>0.0</v>
      </c>
      <c r="J7" s="1">
        <v>-0.00636</v>
      </c>
      <c r="K7" s="1">
        <v>-0.37524</v>
      </c>
      <c r="L7" s="2"/>
      <c r="M7" s="2"/>
      <c r="N7" s="2"/>
      <c r="O7" s="2"/>
      <c r="P7" s="2"/>
      <c r="Q7" s="2"/>
      <c r="R7" s="2"/>
      <c r="S7" s="2"/>
      <c r="T7" s="2"/>
      <c r="U7" s="2"/>
      <c r="V7" s="2"/>
      <c r="W7" s="2"/>
      <c r="X7" s="2"/>
      <c r="Y7" s="2"/>
      <c r="Z7" s="2"/>
    </row>
    <row r="8">
      <c r="A8" s="1" t="s">
        <v>147</v>
      </c>
      <c r="B8" s="1">
        <v>18.0624</v>
      </c>
      <c r="C8" s="1">
        <v>17.6808</v>
      </c>
      <c r="D8" s="1">
        <v>17.0448</v>
      </c>
      <c r="E8" s="1">
        <v>17.8716</v>
      </c>
      <c r="F8" s="1">
        <v>17.8716</v>
      </c>
      <c r="G8" s="1">
        <v>17.5536</v>
      </c>
      <c r="H8" s="1">
        <v>14.4372</v>
      </c>
      <c r="I8" s="1">
        <v>17.2992</v>
      </c>
      <c r="J8" s="1">
        <v>17.49</v>
      </c>
      <c r="K8" s="1">
        <v>16.4088</v>
      </c>
      <c r="L8" s="2"/>
      <c r="M8" s="2"/>
      <c r="N8" s="2"/>
      <c r="O8" s="2"/>
      <c r="P8" s="2"/>
      <c r="Q8" s="2"/>
      <c r="R8" s="2"/>
      <c r="S8" s="2"/>
      <c r="T8" s="2"/>
      <c r="U8" s="2"/>
      <c r="V8" s="2"/>
      <c r="W8" s="2"/>
      <c r="X8" s="2"/>
      <c r="Y8" s="2"/>
      <c r="Z8" s="2"/>
    </row>
    <row r="9">
      <c r="A9" s="1" t="s">
        <v>148</v>
      </c>
      <c r="B9" s="1">
        <v>3.19272</v>
      </c>
      <c r="C9" s="1">
        <v>3.00192</v>
      </c>
      <c r="D9" s="1">
        <v>2.30868</v>
      </c>
      <c r="E9" s="1">
        <v>3.63156</v>
      </c>
      <c r="F9" s="1">
        <v>5.71128</v>
      </c>
      <c r="G9" s="1">
        <v>6.550800000000001</v>
      </c>
      <c r="H9" s="1">
        <v>-4.49652</v>
      </c>
      <c r="I9" s="1">
        <v>5.908440000000001</v>
      </c>
      <c r="J9" s="1">
        <v>8.904</v>
      </c>
      <c r="K9" s="1">
        <v>7.695600000000001</v>
      </c>
      <c r="L9" s="2"/>
      <c r="M9" s="2"/>
      <c r="N9" s="2"/>
      <c r="O9" s="2"/>
      <c r="P9" s="2"/>
      <c r="Q9" s="2"/>
      <c r="R9" s="2"/>
      <c r="S9" s="2"/>
      <c r="T9" s="2"/>
      <c r="U9" s="2"/>
      <c r="V9" s="2"/>
      <c r="W9" s="2"/>
      <c r="X9" s="2"/>
      <c r="Y9" s="2"/>
      <c r="Z9" s="2"/>
    </row>
    <row r="10">
      <c r="A10" s="1" t="s">
        <v>149</v>
      </c>
      <c r="B10" s="1">
        <v>-0.16536</v>
      </c>
      <c r="C10" s="1">
        <v>-0.14628</v>
      </c>
      <c r="D10" s="1">
        <v>-0.10812</v>
      </c>
      <c r="E10" s="1">
        <v>-0.07632</v>
      </c>
      <c r="F10" s="1">
        <v>-0.02544</v>
      </c>
      <c r="G10" s="1">
        <v>-0.00636</v>
      </c>
      <c r="H10" s="1">
        <v>-0.0318</v>
      </c>
      <c r="I10" s="1">
        <v>-0.04452</v>
      </c>
      <c r="J10" s="1">
        <v>-0.04452</v>
      </c>
      <c r="K10" s="1">
        <v>-0.0318</v>
      </c>
      <c r="L10" s="2"/>
      <c r="M10" s="2"/>
      <c r="N10" s="2"/>
      <c r="O10" s="2"/>
      <c r="P10" s="2"/>
      <c r="Q10" s="2"/>
      <c r="R10" s="2"/>
      <c r="S10" s="2"/>
      <c r="T10" s="2"/>
      <c r="U10" s="2"/>
      <c r="V10" s="2"/>
      <c r="W10" s="2"/>
      <c r="X10" s="2"/>
      <c r="Y10" s="2"/>
      <c r="Z10" s="2"/>
    </row>
    <row r="11">
      <c r="A11" s="1" t="s">
        <v>150</v>
      </c>
      <c r="B11" s="1">
        <v>0.0318</v>
      </c>
      <c r="C11" s="1">
        <v>0.02544</v>
      </c>
      <c r="D11" s="1">
        <v>0.00636</v>
      </c>
      <c r="E11" s="1">
        <v>0.01908</v>
      </c>
      <c r="F11" s="1">
        <v>0.00636</v>
      </c>
      <c r="G11" s="1">
        <v>0.01272</v>
      </c>
      <c r="H11" s="1">
        <v>0.00636</v>
      </c>
      <c r="I11" s="1">
        <v>0.00636</v>
      </c>
      <c r="J11" s="1">
        <v>0.00636</v>
      </c>
      <c r="K11" s="1">
        <v>0.00636</v>
      </c>
      <c r="L11" s="2"/>
      <c r="M11" s="2"/>
      <c r="N11" s="2"/>
      <c r="O11" s="2"/>
      <c r="P11" s="2"/>
      <c r="Q11" s="2"/>
      <c r="R11" s="2"/>
      <c r="S11" s="2"/>
      <c r="T11" s="2"/>
      <c r="U11" s="2"/>
      <c r="V11" s="2"/>
      <c r="W11" s="2"/>
      <c r="X11" s="2"/>
      <c r="Y11" s="2"/>
      <c r="Z11" s="2"/>
    </row>
    <row r="12">
      <c r="A12" s="1" t="s">
        <v>151</v>
      </c>
      <c r="B12" s="1">
        <v>-0.13356</v>
      </c>
      <c r="C12" s="1">
        <v>-0.12084</v>
      </c>
      <c r="D12" s="1">
        <v>-0.10176</v>
      </c>
      <c r="E12" s="1">
        <v>-0.05724</v>
      </c>
      <c r="F12" s="1">
        <v>-0.01908</v>
      </c>
      <c r="G12" s="1">
        <v>0.00636</v>
      </c>
      <c r="H12" s="1">
        <v>-0.02544</v>
      </c>
      <c r="I12" s="1">
        <v>-0.03816</v>
      </c>
      <c r="J12" s="1">
        <v>-0.03816</v>
      </c>
      <c r="K12" s="1">
        <v>-0.02544</v>
      </c>
      <c r="L12" s="2"/>
      <c r="M12" s="2"/>
      <c r="N12" s="2"/>
      <c r="O12" s="2"/>
      <c r="P12" s="2"/>
      <c r="Q12" s="2"/>
      <c r="R12" s="2"/>
      <c r="S12" s="2"/>
      <c r="T12" s="2"/>
      <c r="U12" s="2"/>
      <c r="V12" s="2"/>
      <c r="W12" s="2"/>
      <c r="X12" s="2"/>
      <c r="Y12" s="2"/>
      <c r="Z12" s="2"/>
    </row>
    <row r="13">
      <c r="A13" s="1" t="s">
        <v>152</v>
      </c>
      <c r="B13" s="1">
        <v>-0.13992</v>
      </c>
      <c r="C13" s="1">
        <v>-0.01908</v>
      </c>
      <c r="D13" s="1">
        <v>-0.13992</v>
      </c>
      <c r="E13" s="1">
        <v>-0.04452</v>
      </c>
      <c r="F13" s="1">
        <v>-0.04452</v>
      </c>
      <c r="G13" s="1">
        <v>0.08268</v>
      </c>
      <c r="H13" s="1">
        <v>-0.20352</v>
      </c>
      <c r="I13" s="1">
        <v>-0.10176</v>
      </c>
      <c r="J13" s="1">
        <v>0.05724</v>
      </c>
      <c r="K13" s="1">
        <v>0.4452</v>
      </c>
      <c r="L13" s="2"/>
      <c r="M13" s="2"/>
      <c r="N13" s="2"/>
      <c r="O13" s="2"/>
      <c r="P13" s="2"/>
      <c r="Q13" s="2"/>
      <c r="R13" s="2"/>
      <c r="S13" s="2"/>
      <c r="T13" s="2"/>
      <c r="U13" s="2"/>
      <c r="V13" s="2"/>
      <c r="W13" s="2"/>
      <c r="X13" s="2"/>
      <c r="Y13" s="2"/>
      <c r="Z13" s="2"/>
    </row>
    <row r="14">
      <c r="A14" s="1" t="s">
        <v>153</v>
      </c>
      <c r="B14" s="1">
        <v>0.00636</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154</v>
      </c>
      <c r="B15" s="1">
        <v>0.01908</v>
      </c>
      <c r="C15" s="1">
        <v>0.19716</v>
      </c>
      <c r="D15" s="1">
        <v>0.17172</v>
      </c>
      <c r="E15" s="1">
        <v>-0.01272</v>
      </c>
      <c r="F15" s="1">
        <v>-0.05088</v>
      </c>
      <c r="G15" s="1">
        <v>0.01272</v>
      </c>
      <c r="H15" s="1">
        <v>1.69176</v>
      </c>
      <c r="I15" s="1">
        <v>0.78228</v>
      </c>
      <c r="J15" s="1">
        <v>0.00636</v>
      </c>
      <c r="K15" s="1">
        <v>0.08904000000000001</v>
      </c>
      <c r="L15" s="2"/>
      <c r="M15" s="2"/>
      <c r="N15" s="2"/>
      <c r="O15" s="2"/>
      <c r="P15" s="2"/>
      <c r="Q15" s="2"/>
      <c r="R15" s="2"/>
      <c r="S15" s="2"/>
      <c r="T15" s="2"/>
      <c r="U15" s="2"/>
      <c r="V15" s="2"/>
      <c r="W15" s="2"/>
      <c r="X15" s="2"/>
      <c r="Y15" s="2"/>
      <c r="Z15" s="2"/>
    </row>
    <row r="16">
      <c r="A16" s="1" t="s">
        <v>155</v>
      </c>
      <c r="B16" s="1">
        <v>2.94468</v>
      </c>
      <c r="C16" s="1">
        <v>3.05916</v>
      </c>
      <c r="D16" s="1">
        <v>2.23872</v>
      </c>
      <c r="E16" s="1">
        <v>3.51708</v>
      </c>
      <c r="F16" s="1">
        <v>5.5968</v>
      </c>
      <c r="G16" s="1">
        <v>6.678</v>
      </c>
      <c r="H16" s="1">
        <v>-3.03372</v>
      </c>
      <c r="I16" s="1">
        <v>6.550800000000001</v>
      </c>
      <c r="J16" s="1">
        <v>8.904</v>
      </c>
      <c r="K16" s="1">
        <v>8.2044</v>
      </c>
      <c r="L16" s="2"/>
      <c r="M16" s="2"/>
      <c r="N16" s="2"/>
      <c r="O16" s="2"/>
      <c r="P16" s="2"/>
      <c r="Q16" s="2"/>
      <c r="R16" s="2"/>
      <c r="S16" s="2"/>
      <c r="T16" s="2"/>
      <c r="U16" s="2"/>
      <c r="V16" s="2"/>
      <c r="W16" s="2"/>
      <c r="X16" s="2"/>
      <c r="Y16" s="2"/>
      <c r="Z16" s="2"/>
    </row>
    <row r="17">
      <c r="A17" s="1" t="s">
        <v>156</v>
      </c>
      <c r="B17" s="1">
        <v>0.88404</v>
      </c>
      <c r="C17" s="1">
        <v>0.0</v>
      </c>
      <c r="D17" s="1">
        <v>0.0</v>
      </c>
      <c r="E17" s="1">
        <v>-0.01908</v>
      </c>
      <c r="F17" s="1">
        <v>0.13992</v>
      </c>
      <c r="G17" s="1">
        <v>0.29256</v>
      </c>
      <c r="H17" s="1">
        <v>0.0</v>
      </c>
      <c r="I17" s="1">
        <v>0.00636</v>
      </c>
      <c r="J17" s="1">
        <v>0.0</v>
      </c>
      <c r="K17" s="1">
        <v>0.12084</v>
      </c>
      <c r="L17" s="2"/>
      <c r="M17" s="2"/>
      <c r="N17" s="2"/>
      <c r="O17" s="2"/>
      <c r="P17" s="2"/>
      <c r="Q17" s="2"/>
      <c r="R17" s="2"/>
      <c r="S17" s="2"/>
      <c r="T17" s="2"/>
      <c r="U17" s="2"/>
      <c r="V17" s="2"/>
      <c r="W17" s="2"/>
      <c r="X17" s="2"/>
      <c r="Y17" s="2"/>
      <c r="Z17" s="2"/>
    </row>
    <row r="18">
      <c r="A18" s="1" t="s">
        <v>157</v>
      </c>
      <c r="B18" s="1">
        <v>-0.0954</v>
      </c>
      <c r="C18" s="1">
        <v>-0.13356</v>
      </c>
      <c r="D18" s="1">
        <v>0.0</v>
      </c>
      <c r="E18" s="1">
        <v>-0.1272</v>
      </c>
      <c r="F18" s="1">
        <v>0.0</v>
      </c>
      <c r="G18" s="1">
        <v>-0.08904000000000001</v>
      </c>
      <c r="H18" s="1">
        <v>-0.12084</v>
      </c>
      <c r="I18" s="1">
        <v>0.0</v>
      </c>
      <c r="J18" s="1">
        <v>-0.02544</v>
      </c>
      <c r="K18" s="1">
        <v>0.0</v>
      </c>
      <c r="L18" s="2"/>
      <c r="M18" s="2"/>
      <c r="N18" s="2"/>
      <c r="O18" s="2"/>
      <c r="P18" s="2"/>
      <c r="Q18" s="2"/>
      <c r="R18" s="2"/>
      <c r="S18" s="2"/>
      <c r="T18" s="2"/>
      <c r="U18" s="2"/>
      <c r="V18" s="2"/>
      <c r="W18" s="2"/>
      <c r="X18" s="2"/>
      <c r="Y18" s="2"/>
      <c r="Z18" s="2"/>
    </row>
    <row r="19">
      <c r="A19" s="1" t="s">
        <v>158</v>
      </c>
      <c r="B19" s="1">
        <v>-0.02544</v>
      </c>
      <c r="C19" s="1">
        <v>0.0</v>
      </c>
      <c r="D19" s="1">
        <v>-0.0318</v>
      </c>
      <c r="E19" s="1">
        <v>-0.0318</v>
      </c>
      <c r="F19" s="1">
        <v>-0.07632</v>
      </c>
      <c r="G19" s="1">
        <v>-0.0318</v>
      </c>
      <c r="H19" s="1">
        <v>-0.05724</v>
      </c>
      <c r="I19" s="1">
        <v>0.0</v>
      </c>
      <c r="J19" s="1">
        <v>-0.03816</v>
      </c>
      <c r="K19" s="1">
        <v>0.0</v>
      </c>
      <c r="L19" s="2"/>
      <c r="M19" s="2"/>
      <c r="N19" s="2"/>
      <c r="O19" s="2"/>
      <c r="P19" s="2"/>
      <c r="Q19" s="2"/>
      <c r="R19" s="2"/>
      <c r="S19" s="2"/>
      <c r="T19" s="2"/>
      <c r="U19" s="2"/>
      <c r="V19" s="2"/>
      <c r="W19" s="2"/>
      <c r="X19" s="2"/>
      <c r="Y19" s="2"/>
      <c r="Z19" s="2"/>
    </row>
    <row r="20">
      <c r="A20" s="1" t="s">
        <v>159</v>
      </c>
      <c r="B20" s="1">
        <v>-0.03816</v>
      </c>
      <c r="C20" s="1">
        <v>0.07632</v>
      </c>
      <c r="D20" s="1">
        <v>0.0</v>
      </c>
      <c r="E20" s="1">
        <v>0.0</v>
      </c>
      <c r="F20" s="1">
        <v>-0.00636</v>
      </c>
      <c r="G20" s="1">
        <v>0.0</v>
      </c>
      <c r="H20" s="1">
        <v>0.0</v>
      </c>
      <c r="I20" s="1">
        <v>-1.11936</v>
      </c>
      <c r="J20" s="1">
        <v>-1.13844</v>
      </c>
      <c r="K20" s="1">
        <v>-0.59784</v>
      </c>
      <c r="L20" s="2"/>
      <c r="M20" s="2"/>
      <c r="N20" s="2"/>
      <c r="O20" s="2"/>
      <c r="P20" s="2"/>
      <c r="Q20" s="2"/>
      <c r="R20" s="2"/>
      <c r="S20" s="2"/>
      <c r="T20" s="2"/>
      <c r="U20" s="2"/>
      <c r="V20" s="2"/>
      <c r="W20" s="2"/>
      <c r="X20" s="2"/>
      <c r="Y20" s="2"/>
      <c r="Z20" s="2"/>
    </row>
    <row r="21" ht="15.75" customHeight="1">
      <c r="A21" s="1" t="s">
        <v>160</v>
      </c>
      <c r="B21" s="1">
        <v>3.66972</v>
      </c>
      <c r="C21" s="1">
        <v>3.00192</v>
      </c>
      <c r="D21" s="1">
        <v>2.20692</v>
      </c>
      <c r="E21" s="1">
        <v>3.339</v>
      </c>
      <c r="F21" s="1">
        <v>5.65404</v>
      </c>
      <c r="G21" s="1">
        <v>6.8688</v>
      </c>
      <c r="H21" s="1">
        <v>-3.2118</v>
      </c>
      <c r="I21" s="1">
        <v>5.4378</v>
      </c>
      <c r="J21" s="1">
        <v>7.7592</v>
      </c>
      <c r="K21" s="1">
        <v>7.7592</v>
      </c>
      <c r="L21" s="2"/>
      <c r="M21" s="2"/>
      <c r="N21" s="2"/>
      <c r="O21" s="2"/>
      <c r="P21" s="2"/>
      <c r="Q21" s="2"/>
      <c r="R21" s="2"/>
      <c r="S21" s="2"/>
      <c r="T21" s="2"/>
      <c r="U21" s="2"/>
      <c r="V21" s="2"/>
      <c r="W21" s="2"/>
      <c r="X21" s="2"/>
      <c r="Y21" s="2"/>
      <c r="Z21" s="2"/>
    </row>
    <row r="22" ht="15.75" customHeight="1">
      <c r="A22" s="1" t="s">
        <v>161</v>
      </c>
      <c r="B22" s="1">
        <v>1.73628</v>
      </c>
      <c r="C22" s="1">
        <v>0.73776</v>
      </c>
      <c r="D22" s="1">
        <v>0.8268</v>
      </c>
      <c r="E22" s="1">
        <v>0.96036</v>
      </c>
      <c r="F22" s="1">
        <v>1.7808</v>
      </c>
      <c r="G22" s="1">
        <v>2.26416</v>
      </c>
      <c r="H22" s="1">
        <v>-0.87768</v>
      </c>
      <c r="I22" s="1">
        <v>2.77296</v>
      </c>
      <c r="J22" s="1">
        <v>3.18</v>
      </c>
      <c r="K22" s="1">
        <v>2.53764</v>
      </c>
      <c r="L22" s="2"/>
      <c r="M22" s="2"/>
      <c r="N22" s="2"/>
      <c r="O22" s="2"/>
      <c r="P22" s="2"/>
      <c r="Q22" s="2"/>
      <c r="R22" s="2"/>
      <c r="S22" s="2"/>
      <c r="T22" s="2"/>
      <c r="U22" s="2"/>
      <c r="V22" s="2"/>
      <c r="W22" s="2"/>
      <c r="X22" s="2"/>
      <c r="Y22" s="2"/>
      <c r="Z22" s="2"/>
    </row>
    <row r="23" ht="15.75" customHeight="1">
      <c r="A23" s="1" t="s">
        <v>162</v>
      </c>
      <c r="B23" s="1">
        <v>1.93344</v>
      </c>
      <c r="C23" s="1">
        <v>2.26416</v>
      </c>
      <c r="D23" s="1">
        <v>1.38012</v>
      </c>
      <c r="E23" s="1">
        <v>2.37864</v>
      </c>
      <c r="F23" s="1">
        <v>3.87324</v>
      </c>
      <c r="G23" s="1">
        <v>4.58556</v>
      </c>
      <c r="H23" s="1">
        <v>-2.33412</v>
      </c>
      <c r="I23" s="1">
        <v>2.66484</v>
      </c>
      <c r="J23" s="1">
        <v>4.547400000000001</v>
      </c>
      <c r="K23" s="1">
        <v>5.20248</v>
      </c>
      <c r="L23" s="2"/>
      <c r="M23" s="2"/>
      <c r="N23" s="2"/>
      <c r="O23" s="2"/>
      <c r="P23" s="2"/>
      <c r="Q23" s="2"/>
      <c r="R23" s="2"/>
      <c r="S23" s="2"/>
      <c r="T23" s="2"/>
      <c r="U23" s="2"/>
      <c r="V23" s="2"/>
      <c r="W23" s="2"/>
      <c r="X23" s="2"/>
      <c r="Y23" s="2"/>
      <c r="Z23" s="2"/>
    </row>
    <row r="24" ht="15.75" customHeight="1">
      <c r="A24" s="1" t="s">
        <v>163</v>
      </c>
      <c r="B24" s="1">
        <v>1.93344</v>
      </c>
      <c r="C24" s="1">
        <v>2.26416</v>
      </c>
      <c r="D24" s="1">
        <v>1.38012</v>
      </c>
      <c r="E24" s="1">
        <v>2.37864</v>
      </c>
      <c r="F24" s="1">
        <v>3.87324</v>
      </c>
      <c r="G24" s="1">
        <v>4.58556</v>
      </c>
      <c r="H24" s="1">
        <v>-2.33412</v>
      </c>
      <c r="I24" s="1">
        <v>2.66484</v>
      </c>
      <c r="J24" s="1">
        <v>4.547400000000001</v>
      </c>
      <c r="K24" s="1">
        <v>5.20248</v>
      </c>
      <c r="L24" s="2"/>
      <c r="M24" s="2"/>
      <c r="N24" s="2"/>
      <c r="O24" s="2"/>
      <c r="P24" s="2"/>
      <c r="Q24" s="2"/>
      <c r="R24" s="2"/>
      <c r="S24" s="2"/>
      <c r="T24" s="2"/>
      <c r="U24" s="2"/>
      <c r="V24" s="2"/>
      <c r="W24" s="2"/>
      <c r="X24" s="2"/>
      <c r="Y24" s="2"/>
      <c r="Z24" s="2"/>
    </row>
    <row r="25" ht="15.75" customHeight="1">
      <c r="A25" s="1" t="s">
        <v>164</v>
      </c>
      <c r="B25" s="1">
        <v>1.93344</v>
      </c>
      <c r="C25" s="1">
        <v>2.26416</v>
      </c>
      <c r="D25" s="1">
        <v>1.38012</v>
      </c>
      <c r="E25" s="1">
        <v>2.37864</v>
      </c>
      <c r="F25" s="1">
        <v>3.87324</v>
      </c>
      <c r="G25" s="1">
        <v>4.58556</v>
      </c>
      <c r="H25" s="1">
        <v>-2.33412</v>
      </c>
      <c r="I25" s="1">
        <v>2.66484</v>
      </c>
      <c r="J25" s="1">
        <v>4.547400000000001</v>
      </c>
      <c r="K25" s="1">
        <v>5.20248</v>
      </c>
      <c r="L25" s="2"/>
      <c r="M25" s="2"/>
      <c r="N25" s="2"/>
      <c r="O25" s="2"/>
      <c r="P25" s="2"/>
      <c r="Q25" s="2"/>
      <c r="R25" s="2"/>
      <c r="S25" s="2"/>
      <c r="T25" s="2"/>
      <c r="U25" s="2"/>
      <c r="V25" s="2"/>
      <c r="W25" s="2"/>
      <c r="X25" s="2"/>
      <c r="Y25" s="2"/>
      <c r="Z25" s="2"/>
    </row>
    <row r="26" ht="15.75" customHeight="1">
      <c r="A26" s="1" t="s">
        <v>165</v>
      </c>
      <c r="B26" s="1">
        <v>1.93344</v>
      </c>
      <c r="C26" s="1">
        <v>2.26416</v>
      </c>
      <c r="D26" s="1">
        <v>1.38012</v>
      </c>
      <c r="E26" s="1">
        <v>2.37864</v>
      </c>
      <c r="F26" s="1">
        <v>3.87324</v>
      </c>
      <c r="G26" s="1">
        <v>4.58556</v>
      </c>
      <c r="H26" s="1">
        <v>-2.33412</v>
      </c>
      <c r="I26" s="1">
        <v>2.66484</v>
      </c>
      <c r="J26" s="1">
        <v>4.547400000000001</v>
      </c>
      <c r="K26" s="1">
        <v>5.20248</v>
      </c>
      <c r="L26" s="2"/>
      <c r="M26" s="2"/>
      <c r="N26" s="2"/>
      <c r="O26" s="2"/>
      <c r="P26" s="2"/>
      <c r="Q26" s="2"/>
      <c r="R26" s="2"/>
      <c r="S26" s="2"/>
      <c r="T26" s="2"/>
      <c r="U26" s="2"/>
      <c r="V26" s="2"/>
      <c r="W26" s="2"/>
      <c r="X26" s="2"/>
      <c r="Y26" s="2"/>
      <c r="Z26" s="2"/>
    </row>
    <row r="27" ht="15.75" customHeight="1">
      <c r="A27" s="1" t="s">
        <v>166</v>
      </c>
      <c r="B27" s="1">
        <v>1.93344</v>
      </c>
      <c r="C27" s="1">
        <v>2.26416</v>
      </c>
      <c r="D27" s="1">
        <v>1.38012</v>
      </c>
      <c r="E27" s="1">
        <v>2.37864</v>
      </c>
      <c r="F27" s="1">
        <v>3.87324</v>
      </c>
      <c r="G27" s="1">
        <v>4.58556</v>
      </c>
      <c r="H27" s="1">
        <v>-2.33412</v>
      </c>
      <c r="I27" s="1">
        <v>2.66484</v>
      </c>
      <c r="J27" s="1">
        <v>4.547400000000001</v>
      </c>
      <c r="K27" s="1">
        <v>5.20248</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12.0</v>
      </c>
      <c r="C31" s="1">
        <v>12.0</v>
      </c>
      <c r="D31" s="1">
        <v>12.0</v>
      </c>
      <c r="E31" s="1">
        <v>13.0</v>
      </c>
      <c r="F31" s="1">
        <v>14.0</v>
      </c>
      <c r="G31" s="1">
        <v>14.0</v>
      </c>
      <c r="H31" s="1">
        <v>14.0</v>
      </c>
      <c r="I31" s="1">
        <v>14.0</v>
      </c>
      <c r="J31" s="1">
        <v>14.0</v>
      </c>
      <c r="K31" s="1">
        <v>14.0</v>
      </c>
      <c r="L31" s="2"/>
      <c r="M31" s="2"/>
      <c r="N31" s="2"/>
      <c r="O31" s="2"/>
      <c r="P31" s="2"/>
      <c r="Q31" s="2"/>
      <c r="R31" s="2"/>
      <c r="S31" s="2"/>
      <c r="T31" s="2"/>
      <c r="U31" s="2"/>
      <c r="V31" s="2"/>
      <c r="W31" s="2"/>
      <c r="X31" s="2"/>
      <c r="Y31" s="2"/>
      <c r="Z31" s="2"/>
    </row>
    <row r="32" ht="15.75" customHeight="1">
      <c r="A32" s="1" t="s">
        <v>181</v>
      </c>
      <c r="B32" s="1" t="s">
        <v>182</v>
      </c>
      <c r="C32" s="1" t="s">
        <v>183</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184</v>
      </c>
      <c r="B33" s="1" t="s">
        <v>182</v>
      </c>
      <c r="C33" s="1" t="s">
        <v>183</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185</v>
      </c>
      <c r="B34" s="1">
        <v>12.0</v>
      </c>
      <c r="C34" s="1">
        <v>12.0</v>
      </c>
      <c r="D34" s="1">
        <v>12.0</v>
      </c>
      <c r="E34" s="1">
        <v>13.0</v>
      </c>
      <c r="F34" s="1">
        <v>14.0</v>
      </c>
      <c r="G34" s="1">
        <v>14.0</v>
      </c>
      <c r="H34" s="1">
        <v>14.0</v>
      </c>
      <c r="I34" s="1">
        <v>14.0</v>
      </c>
      <c r="J34" s="1">
        <v>14.0</v>
      </c>
      <c r="K34" s="1">
        <v>14.0</v>
      </c>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198</v>
      </c>
      <c r="C36" s="1" t="s">
        <v>199</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200</v>
      </c>
      <c r="B37" s="1">
        <v>0.0318</v>
      </c>
      <c r="C37" s="1">
        <v>0.03816</v>
      </c>
      <c r="D37" s="1">
        <v>0.03816</v>
      </c>
      <c r="E37" s="1">
        <v>0.03816</v>
      </c>
      <c r="F37" s="1">
        <v>0.05088</v>
      </c>
      <c r="G37" s="1">
        <v>0.0318</v>
      </c>
      <c r="H37" s="1">
        <v>0.0318</v>
      </c>
      <c r="I37" s="1">
        <v>0.0636</v>
      </c>
      <c r="J37" s="1">
        <v>0.0954</v>
      </c>
      <c r="K37" s="1">
        <v>0.0954</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6.9324</v>
      </c>
      <c r="C40" s="1">
        <v>7.2504</v>
      </c>
      <c r="D40" s="1">
        <v>6.487200000000001</v>
      </c>
      <c r="E40" s="1">
        <v>7.3776</v>
      </c>
      <c r="F40" s="1">
        <v>9.4128</v>
      </c>
      <c r="G40" s="1">
        <v>10.4304</v>
      </c>
      <c r="H40" s="1">
        <v>-0.70596</v>
      </c>
      <c r="I40" s="1">
        <v>9.1584</v>
      </c>
      <c r="J40" s="1">
        <v>11.8932</v>
      </c>
      <c r="K40" s="1">
        <v>10.6212</v>
      </c>
      <c r="L40" s="2"/>
      <c r="M40" s="2"/>
      <c r="N40" s="2"/>
      <c r="O40" s="2"/>
      <c r="P40" s="2"/>
      <c r="Q40" s="2"/>
      <c r="R40" s="2"/>
      <c r="S40" s="2"/>
      <c r="T40" s="2"/>
      <c r="U40" s="2"/>
      <c r="V40" s="2"/>
      <c r="W40" s="2"/>
      <c r="X40" s="2"/>
      <c r="Y40" s="2"/>
      <c r="Z40" s="2"/>
    </row>
    <row r="41" ht="15.75" customHeight="1">
      <c r="A41" s="1" t="s">
        <v>213</v>
      </c>
      <c r="B41" s="1">
        <v>3.22452</v>
      </c>
      <c r="C41" s="1">
        <v>3.03372</v>
      </c>
      <c r="D41" s="1">
        <v>2.33412</v>
      </c>
      <c r="E41" s="1">
        <v>3.657</v>
      </c>
      <c r="F41" s="1">
        <v>5.73672</v>
      </c>
      <c r="G41" s="1">
        <v>6.550800000000001</v>
      </c>
      <c r="H41" s="1">
        <v>-4.49652</v>
      </c>
      <c r="I41" s="1">
        <v>5.908440000000001</v>
      </c>
      <c r="J41" s="1">
        <v>8.904</v>
      </c>
      <c r="K41" s="1">
        <v>7.695600000000001</v>
      </c>
      <c r="L41" s="2"/>
      <c r="M41" s="2"/>
      <c r="N41" s="2"/>
      <c r="O41" s="2"/>
      <c r="P41" s="2"/>
      <c r="Q41" s="2"/>
      <c r="R41" s="2"/>
      <c r="S41" s="2"/>
      <c r="T41" s="2"/>
      <c r="U41" s="2"/>
      <c r="V41" s="2"/>
      <c r="W41" s="2"/>
      <c r="X41" s="2"/>
      <c r="Y41" s="2"/>
      <c r="Z41" s="2"/>
    </row>
    <row r="42" ht="15.75" customHeight="1">
      <c r="A42" s="1" t="s">
        <v>214</v>
      </c>
      <c r="B42" s="1">
        <v>3.19272</v>
      </c>
      <c r="C42" s="1">
        <v>3.00192</v>
      </c>
      <c r="D42" s="1">
        <v>2.30868</v>
      </c>
      <c r="E42" s="1">
        <v>3.63156</v>
      </c>
      <c r="F42" s="1">
        <v>5.71128</v>
      </c>
      <c r="G42" s="1">
        <v>6.550800000000001</v>
      </c>
      <c r="H42" s="1">
        <v>-4.49652</v>
      </c>
      <c r="I42" s="1">
        <v>5.908440000000001</v>
      </c>
      <c r="J42" s="1">
        <v>8.904</v>
      </c>
      <c r="K42" s="1">
        <v>7.695600000000001</v>
      </c>
      <c r="L42" s="2"/>
      <c r="M42" s="2"/>
      <c r="N42" s="2"/>
      <c r="O42" s="2"/>
      <c r="P42" s="2"/>
      <c r="Q42" s="2"/>
      <c r="R42" s="2"/>
      <c r="S42" s="2"/>
      <c r="T42" s="2"/>
      <c r="U42" s="2"/>
      <c r="V42" s="2"/>
      <c r="W42" s="2"/>
      <c r="X42" s="2"/>
      <c r="Y42" s="2"/>
      <c r="Z42" s="2"/>
    </row>
    <row r="43" ht="15.75" customHeight="1">
      <c r="A43" s="1" t="s">
        <v>215</v>
      </c>
      <c r="B43" s="1" t="s">
        <v>216</v>
      </c>
      <c r="C43" s="1" t="s">
        <v>217</v>
      </c>
      <c r="D43" s="1" t="s">
        <v>218</v>
      </c>
      <c r="E43" s="1" t="s">
        <v>219</v>
      </c>
      <c r="F43" s="1" t="s">
        <v>220</v>
      </c>
      <c r="G43" s="1" t="s">
        <v>221</v>
      </c>
      <c r="H43" s="1" t="s">
        <v>222</v>
      </c>
      <c r="I43" s="1" t="s">
        <v>223</v>
      </c>
      <c r="J43" s="1" t="s">
        <v>224</v>
      </c>
      <c r="K43" s="1" t="s">
        <v>225</v>
      </c>
      <c r="L43" s="2"/>
      <c r="M43" s="2"/>
      <c r="N43" s="2"/>
      <c r="O43" s="2"/>
      <c r="P43" s="2"/>
      <c r="Q43" s="2"/>
      <c r="R43" s="2"/>
      <c r="S43" s="2"/>
      <c r="T43" s="2"/>
      <c r="U43" s="2"/>
      <c r="V43" s="2"/>
      <c r="W43" s="2"/>
      <c r="X43" s="2"/>
      <c r="Y43" s="2"/>
      <c r="Z43" s="2"/>
    </row>
    <row r="44" ht="15.75" customHeight="1">
      <c r="A44" s="1" t="s">
        <v>226</v>
      </c>
      <c r="B44" s="1">
        <v>1.83804</v>
      </c>
      <c r="C44" s="1">
        <v>1.91436</v>
      </c>
      <c r="D44" s="1">
        <v>1.3992</v>
      </c>
      <c r="E44" s="1">
        <v>2.20056</v>
      </c>
      <c r="F44" s="1">
        <v>3.498</v>
      </c>
      <c r="G44" s="1">
        <v>4.17216</v>
      </c>
      <c r="H44" s="1">
        <v>-1.89528</v>
      </c>
      <c r="I44" s="1">
        <v>4.09584</v>
      </c>
      <c r="J44" s="1">
        <v>5.58408</v>
      </c>
      <c r="K44" s="1">
        <v>5.13888</v>
      </c>
      <c r="L44" s="2"/>
      <c r="M44" s="2"/>
      <c r="N44" s="2"/>
      <c r="O44" s="2"/>
      <c r="P44" s="2"/>
      <c r="Q44" s="2"/>
      <c r="R44" s="2"/>
      <c r="S44" s="2"/>
      <c r="T44" s="2"/>
      <c r="U44" s="2"/>
      <c r="V44" s="2"/>
      <c r="W44" s="2"/>
      <c r="X44" s="2"/>
      <c r="Y44" s="2"/>
      <c r="Z44" s="2"/>
    </row>
    <row r="45" ht="15.75" customHeight="1">
      <c r="A45" s="1" t="s">
        <v>227</v>
      </c>
      <c r="B45" s="1">
        <v>0.19716</v>
      </c>
      <c r="C45" s="1">
        <v>0.1908</v>
      </c>
      <c r="D45" s="1">
        <v>0.20352</v>
      </c>
      <c r="E45" s="1">
        <v>0.20988</v>
      </c>
      <c r="F45" s="1">
        <v>0.2226</v>
      </c>
      <c r="G45" s="1">
        <v>0.2226</v>
      </c>
      <c r="H45" s="1">
        <v>0.3498</v>
      </c>
      <c r="I45" s="1">
        <v>0.36888</v>
      </c>
      <c r="J45" s="1">
        <v>0.37524</v>
      </c>
      <c r="K45" s="1">
        <v>0.39432</v>
      </c>
      <c r="L45" s="2"/>
      <c r="M45" s="2"/>
      <c r="N45" s="2"/>
      <c r="O45" s="2"/>
      <c r="P45" s="2"/>
      <c r="Q45" s="2"/>
      <c r="R45" s="2"/>
      <c r="S45" s="2"/>
      <c r="T45" s="2"/>
      <c r="U45" s="2"/>
      <c r="V45" s="2"/>
      <c r="W45" s="2"/>
      <c r="X45" s="2"/>
      <c r="Y45" s="2"/>
      <c r="Z45" s="2"/>
    </row>
    <row r="46" ht="15.75" customHeight="1">
      <c r="A46" s="1" t="s">
        <v>228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229</v>
      </c>
      <c r="B47" s="1">
        <v>1.0812</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230</v>
      </c>
      <c r="B48" s="1">
        <v>0.0</v>
      </c>
      <c r="C48" s="1">
        <v>0.0</v>
      </c>
      <c r="D48" s="1">
        <v>0.08268</v>
      </c>
      <c r="E48" s="1">
        <v>0.05724</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v>0.0954</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251</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247</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316</v>
      </c>
      <c r="C14" s="1" t="s">
        <v>317</v>
      </c>
      <c r="D14" s="1" t="s">
        <v>318</v>
      </c>
      <c r="E14" s="1" t="s">
        <v>319</v>
      </c>
      <c r="F14" s="1" t="s">
        <v>247</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316</v>
      </c>
      <c r="C15" s="1" t="s">
        <v>317</v>
      </c>
      <c r="D15" s="1" t="s">
        <v>318</v>
      </c>
      <c r="E15" s="1" t="s">
        <v>319</v>
      </c>
      <c r="F15" s="1" t="s">
        <v>247</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249</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360</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236</v>
      </c>
      <c r="H21" s="1" t="s">
        <v>375</v>
      </c>
      <c r="I21" s="1" t="s">
        <v>236</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405</v>
      </c>
      <c r="F25" s="1" t="s">
        <v>406</v>
      </c>
      <c r="G25" s="1" t="s">
        <v>407</v>
      </c>
      <c r="H25" s="1" t="s">
        <v>408</v>
      </c>
      <c r="I25" s="1" t="s">
        <v>409</v>
      </c>
      <c r="J25" s="1" t="s">
        <v>410</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368</v>
      </c>
      <c r="E26" s="1" t="s">
        <v>361</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t="s">
        <v>423</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v>0.0636</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t="s">
        <v>477</v>
      </c>
      <c r="D33" s="1" t="s">
        <v>464</v>
      </c>
      <c r="E33" s="1" t="s">
        <v>478</v>
      </c>
      <c r="F33" s="1" t="s">
        <v>479</v>
      </c>
      <c r="G33" s="1" t="s">
        <v>480</v>
      </c>
      <c r="H33" s="1" t="s">
        <v>173</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407</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v>0.0</v>
      </c>
      <c r="H38" s="1" t="s">
        <v>533</v>
      </c>
      <c r="I38" s="1" t="s">
        <v>534</v>
      </c>
      <c r="J38" s="1">
        <v>1.272</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v>0.0</v>
      </c>
      <c r="H39" s="1" t="s">
        <v>542</v>
      </c>
      <c r="I39" s="1" t="s">
        <v>543</v>
      </c>
      <c r="J39" s="1" t="s">
        <v>544</v>
      </c>
      <c r="K39" s="1">
        <v>2.12424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v>1.91436</v>
      </c>
      <c r="G40" s="1">
        <v>0.0</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t="s">
        <v>558</v>
      </c>
      <c r="F41" s="1" t="s">
        <v>559</v>
      </c>
      <c r="G41" s="1" t="s">
        <v>560</v>
      </c>
      <c r="H41" s="1" t="s">
        <v>561</v>
      </c>
      <c r="I41" s="1" t="s">
        <v>562</v>
      </c>
      <c r="J41" s="1" t="s">
        <v>563</v>
      </c>
      <c r="K41" s="1" t="s">
        <v>426</v>
      </c>
      <c r="L41" s="2"/>
      <c r="M41" s="2"/>
      <c r="N41" s="2"/>
      <c r="O41" s="2"/>
      <c r="P41" s="2"/>
      <c r="Q41" s="2"/>
      <c r="R41" s="2"/>
      <c r="S41" s="2"/>
      <c r="T41" s="2"/>
      <c r="U41" s="2"/>
      <c r="V41" s="2"/>
      <c r="W41" s="2"/>
      <c r="X41" s="2"/>
      <c r="Y41" s="2"/>
      <c r="Z41" s="2"/>
    </row>
    <row r="42" ht="15.75" customHeight="1">
      <c r="A42" s="1" t="s">
        <v>564</v>
      </c>
      <c r="B42" s="1" t="s">
        <v>565</v>
      </c>
      <c r="C42" s="1">
        <v>0.01272</v>
      </c>
      <c r="D42" s="1" t="s">
        <v>566</v>
      </c>
      <c r="E42" s="1" t="s">
        <v>567</v>
      </c>
      <c r="F42" s="1" t="s">
        <v>568</v>
      </c>
      <c r="G42" s="1" t="s">
        <v>569</v>
      </c>
      <c r="H42" s="1" t="s">
        <v>570</v>
      </c>
      <c r="I42" s="1" t="s">
        <v>571</v>
      </c>
      <c r="J42" s="1" t="s">
        <v>572</v>
      </c>
      <c r="K42" s="1" t="s">
        <v>573</v>
      </c>
      <c r="L42" s="2"/>
      <c r="M42" s="2"/>
      <c r="N42" s="2"/>
      <c r="O42" s="2"/>
      <c r="P42" s="2"/>
      <c r="Q42" s="2"/>
      <c r="R42" s="2"/>
      <c r="S42" s="2"/>
      <c r="T42" s="2"/>
      <c r="U42" s="2"/>
      <c r="V42" s="2"/>
      <c r="W42" s="2"/>
      <c r="X42" s="2"/>
      <c r="Y42" s="2"/>
      <c r="Z42" s="2"/>
    </row>
    <row r="43" ht="15.75" customHeight="1">
      <c r="A43" s="1" t="s">
        <v>574</v>
      </c>
      <c r="B43" s="1" t="s">
        <v>575</v>
      </c>
      <c r="C43" s="1" t="s">
        <v>319</v>
      </c>
      <c r="D43" s="1" t="s">
        <v>576</v>
      </c>
      <c r="E43" s="1" t="s">
        <v>577</v>
      </c>
      <c r="F43" s="1" t="s">
        <v>578</v>
      </c>
      <c r="G43" s="1" t="s">
        <v>363</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316</v>
      </c>
      <c r="C44" s="1" t="s">
        <v>584</v>
      </c>
      <c r="D44" s="1" t="s">
        <v>585</v>
      </c>
      <c r="E44" s="1" t="s">
        <v>559</v>
      </c>
      <c r="F44" s="1" t="s">
        <v>586</v>
      </c>
      <c r="G44" s="1" t="s">
        <v>587</v>
      </c>
      <c r="H44" s="1" t="s">
        <v>588</v>
      </c>
      <c r="I44" s="1" t="s">
        <v>589</v>
      </c>
      <c r="J44" s="1" t="s">
        <v>573</v>
      </c>
      <c r="K44" s="1" t="s">
        <v>590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501</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331</v>
      </c>
      <c r="C47" s="1" t="s">
        <v>603</v>
      </c>
      <c r="D47" s="1" t="s">
        <v>604</v>
      </c>
      <c r="E47" s="1" t="s">
        <v>605</v>
      </c>
      <c r="F47" s="1" t="s">
        <v>606</v>
      </c>
      <c r="G47" s="1" t="s">
        <v>420</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312</v>
      </c>
      <c r="D48" s="1" t="s">
        <v>601</v>
      </c>
      <c r="E48" s="1" t="s">
        <v>613</v>
      </c>
      <c r="F48" s="1" t="s">
        <v>614</v>
      </c>
      <c r="G48" s="1" t="s">
        <v>615</v>
      </c>
      <c r="H48" s="1" t="s">
        <v>616</v>
      </c>
      <c r="I48" s="1">
        <v>0.0</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178</v>
      </c>
      <c r="G50" s="1" t="s">
        <v>635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637</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664</v>
      </c>
      <c r="G54" s="1" t="s">
        <v>642</v>
      </c>
      <c r="H54" s="1" t="s">
        <v>643</v>
      </c>
      <c r="I54" s="1" t="s">
        <v>644</v>
      </c>
      <c r="J54" s="1" t="s">
        <v>645</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v>0.14628</v>
      </c>
      <c r="L56" s="2"/>
      <c r="M56" s="2"/>
      <c r="N56" s="2"/>
      <c r="O56" s="2"/>
      <c r="P56" s="2"/>
      <c r="Q56" s="2"/>
      <c r="R56" s="2"/>
      <c r="S56" s="2"/>
      <c r="T56" s="2"/>
      <c r="U56" s="2"/>
      <c r="V56" s="2"/>
      <c r="W56" s="2"/>
      <c r="X56" s="2"/>
      <c r="Y56" s="2"/>
      <c r="Z56" s="2"/>
    </row>
    <row r="57" ht="15.75" customHeight="1">
      <c r="A57" s="1" t="s">
        <v>687</v>
      </c>
      <c r="B57" s="1" t="s">
        <v>688</v>
      </c>
      <c r="C57" s="1" t="s">
        <v>555</v>
      </c>
      <c r="D57" s="1" t="s">
        <v>689</v>
      </c>
      <c r="E57" s="1" t="s">
        <v>690</v>
      </c>
      <c r="F57" s="1" t="s">
        <v>691</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711</v>
      </c>
      <c r="E59" s="1" t="s">
        <v>712</v>
      </c>
      <c r="F59" s="1" t="s">
        <v>713</v>
      </c>
      <c r="G59" s="1" t="s">
        <v>714</v>
      </c>
      <c r="H59" s="1" t="s">
        <v>715</v>
      </c>
      <c r="I59" s="1" t="s">
        <v>716</v>
      </c>
      <c r="J59" s="1" t="s">
        <v>309</v>
      </c>
      <c r="K59" s="1" t="s">
        <v>717</v>
      </c>
      <c r="L59" s="2"/>
      <c r="M59" s="2"/>
      <c r="N59" s="2"/>
      <c r="O59" s="2"/>
      <c r="P59" s="2"/>
      <c r="Q59" s="2"/>
      <c r="R59" s="2"/>
      <c r="S59" s="2"/>
      <c r="T59" s="2"/>
      <c r="U59" s="2"/>
      <c r="V59" s="2"/>
      <c r="W59" s="2"/>
      <c r="X59" s="2"/>
      <c r="Y59" s="2"/>
      <c r="Z59" s="2"/>
    </row>
    <row r="60" ht="15.75" customHeight="1">
      <c r="A60" s="1" t="s">
        <v>718</v>
      </c>
      <c r="B60" s="1" t="s">
        <v>719</v>
      </c>
      <c r="C60" s="1" t="s">
        <v>588</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t="s">
        <v>730</v>
      </c>
      <c r="D61" s="1" t="s">
        <v>731</v>
      </c>
      <c r="E61" s="1" t="s">
        <v>732</v>
      </c>
      <c r="F61" s="1" t="s">
        <v>733</v>
      </c>
      <c r="G61" s="1" t="s">
        <v>734</v>
      </c>
      <c r="H61" s="1" t="s">
        <v>735</v>
      </c>
      <c r="I61" s="1" t="s">
        <v>736</v>
      </c>
      <c r="J61" s="1" t="s">
        <v>737</v>
      </c>
      <c r="K61" s="1" t="s">
        <v>738</v>
      </c>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745</v>
      </c>
      <c r="H62" s="1" t="s">
        <v>746</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t="s">
        <v>754</v>
      </c>
      <c r="F63" s="1" t="s">
        <v>755</v>
      </c>
      <c r="G63" s="1" t="s">
        <v>756</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1" t="s">
        <v>773</v>
      </c>
      <c r="C65" s="1">
        <v>0.1272</v>
      </c>
      <c r="D65" s="1" t="s">
        <v>773</v>
      </c>
      <c r="E65" s="1" t="s">
        <v>773</v>
      </c>
      <c r="F65" s="1" t="s">
        <v>276</v>
      </c>
      <c r="G65" s="1" t="s">
        <v>774</v>
      </c>
      <c r="H65" s="1" t="s">
        <v>773</v>
      </c>
      <c r="I65" s="1">
        <v>0.636</v>
      </c>
      <c r="J65" s="1">
        <v>0.318</v>
      </c>
      <c r="K65" s="1" t="s">
        <v>773</v>
      </c>
      <c r="L65" s="2"/>
      <c r="M65" s="2"/>
      <c r="N65" s="2"/>
      <c r="O65" s="2"/>
      <c r="P65" s="2"/>
      <c r="Q65" s="2"/>
      <c r="R65" s="2"/>
      <c r="S65" s="2"/>
      <c r="T65" s="2"/>
      <c r="U65" s="2"/>
      <c r="V65" s="2"/>
      <c r="W65" s="2"/>
      <c r="X65" s="2"/>
      <c r="Y65" s="2"/>
      <c r="Z65" s="2"/>
    </row>
    <row r="66" ht="15.75" customHeight="1">
      <c r="A66" s="1" t="s">
        <v>775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563</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701</v>
      </c>
      <c r="C68" s="1" t="s">
        <v>787</v>
      </c>
      <c r="D68" s="1" t="s">
        <v>788</v>
      </c>
      <c r="E68" s="1" t="s">
        <v>789</v>
      </c>
      <c r="F68" s="1" t="s">
        <v>790</v>
      </c>
      <c r="G68" s="1" t="s">
        <v>791</v>
      </c>
      <c r="H68" s="1" t="s">
        <v>792</v>
      </c>
      <c r="I68" s="1" t="s">
        <v>793</v>
      </c>
      <c r="J68" s="1" t="s">
        <v>794</v>
      </c>
      <c r="K68" s="1" t="s">
        <v>795</v>
      </c>
      <c r="L68" s="2"/>
      <c r="M68" s="2"/>
      <c r="N68" s="2"/>
      <c r="O68" s="2"/>
      <c r="P68" s="2"/>
      <c r="Q68" s="2"/>
      <c r="R68" s="2"/>
      <c r="S68" s="2"/>
      <c r="T68" s="2"/>
      <c r="U68" s="2"/>
      <c r="V68" s="2"/>
      <c r="W68" s="2"/>
      <c r="X68" s="2"/>
      <c r="Y68" s="2"/>
      <c r="Z68" s="2"/>
    </row>
    <row r="69" ht="15.75" customHeight="1">
      <c r="A69" s="1" t="s">
        <v>796</v>
      </c>
      <c r="B69" s="1" t="s">
        <v>797</v>
      </c>
      <c r="C69" s="1" t="s">
        <v>798</v>
      </c>
      <c r="D69" s="1" t="s">
        <v>799</v>
      </c>
      <c r="E69" s="1" t="s">
        <v>800</v>
      </c>
      <c r="F69" s="1" t="s">
        <v>801</v>
      </c>
      <c r="G69" s="1" t="s">
        <v>802</v>
      </c>
      <c r="H69" s="1" t="s">
        <v>803</v>
      </c>
      <c r="I69" s="1" t="s">
        <v>804</v>
      </c>
      <c r="J69" s="1" t="s">
        <v>805</v>
      </c>
      <c r="K69" s="1" t="s">
        <v>806</v>
      </c>
      <c r="L69" s="2"/>
      <c r="M69" s="2"/>
      <c r="N69" s="2"/>
      <c r="O69" s="2"/>
      <c r="P69" s="2"/>
      <c r="Q69" s="2"/>
      <c r="R69" s="2"/>
      <c r="S69" s="2"/>
      <c r="T69" s="2"/>
      <c r="U69" s="2"/>
      <c r="V69" s="2"/>
      <c r="W69" s="2"/>
      <c r="X69" s="2"/>
      <c r="Y69" s="2"/>
      <c r="Z69" s="2"/>
    </row>
    <row r="70" ht="15.75" customHeight="1">
      <c r="A70" s="1" t="s">
        <v>807</v>
      </c>
      <c r="B70" s="1" t="s">
        <v>808</v>
      </c>
      <c r="C70" s="1" t="s">
        <v>809</v>
      </c>
      <c r="D70" s="1" t="s">
        <v>810</v>
      </c>
      <c r="E70" s="1" t="s">
        <v>811</v>
      </c>
      <c r="F70" s="1" t="s">
        <v>812</v>
      </c>
      <c r="G70" s="1" t="s">
        <v>813</v>
      </c>
      <c r="H70" s="1" t="s">
        <v>814</v>
      </c>
      <c r="I70" s="1" t="s">
        <v>321</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321</v>
      </c>
      <c r="J71" s="1" t="s">
        <v>815</v>
      </c>
      <c r="K71" s="1" t="s">
        <v>816</v>
      </c>
      <c r="L71" s="2"/>
      <c r="M71" s="2"/>
      <c r="N71" s="2"/>
      <c r="O71" s="2"/>
      <c r="P71" s="2"/>
      <c r="Q71" s="2"/>
      <c r="R71" s="2"/>
      <c r="S71" s="2"/>
      <c r="T71" s="2"/>
      <c r="U71" s="2"/>
      <c r="V71" s="2"/>
      <c r="W71" s="2"/>
      <c r="X71" s="2"/>
      <c r="Y71" s="2"/>
      <c r="Z71" s="2"/>
    </row>
    <row r="72" ht="15.75" customHeight="1">
      <c r="A72" s="1" t="s">
        <v>825</v>
      </c>
      <c r="B72" s="1" t="s">
        <v>826</v>
      </c>
      <c r="C72" s="1" t="s">
        <v>827</v>
      </c>
      <c r="D72" s="1" t="s">
        <v>828</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841</v>
      </c>
      <c r="F74" s="1" t="s">
        <v>842</v>
      </c>
      <c r="G74" s="1" t="s">
        <v>843</v>
      </c>
      <c r="H74" s="1" t="s">
        <v>844</v>
      </c>
      <c r="I74" s="1" t="s">
        <v>845</v>
      </c>
      <c r="J74" s="1" t="s">
        <v>846</v>
      </c>
      <c r="K74" s="1">
        <v>0.07632</v>
      </c>
      <c r="L74" s="2"/>
      <c r="M74" s="2"/>
      <c r="N74" s="2"/>
      <c r="O74" s="2"/>
      <c r="P74" s="2"/>
      <c r="Q74" s="2"/>
      <c r="R74" s="2"/>
      <c r="S74" s="2"/>
      <c r="T74" s="2"/>
      <c r="U74" s="2"/>
      <c r="V74" s="2"/>
      <c r="W74" s="2"/>
      <c r="X74" s="2"/>
      <c r="Y74" s="2"/>
      <c r="Z74" s="2"/>
    </row>
    <row r="75" ht="15.75" customHeight="1">
      <c r="A75" s="1" t="s">
        <v>847</v>
      </c>
      <c r="B75" s="1" t="s">
        <v>826</v>
      </c>
      <c r="C75" s="1" t="s">
        <v>848</v>
      </c>
      <c r="D75" s="1" t="s">
        <v>849</v>
      </c>
      <c r="E75" s="1" t="s">
        <v>850</v>
      </c>
      <c r="F75" s="1" t="s">
        <v>851</v>
      </c>
      <c r="G75" s="1" t="s">
        <v>852</v>
      </c>
      <c r="H75" s="1" t="s">
        <v>832</v>
      </c>
      <c r="I75" s="1" t="s">
        <v>833</v>
      </c>
      <c r="J75" s="1" t="s">
        <v>834</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t="s">
        <v>857</v>
      </c>
      <c r="E76" s="1" t="s">
        <v>858</v>
      </c>
      <c r="F76" s="1" t="s">
        <v>859</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t="s">
        <v>866</v>
      </c>
      <c r="C77" s="1" t="s">
        <v>867</v>
      </c>
      <c r="D77" s="1" t="s">
        <v>868</v>
      </c>
      <c r="E77" s="1" t="s">
        <v>869</v>
      </c>
      <c r="F77" s="1" t="s">
        <v>800</v>
      </c>
      <c r="G77" s="1" t="s">
        <v>870</v>
      </c>
      <c r="H77" s="1" t="s">
        <v>871</v>
      </c>
      <c r="I77" s="1" t="s">
        <v>596</v>
      </c>
      <c r="J77" s="1" t="s">
        <v>589</v>
      </c>
      <c r="K77" s="1" t="s">
        <v>370</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386</v>
      </c>
      <c r="H78" s="1" t="s">
        <v>781</v>
      </c>
      <c r="I78" s="1" t="s">
        <v>878</v>
      </c>
      <c r="J78" s="1" t="s">
        <v>879</v>
      </c>
      <c r="K78" s="1" t="s">
        <v>584</v>
      </c>
      <c r="L78" s="2"/>
      <c r="M78" s="2"/>
      <c r="N78" s="2"/>
      <c r="O78" s="2"/>
      <c r="P78" s="2"/>
      <c r="Q78" s="2"/>
      <c r="R78" s="2"/>
      <c r="S78" s="2"/>
      <c r="T78" s="2"/>
      <c r="U78" s="2"/>
      <c r="V78" s="2"/>
      <c r="W78" s="2"/>
      <c r="X78" s="2"/>
      <c r="Y78" s="2"/>
      <c r="Z78" s="2"/>
    </row>
    <row r="79" ht="15.75" customHeight="1">
      <c r="A79" s="1" t="s">
        <v>880</v>
      </c>
      <c r="B79" s="1" t="s">
        <v>881</v>
      </c>
      <c r="C79" s="1" t="s">
        <v>382</v>
      </c>
      <c r="D79" s="1" t="s">
        <v>882</v>
      </c>
      <c r="E79" s="1" t="s">
        <v>883</v>
      </c>
      <c r="F79" s="1" t="s">
        <v>342</v>
      </c>
      <c r="G79" s="1" t="s">
        <v>884</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893</v>
      </c>
      <c r="F80" s="1" t="s">
        <v>894</v>
      </c>
      <c r="G80" s="1" t="s">
        <v>895</v>
      </c>
      <c r="H80" s="1" t="s">
        <v>585</v>
      </c>
      <c r="I80" s="1" t="s">
        <v>896</v>
      </c>
      <c r="J80" s="1" t="s">
        <v>897</v>
      </c>
      <c r="K80" s="1" t="s">
        <v>898</v>
      </c>
      <c r="L80" s="2"/>
      <c r="M80" s="2"/>
      <c r="N80" s="2"/>
      <c r="O80" s="2"/>
      <c r="P80" s="2"/>
      <c r="Q80" s="2"/>
      <c r="R80" s="2"/>
      <c r="S80" s="2"/>
      <c r="T80" s="2"/>
      <c r="U80" s="2"/>
      <c r="V80" s="2"/>
      <c r="W80" s="2"/>
      <c r="X80" s="2"/>
      <c r="Y80" s="2"/>
      <c r="Z80" s="2"/>
    </row>
    <row r="81" ht="15.75" customHeight="1">
      <c r="A81" s="1" t="s">
        <v>899</v>
      </c>
      <c r="B81" s="1" t="s">
        <v>900</v>
      </c>
      <c r="C81" s="1" t="s">
        <v>901</v>
      </c>
      <c r="D81" s="1" t="s">
        <v>902</v>
      </c>
      <c r="E81" s="1" t="s">
        <v>903</v>
      </c>
      <c r="F81" s="1" t="s">
        <v>904</v>
      </c>
      <c r="G81" s="1" t="s">
        <v>905</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1">
        <v>0.0</v>
      </c>
      <c r="C82" s="1" t="s">
        <v>911</v>
      </c>
      <c r="D82" s="1" t="s">
        <v>912</v>
      </c>
      <c r="E82" s="1" t="s">
        <v>913</v>
      </c>
      <c r="F82" s="1" t="s">
        <v>914</v>
      </c>
      <c r="G82" s="1" t="s">
        <v>915</v>
      </c>
      <c r="H82" s="1" t="s">
        <v>916</v>
      </c>
      <c r="I82" s="1" t="s">
        <v>917</v>
      </c>
      <c r="J82" s="1" t="s">
        <v>724</v>
      </c>
      <c r="K82" s="1" t="s">
        <v>918</v>
      </c>
      <c r="L82" s="2"/>
      <c r="M82" s="2"/>
      <c r="N82" s="2"/>
      <c r="O82" s="2"/>
      <c r="P82" s="2"/>
      <c r="Q82" s="2"/>
      <c r="R82" s="2"/>
      <c r="S82" s="2"/>
      <c r="T82" s="2"/>
      <c r="U82" s="2"/>
      <c r="V82" s="2"/>
      <c r="W82" s="2"/>
      <c r="X82" s="2"/>
      <c r="Y82" s="2"/>
      <c r="Z82" s="2"/>
    </row>
    <row r="83" ht="15.75" customHeight="1">
      <c r="A83" s="1" t="s">
        <v>919</v>
      </c>
      <c r="B83" s="1" t="s">
        <v>920</v>
      </c>
      <c r="C83" s="1" t="s">
        <v>238</v>
      </c>
      <c r="D83" s="1" t="s">
        <v>921</v>
      </c>
      <c r="E83" s="1" t="s">
        <v>922</v>
      </c>
      <c r="F83" s="1" t="s">
        <v>923</v>
      </c>
      <c r="G83" s="1" t="s">
        <v>924</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930</v>
      </c>
      <c r="C84" s="1" t="s">
        <v>931</v>
      </c>
      <c r="D84" s="1" t="s">
        <v>932</v>
      </c>
      <c r="E84" s="1" t="s">
        <v>933</v>
      </c>
      <c r="F84" s="1" t="s">
        <v>934</v>
      </c>
      <c r="G84" s="1" t="s">
        <v>935</v>
      </c>
      <c r="H84" s="1" t="s">
        <v>936</v>
      </c>
      <c r="I84" s="1" t="s">
        <v>857</v>
      </c>
      <c r="J84" s="1" t="s">
        <v>937</v>
      </c>
      <c r="K84" s="1" t="s">
        <v>938</v>
      </c>
      <c r="L84" s="2"/>
      <c r="M84" s="2"/>
      <c r="N84" s="2"/>
      <c r="O84" s="2"/>
      <c r="P84" s="2"/>
      <c r="Q84" s="2"/>
      <c r="R84" s="2"/>
      <c r="S84" s="2"/>
      <c r="T84" s="2"/>
      <c r="U84" s="2"/>
      <c r="V84" s="2"/>
      <c r="W84" s="2"/>
      <c r="X84" s="2"/>
      <c r="Y84" s="2"/>
      <c r="Z84" s="2"/>
    </row>
    <row r="85" ht="15.75" customHeight="1">
      <c r="A85" s="1" t="s">
        <v>939</v>
      </c>
      <c r="B85" s="1" t="s">
        <v>940</v>
      </c>
      <c r="C85" s="1" t="s">
        <v>390</v>
      </c>
      <c r="D85" s="1" t="s">
        <v>941</v>
      </c>
      <c r="E85" s="1" t="s">
        <v>942</v>
      </c>
      <c r="F85" s="1" t="s">
        <v>943</v>
      </c>
      <c r="G85" s="1" t="s">
        <v>944</v>
      </c>
      <c r="H85" s="1" t="s">
        <v>945</v>
      </c>
      <c r="I85" s="1" t="s">
        <v>946</v>
      </c>
      <c r="J85" s="1" t="s">
        <v>947</v>
      </c>
      <c r="K85" s="1" t="s">
        <v>948</v>
      </c>
      <c r="L85" s="2"/>
      <c r="M85" s="2"/>
      <c r="N85" s="2"/>
      <c r="O85" s="2"/>
      <c r="P85" s="2"/>
      <c r="Q85" s="2"/>
      <c r="R85" s="2"/>
      <c r="S85" s="2"/>
      <c r="T85" s="2"/>
      <c r="U85" s="2"/>
      <c r="V85" s="2"/>
      <c r="W85" s="2"/>
      <c r="X85" s="2"/>
      <c r="Y85" s="2"/>
      <c r="Z85" s="2"/>
    </row>
    <row r="86" ht="15.75" customHeight="1">
      <c r="A86" s="1" t="s">
        <v>949</v>
      </c>
      <c r="B86" s="1" t="s">
        <v>950</v>
      </c>
      <c r="C86" s="1" t="s">
        <v>951</v>
      </c>
      <c r="D86" s="1" t="s">
        <v>951</v>
      </c>
      <c r="E86" s="1" t="s">
        <v>773</v>
      </c>
      <c r="F86" s="1" t="s">
        <v>952</v>
      </c>
      <c r="G86" s="1" t="s">
        <v>950</v>
      </c>
      <c r="H86" s="1" t="s">
        <v>953</v>
      </c>
      <c r="I86" s="1" t="s">
        <v>954</v>
      </c>
      <c r="J86" s="1" t="s">
        <v>955</v>
      </c>
      <c r="K86" s="1" t="s">
        <v>444</v>
      </c>
      <c r="L86" s="2"/>
      <c r="M86" s="2"/>
      <c r="N86" s="2"/>
      <c r="O86" s="2"/>
      <c r="P86" s="2"/>
      <c r="Q86" s="2"/>
      <c r="R86" s="2"/>
      <c r="S86" s="2"/>
      <c r="T86" s="2"/>
      <c r="U86" s="2"/>
      <c r="V86" s="2"/>
      <c r="W86" s="2"/>
      <c r="X86" s="2"/>
      <c r="Y86" s="2"/>
      <c r="Z86" s="2"/>
    </row>
    <row r="87" ht="15.75" customHeight="1">
      <c r="A87" s="1" t="s">
        <v>956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957</v>
      </c>
      <c r="B88" s="1" t="s">
        <v>958</v>
      </c>
      <c r="C88" s="1" t="s">
        <v>372</v>
      </c>
      <c r="D88" s="1" t="s">
        <v>385</v>
      </c>
      <c r="E88" s="1" t="s">
        <v>959</v>
      </c>
      <c r="F88" s="1" t="s">
        <v>960</v>
      </c>
      <c r="G88" s="1" t="s">
        <v>961</v>
      </c>
      <c r="H88" s="1" t="s">
        <v>962</v>
      </c>
      <c r="I88" s="1" t="s">
        <v>595</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871</v>
      </c>
      <c r="I89" s="1" t="s">
        <v>972</v>
      </c>
      <c r="J89" s="1" t="s">
        <v>576</v>
      </c>
      <c r="K89" s="1" t="s">
        <v>973</v>
      </c>
      <c r="L89" s="2"/>
      <c r="M89" s="2"/>
      <c r="N89" s="2"/>
      <c r="O89" s="2"/>
      <c r="P89" s="2"/>
      <c r="Q89" s="2"/>
      <c r="R89" s="2"/>
      <c r="S89" s="2"/>
      <c r="T89" s="2"/>
      <c r="U89" s="2"/>
      <c r="V89" s="2"/>
      <c r="W89" s="2"/>
      <c r="X89" s="2"/>
      <c r="Y89" s="2"/>
      <c r="Z89" s="2"/>
    </row>
    <row r="90" ht="15.75" customHeight="1">
      <c r="A90" s="1" t="s">
        <v>974</v>
      </c>
      <c r="B90" s="1" t="s">
        <v>975</v>
      </c>
      <c r="C90" s="1" t="s">
        <v>976</v>
      </c>
      <c r="D90" s="1" t="s">
        <v>977</v>
      </c>
      <c r="E90" s="1" t="s">
        <v>318</v>
      </c>
      <c r="F90" s="1" t="s">
        <v>978</v>
      </c>
      <c r="G90" s="1" t="s">
        <v>979</v>
      </c>
      <c r="H90" s="1" t="s">
        <v>980</v>
      </c>
      <c r="I90" s="1" t="s">
        <v>981</v>
      </c>
      <c r="J90" s="1" t="s">
        <v>245</v>
      </c>
      <c r="K90" s="1" t="s">
        <v>982</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987</v>
      </c>
      <c r="F91" s="1" t="s">
        <v>988</v>
      </c>
      <c r="G91" s="1" t="s">
        <v>989</v>
      </c>
      <c r="H91" s="1" t="s">
        <v>990</v>
      </c>
      <c r="I91" s="1" t="s">
        <v>991</v>
      </c>
      <c r="J91" s="1" t="s">
        <v>992</v>
      </c>
      <c r="K91" s="1" t="s">
        <v>993</v>
      </c>
      <c r="L91" s="2"/>
      <c r="M91" s="2"/>
      <c r="N91" s="2"/>
      <c r="O91" s="2"/>
      <c r="P91" s="2"/>
      <c r="Q91" s="2"/>
      <c r="R91" s="2"/>
      <c r="S91" s="2"/>
      <c r="T91" s="2"/>
      <c r="U91" s="2"/>
      <c r="V91" s="2"/>
      <c r="W91" s="2"/>
      <c r="X91" s="2"/>
      <c r="Y91" s="2"/>
      <c r="Z91" s="2"/>
    </row>
    <row r="92" ht="15.75" customHeight="1">
      <c r="A92" s="1" t="s">
        <v>994</v>
      </c>
      <c r="B92" s="1" t="s">
        <v>995</v>
      </c>
      <c r="C92" s="1" t="s">
        <v>996</v>
      </c>
      <c r="D92" s="1" t="s">
        <v>997</v>
      </c>
      <c r="E92" s="1" t="s">
        <v>245</v>
      </c>
      <c r="F92" s="1" t="s">
        <v>998</v>
      </c>
      <c r="G92" s="1" t="s">
        <v>999</v>
      </c>
      <c r="H92" s="1" t="s">
        <v>1000</v>
      </c>
      <c r="I92" s="1" t="s">
        <v>1001</v>
      </c>
      <c r="J92" s="1" t="s">
        <v>992</v>
      </c>
      <c r="K92" s="1" t="s">
        <v>993</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1010</v>
      </c>
      <c r="J93" s="1" t="s">
        <v>1011</v>
      </c>
      <c r="K93" s="1" t="s">
        <v>912</v>
      </c>
      <c r="L93" s="2"/>
      <c r="M93" s="2"/>
      <c r="N93" s="2"/>
      <c r="O93" s="2"/>
      <c r="P93" s="2"/>
      <c r="Q93" s="2"/>
      <c r="R93" s="2"/>
      <c r="S93" s="2"/>
      <c r="T93" s="2"/>
      <c r="U93" s="2"/>
      <c r="V93" s="2"/>
      <c r="W93" s="2"/>
      <c r="X93" s="2"/>
      <c r="Y93" s="2"/>
      <c r="Z93" s="2"/>
    </row>
    <row r="94" ht="15.75" customHeight="1">
      <c r="A94" s="1" t="s">
        <v>1012</v>
      </c>
      <c r="B94" s="1" t="s">
        <v>1003</v>
      </c>
      <c r="C94" s="1" t="s">
        <v>1004</v>
      </c>
      <c r="D94" s="1" t="s">
        <v>1005</v>
      </c>
      <c r="E94" s="1" t="s">
        <v>1006</v>
      </c>
      <c r="F94" s="1" t="s">
        <v>1007</v>
      </c>
      <c r="G94" s="1" t="s">
        <v>1008</v>
      </c>
      <c r="H94" s="1" t="s">
        <v>1009</v>
      </c>
      <c r="I94" s="1" t="s">
        <v>1010</v>
      </c>
      <c r="J94" s="1" t="s">
        <v>1011</v>
      </c>
      <c r="K94" s="1" t="s">
        <v>912</v>
      </c>
      <c r="L94" s="2"/>
      <c r="M94" s="2"/>
      <c r="N94" s="2"/>
      <c r="O94" s="2"/>
      <c r="P94" s="2"/>
      <c r="Q94" s="2"/>
      <c r="R94" s="2"/>
      <c r="S94" s="2"/>
      <c r="T94" s="2"/>
      <c r="U94" s="2"/>
      <c r="V94" s="2"/>
      <c r="W94" s="2"/>
      <c r="X94" s="2"/>
      <c r="Y94" s="2"/>
      <c r="Z94" s="2"/>
    </row>
    <row r="95" ht="15.75" customHeight="1">
      <c r="A95" s="1" t="s">
        <v>1013</v>
      </c>
      <c r="B95" s="1" t="s">
        <v>1014</v>
      </c>
      <c r="C95" s="1" t="s">
        <v>1015</v>
      </c>
      <c r="D95" s="1" t="s">
        <v>1016</v>
      </c>
      <c r="E95" s="1" t="s">
        <v>1017</v>
      </c>
      <c r="F95" s="1" t="s">
        <v>1018</v>
      </c>
      <c r="G95" s="1" t="s">
        <v>1019</v>
      </c>
      <c r="H95" s="1" t="s">
        <v>1020</v>
      </c>
      <c r="I95" s="1" t="s">
        <v>1021</v>
      </c>
      <c r="J95" s="1" t="s">
        <v>253</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1030</v>
      </c>
      <c r="I96" s="1" t="s">
        <v>1010</v>
      </c>
      <c r="J96" s="1" t="s">
        <v>1011</v>
      </c>
      <c r="K96" s="1" t="s">
        <v>1031</v>
      </c>
      <c r="L96" s="2"/>
      <c r="M96" s="2"/>
      <c r="N96" s="2"/>
      <c r="O96" s="2"/>
      <c r="P96" s="2"/>
      <c r="Q96" s="2"/>
      <c r="R96" s="2"/>
      <c r="S96" s="2"/>
      <c r="T96" s="2"/>
      <c r="U96" s="2"/>
      <c r="V96" s="2"/>
      <c r="W96" s="2"/>
      <c r="X96" s="2"/>
      <c r="Y96" s="2"/>
      <c r="Z96" s="2"/>
    </row>
    <row r="97" ht="15.75" customHeight="1">
      <c r="A97" s="1" t="s">
        <v>1032</v>
      </c>
      <c r="B97" s="1" t="s">
        <v>719</v>
      </c>
      <c r="C97" s="1" t="s">
        <v>1033</v>
      </c>
      <c r="D97" s="1" t="s">
        <v>1034</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1045</v>
      </c>
      <c r="E98" s="1" t="s">
        <v>1046</v>
      </c>
      <c r="F98" s="1" t="s">
        <v>810</v>
      </c>
      <c r="G98" s="1" t="s">
        <v>1047</v>
      </c>
      <c r="H98" s="1" t="s">
        <v>1048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t="s">
        <v>1053</v>
      </c>
      <c r="C99" s="1" t="s">
        <v>1054</v>
      </c>
      <c r="D99" s="1" t="s">
        <v>1055</v>
      </c>
      <c r="E99" s="1" t="s">
        <v>1056</v>
      </c>
      <c r="F99" s="1" t="s">
        <v>1057</v>
      </c>
      <c r="G99" s="1" t="s">
        <v>795</v>
      </c>
      <c r="H99" s="1" t="s">
        <v>1058</v>
      </c>
      <c r="I99" s="1" t="s">
        <v>1059</v>
      </c>
      <c r="J99" s="1" t="s">
        <v>1060</v>
      </c>
      <c r="K99" s="1" t="s">
        <v>1061</v>
      </c>
      <c r="L99" s="2"/>
      <c r="M99" s="2"/>
      <c r="N99" s="2"/>
      <c r="O99" s="2"/>
      <c r="P99" s="2"/>
      <c r="Q99" s="2"/>
      <c r="R99" s="2"/>
      <c r="S99" s="2"/>
      <c r="T99" s="2"/>
      <c r="U99" s="2"/>
      <c r="V99" s="2"/>
      <c r="W99" s="2"/>
      <c r="X99" s="2"/>
      <c r="Y99" s="2"/>
      <c r="Z99" s="2"/>
    </row>
    <row r="100" ht="15.75" customHeight="1">
      <c r="A100" s="1" t="s">
        <v>1062</v>
      </c>
      <c r="B100" s="1" t="s">
        <v>1063</v>
      </c>
      <c r="C100" s="1" t="s">
        <v>1064</v>
      </c>
      <c r="D100" s="1" t="s">
        <v>328</v>
      </c>
      <c r="E100" s="1" t="s">
        <v>1055</v>
      </c>
      <c r="F100" s="1" t="s">
        <v>1065</v>
      </c>
      <c r="G100" s="1" t="s">
        <v>1066</v>
      </c>
      <c r="H100" s="1" t="s">
        <v>1067</v>
      </c>
      <c r="I100" s="1" t="s">
        <v>1068</v>
      </c>
      <c r="J100" s="1" t="s">
        <v>1069</v>
      </c>
      <c r="K100" s="1" t="s">
        <v>556</v>
      </c>
      <c r="L100" s="2"/>
      <c r="M100" s="2"/>
      <c r="N100" s="2"/>
      <c r="O100" s="2"/>
      <c r="P100" s="2"/>
      <c r="Q100" s="2"/>
      <c r="R100" s="2"/>
      <c r="S100" s="2"/>
      <c r="T100" s="2"/>
      <c r="U100" s="2"/>
      <c r="V100" s="2"/>
      <c r="W100" s="2"/>
      <c r="X100" s="2"/>
      <c r="Y100" s="2"/>
      <c r="Z100" s="2"/>
    </row>
    <row r="101" ht="15.75" customHeight="1">
      <c r="A101" s="1" t="s">
        <v>1070</v>
      </c>
      <c r="B101" s="1" t="s">
        <v>1071</v>
      </c>
      <c r="C101" s="1" t="s">
        <v>1072</v>
      </c>
      <c r="D101" s="1" t="s">
        <v>1073</v>
      </c>
      <c r="E101" s="1" t="s">
        <v>898</v>
      </c>
      <c r="F101" s="1" t="s">
        <v>1074</v>
      </c>
      <c r="G101" s="1" t="s">
        <v>625</v>
      </c>
      <c r="H101" s="1" t="s">
        <v>1075</v>
      </c>
      <c r="I101" s="1" t="s">
        <v>380</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t="s">
        <v>1079</v>
      </c>
      <c r="C102" s="1" t="s">
        <v>255</v>
      </c>
      <c r="D102" s="1" t="s">
        <v>1080</v>
      </c>
      <c r="E102" s="1" t="s">
        <v>356</v>
      </c>
      <c r="F102" s="1" t="s">
        <v>1081</v>
      </c>
      <c r="G102" s="1" t="s">
        <v>1082</v>
      </c>
      <c r="H102" s="1" t="s">
        <v>720</v>
      </c>
      <c r="I102" s="1" t="s">
        <v>1083</v>
      </c>
      <c r="J102" s="1" t="s">
        <v>557</v>
      </c>
      <c r="K102" s="1" t="s">
        <v>1084</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1090</v>
      </c>
      <c r="G103" s="1" t="s">
        <v>1091</v>
      </c>
      <c r="H103" s="1" t="s">
        <v>1092</v>
      </c>
      <c r="I103" s="1" t="s">
        <v>1093</v>
      </c>
      <c r="J103" s="1" t="s">
        <v>1094</v>
      </c>
      <c r="K103" s="1" t="s">
        <v>337</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783</v>
      </c>
      <c r="E104" s="1" t="s">
        <v>1098</v>
      </c>
      <c r="F104" s="1" t="s">
        <v>1099</v>
      </c>
      <c r="G104" s="1" t="s">
        <v>1100</v>
      </c>
      <c r="H104" s="1" t="s">
        <v>1101</v>
      </c>
      <c r="I104" s="1" t="s">
        <v>1102</v>
      </c>
      <c r="J104" s="1" t="s">
        <v>1103</v>
      </c>
      <c r="K104" s="1">
        <v>0.57876</v>
      </c>
      <c r="L104" s="2"/>
      <c r="M104" s="2"/>
      <c r="N104" s="2"/>
      <c r="O104" s="2"/>
      <c r="P104" s="2"/>
      <c r="Q104" s="2"/>
      <c r="R104" s="2"/>
      <c r="S104" s="2"/>
      <c r="T104" s="2"/>
      <c r="U104" s="2"/>
      <c r="V104" s="2"/>
      <c r="W104" s="2"/>
      <c r="X104" s="2"/>
      <c r="Y104" s="2"/>
      <c r="Z104" s="2"/>
    </row>
    <row r="105" ht="15.75" customHeight="1">
      <c r="A105" s="1" t="s">
        <v>1104</v>
      </c>
      <c r="B105" s="1" t="s">
        <v>1105</v>
      </c>
      <c r="C105" s="1" t="s">
        <v>1106</v>
      </c>
      <c r="D105" s="1" t="s">
        <v>1107</v>
      </c>
      <c r="E105" s="1" t="s">
        <v>1108</v>
      </c>
      <c r="F105" s="1" t="s">
        <v>1109</v>
      </c>
      <c r="G105" s="1" t="s">
        <v>1110</v>
      </c>
      <c r="H105" s="1" t="s">
        <v>1111</v>
      </c>
      <c r="I105" s="1" t="s">
        <v>1112</v>
      </c>
      <c r="J105" s="1" t="s">
        <v>1113</v>
      </c>
      <c r="K105" s="1" t="s">
        <v>1114</v>
      </c>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398</v>
      </c>
      <c r="E106" s="1" t="s">
        <v>1118</v>
      </c>
      <c r="F106" s="1" t="s">
        <v>1119</v>
      </c>
      <c r="G106" s="1" t="s">
        <v>1120</v>
      </c>
      <c r="H106" s="1" t="s">
        <v>1121</v>
      </c>
      <c r="I106" s="1" t="s">
        <v>1122</v>
      </c>
      <c r="J106" s="1" t="s">
        <v>1123</v>
      </c>
      <c r="K106" s="1" t="s">
        <v>208</v>
      </c>
      <c r="L106" s="2"/>
      <c r="M106" s="2"/>
      <c r="N106" s="2"/>
      <c r="O106" s="2"/>
      <c r="P106" s="2"/>
      <c r="Q106" s="2"/>
      <c r="R106" s="2"/>
      <c r="S106" s="2"/>
      <c r="T106" s="2"/>
      <c r="U106" s="2"/>
      <c r="V106" s="2"/>
      <c r="W106" s="2"/>
      <c r="X106" s="2"/>
      <c r="Y106" s="2"/>
      <c r="Z106" s="2"/>
    </row>
    <row r="107" ht="15.75" customHeight="1">
      <c r="A107" s="1" t="s">
        <v>1124</v>
      </c>
      <c r="B107" s="1" t="s">
        <v>773</v>
      </c>
      <c r="C107" s="1" t="s">
        <v>773</v>
      </c>
      <c r="D107" s="1" t="s">
        <v>1125</v>
      </c>
      <c r="E107" s="1" t="s">
        <v>1125</v>
      </c>
      <c r="F107" s="1" t="s">
        <v>1126</v>
      </c>
      <c r="G107" s="1" t="s">
        <v>1127</v>
      </c>
      <c r="H107" s="1" t="s">
        <v>1127</v>
      </c>
      <c r="I107" s="1" t="s">
        <v>1128</v>
      </c>
      <c r="J107" s="1" t="s">
        <v>471</v>
      </c>
      <c r="K107" s="1" t="s">
        <v>471</v>
      </c>
      <c r="L107" s="2"/>
      <c r="M107" s="2"/>
      <c r="N107" s="2"/>
      <c r="O107" s="2"/>
      <c r="P107" s="2"/>
      <c r="Q107" s="2"/>
      <c r="R107" s="2"/>
      <c r="S107" s="2"/>
      <c r="T107" s="2"/>
      <c r="U107" s="2"/>
      <c r="V107" s="2"/>
      <c r="W107" s="2"/>
      <c r="X107" s="2"/>
      <c r="Y107" s="2"/>
      <c r="Z107" s="2"/>
    </row>
    <row r="108" ht="15.75" customHeight="1">
      <c r="A108" s="1" t="s">
        <v>1129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1130</v>
      </c>
      <c r="B109" s="1" t="s">
        <v>292</v>
      </c>
      <c r="C109" s="1" t="s">
        <v>1131</v>
      </c>
      <c r="D109" s="1" t="s">
        <v>380</v>
      </c>
      <c r="E109" s="1" t="s">
        <v>1132</v>
      </c>
      <c r="F109" s="1" t="s">
        <v>1133</v>
      </c>
      <c r="G109" s="1" t="s">
        <v>365</v>
      </c>
      <c r="H109" s="1" t="s">
        <v>1134</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1138</v>
      </c>
      <c r="B110" s="1" t="s">
        <v>1139</v>
      </c>
      <c r="C110" s="1" t="s">
        <v>1140</v>
      </c>
      <c r="D110" s="1" t="s">
        <v>972</v>
      </c>
      <c r="E110" s="1" t="s">
        <v>409</v>
      </c>
      <c r="F110" s="1" t="s">
        <v>1141</v>
      </c>
      <c r="G110" s="1" t="s">
        <v>328</v>
      </c>
      <c r="H110" s="1" t="s">
        <v>1142</v>
      </c>
      <c r="I110" s="1" t="s">
        <v>1143</v>
      </c>
      <c r="J110" s="1" t="s">
        <v>374</v>
      </c>
      <c r="K110" s="1" t="s">
        <v>1144</v>
      </c>
      <c r="L110" s="2"/>
      <c r="M110" s="2"/>
      <c r="N110" s="2"/>
      <c r="O110" s="2"/>
      <c r="P110" s="2"/>
      <c r="Q110" s="2"/>
      <c r="R110" s="2"/>
      <c r="S110" s="2"/>
      <c r="T110" s="2"/>
      <c r="U110" s="2"/>
      <c r="V110" s="2"/>
      <c r="W110" s="2"/>
      <c r="X110" s="2"/>
      <c r="Y110" s="2"/>
      <c r="Z110" s="2"/>
    </row>
    <row r="111" ht="15.75" customHeight="1">
      <c r="A111" s="1" t="s">
        <v>1145</v>
      </c>
      <c r="B111" s="1" t="s">
        <v>1146</v>
      </c>
      <c r="C111" s="1" t="s">
        <v>1147</v>
      </c>
      <c r="D111" s="1" t="s">
        <v>1148</v>
      </c>
      <c r="E111" s="1" t="s">
        <v>1149</v>
      </c>
      <c r="F111" s="1" t="s">
        <v>1150</v>
      </c>
      <c r="G111" s="1" t="s">
        <v>1151</v>
      </c>
      <c r="H111" s="1" t="s">
        <v>1152</v>
      </c>
      <c r="I111" s="1" t="s">
        <v>238</v>
      </c>
      <c r="J111" s="1" t="s">
        <v>1153</v>
      </c>
      <c r="K111" s="1" t="s">
        <v>1154</v>
      </c>
      <c r="L111" s="2"/>
      <c r="M111" s="2"/>
      <c r="N111" s="2"/>
      <c r="O111" s="2"/>
      <c r="P111" s="2"/>
      <c r="Q111" s="2"/>
      <c r="R111" s="2"/>
      <c r="S111" s="2"/>
      <c r="T111" s="2"/>
      <c r="U111" s="2"/>
      <c r="V111" s="2"/>
      <c r="W111" s="2"/>
      <c r="X111" s="2"/>
      <c r="Y111" s="2"/>
      <c r="Z111" s="2"/>
    </row>
    <row r="112" ht="15.75" customHeight="1">
      <c r="A112" s="1" t="s">
        <v>1155</v>
      </c>
      <c r="B112" s="1" t="s">
        <v>1156</v>
      </c>
      <c r="C112" s="1" t="s">
        <v>1157</v>
      </c>
      <c r="D112" s="1" t="s">
        <v>1158</v>
      </c>
      <c r="E112" s="1" t="s">
        <v>1159</v>
      </c>
      <c r="F112" s="1" t="s">
        <v>1160</v>
      </c>
      <c r="G112" s="1" t="s">
        <v>1161</v>
      </c>
      <c r="H112" s="1" t="s">
        <v>1162</v>
      </c>
      <c r="I112" s="1" t="s">
        <v>1163</v>
      </c>
      <c r="J112" s="1" t="s">
        <v>1164</v>
      </c>
      <c r="K112" s="1" t="s">
        <v>1165</v>
      </c>
      <c r="L112" s="2"/>
      <c r="M112" s="2"/>
      <c r="N112" s="2"/>
      <c r="O112" s="2"/>
      <c r="P112" s="2"/>
      <c r="Q112" s="2"/>
      <c r="R112" s="2"/>
      <c r="S112" s="2"/>
      <c r="T112" s="2"/>
      <c r="U112" s="2"/>
      <c r="V112" s="2"/>
      <c r="W112" s="2"/>
      <c r="X112" s="2"/>
      <c r="Y112" s="2"/>
      <c r="Z112" s="2"/>
    </row>
    <row r="113" ht="15.75" customHeight="1">
      <c r="A113" s="1" t="s">
        <v>1166</v>
      </c>
      <c r="B113" s="1" t="s">
        <v>1167</v>
      </c>
      <c r="C113" s="1" t="s">
        <v>1168</v>
      </c>
      <c r="D113" s="1" t="s">
        <v>1169</v>
      </c>
      <c r="E113" s="1" t="s">
        <v>1170</v>
      </c>
      <c r="F113" s="1" t="s">
        <v>1171</v>
      </c>
      <c r="G113" s="1" t="s">
        <v>1172</v>
      </c>
      <c r="H113" s="1" t="s">
        <v>1173</v>
      </c>
      <c r="I113" s="1" t="s">
        <v>1174</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667</v>
      </c>
      <c r="C114" s="1" t="s">
        <v>1178</v>
      </c>
      <c r="D114" s="1" t="s">
        <v>1179</v>
      </c>
      <c r="E114" s="1" t="s">
        <v>857</v>
      </c>
      <c r="F114" s="1" t="s">
        <v>1180</v>
      </c>
      <c r="G114" s="1" t="s">
        <v>1181</v>
      </c>
      <c r="H114" s="1" t="s">
        <v>426</v>
      </c>
      <c r="I114" s="1" t="s">
        <v>1182</v>
      </c>
      <c r="J114" s="1" t="s">
        <v>1183</v>
      </c>
      <c r="K114" s="1" t="s">
        <v>1184</v>
      </c>
      <c r="L114" s="2"/>
      <c r="M114" s="2"/>
      <c r="N114" s="2"/>
      <c r="O114" s="2"/>
      <c r="P114" s="2"/>
      <c r="Q114" s="2"/>
      <c r="R114" s="2"/>
      <c r="S114" s="2"/>
      <c r="T114" s="2"/>
      <c r="U114" s="2"/>
      <c r="V114" s="2"/>
      <c r="W114" s="2"/>
      <c r="X114" s="2"/>
      <c r="Y114" s="2"/>
      <c r="Z114" s="2"/>
    </row>
    <row r="115" ht="15.75" customHeight="1">
      <c r="A115" s="1" t="s">
        <v>1185</v>
      </c>
      <c r="B115" s="1" t="s">
        <v>667</v>
      </c>
      <c r="C115" s="1" t="s">
        <v>1178</v>
      </c>
      <c r="D115" s="1" t="s">
        <v>1179</v>
      </c>
      <c r="E115" s="1" t="s">
        <v>857</v>
      </c>
      <c r="F115" s="1" t="s">
        <v>1180</v>
      </c>
      <c r="G115" s="1" t="s">
        <v>1181</v>
      </c>
      <c r="H115" s="1" t="s">
        <v>426</v>
      </c>
      <c r="I115" s="1" t="s">
        <v>1182</v>
      </c>
      <c r="J115" s="1" t="s">
        <v>1183</v>
      </c>
      <c r="K115" s="1" t="s">
        <v>1184</v>
      </c>
      <c r="L115" s="2"/>
      <c r="M115" s="2"/>
      <c r="N115" s="2"/>
      <c r="O115" s="2"/>
      <c r="P115" s="2"/>
      <c r="Q115" s="2"/>
      <c r="R115" s="2"/>
      <c r="S115" s="2"/>
      <c r="T115" s="2"/>
      <c r="U115" s="2"/>
      <c r="V115" s="2"/>
      <c r="W115" s="2"/>
      <c r="X115" s="2"/>
      <c r="Y115" s="2"/>
      <c r="Z115" s="2"/>
    </row>
    <row r="116" ht="15.75" customHeight="1">
      <c r="A116" s="1" t="s">
        <v>1186</v>
      </c>
      <c r="B116" s="1" t="s">
        <v>1187</v>
      </c>
      <c r="C116" s="1" t="s">
        <v>1188</v>
      </c>
      <c r="D116" s="1" t="s">
        <v>1189</v>
      </c>
      <c r="E116" s="1" t="s">
        <v>1190</v>
      </c>
      <c r="F116" s="1" t="s">
        <v>1191</v>
      </c>
      <c r="G116" s="1" t="s">
        <v>1192</v>
      </c>
      <c r="H116" s="1" t="s">
        <v>1193</v>
      </c>
      <c r="I116" s="1" t="s">
        <v>1194</v>
      </c>
      <c r="J116" s="1" t="s">
        <v>712</v>
      </c>
      <c r="K116" s="1" t="s">
        <v>242</v>
      </c>
      <c r="L116" s="2"/>
      <c r="M116" s="2"/>
      <c r="N116" s="2"/>
      <c r="O116" s="2"/>
      <c r="P116" s="2"/>
      <c r="Q116" s="2"/>
      <c r="R116" s="2"/>
      <c r="S116" s="2"/>
      <c r="T116" s="2"/>
      <c r="U116" s="2"/>
      <c r="V116" s="2"/>
      <c r="W116" s="2"/>
      <c r="X116" s="2"/>
      <c r="Y116" s="2"/>
      <c r="Z116" s="2"/>
    </row>
    <row r="117" ht="15.75" customHeight="1">
      <c r="A117" s="1" t="s">
        <v>1195</v>
      </c>
      <c r="B117" s="1" t="s">
        <v>1196</v>
      </c>
      <c r="C117" s="1" t="s">
        <v>381</v>
      </c>
      <c r="D117" s="1" t="s">
        <v>1197</v>
      </c>
      <c r="E117" s="1" t="s">
        <v>1198</v>
      </c>
      <c r="F117" s="1" t="s">
        <v>821</v>
      </c>
      <c r="G117" s="1" t="s">
        <v>1199</v>
      </c>
      <c r="H117" s="1" t="s">
        <v>1200</v>
      </c>
      <c r="I117" s="1" t="s">
        <v>698</v>
      </c>
      <c r="J117" s="1" t="s">
        <v>1201</v>
      </c>
      <c r="K117" s="1" t="s">
        <v>1202</v>
      </c>
      <c r="L117" s="2"/>
      <c r="M117" s="2"/>
      <c r="N117" s="2"/>
      <c r="O117" s="2"/>
      <c r="P117" s="2"/>
      <c r="Q117" s="2"/>
      <c r="R117" s="2"/>
      <c r="S117" s="2"/>
      <c r="T117" s="2"/>
      <c r="U117" s="2"/>
      <c r="V117" s="2"/>
      <c r="W117" s="2"/>
      <c r="X117" s="2"/>
      <c r="Y117" s="2"/>
      <c r="Z117" s="2"/>
    </row>
    <row r="118" ht="15.75" customHeight="1">
      <c r="A118" s="1" t="s">
        <v>1203</v>
      </c>
      <c r="B118" s="1" t="s">
        <v>1180</v>
      </c>
      <c r="C118" s="1" t="s">
        <v>716</v>
      </c>
      <c r="D118" s="1" t="s">
        <v>337</v>
      </c>
      <c r="E118" s="1" t="s">
        <v>1204</v>
      </c>
      <c r="F118" s="1" t="s">
        <v>1205</v>
      </c>
      <c r="G118" s="1" t="s">
        <v>1206</v>
      </c>
      <c r="H118" s="1" t="s">
        <v>1207</v>
      </c>
      <c r="I118" s="1" t="s">
        <v>1208</v>
      </c>
      <c r="J118" s="1" t="s">
        <v>1209</v>
      </c>
      <c r="K118" s="1" t="s">
        <v>1210</v>
      </c>
      <c r="L118" s="2"/>
      <c r="M118" s="2"/>
      <c r="N118" s="2"/>
      <c r="O118" s="2"/>
      <c r="P118" s="2"/>
      <c r="Q118" s="2"/>
      <c r="R118" s="2"/>
      <c r="S118" s="2"/>
      <c r="T118" s="2"/>
      <c r="U118" s="2"/>
      <c r="V118" s="2"/>
      <c r="W118" s="2"/>
      <c r="X118" s="2"/>
      <c r="Y118" s="2"/>
      <c r="Z118" s="2"/>
    </row>
    <row r="119" ht="15.75" customHeight="1">
      <c r="A119" s="1" t="s">
        <v>1211</v>
      </c>
      <c r="B119" s="1" t="s">
        <v>1212</v>
      </c>
      <c r="C119" s="1" t="s">
        <v>1213</v>
      </c>
      <c r="D119" s="1" t="s">
        <v>301</v>
      </c>
      <c r="E119" s="1" t="s">
        <v>1214</v>
      </c>
      <c r="F119" s="1" t="s">
        <v>406</v>
      </c>
      <c r="G119" s="1" t="s">
        <v>1215</v>
      </c>
      <c r="H119" s="1" t="s">
        <v>1216</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1221</v>
      </c>
      <c r="C120" s="1" t="s">
        <v>1222</v>
      </c>
      <c r="D120" s="1" t="s">
        <v>1223</v>
      </c>
      <c r="E120" s="1" t="s">
        <v>1224</v>
      </c>
      <c r="F120" s="1" t="s">
        <v>1225</v>
      </c>
      <c r="G120" s="1" t="s">
        <v>1226</v>
      </c>
      <c r="H120" s="1" t="s">
        <v>1227</v>
      </c>
      <c r="I120" s="1" t="s">
        <v>882</v>
      </c>
      <c r="J120" s="1" t="s">
        <v>1228</v>
      </c>
      <c r="K120" s="1" t="s">
        <v>1229</v>
      </c>
      <c r="L120" s="2"/>
      <c r="M120" s="2"/>
      <c r="N120" s="2"/>
      <c r="O120" s="2"/>
      <c r="P120" s="2"/>
      <c r="Q120" s="2"/>
      <c r="R120" s="2"/>
      <c r="S120" s="2"/>
      <c r="T120" s="2"/>
      <c r="U120" s="2"/>
      <c r="V120" s="2"/>
      <c r="W120" s="2"/>
      <c r="X120" s="2"/>
      <c r="Y120" s="2"/>
      <c r="Z120" s="2"/>
    </row>
    <row r="121" ht="15.75" customHeight="1">
      <c r="A121" s="1" t="s">
        <v>1230</v>
      </c>
      <c r="B121" s="1" t="s">
        <v>1231</v>
      </c>
      <c r="C121" s="1" t="s">
        <v>1232</v>
      </c>
      <c r="D121" s="1" t="s">
        <v>303</v>
      </c>
      <c r="E121" s="1" t="s">
        <v>387</v>
      </c>
      <c r="F121" s="1" t="s">
        <v>1233</v>
      </c>
      <c r="G121" s="1" t="s">
        <v>1234</v>
      </c>
      <c r="H121" s="1" t="s">
        <v>1235</v>
      </c>
      <c r="I121" s="1" t="s">
        <v>1236</v>
      </c>
      <c r="J121" s="1" t="s">
        <v>409</v>
      </c>
      <c r="K121" s="1" t="s">
        <v>1058</v>
      </c>
      <c r="L121" s="2"/>
      <c r="M121" s="2"/>
      <c r="N121" s="2"/>
      <c r="O121" s="2"/>
      <c r="P121" s="2"/>
      <c r="Q121" s="2"/>
      <c r="R121" s="2"/>
      <c r="S121" s="2"/>
      <c r="T121" s="2"/>
      <c r="U121" s="2"/>
      <c r="V121" s="2"/>
      <c r="W121" s="2"/>
      <c r="X121" s="2"/>
      <c r="Y121" s="2"/>
      <c r="Z121" s="2"/>
    </row>
    <row r="122" ht="15.75" customHeight="1">
      <c r="A122" s="1" t="s">
        <v>1237</v>
      </c>
      <c r="B122" s="1" t="s">
        <v>1238</v>
      </c>
      <c r="C122" s="1" t="s">
        <v>1239</v>
      </c>
      <c r="D122" s="1" t="s">
        <v>1240</v>
      </c>
      <c r="E122" s="1" t="s">
        <v>992</v>
      </c>
      <c r="F122" s="1" t="s">
        <v>1241</v>
      </c>
      <c r="G122" s="1" t="s">
        <v>1242</v>
      </c>
      <c r="H122" s="1" t="s">
        <v>251</v>
      </c>
      <c r="I122" s="1" t="s">
        <v>1243</v>
      </c>
      <c r="J122" s="1" t="s">
        <v>1244</v>
      </c>
      <c r="K122" s="1" t="s">
        <v>1245</v>
      </c>
      <c r="L122" s="2"/>
      <c r="M122" s="2"/>
      <c r="N122" s="2"/>
      <c r="O122" s="2"/>
      <c r="P122" s="2"/>
      <c r="Q122" s="2"/>
      <c r="R122" s="2"/>
      <c r="S122" s="2"/>
      <c r="T122" s="2"/>
      <c r="U122" s="2"/>
      <c r="V122" s="2"/>
      <c r="W122" s="2"/>
      <c r="X122" s="2"/>
      <c r="Y122" s="2"/>
      <c r="Z122" s="2"/>
    </row>
    <row r="123" ht="15.75" customHeight="1">
      <c r="A123" s="1" t="s">
        <v>1246</v>
      </c>
      <c r="B123" s="1" t="s">
        <v>625</v>
      </c>
      <c r="C123" s="1" t="s">
        <v>1247</v>
      </c>
      <c r="D123" s="1" t="s">
        <v>1248</v>
      </c>
      <c r="E123" s="1" t="s">
        <v>1249</v>
      </c>
      <c r="F123" s="1" t="s">
        <v>1250</v>
      </c>
      <c r="G123" s="1" t="s">
        <v>1251</v>
      </c>
      <c r="H123" s="1" t="s">
        <v>1252</v>
      </c>
      <c r="I123" s="1" t="s">
        <v>1253</v>
      </c>
      <c r="J123" s="1" t="s">
        <v>1202</v>
      </c>
      <c r="K123" s="1" t="s">
        <v>1254</v>
      </c>
      <c r="L123" s="2"/>
      <c r="M123" s="2"/>
      <c r="N123" s="2"/>
      <c r="O123" s="2"/>
      <c r="P123" s="2"/>
      <c r="Q123" s="2"/>
      <c r="R123" s="2"/>
      <c r="S123" s="2"/>
      <c r="T123" s="2"/>
      <c r="U123" s="2"/>
      <c r="V123" s="2"/>
      <c r="W123" s="2"/>
      <c r="X123" s="2"/>
      <c r="Y123" s="2"/>
      <c r="Z123" s="2"/>
    </row>
    <row r="124" ht="15.75" customHeight="1">
      <c r="A124" s="1" t="s">
        <v>1255</v>
      </c>
      <c r="B124" s="1" t="s">
        <v>236</v>
      </c>
      <c r="C124" s="1" t="s">
        <v>1256</v>
      </c>
      <c r="D124" s="1" t="s">
        <v>1257</v>
      </c>
      <c r="E124" s="1" t="s">
        <v>1258</v>
      </c>
      <c r="F124" s="1" t="s">
        <v>1259</v>
      </c>
      <c r="G124" s="1" t="s">
        <v>1260</v>
      </c>
      <c r="H124" s="1" t="s">
        <v>1035</v>
      </c>
      <c r="I124" s="1" t="s">
        <v>1261</v>
      </c>
      <c r="J124" s="1" t="s">
        <v>887</v>
      </c>
      <c r="K124" s="1" t="s">
        <v>1262</v>
      </c>
      <c r="L124" s="2"/>
      <c r="M124" s="2"/>
      <c r="N124" s="2"/>
      <c r="O124" s="2"/>
      <c r="P124" s="2"/>
      <c r="Q124" s="2"/>
      <c r="R124" s="2"/>
      <c r="S124" s="2"/>
      <c r="T124" s="2"/>
      <c r="U124" s="2"/>
      <c r="V124" s="2"/>
      <c r="W124" s="2"/>
      <c r="X124" s="2"/>
      <c r="Y124" s="2"/>
      <c r="Z124" s="2"/>
    </row>
    <row r="125" ht="15.75" customHeight="1">
      <c r="A125" s="1" t="s">
        <v>1263</v>
      </c>
      <c r="B125" s="1" t="s">
        <v>1264</v>
      </c>
      <c r="C125" s="1" t="s">
        <v>1265</v>
      </c>
      <c r="D125" s="1" t="s">
        <v>1266</v>
      </c>
      <c r="E125" s="1" t="s">
        <v>1267</v>
      </c>
      <c r="F125" s="1" t="s">
        <v>1268</v>
      </c>
      <c r="G125" s="1" t="s">
        <v>1199</v>
      </c>
      <c r="H125" s="1" t="s">
        <v>596</v>
      </c>
      <c r="I125" s="1" t="s">
        <v>1269</v>
      </c>
      <c r="J125" s="1" t="s">
        <v>1270</v>
      </c>
      <c r="K125" s="1" t="s">
        <v>1271</v>
      </c>
      <c r="L125" s="2"/>
      <c r="M125" s="2"/>
      <c r="N125" s="2"/>
      <c r="O125" s="2"/>
      <c r="P125" s="2"/>
      <c r="Q125" s="2"/>
      <c r="R125" s="2"/>
      <c r="S125" s="2"/>
      <c r="T125" s="2"/>
      <c r="U125" s="2"/>
      <c r="V125" s="2"/>
      <c r="W125" s="2"/>
      <c r="X125" s="2"/>
      <c r="Y125" s="2"/>
      <c r="Z125" s="2"/>
    </row>
    <row r="126" ht="15.75" customHeight="1">
      <c r="A126" s="1" t="s">
        <v>1272</v>
      </c>
      <c r="B126" s="1" t="s">
        <v>650</v>
      </c>
      <c r="C126" s="1" t="s">
        <v>1273</v>
      </c>
      <c r="D126" s="1" t="s">
        <v>1274</v>
      </c>
      <c r="E126" s="1" t="s">
        <v>1275</v>
      </c>
      <c r="F126" s="1" t="s">
        <v>1276</v>
      </c>
      <c r="G126" s="1" t="s">
        <v>1277</v>
      </c>
      <c r="H126" s="1" t="s">
        <v>1278</v>
      </c>
      <c r="I126" s="1" t="s">
        <v>1279</v>
      </c>
      <c r="J126" s="1" t="s">
        <v>1280</v>
      </c>
      <c r="K126" s="1" t="s">
        <v>1281</v>
      </c>
      <c r="L126" s="2"/>
      <c r="M126" s="2"/>
      <c r="N126" s="2"/>
      <c r="O126" s="2"/>
      <c r="P126" s="2"/>
      <c r="Q126" s="2"/>
      <c r="R126" s="2"/>
      <c r="S126" s="2"/>
      <c r="T126" s="2"/>
      <c r="U126" s="2"/>
      <c r="V126" s="2"/>
      <c r="W126" s="2"/>
      <c r="X126" s="2"/>
      <c r="Y126" s="2"/>
      <c r="Z126" s="2"/>
    </row>
    <row r="127" ht="15.75" customHeight="1">
      <c r="A127" s="1" t="s">
        <v>1282</v>
      </c>
      <c r="B127" s="1" t="s">
        <v>1143</v>
      </c>
      <c r="C127" s="1">
        <v>3.07824</v>
      </c>
      <c r="D127" s="1" t="s">
        <v>1283</v>
      </c>
      <c r="E127" s="1" t="s">
        <v>1284</v>
      </c>
      <c r="F127" s="1" t="s">
        <v>1285</v>
      </c>
      <c r="G127" s="1" t="s">
        <v>1286</v>
      </c>
      <c r="H127" s="1" t="s">
        <v>1200</v>
      </c>
      <c r="I127" s="1" t="s">
        <v>700</v>
      </c>
      <c r="J127" s="1" t="s">
        <v>1287</v>
      </c>
      <c r="K127" s="1" t="s">
        <v>1288</v>
      </c>
      <c r="L127" s="2"/>
      <c r="M127" s="2"/>
      <c r="N127" s="2"/>
      <c r="O127" s="2"/>
      <c r="P127" s="2"/>
      <c r="Q127" s="2"/>
      <c r="R127" s="2"/>
      <c r="S127" s="2"/>
      <c r="T127" s="2"/>
      <c r="U127" s="2"/>
      <c r="V127" s="2"/>
      <c r="W127" s="2"/>
      <c r="X127" s="2"/>
      <c r="Y127" s="2"/>
      <c r="Z127" s="2"/>
    </row>
    <row r="128" ht="15.75" customHeight="1">
      <c r="A128" s="1" t="s">
        <v>1289</v>
      </c>
      <c r="B128" s="1" t="s">
        <v>1290</v>
      </c>
      <c r="C128" s="1" t="s">
        <v>1223</v>
      </c>
      <c r="D128" s="1" t="s">
        <v>1291</v>
      </c>
      <c r="E128" s="1" t="s">
        <v>773</v>
      </c>
      <c r="F128" s="1" t="s">
        <v>1248</v>
      </c>
      <c r="G128" s="1" t="s">
        <v>773</v>
      </c>
      <c r="H128" s="1" t="s">
        <v>1292</v>
      </c>
      <c r="I128" s="1" t="s">
        <v>1293</v>
      </c>
      <c r="J128" s="1" t="s">
        <v>1290</v>
      </c>
      <c r="K128" s="1" t="s">
        <v>1294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1295</v>
      </c>
      <c r="C1" s="1" t="s">
        <v>1296</v>
      </c>
      <c r="D1" s="1" t="s">
        <v>1297</v>
      </c>
      <c r="E1" s="1" t="s">
        <v>1298</v>
      </c>
      <c r="F1" s="1" t="s">
        <v>1299</v>
      </c>
      <c r="G1" s="1" t="s">
        <v>1300</v>
      </c>
      <c r="H1" s="2"/>
      <c r="I1" s="2"/>
      <c r="J1" s="2"/>
      <c r="K1" s="2"/>
      <c r="L1" s="2"/>
      <c r="M1" s="2"/>
      <c r="N1" s="2"/>
      <c r="O1" s="2"/>
      <c r="P1" s="2"/>
      <c r="Q1" s="2"/>
      <c r="R1" s="2"/>
      <c r="S1" s="2"/>
      <c r="T1" s="2"/>
      <c r="U1" s="2"/>
      <c r="V1" s="2"/>
      <c r="W1" s="2"/>
      <c r="X1" s="2"/>
      <c r="Y1" s="2"/>
      <c r="Z1" s="2"/>
    </row>
    <row r="2">
      <c r="A2" s="1" t="s">
        <v>1301</v>
      </c>
      <c r="B2" s="1" t="s">
        <v>1302</v>
      </c>
      <c r="C2" s="1" t="s">
        <v>1303</v>
      </c>
      <c r="D2" s="1" t="s">
        <v>1304</v>
      </c>
      <c r="E2" s="1" t="s">
        <v>1305</v>
      </c>
      <c r="F2" s="1" t="s">
        <v>1306</v>
      </c>
      <c r="G2" s="1" t="s">
        <v>1307</v>
      </c>
      <c r="H2" s="2"/>
      <c r="I2" s="2"/>
      <c r="J2" s="2"/>
      <c r="K2" s="2"/>
      <c r="L2" s="2"/>
      <c r="M2" s="2"/>
      <c r="N2" s="2"/>
      <c r="O2" s="2"/>
      <c r="P2" s="2"/>
      <c r="Q2" s="2"/>
      <c r="R2" s="2"/>
      <c r="S2" s="2"/>
      <c r="T2" s="2"/>
      <c r="U2" s="2"/>
      <c r="V2" s="2"/>
      <c r="W2" s="2"/>
      <c r="X2" s="2"/>
      <c r="Y2" s="2"/>
      <c r="Z2" s="2"/>
    </row>
    <row r="3">
      <c r="A3" s="1" t="s">
        <v>1308</v>
      </c>
      <c r="B3" s="1" t="s">
        <v>1309</v>
      </c>
      <c r="C3" s="1" t="s">
        <v>1310</v>
      </c>
      <c r="D3" s="1" t="s">
        <v>1311</v>
      </c>
      <c r="E3" s="1" t="s">
        <v>1312</v>
      </c>
      <c r="F3" s="1" t="s">
        <v>1313</v>
      </c>
      <c r="G3" s="1" t="s">
        <v>1314</v>
      </c>
      <c r="H3" s="2"/>
      <c r="I3" s="2"/>
      <c r="J3" s="2"/>
      <c r="K3" s="2"/>
      <c r="L3" s="2"/>
      <c r="M3" s="2"/>
      <c r="N3" s="2"/>
      <c r="O3" s="2"/>
      <c r="P3" s="2"/>
      <c r="Q3" s="2"/>
      <c r="R3" s="2"/>
      <c r="S3" s="2"/>
      <c r="T3" s="2"/>
      <c r="U3" s="2"/>
      <c r="V3" s="2"/>
      <c r="W3" s="2"/>
      <c r="X3" s="2"/>
      <c r="Y3" s="2"/>
      <c r="Z3" s="2"/>
    </row>
    <row r="4">
      <c r="A4" s="1" t="s">
        <v>1315</v>
      </c>
      <c r="B4" s="1" t="s">
        <v>1316</v>
      </c>
      <c r="C4" s="1" t="s">
        <v>1317</v>
      </c>
      <c r="D4" s="1" t="s">
        <v>1318</v>
      </c>
      <c r="E4" s="1" t="s">
        <v>1319</v>
      </c>
      <c r="F4" s="1" t="s">
        <v>1320</v>
      </c>
      <c r="G4" s="1" t="s">
        <v>1321</v>
      </c>
      <c r="H4" s="2"/>
      <c r="I4" s="2"/>
      <c r="J4" s="2"/>
      <c r="K4" s="2"/>
      <c r="L4" s="2"/>
      <c r="M4" s="2"/>
      <c r="N4" s="2"/>
      <c r="O4" s="2"/>
      <c r="P4" s="2"/>
      <c r="Q4" s="2"/>
      <c r="R4" s="2"/>
      <c r="S4" s="2"/>
      <c r="T4" s="2"/>
      <c r="U4" s="2"/>
      <c r="V4" s="2"/>
      <c r="W4" s="2"/>
      <c r="X4" s="2"/>
      <c r="Y4" s="2"/>
      <c r="Z4" s="2"/>
    </row>
    <row r="5">
      <c r="A5" s="1" t="s">
        <v>1308</v>
      </c>
      <c r="B5" s="1" t="s">
        <v>1309</v>
      </c>
      <c r="C5" s="1" t="s">
        <v>1322</v>
      </c>
      <c r="D5" s="1" t="s">
        <v>1323</v>
      </c>
      <c r="E5" s="1" t="s">
        <v>1324</v>
      </c>
      <c r="F5" s="1" t="s">
        <v>1325</v>
      </c>
      <c r="G5" s="1" t="s">
        <v>1326</v>
      </c>
      <c r="H5" s="2"/>
      <c r="I5" s="2"/>
      <c r="J5" s="2"/>
      <c r="K5" s="2"/>
      <c r="L5" s="2"/>
      <c r="M5" s="2"/>
      <c r="N5" s="2"/>
      <c r="O5" s="2"/>
      <c r="P5" s="2"/>
      <c r="Q5" s="2"/>
      <c r="R5" s="2"/>
      <c r="S5" s="2"/>
      <c r="T5" s="2"/>
      <c r="U5" s="2"/>
      <c r="V5" s="2"/>
      <c r="W5" s="2"/>
      <c r="X5" s="2"/>
      <c r="Y5" s="2"/>
      <c r="Z5" s="2"/>
    </row>
    <row r="6">
      <c r="A6" s="1" t="s">
        <v>1327</v>
      </c>
      <c r="B6" s="1" t="s">
        <v>1328</v>
      </c>
      <c r="C6" s="1" t="s">
        <v>1329</v>
      </c>
      <c r="D6" s="1" t="s">
        <v>1330</v>
      </c>
      <c r="E6" s="1" t="s">
        <v>1331</v>
      </c>
      <c r="F6" s="1" t="s">
        <v>1332</v>
      </c>
      <c r="G6" s="1" t="s">
        <v>1333</v>
      </c>
      <c r="H6" s="2"/>
      <c r="I6" s="2"/>
      <c r="J6" s="2"/>
      <c r="K6" s="2"/>
      <c r="L6" s="2"/>
      <c r="M6" s="2"/>
      <c r="N6" s="2"/>
      <c r="O6" s="2"/>
      <c r="P6" s="2"/>
      <c r="Q6" s="2"/>
      <c r="R6" s="2"/>
      <c r="S6" s="2"/>
      <c r="T6" s="2"/>
      <c r="U6" s="2"/>
      <c r="V6" s="2"/>
      <c r="W6" s="2"/>
      <c r="X6" s="2"/>
      <c r="Y6" s="2"/>
      <c r="Z6" s="2"/>
    </row>
    <row r="7">
      <c r="A7" s="1" t="s">
        <v>1334</v>
      </c>
      <c r="B7" s="1" t="s">
        <v>1335</v>
      </c>
      <c r="C7" s="1" t="s">
        <v>1336</v>
      </c>
      <c r="D7" s="1" t="s">
        <v>1337</v>
      </c>
      <c r="E7" s="1" t="s">
        <v>1338</v>
      </c>
      <c r="F7" s="1" t="s">
        <v>1339</v>
      </c>
      <c r="G7" s="1" t="s">
        <v>1340</v>
      </c>
      <c r="H7" s="2"/>
      <c r="I7" s="2"/>
      <c r="J7" s="2"/>
      <c r="K7" s="2"/>
      <c r="L7" s="2"/>
      <c r="M7" s="2"/>
      <c r="N7" s="2"/>
      <c r="O7" s="2"/>
      <c r="P7" s="2"/>
      <c r="Q7" s="2"/>
      <c r="R7" s="2"/>
      <c r="S7" s="2"/>
      <c r="T7" s="2"/>
      <c r="U7" s="2"/>
      <c r="V7" s="2"/>
      <c r="W7" s="2"/>
      <c r="X7" s="2"/>
      <c r="Y7" s="2"/>
      <c r="Z7" s="2"/>
    </row>
    <row r="8">
      <c r="A8" s="1" t="s">
        <v>1341</v>
      </c>
      <c r="B8" s="1" t="s">
        <v>1309</v>
      </c>
      <c r="C8" s="1" t="s">
        <v>1342</v>
      </c>
      <c r="D8" s="1" t="s">
        <v>1343</v>
      </c>
      <c r="E8" s="1" t="s">
        <v>1344</v>
      </c>
      <c r="F8" s="1" t="s">
        <v>1345</v>
      </c>
      <c r="G8" s="1" t="s">
        <v>1346</v>
      </c>
      <c r="H8" s="2"/>
      <c r="I8" s="2"/>
      <c r="J8" s="2"/>
      <c r="K8" s="2"/>
      <c r="L8" s="2"/>
      <c r="M8" s="2"/>
      <c r="N8" s="2"/>
      <c r="O8" s="2"/>
      <c r="P8" s="2"/>
      <c r="Q8" s="2"/>
      <c r="R8" s="2"/>
      <c r="S8" s="2"/>
      <c r="T8" s="2"/>
      <c r="U8" s="2"/>
      <c r="V8" s="2"/>
      <c r="W8" s="2"/>
      <c r="X8" s="2"/>
      <c r="Y8" s="2"/>
      <c r="Z8" s="2"/>
    </row>
    <row r="9">
      <c r="A9" s="1" t="s">
        <v>1347</v>
      </c>
      <c r="B9" s="1" t="s">
        <v>1348</v>
      </c>
      <c r="C9" s="1" t="s">
        <v>1349</v>
      </c>
      <c r="D9" s="1" t="s">
        <v>1350</v>
      </c>
      <c r="E9" s="1" t="s">
        <v>1351</v>
      </c>
      <c r="F9" s="1" t="s">
        <v>1352</v>
      </c>
      <c r="G9" s="1" t="s">
        <v>1353</v>
      </c>
      <c r="H9" s="2"/>
      <c r="I9" s="2"/>
      <c r="J9" s="2"/>
      <c r="K9" s="2"/>
      <c r="L9" s="2"/>
      <c r="M9" s="2"/>
      <c r="N9" s="2"/>
      <c r="O9" s="2"/>
      <c r="P9" s="2"/>
      <c r="Q9" s="2"/>
      <c r="R9" s="2"/>
      <c r="S9" s="2"/>
      <c r="T9" s="2"/>
      <c r="U9" s="2"/>
      <c r="V9" s="2"/>
      <c r="W9" s="2"/>
      <c r="X9" s="2"/>
      <c r="Y9" s="2"/>
      <c r="Z9" s="2"/>
    </row>
    <row r="10">
      <c r="A10" s="1" t="s">
        <v>1354</v>
      </c>
      <c r="B10" s="1" t="s">
        <v>1355</v>
      </c>
      <c r="C10" s="1" t="s">
        <v>1351</v>
      </c>
      <c r="D10" s="1" t="s">
        <v>1356</v>
      </c>
      <c r="E10" s="1" t="s">
        <v>1357</v>
      </c>
      <c r="F10" s="1" t="s">
        <v>1358</v>
      </c>
      <c r="G10" s="1" t="s">
        <v>1355</v>
      </c>
      <c r="H10" s="2"/>
      <c r="I10" s="2"/>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2"/>
      <c r="I11" s="2"/>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2"/>
      <c r="I12" s="2"/>
      <c r="J12" s="2"/>
      <c r="K12" s="2"/>
      <c r="L12" s="2"/>
      <c r="M12" s="2"/>
      <c r="N12" s="2"/>
      <c r="O12" s="2"/>
      <c r="P12" s="2"/>
      <c r="Q12" s="2"/>
      <c r="R12" s="2"/>
      <c r="S12" s="2"/>
      <c r="T12" s="2"/>
      <c r="U12" s="2"/>
      <c r="V12" s="2"/>
      <c r="W12" s="2"/>
      <c r="X12" s="2"/>
      <c r="Y12" s="2"/>
      <c r="Z12" s="2"/>
    </row>
    <row r="13">
      <c r="A13" s="1" t="s">
        <v>1373</v>
      </c>
      <c r="B13" s="1" t="s">
        <v>1374</v>
      </c>
      <c r="C13" s="1" t="s">
        <v>1375</v>
      </c>
      <c r="D13" s="1" t="s">
        <v>1376</v>
      </c>
      <c r="E13" s="1" t="s">
        <v>1377</v>
      </c>
      <c r="F13" s="1" t="s">
        <v>1378</v>
      </c>
      <c r="G13" s="1" t="s">
        <v>1379</v>
      </c>
      <c r="H13" s="2"/>
      <c r="I13" s="2"/>
      <c r="J13" s="2"/>
      <c r="K13" s="2"/>
      <c r="L13" s="2"/>
      <c r="M13" s="2"/>
      <c r="N13" s="2"/>
      <c r="O13" s="2"/>
      <c r="P13" s="2"/>
      <c r="Q13" s="2"/>
      <c r="R13" s="2"/>
      <c r="S13" s="2"/>
      <c r="T13" s="2"/>
      <c r="U13" s="2"/>
      <c r="V13" s="2"/>
      <c r="W13" s="2"/>
      <c r="X13" s="2"/>
      <c r="Y13" s="2"/>
      <c r="Z13" s="2"/>
    </row>
    <row r="14">
      <c r="A14" s="1" t="s">
        <v>1380</v>
      </c>
      <c r="B14" s="1" t="s">
        <v>1381</v>
      </c>
      <c r="C14" s="1" t="s">
        <v>1382</v>
      </c>
      <c r="D14" s="1" t="s">
        <v>1383</v>
      </c>
      <c r="E14" s="1" t="s">
        <v>1384</v>
      </c>
      <c r="F14" s="1" t="s">
        <v>1385</v>
      </c>
      <c r="G14" s="1" t="s">
        <v>1386</v>
      </c>
      <c r="H14" s="2"/>
      <c r="I14" s="2"/>
      <c r="J14" s="2"/>
      <c r="K14" s="2"/>
      <c r="L14" s="2"/>
      <c r="M14" s="2"/>
      <c r="N14" s="2"/>
      <c r="O14" s="2"/>
      <c r="P14" s="2"/>
      <c r="Q14" s="2"/>
      <c r="R14" s="2"/>
      <c r="S14" s="2"/>
      <c r="T14" s="2"/>
      <c r="U14" s="2"/>
      <c r="V14" s="2"/>
      <c r="W14" s="2"/>
      <c r="X14" s="2"/>
      <c r="Y14" s="2"/>
      <c r="Z14" s="2"/>
    </row>
    <row r="15">
      <c r="A15" s="1" t="s">
        <v>1387</v>
      </c>
      <c r="B15" s="1" t="s">
        <v>1388</v>
      </c>
      <c r="C15" s="1" t="s">
        <v>1389</v>
      </c>
      <c r="D15" s="1" t="s">
        <v>1389</v>
      </c>
      <c r="E15" s="1" t="s">
        <v>1390</v>
      </c>
      <c r="F15" s="1" t="s">
        <v>1391</v>
      </c>
      <c r="G15" s="1" t="s">
        <v>1391</v>
      </c>
      <c r="H15" s="2"/>
      <c r="I15" s="2"/>
      <c r="J15" s="2"/>
      <c r="K15" s="2"/>
      <c r="L15" s="2"/>
      <c r="M15" s="2"/>
      <c r="N15" s="2"/>
      <c r="O15" s="2"/>
      <c r="P15" s="2"/>
      <c r="Q15" s="2"/>
      <c r="R15" s="2"/>
      <c r="S15" s="2"/>
      <c r="T15" s="2"/>
      <c r="U15" s="2"/>
      <c r="V15" s="2"/>
      <c r="W15" s="2"/>
      <c r="X15" s="2"/>
      <c r="Y15" s="2"/>
      <c r="Z15" s="2"/>
    </row>
    <row r="16">
      <c r="A16" s="1" t="s">
        <v>1392</v>
      </c>
      <c r="B16" s="1" t="s">
        <v>1393</v>
      </c>
      <c r="C16" s="1" t="s">
        <v>1394</v>
      </c>
      <c r="D16" s="1" t="s">
        <v>1395</v>
      </c>
      <c r="E16" s="1" t="s">
        <v>1396</v>
      </c>
      <c r="F16" s="1" t="s">
        <v>1397</v>
      </c>
      <c r="G16" s="1" t="s">
        <v>1398</v>
      </c>
      <c r="H16" s="2"/>
      <c r="I16" s="2"/>
      <c r="J16" s="2"/>
      <c r="K16" s="2"/>
      <c r="L16" s="2"/>
      <c r="M16" s="2"/>
      <c r="N16" s="2"/>
      <c r="O16" s="2"/>
      <c r="P16" s="2"/>
      <c r="Q16" s="2"/>
      <c r="R16" s="2"/>
      <c r="S16" s="2"/>
      <c r="T16" s="2"/>
      <c r="U16" s="2"/>
      <c r="V16" s="2"/>
      <c r="W16" s="2"/>
      <c r="X16" s="2"/>
      <c r="Y16" s="2"/>
      <c r="Z16" s="2"/>
    </row>
    <row r="17">
      <c r="A17" s="1" t="s">
        <v>1399</v>
      </c>
      <c r="B17" s="1" t="s">
        <v>173</v>
      </c>
      <c r="C17" s="1" t="s">
        <v>174</v>
      </c>
      <c r="D17" s="1" t="s">
        <v>175</v>
      </c>
      <c r="E17" s="1" t="s">
        <v>176</v>
      </c>
      <c r="F17" s="1" t="s">
        <v>177</v>
      </c>
      <c r="G17" s="1" t="s">
        <v>178</v>
      </c>
      <c r="H17" s="2"/>
      <c r="I17" s="2"/>
      <c r="J17" s="2"/>
      <c r="K17" s="2"/>
      <c r="L17" s="2"/>
      <c r="M17" s="2"/>
      <c r="N17" s="2"/>
      <c r="O17" s="2"/>
      <c r="P17" s="2"/>
      <c r="Q17" s="2"/>
      <c r="R17" s="2"/>
      <c r="S17" s="2"/>
      <c r="T17" s="2"/>
      <c r="U17" s="2"/>
      <c r="V17" s="2"/>
      <c r="W17" s="2"/>
      <c r="X17" s="2"/>
      <c r="Y17" s="2"/>
      <c r="Z17" s="2"/>
    </row>
    <row r="18">
      <c r="A18" s="1" t="s">
        <v>1400</v>
      </c>
      <c r="B18" s="1" t="s">
        <v>1401</v>
      </c>
      <c r="C18" s="1" t="s">
        <v>1402</v>
      </c>
      <c r="D18" s="1" t="s">
        <v>1403</v>
      </c>
      <c r="E18" s="1" t="s">
        <v>1404</v>
      </c>
      <c r="F18" s="1" t="s">
        <v>1405</v>
      </c>
      <c r="G18" s="1" t="s">
        <v>1406</v>
      </c>
      <c r="H18" s="2"/>
      <c r="I18" s="2"/>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2"/>
      <c r="I19" s="2"/>
      <c r="J19" s="2"/>
      <c r="K19" s="2"/>
      <c r="L19" s="2"/>
      <c r="M19" s="2"/>
      <c r="N19" s="2"/>
      <c r="O19" s="2"/>
      <c r="P19" s="2"/>
      <c r="Q19" s="2"/>
      <c r="R19" s="2"/>
      <c r="S19" s="2"/>
      <c r="T19" s="2"/>
      <c r="U19" s="2"/>
      <c r="V19" s="2"/>
      <c r="W19" s="2"/>
      <c r="X19" s="2"/>
      <c r="Y19" s="2"/>
      <c r="Z19" s="2"/>
    </row>
    <row r="20">
      <c r="A20" s="1" t="s">
        <v>1414</v>
      </c>
      <c r="B20" s="1" t="s">
        <v>1415</v>
      </c>
      <c r="C20" s="1" t="s">
        <v>1416</v>
      </c>
      <c r="D20" s="1" t="s">
        <v>1417</v>
      </c>
      <c r="E20" s="1" t="s">
        <v>1418</v>
      </c>
      <c r="F20" s="1" t="s">
        <v>1419</v>
      </c>
      <c r="G20" s="1" t="s">
        <v>1420</v>
      </c>
      <c r="H20" s="2"/>
      <c r="I20" s="2"/>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2"/>
      <c r="I21" s="2"/>
      <c r="J21" s="2"/>
      <c r="K21" s="2"/>
      <c r="L21" s="2"/>
      <c r="M21" s="2"/>
      <c r="N21" s="2"/>
      <c r="O21" s="2"/>
      <c r="P21" s="2"/>
      <c r="Q21" s="2"/>
      <c r="R21" s="2"/>
      <c r="S21" s="2"/>
      <c r="T21" s="2"/>
      <c r="U21" s="2"/>
      <c r="V21" s="2"/>
      <c r="W21" s="2"/>
      <c r="X21" s="2"/>
      <c r="Y21" s="2"/>
      <c r="Z21" s="2"/>
    </row>
    <row r="22" ht="15.75" customHeight="1">
      <c r="A22" s="1" t="s">
        <v>1428</v>
      </c>
      <c r="B22" s="1" t="s">
        <v>1429</v>
      </c>
      <c r="C22" s="1" t="s">
        <v>1430</v>
      </c>
      <c r="D22" s="1" t="s">
        <v>1431</v>
      </c>
      <c r="E22" s="1" t="s">
        <v>1432</v>
      </c>
      <c r="F22" s="1" t="s">
        <v>1433</v>
      </c>
      <c r="G22" s="1" t="s">
        <v>1434</v>
      </c>
      <c r="H22" s="2"/>
      <c r="I22" s="2"/>
      <c r="J22" s="2"/>
      <c r="K22" s="2"/>
      <c r="L22" s="2"/>
      <c r="M22" s="2"/>
      <c r="N22" s="2"/>
      <c r="O22" s="2"/>
      <c r="P22" s="2"/>
      <c r="Q22" s="2"/>
      <c r="R22" s="2"/>
      <c r="S22" s="2"/>
      <c r="T22" s="2"/>
      <c r="U22" s="2"/>
      <c r="V22" s="2"/>
      <c r="W22" s="2"/>
      <c r="X22" s="2"/>
      <c r="Y22" s="2"/>
      <c r="Z22" s="2"/>
    </row>
    <row r="23" ht="15.75" customHeight="1">
      <c r="A23" s="1" t="s">
        <v>1435</v>
      </c>
      <c r="B23" s="1" t="s">
        <v>1436</v>
      </c>
      <c r="C23" s="1" t="s">
        <v>1437</v>
      </c>
      <c r="D23" s="1" t="s">
        <v>1438</v>
      </c>
      <c r="E23" s="1" t="s">
        <v>1439</v>
      </c>
      <c r="F23" s="1" t="s">
        <v>1440</v>
      </c>
      <c r="G23" s="1" t="s">
        <v>1441</v>
      </c>
      <c r="H23" s="2"/>
      <c r="I23" s="2"/>
      <c r="J23" s="2"/>
      <c r="K23" s="2"/>
      <c r="L23" s="2"/>
      <c r="M23" s="2"/>
      <c r="N23" s="2"/>
      <c r="O23" s="2"/>
      <c r="P23" s="2"/>
      <c r="Q23" s="2"/>
      <c r="R23" s="2"/>
      <c r="S23" s="2"/>
      <c r="T23" s="2"/>
      <c r="U23" s="2"/>
      <c r="V23" s="2"/>
      <c r="W23" s="2"/>
      <c r="X23" s="2"/>
      <c r="Y23" s="2"/>
      <c r="Z23" s="2"/>
    </row>
    <row r="24" ht="15.75" customHeight="1">
      <c r="A24" s="1" t="s">
        <v>1442</v>
      </c>
      <c r="B24" s="1" t="s">
        <v>1443</v>
      </c>
      <c r="C24" s="1" t="s">
        <v>1444</v>
      </c>
      <c r="D24" s="1" t="s">
        <v>1445</v>
      </c>
      <c r="E24" s="1" t="s">
        <v>1446</v>
      </c>
      <c r="F24" s="1" t="s">
        <v>1447</v>
      </c>
      <c r="G24" s="1" t="s">
        <v>1448</v>
      </c>
      <c r="H24" s="2"/>
      <c r="I24" s="2"/>
      <c r="J24" s="2"/>
      <c r="K24" s="2"/>
      <c r="L24" s="2"/>
      <c r="M24" s="2"/>
      <c r="N24" s="2"/>
      <c r="O24" s="2"/>
      <c r="P24" s="2"/>
      <c r="Q24" s="2"/>
      <c r="R24" s="2"/>
      <c r="S24" s="2"/>
      <c r="T24" s="2"/>
      <c r="U24" s="2"/>
      <c r="V24" s="2"/>
      <c r="W24" s="2"/>
      <c r="X24" s="2"/>
      <c r="Y24" s="2"/>
      <c r="Z24" s="2"/>
    </row>
    <row r="25" ht="15.75" customHeight="1">
      <c r="A25" s="1" t="s">
        <v>1449</v>
      </c>
      <c r="B25" s="1" t="s">
        <v>1450</v>
      </c>
      <c r="C25" s="1" t="s">
        <v>1450</v>
      </c>
      <c r="D25" s="1" t="s">
        <v>1450</v>
      </c>
      <c r="E25" s="1" t="s">
        <v>1450</v>
      </c>
      <c r="F25" s="1" t="s">
        <v>1450</v>
      </c>
      <c r="G25" s="1" t="s">
        <v>1451</v>
      </c>
      <c r="H25" s="2"/>
      <c r="I25" s="2"/>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1458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1459</v>
      </c>
      <c r="B2" s="1" t="s">
        <v>1460</v>
      </c>
      <c r="C2" s="2"/>
      <c r="D2" s="2"/>
      <c r="E2" s="2"/>
      <c r="F2" s="2"/>
      <c r="G2" s="2"/>
      <c r="H2" s="2"/>
      <c r="I2" s="2"/>
      <c r="J2" s="2"/>
      <c r="K2" s="2"/>
      <c r="L2" s="2"/>
      <c r="M2" s="2"/>
      <c r="N2" s="2"/>
      <c r="O2" s="2"/>
      <c r="P2" s="2"/>
      <c r="Q2" s="2"/>
      <c r="R2" s="2"/>
      <c r="S2" s="2"/>
      <c r="T2" s="2"/>
      <c r="U2" s="2"/>
      <c r="V2" s="2"/>
      <c r="W2" s="2"/>
      <c r="X2" s="2"/>
      <c r="Y2" s="2"/>
      <c r="Z2" s="2"/>
    </row>
    <row r="3">
      <c r="A3" s="3" t="s">
        <v>1461</v>
      </c>
      <c r="B3" s="1" t="s">
        <v>1462</v>
      </c>
      <c r="C3" s="2"/>
      <c r="D3" s="2"/>
      <c r="E3" s="2"/>
      <c r="F3" s="2"/>
      <c r="G3" s="2"/>
      <c r="H3" s="2"/>
      <c r="I3" s="2"/>
      <c r="J3" s="2"/>
      <c r="K3" s="2"/>
      <c r="L3" s="2"/>
      <c r="M3" s="2"/>
      <c r="N3" s="2"/>
      <c r="O3" s="2"/>
      <c r="P3" s="2"/>
      <c r="Q3" s="2"/>
      <c r="R3" s="2"/>
      <c r="S3" s="2"/>
      <c r="T3" s="2"/>
      <c r="U3" s="2"/>
      <c r="V3" s="2"/>
      <c r="W3" s="2"/>
      <c r="X3" s="2"/>
      <c r="Y3" s="2"/>
      <c r="Z3" s="2"/>
    </row>
    <row r="4">
      <c r="A4" s="3" t="s">
        <v>1463</v>
      </c>
      <c r="B4" s="1" t="s">
        <v>1464</v>
      </c>
      <c r="C4" s="2"/>
      <c r="D4" s="2"/>
      <c r="E4" s="2"/>
      <c r="F4" s="2"/>
      <c r="G4" s="2"/>
      <c r="H4" s="2"/>
      <c r="I4" s="2"/>
      <c r="J4" s="2"/>
      <c r="K4" s="2"/>
      <c r="L4" s="2"/>
      <c r="M4" s="2"/>
      <c r="N4" s="2"/>
      <c r="O4" s="2"/>
      <c r="P4" s="2"/>
      <c r="Q4" s="2"/>
      <c r="R4" s="2"/>
      <c r="S4" s="2"/>
      <c r="T4" s="2"/>
      <c r="U4" s="2"/>
      <c r="V4" s="2"/>
      <c r="W4" s="2"/>
      <c r="X4" s="2"/>
      <c r="Y4" s="2"/>
      <c r="Z4" s="2"/>
    </row>
    <row r="5">
      <c r="A5" s="3" t="s">
        <v>1465</v>
      </c>
      <c r="B5" s="1" t="s">
        <v>1466</v>
      </c>
      <c r="C5" s="2"/>
      <c r="D5" s="2"/>
      <c r="E5" s="2"/>
      <c r="F5" s="2"/>
      <c r="G5" s="2"/>
      <c r="H5" s="2"/>
      <c r="I5" s="2"/>
      <c r="J5" s="2"/>
      <c r="K5" s="2"/>
      <c r="L5" s="2"/>
      <c r="M5" s="2"/>
      <c r="N5" s="2"/>
      <c r="O5" s="2"/>
      <c r="P5" s="2"/>
      <c r="Q5" s="2"/>
      <c r="R5" s="2"/>
      <c r="S5" s="2"/>
      <c r="T5" s="2"/>
      <c r="U5" s="2"/>
      <c r="V5" s="2"/>
      <c r="W5" s="2"/>
      <c r="X5" s="2"/>
      <c r="Y5" s="2"/>
      <c r="Z5" s="2"/>
    </row>
    <row r="6">
      <c r="A6" s="3" t="s">
        <v>1467</v>
      </c>
      <c r="B6" s="1" t="s">
        <v>11</v>
      </c>
      <c r="C6" s="2"/>
      <c r="D6" s="2"/>
      <c r="E6" s="2"/>
      <c r="F6" s="2"/>
      <c r="G6" s="2"/>
      <c r="H6" s="2"/>
      <c r="I6" s="2"/>
      <c r="J6" s="2"/>
      <c r="K6" s="2"/>
      <c r="L6" s="2"/>
      <c r="M6" s="2"/>
      <c r="N6" s="2"/>
      <c r="O6" s="2"/>
      <c r="P6" s="2"/>
      <c r="Q6" s="2"/>
      <c r="R6" s="2"/>
      <c r="S6" s="2"/>
      <c r="T6" s="2"/>
      <c r="U6" s="2"/>
      <c r="V6" s="2"/>
      <c r="W6" s="2"/>
      <c r="X6" s="2"/>
      <c r="Y6" s="2"/>
      <c r="Z6" s="2"/>
    </row>
    <row r="7">
      <c r="A7" s="3" t="s">
        <v>1468</v>
      </c>
      <c r="B7" s="1" t="s">
        <v>1469</v>
      </c>
      <c r="C7" s="2"/>
      <c r="D7" s="2"/>
      <c r="E7" s="2"/>
      <c r="F7" s="2"/>
      <c r="G7" s="2"/>
      <c r="H7" s="2"/>
      <c r="I7" s="2"/>
      <c r="J7" s="2"/>
      <c r="K7" s="2"/>
      <c r="L7" s="2"/>
      <c r="M7" s="2"/>
      <c r="N7" s="2"/>
      <c r="O7" s="2"/>
      <c r="P7" s="2"/>
      <c r="Q7" s="2"/>
      <c r="R7" s="2"/>
      <c r="S7" s="2"/>
      <c r="T7" s="2"/>
      <c r="U7" s="2"/>
      <c r="V7" s="2"/>
      <c r="W7" s="2"/>
      <c r="X7" s="2"/>
      <c r="Y7" s="2"/>
      <c r="Z7" s="2"/>
    </row>
    <row r="8">
      <c r="A8" s="3" t="s">
        <v>1470</v>
      </c>
      <c r="B8" s="4" t="s">
        <v>1471</v>
      </c>
      <c r="C8" s="2"/>
      <c r="D8" s="2"/>
      <c r="E8" s="2"/>
      <c r="F8" s="2"/>
      <c r="G8" s="2"/>
      <c r="H8" s="2"/>
      <c r="I8" s="2"/>
      <c r="J8" s="2"/>
      <c r="K8" s="2"/>
      <c r="L8" s="2"/>
      <c r="M8" s="2"/>
      <c r="N8" s="2"/>
      <c r="O8" s="2"/>
      <c r="P8" s="2"/>
      <c r="Q8" s="2"/>
      <c r="R8" s="2"/>
      <c r="S8" s="2"/>
      <c r="T8" s="2"/>
      <c r="U8" s="2"/>
      <c r="V8" s="2"/>
      <c r="W8" s="2"/>
      <c r="X8" s="2"/>
      <c r="Y8" s="2"/>
      <c r="Z8" s="2"/>
    </row>
    <row r="9">
      <c r="A9" s="3" t="s">
        <v>1472</v>
      </c>
      <c r="B9" s="1" t="s">
        <v>1473</v>
      </c>
      <c r="C9" s="2"/>
      <c r="D9" s="2"/>
      <c r="E9" s="2"/>
      <c r="F9" s="2"/>
      <c r="G9" s="2"/>
      <c r="H9" s="2"/>
      <c r="I9" s="2"/>
      <c r="J9" s="2"/>
      <c r="K9" s="2"/>
      <c r="L9" s="2"/>
      <c r="M9" s="2"/>
      <c r="N9" s="2"/>
      <c r="O9" s="2"/>
      <c r="P9" s="2"/>
      <c r="Q9" s="2"/>
      <c r="R9" s="2"/>
      <c r="S9" s="2"/>
      <c r="T9" s="2"/>
      <c r="U9" s="2"/>
      <c r="V9" s="2"/>
      <c r="W9" s="2"/>
      <c r="X9" s="2"/>
      <c r="Y9" s="2"/>
      <c r="Z9" s="2"/>
    </row>
    <row r="10">
      <c r="A10" s="3" t="s">
        <v>1474</v>
      </c>
      <c r="B10" s="1" t="s">
        <v>1475</v>
      </c>
      <c r="C10" s="2"/>
      <c r="D10" s="2"/>
      <c r="E10" s="2"/>
      <c r="F10" s="2"/>
      <c r="G10" s="2"/>
      <c r="H10" s="2"/>
      <c r="I10" s="2"/>
      <c r="J10" s="2"/>
      <c r="K10" s="2"/>
      <c r="L10" s="2"/>
      <c r="M10" s="2"/>
      <c r="N10" s="2"/>
      <c r="O10" s="2"/>
      <c r="P10" s="2"/>
      <c r="Q10" s="2"/>
      <c r="R10" s="2"/>
      <c r="S10" s="2"/>
      <c r="T10" s="2"/>
      <c r="U10" s="2"/>
      <c r="V10" s="2"/>
      <c r="W10" s="2"/>
      <c r="X10" s="2"/>
      <c r="Y10" s="2"/>
      <c r="Z10" s="2"/>
    </row>
    <row r="11">
      <c r="A11" s="3" t="s">
        <v>1476</v>
      </c>
      <c r="B11" s="1" t="s">
        <v>1473</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1480</v>
      </c>
      <c r="C13" s="2"/>
      <c r="D13" s="2"/>
      <c r="E13" s="2"/>
      <c r="F13" s="2"/>
      <c r="G13" s="2"/>
      <c r="H13" s="2"/>
      <c r="I13" s="2"/>
      <c r="J13" s="2"/>
      <c r="K13" s="2"/>
      <c r="L13" s="2"/>
      <c r="M13" s="2"/>
      <c r="N13" s="2"/>
      <c r="O13" s="2"/>
      <c r="P13" s="2"/>
      <c r="Q13" s="2"/>
      <c r="R13" s="2"/>
      <c r="S13" s="2"/>
      <c r="T13" s="2"/>
      <c r="U13" s="2"/>
      <c r="V13" s="2"/>
      <c r="W13" s="2"/>
      <c r="X13" s="2"/>
      <c r="Y13" s="2"/>
      <c r="Z13" s="2"/>
    </row>
    <row r="14">
      <c r="A14" s="3" t="s">
        <v>1481</v>
      </c>
      <c r="B14" s="1" t="s">
        <v>1478</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1484</v>
      </c>
      <c r="B16" s="1">
        <v>6.0</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t="s">
        <v>1486</v>
      </c>
      <c r="C17" s="2"/>
      <c r="D17" s="2"/>
      <c r="E17" s="2"/>
      <c r="F17" s="2"/>
      <c r="G17" s="2"/>
      <c r="H17" s="2"/>
      <c r="I17" s="2"/>
      <c r="J17" s="2"/>
      <c r="K17" s="2"/>
      <c r="L17" s="2"/>
      <c r="M17" s="2"/>
      <c r="N17" s="2"/>
      <c r="O17" s="2"/>
      <c r="P17" s="2"/>
      <c r="Q17" s="2"/>
      <c r="R17" s="2"/>
      <c r="S17" s="2"/>
      <c r="T17" s="2"/>
      <c r="U17" s="2"/>
      <c r="V17" s="2"/>
      <c r="W17" s="2"/>
      <c r="X17" s="2"/>
      <c r="Y17" s="2"/>
      <c r="Z17" s="2"/>
    </row>
    <row r="18">
      <c r="A18" s="3" t="s">
        <v>1487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1.35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1.38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1.16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1.38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1.38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1">
        <v>1.16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1.38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20.166668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126276.0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126276.0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133590.0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700420.0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700420.0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1.17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1.79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1000.0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2.1311852E7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1.088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6.04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v>0.31821892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1511</v>
      </c>
      <c r="B42" s="1">
        <v>1.48182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1512</v>
      </c>
      <c r="B43" s="1">
        <v>2.3260121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1513</v>
      </c>
      <c r="B44" s="1" t="s">
        <v>1514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-1.4285666E7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0.14837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2918880.0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1.76131E7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10251.0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27278.0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5.9999997E-4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v>0.81757003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0.59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0.0026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1.9651E7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1.942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0.623069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1.7433792E9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1533</v>
      </c>
      <c r="B63" s="1">
        <v>-0.191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1534</v>
      </c>
      <c r="B64" s="1">
        <v>9936794.0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1535</v>
      </c>
      <c r="B65" s="1">
        <v>0.06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1536</v>
      </c>
      <c r="B66" s="1">
        <v>-0.213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1537</v>
      </c>
      <c r="B67" s="1">
        <v>-1.257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1538</v>
      </c>
      <c r="B68" s="1">
        <v>-0.6808511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1539</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1540</v>
      </c>
      <c r="B70" s="1" t="s">
        <v>1541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1542</v>
      </c>
      <c r="B71" s="1" t="s">
        <v>1543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1544</v>
      </c>
      <c r="B72" s="1" t="s">
        <v>1545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1546</v>
      </c>
      <c r="B73" s="1" t="s">
        <v>1545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1547</v>
      </c>
      <c r="B74" s="1" t="s">
        <v>1548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t="s">
        <v>1548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1.7157798E9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t="s">
        <v>1552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t="s">
        <v>1554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1555</v>
      </c>
      <c r="B79" s="1" t="s">
        <v>1556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t="s">
        <v>1558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1.21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t="s">
        <v>1562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1563</v>
      </c>
      <c r="B84" s="1">
        <v>3.5885664E7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v>2.243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1565</v>
      </c>
      <c r="B86" s="1">
        <v>1.1364364E7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v>1.88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v>1.954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v>6.69723E7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1569</v>
      </c>
      <c r="B90" s="1">
        <v>4.186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1570</v>
      </c>
      <c r="B91" s="1">
        <v>0.15574999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v>0.38062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1572</v>
      </c>
      <c r="B93" s="1">
        <v>1.4904865E7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1573</v>
      </c>
      <c r="B94" s="1">
        <v>1.3830579E7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1574</v>
      </c>
      <c r="B95" s="1">
        <v>1.5748279E7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v>-0.191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v>0.255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1577</v>
      </c>
      <c r="B98" s="1">
        <v>0.22254999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1578</v>
      </c>
      <c r="B99" s="1">
        <v>0.16969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v>0.12956001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1580</v>
      </c>
      <c r="B101" s="1" t="s">
        <v>1581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3.55524</v>
      </c>
      <c r="C3" s="1">
        <v>3.75876</v>
      </c>
      <c r="D3" s="1">
        <v>6.487200000000001</v>
      </c>
      <c r="E3" s="1">
        <v>1.81896</v>
      </c>
      <c r="F3" s="1">
        <v>9.6036</v>
      </c>
      <c r="G3" s="1">
        <v>7.059600000000001</v>
      </c>
      <c r="H3" s="1">
        <v>3.48528</v>
      </c>
      <c r="I3" s="1">
        <v>6.6144</v>
      </c>
      <c r="J3" s="1">
        <v>5.29788</v>
      </c>
      <c r="K3" s="1">
        <v>1.83168</v>
      </c>
      <c r="L3" s="1">
        <f>IF(K3*FORECAST(L2,B3:K3,B2:K2)&gt;0,FORECAST(L2,B3:K3,B2:K2),K3)*$X$1</f>
        <v>4.896352</v>
      </c>
      <c r="M3" s="1">
        <f>IF(L3*FORECAST(M2,B3:L3,B2:L2)&gt;0,FORECAST(M2,B3:L3,B2:L2),L3)*$X$1</f>
        <v>4.886368727</v>
      </c>
      <c r="N3" s="1">
        <f>IF(M3*FORECAST(N2,B3:M3,B2:M2)&gt;0,FORECAST(N2,B3:M3,B2:M2),M3)*$X$1</f>
        <v>4.876385455</v>
      </c>
      <c r="O3" s="1">
        <f>IF(N3*FORECAST(O2,B3:N3,B2:N2)&gt;0,FORECAST(O2,B3:N3,B2:N2),N3)*$X$1</f>
        <v>4.866402182</v>
      </c>
      <c r="P3" s="1">
        <f>IF(O3*FORECAST(P2,B3:O3,B2:O2)&gt;0,FORECAST(P2,B3:O3,B2:O2),O3)*$X$1</f>
        <v>4.856418909</v>
      </c>
      <c r="Q3" s="1">
        <f>IF(P3*FORECAST(Q2,B3:P3,B2:P2)&gt;0,FORECAST(Q2,B3:P3,B2:P2),P3)*$X$1</f>
        <v>4.846435636</v>
      </c>
      <c r="R3" s="1">
        <f>IF(Q3*FORECAST(R2,B3:Q3,B2:Q2)&gt;0,FORECAST(R2,B3:Q3,B2:Q2),Q3)*$X$1</f>
        <v>4.836452364</v>
      </c>
      <c r="S3" s="5">
        <f>IF(R3*FORECAST(S2,B3:R3,B2:R2)&gt;0,FORECAST(S2,B3:R3,B2:R2),R3)*$X$1</f>
        <v>4.826469091</v>
      </c>
      <c r="T3" s="5">
        <f>IF(S3*FORECAST(T2,B3:S3,B2:S2)&gt;0,FORECAST(T2,B3:S3,B2:S2),S3)*$X$1</f>
        <v>4.816485818</v>
      </c>
      <c r="U3" s="5">
        <f>IF(T3*FORECAST(U2,B3:T3,B2:T2)&gt;0,FORECAST(U2,B3:T3,B2:T2),T3)*$X$1</f>
        <v>4.806502545</v>
      </c>
      <c r="V3" s="5">
        <f>IF(U3*FORECAST(V2,B3:U3,B2:U2)&gt;0,FORECAST(V2,B3:U3,B2:U2),U3)*$X$1</f>
        <v>4.796519273</v>
      </c>
      <c r="W3" s="5">
        <f>IF(V3*FORECAST(W2,B3:V3,B2:V2)&gt;0,FORECAST(W2,B3:V3,B2:V2),V3)*$X$1</f>
        <v>4.786536</v>
      </c>
      <c r="X3" s="2"/>
      <c r="Y3" s="2"/>
      <c r="Z3" s="2"/>
    </row>
    <row r="4">
      <c r="A4" s="3" t="s">
        <v>131</v>
      </c>
      <c r="B4" s="1">
        <v>14.3736</v>
      </c>
      <c r="C4" s="1">
        <v>14.4372</v>
      </c>
      <c r="D4" s="1">
        <v>10.6212</v>
      </c>
      <c r="E4" s="1">
        <v>7.8228</v>
      </c>
      <c r="F4" s="1">
        <v>1.00488</v>
      </c>
      <c r="G4" s="1">
        <v>-3.65064</v>
      </c>
      <c r="H4" s="1">
        <v>-5.31696</v>
      </c>
      <c r="I4" s="1">
        <v>-9.9216</v>
      </c>
      <c r="J4" s="1">
        <v>-11.766</v>
      </c>
      <c r="K4" s="1">
        <v>-11.5752</v>
      </c>
      <c r="L4" s="2"/>
      <c r="M4" s="2"/>
      <c r="N4" s="2"/>
      <c r="O4" s="2"/>
      <c r="P4" s="2"/>
      <c r="Q4" s="2"/>
      <c r="R4" s="2"/>
      <c r="S4" s="2"/>
      <c r="T4" s="2"/>
      <c r="U4" s="2"/>
      <c r="V4" s="2"/>
      <c r="W4" s="2"/>
      <c r="X4" s="2"/>
      <c r="Y4" s="2"/>
      <c r="Z4" s="2"/>
    </row>
    <row r="5">
      <c r="A5" s="3" t="s">
        <v>1583</v>
      </c>
      <c r="B5" s="1">
        <v>12.0</v>
      </c>
      <c r="C5" s="1">
        <v>12.0</v>
      </c>
      <c r="D5" s="1">
        <v>12.0</v>
      </c>
      <c r="E5" s="1">
        <v>13.0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(1+0.02)/(0.0499-0.02)</f>
        <v>163.2865124</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NPV(0.0499,M3:W3)</f>
        <v>40.23489169</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NPV(0.0499,M16:W16)</f>
        <v>95.57031559</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135.8052073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-11.5752</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147.3804073</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10.52717195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(1+0.02)/(0.0499-0.02)</f>
        <v>163.2865124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1.93344</v>
      </c>
      <c r="C3" s="1">
        <v>2.26416</v>
      </c>
      <c r="D3" s="1">
        <v>1.38012</v>
      </c>
      <c r="E3" s="1">
        <v>2.37864</v>
      </c>
      <c r="F3" s="1">
        <v>3.87324</v>
      </c>
      <c r="G3" s="1">
        <v>4.58556</v>
      </c>
      <c r="H3" s="1">
        <v>-2.33412</v>
      </c>
      <c r="I3" s="1">
        <v>2.66484</v>
      </c>
      <c r="J3" s="1">
        <v>4.547400000000001</v>
      </c>
      <c r="K3" s="1">
        <v>5.20248</v>
      </c>
      <c r="L3" s="1">
        <f>IF(K3*FORECAST(L2,B3:K3,B2:K2)&gt;0,FORECAST(L2,B3:K3,B2:K2),K3)*$X$1</f>
        <v>3.929632</v>
      </c>
      <c r="M3" s="1">
        <f>IF(L3*FORECAST(M2,B3:L3,B2:L2)&gt;0,FORECAST(M2,B3:L3,B2:L2),L3)*$X$1</f>
        <v>4.162369455</v>
      </c>
      <c r="N3" s="1">
        <f>IF(M3*FORECAST(N2,B3:M3,B2:M2)&gt;0,FORECAST(N2,B3:M3,B2:M2),M3)*$X$1</f>
        <v>4.395106909</v>
      </c>
      <c r="O3" s="1">
        <f>IF(N3*FORECAST(O2,B3:N3,B2:N2)&gt;0,FORECAST(O2,B3:N3,B2:N2),N3)*$X$1</f>
        <v>4.627844364</v>
      </c>
      <c r="P3" s="1">
        <f>IF(O3*FORECAST(P2,B3:O3,B2:O2)&gt;0,FORECAST(P2,B3:O3,B2:O2),O3)*$X$1</f>
        <v>4.860581818</v>
      </c>
      <c r="Q3" s="1">
        <f>IF(P3*FORECAST(Q2,B3:P3,B2:P2)&gt;0,FORECAST(Q2,B3:P3,B2:P2),P3)*$X$1</f>
        <v>5.093319273</v>
      </c>
      <c r="R3" s="1">
        <f>IF(Q3*FORECAST(R2,B3:Q3,B2:Q2)&gt;0,FORECAST(R2,B3:Q3,B2:Q2),Q3)*$X$1</f>
        <v>5.326056727</v>
      </c>
      <c r="S3" s="5">
        <f>IF(R3*FORECAST(S2,B3:R3,B2:R2)&gt;0,FORECAST(S2,B3:R3,B2:R2),R3)*$X$1</f>
        <v>5.558794182</v>
      </c>
      <c r="T3" s="5">
        <f>IF(S3*FORECAST(T2,B3:S3,B2:S2)&gt;0,FORECAST(T2,B3:S3,B2:S2),S3)*$X$1</f>
        <v>5.791531636</v>
      </c>
      <c r="U3" s="5">
        <f>IF(T3*FORECAST(U2,B3:T3,B2:T2)&gt;0,FORECAST(U2,B3:T3,B2:T2),T3)*$X$1</f>
        <v>6.024269091</v>
      </c>
      <c r="V3" s="5">
        <f>IF(U3*FORECAST(V2,B3:U3,B2:U2)&gt;0,FORECAST(V2,B3:U3,B2:U2),U3)*$X$1</f>
        <v>6.257006545</v>
      </c>
      <c r="W3" s="5">
        <f>IF(V3*FORECAST(W2,B3:V3,B2:V2)&gt;0,FORECAST(W2,B3:V3,B2:V2),V3)*$X$1</f>
        <v>6.489744</v>
      </c>
      <c r="X3" s="2"/>
      <c r="Y3" s="2"/>
      <c r="Z3" s="2"/>
    </row>
    <row r="4">
      <c r="A4" s="3" t="s">
        <v>131</v>
      </c>
      <c r="B4" s="1">
        <v>14.3736</v>
      </c>
      <c r="C4" s="1">
        <v>14.4372</v>
      </c>
      <c r="D4" s="1">
        <v>10.6212</v>
      </c>
      <c r="E4" s="1">
        <v>7.8228</v>
      </c>
      <c r="F4" s="1">
        <v>1.00488</v>
      </c>
      <c r="G4" s="1">
        <v>-3.65064</v>
      </c>
      <c r="H4" s="1">
        <v>-5.31696</v>
      </c>
      <c r="I4" s="1">
        <v>-9.9216</v>
      </c>
      <c r="J4" s="1">
        <v>-11.766</v>
      </c>
      <c r="K4" s="1">
        <v>-11.5752</v>
      </c>
      <c r="L4" s="2"/>
      <c r="M4" s="2"/>
      <c r="N4" s="2"/>
      <c r="O4" s="2"/>
      <c r="P4" s="2"/>
      <c r="Q4" s="2"/>
      <c r="R4" s="2"/>
      <c r="S4" s="2"/>
      <c r="T4" s="2"/>
      <c r="U4" s="2"/>
      <c r="V4" s="2"/>
      <c r="W4" s="2"/>
      <c r="X4" s="2"/>
      <c r="Y4" s="2"/>
      <c r="Z4" s="2"/>
    </row>
    <row r="5">
      <c r="A5" s="3" t="s">
        <v>1583</v>
      </c>
      <c r="B5" s="1">
        <v>12.0</v>
      </c>
      <c r="C5" s="1">
        <v>12.0</v>
      </c>
      <c r="D5" s="1">
        <v>12.0</v>
      </c>
      <c r="E5" s="1">
        <v>13.0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(1+0.02)/(0.0499-0.02)</f>
        <v>221.3892602</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NPV(0.0499,M3:W3)</f>
        <v>43.32631581</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NPV(0.0499,M16:W16)</f>
        <v>129.5773984</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172.9037142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-11.5752</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184.4789142</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13.1770653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(1+0.02)/(0.0499-0.02)</f>
        <v>221.3892602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