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<sst xmlns="http://schemas.openxmlformats.org/spreadsheetml/2006/main" count="1888" uniqueCount="1661">
  <si>
    <t>ticker</t>
  </si>
  <si>
    <t>QRTEA</t>
  </si>
  <si>
    <t>nombre</t>
  </si>
  <si>
    <t>QURATE RETAIL INC</t>
  </si>
  <si>
    <t>empresa</t>
  </si>
  <si>
    <t>Department Stores</t>
  </si>
  <si>
    <t>Open</t>
  </si>
  <si>
    <t>Target Price</t>
  </si>
  <si>
    <t>Upside</t>
  </si>
  <si>
    <t>-2102.23%</t>
  </si>
  <si>
    <t>Country</t>
  </si>
  <si>
    <t>United States</t>
  </si>
  <si>
    <t>Market Cap</t>
  </si>
  <si>
    <t>Book Value</t>
  </si>
  <si>
    <t>Pe ratio</t>
  </si>
  <si>
    <t>Dividend Ratio</t>
  </si>
  <si>
    <t>No encontrado</t>
  </si>
  <si>
    <t>Net Debt Growth</t>
  </si>
  <si>
    <t>-9.16%</t>
  </si>
  <si>
    <t>Total Assets Growth</t>
  </si>
  <si>
    <t>-11.99%</t>
  </si>
  <si>
    <t>Net Property, Plant and Equipment Growth</t>
  </si>
  <si>
    <t>-4.39%</t>
  </si>
  <si>
    <t>EBITDA Growth</t>
  </si>
  <si>
    <t>-52.96%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</si>
  <si>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</si>
  <si>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</si>
  <si>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</si>
  <si>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</si>
  <si>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</si>
  <si>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</si>
  <si>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</si>
  <si>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</si>
  <si>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</si>
  <si>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</si>
  <si>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</si>
  <si>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</si>
  <si>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</si>
  <si>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</si>
  <si>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</si>
  <si>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</si>
  <si>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</si>
  <si>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</si>
  <si>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</si>
  <si>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</si>
  <si>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</si>
  <si>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</si>
  <si>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</si>
  <si>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</si>
  <si>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</si>
  <si>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</si>
  <si>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</si>
  <si>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</si>
  <si>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</si>
  <si>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</si>
  <si>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</si>
  <si>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</si>
  <si>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</si>
  <si>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</si>
  <si>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</si>
  <si>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</si>
  <si>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</si>
  <si>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</si>
  <si>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</si>
  <si>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</si>
  <si>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</si>
  <si>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</si>
  <si>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</si>
  <si>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</si>
  <si>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</si>
  <si>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</si>
  <si>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</si>
  <si>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</si>
  <si>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</si>
  <si>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</si>
  <si>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</si>
  <si>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</si>
  <si>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</si>
  <si>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</si>
  <si>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</si>
  <si>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</si>
  <si>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</si>
  <si>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</si>
  <si>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</si>
  <si>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</si>
  <si>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</si>
  <si>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</si>
  <si>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</si>
  <si>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</si>
  <si>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</si>
  <si>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</si>
  <si>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</si>
  <si>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</si>
  <si>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</si>
  <si>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</si>
  <si>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</si>
  <si>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</si>
  <si>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</si>
  <si>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</si>
  <si>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</si>
  <si>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</si>
  <si>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</si>
  <si>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</si>
  <si>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</si>
  <si>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</si>
  <si>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</si>
  <si>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</si>
  <si>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</si>
  <si>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</si>
  <si>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</si>
  <si>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</si>
  <si>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</si>
  <si>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</si>
  <si>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</si>
  <si>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</si>
  <si>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9.18</t>
  </si>
  <si>
    <t>10.73</t>
  </si>
  <si>
    <t>12.45</t>
  </si>
  <si>
    <t>17.68</t>
  </si>
  <si>
    <t>12.81</t>
  </si>
  <si>
    <t>11.64</t>
  </si>
  <si>
    <t>8.74</t>
  </si>
  <si>
    <t>7.63</t>
  </si>
  <si>
    <t>1.08</t>
  </si>
  <si>
    <t>0.98</t>
  </si>
  <si>
    <t>Tangible Book Value</t>
  </si>
  <si>
    <t>Tangible Book Value Per Share</t>
  </si>
  <si>
    <t>-5.51</t>
  </si>
  <si>
    <t>-6.87</t>
  </si>
  <si>
    <t>-6.6</t>
  </si>
  <si>
    <t>-4.03</t>
  </si>
  <si>
    <t>-14.45</t>
  </si>
  <si>
    <t>-14.09</t>
  </si>
  <si>
    <t>-16.98</t>
  </si>
  <si>
    <t>-19.06</t>
  </si>
  <si>
    <t>-16.77</t>
  </si>
  <si>
    <t>-15.32</t>
  </si>
  <si>
    <t>Total Debt</t>
  </si>
  <si>
    <t>Net Debt</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</si>
  <si>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</si>
  <si>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</si>
  <si>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</si>
  <si>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</si>
  <si>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</si>
  <si>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</si>
  <si>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</si>
  <si>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</si>
  <si>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</si>
  <si>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</si>
  <si>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</si>
  <si>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</si>
  <si>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</si>
  <si>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</si>
  <si>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</si>
  <si>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</si>
  <si>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</si>
  <si>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</si>
  <si>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</si>
  <si>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</si>
  <si>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</si>
  <si>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</si>
  <si>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</si>
  <si>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</si>
  <si>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</si>
  <si>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</si>
  <si>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</si>
  <si>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</si>
  <si>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</si>
  <si>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</si>
  <si>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</si>
  <si>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</si>
  <si>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</si>
  <si>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</si>
  <si>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</si>
  <si>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</si>
  <si>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</si>
  <si>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</si>
  <si>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</si>
  <si>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</si>
  <si>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</si>
  <si>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</si>
  <si>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</si>
  <si>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</si>
  <si>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1.07</t>
  </si>
  <si>
    <t>1.35</t>
  </si>
  <si>
    <t>0.99</t>
  </si>
  <si>
    <t>2.71</t>
  </si>
  <si>
    <t>1.46</t>
  </si>
  <si>
    <t>-1.08</t>
  </si>
  <si>
    <t>2.89</t>
  </si>
  <si>
    <t>0.84</t>
  </si>
  <si>
    <t>-6.83</t>
  </si>
  <si>
    <t>-0.37</t>
  </si>
  <si>
    <t>Basic EPS - Continuing Operations</t>
  </si>
  <si>
    <t>0.95</t>
  </si>
  <si>
    <t>1.15</t>
  </si>
  <si>
    <t>Basic Weighted Average Shares Outstanding</t>
  </si>
  <si>
    <t>Net EPS - Diluted</t>
  </si>
  <si>
    <t>1.06</t>
  </si>
  <si>
    <t>1.33</t>
  </si>
  <si>
    <t>2.7</t>
  </si>
  <si>
    <t>1.45</t>
  </si>
  <si>
    <t>2.86</t>
  </si>
  <si>
    <t>0.82</t>
  </si>
  <si>
    <t>Diluted EPS - Continuing Operations</t>
  </si>
  <si>
    <t>0.96</t>
  </si>
  <si>
    <t>0.94</t>
  </si>
  <si>
    <t>Diluted Weighted Average Shares Outstanding</t>
  </si>
  <si>
    <t>Normalized Basic EPS</t>
  </si>
  <si>
    <t>0.65</t>
  </si>
  <si>
    <t>0.97</t>
  </si>
  <si>
    <t>0.3</t>
  </si>
  <si>
    <t>0.25</t>
  </si>
  <si>
    <t>0.72</t>
  </si>
  <si>
    <t>1.16</t>
  </si>
  <si>
    <t>1.26</t>
  </si>
  <si>
    <t>0.08</t>
  </si>
  <si>
    <t>-0.01</t>
  </si>
  <si>
    <t>Normalized Diluted EPS</t>
  </si>
  <si>
    <t>0.64</t>
  </si>
  <si>
    <t>1.05</t>
  </si>
  <si>
    <t>1.23</t>
  </si>
  <si>
    <t>Payout Ratio</t>
  </si>
  <si>
    <t>4.41</t>
  </si>
  <si>
    <t>-0.46</t>
  </si>
  <si>
    <t>-5.52</t>
  </si>
  <si>
    <t>EBITDA</t>
  </si>
  <si>
    <t>EBITA</t>
  </si>
  <si>
    <t>EBIT</t>
  </si>
  <si>
    <t>EBITDAR</t>
  </si>
  <si>
    <t>Effective Tax Rate - (Ratio)</t>
  </si>
  <si>
    <t>30.86</t>
  </si>
  <si>
    <t>27.29</t>
  </si>
  <si>
    <t>32.29</t>
  </si>
  <si>
    <t>-63.3</t>
  </si>
  <si>
    <t>6.8</t>
  </si>
  <si>
    <t>34.89</t>
  </si>
  <si>
    <t>-20.08</t>
  </si>
  <si>
    <t>34.01</t>
  </si>
  <si>
    <t>-9.71</t>
  </si>
  <si>
    <t>242.42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</si>
  <si>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</si>
  <si>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</si>
  <si>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</si>
  <si>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</si>
  <si>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</si>
  <si>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</si>
  <si>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</si>
  <si>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</si>
  <si>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</si>
  <si>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</si>
  <si>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</si>
  <si>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</si>
  <si>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</si>
  <si>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</si>
  <si>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</si>
  <si>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</si>
  <si>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</si>
  <si>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</si>
  <si>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3.45</t>
  </si>
  <si>
    <t>3.6</t>
  </si>
  <si>
    <t>2.91</t>
  </si>
  <si>
    <t>3.05</t>
  </si>
  <si>
    <t>4.26</t>
  </si>
  <si>
    <t>4.81</t>
  </si>
  <si>
    <t>5.73</t>
  </si>
  <si>
    <t>5.53</t>
  </si>
  <si>
    <t>1.86</t>
  </si>
  <si>
    <t>2.74</t>
  </si>
  <si>
    <t>Return on Total Capital</t>
  </si>
  <si>
    <t>4.63</t>
  </si>
  <si>
    <t>4.88</t>
  </si>
  <si>
    <t>3.97</t>
  </si>
  <si>
    <t>4.05</t>
  </si>
  <si>
    <t>5.63</t>
  </si>
  <si>
    <t>6.48</t>
  </si>
  <si>
    <t>7.72</t>
  </si>
  <si>
    <t>7.58</t>
  </si>
  <si>
    <t>2.61</t>
  </si>
  <si>
    <t>Return On Equity %</t>
  </si>
  <si>
    <t>6.72</t>
  </si>
  <si>
    <t>14.4</t>
  </si>
  <si>
    <t>18.26</t>
  </si>
  <si>
    <t>29.36</t>
  </si>
  <si>
    <t>10.4</t>
  </si>
  <si>
    <t>-7.56</t>
  </si>
  <si>
    <t>28.99</t>
  </si>
  <si>
    <t>-144.23</t>
  </si>
  <si>
    <t>-18.54</t>
  </si>
  <si>
    <t>Return on Common Equity</t>
  </si>
  <si>
    <t>7.49</t>
  </si>
  <si>
    <t>10.27</t>
  </si>
  <si>
    <t>6.68</t>
  </si>
  <si>
    <t>14.42</t>
  </si>
  <si>
    <t>6.83</t>
  </si>
  <si>
    <t>-8.72</t>
  </si>
  <si>
    <t>28.54</t>
  </si>
  <si>
    <t>10.47</t>
  </si>
  <si>
    <t>-159.04</t>
  </si>
  <si>
    <t>-36.39</t>
  </si>
  <si>
    <t>Margin Analysis</t>
  </si>
  <si>
    <t>Gross Profit Margin %</t>
  </si>
  <si>
    <t>36.34</t>
  </si>
  <si>
    <t>35.12</t>
  </si>
  <si>
    <t>34.75</t>
  </si>
  <si>
    <t>34.55</t>
  </si>
  <si>
    <t>33.88</t>
  </si>
  <si>
    <t>34.46</t>
  </si>
  <si>
    <t>34.27</t>
  </si>
  <si>
    <t>30.47</t>
  </si>
  <si>
    <t>33.76</t>
  </si>
  <si>
    <t>SG&amp;A Margin</t>
  </si>
  <si>
    <t>18.65</t>
  </si>
  <si>
    <t>17.49</t>
  </si>
  <si>
    <t>17.82</t>
  </si>
  <si>
    <t>17.34</t>
  </si>
  <si>
    <t>19.86</t>
  </si>
  <si>
    <t>19.33</t>
  </si>
  <si>
    <t>19.41</t>
  </si>
  <si>
    <t>19.97</t>
  </si>
  <si>
    <t>22.96</t>
  </si>
  <si>
    <t>24.41</t>
  </si>
  <si>
    <t>EBITDA Margin %</t>
  </si>
  <si>
    <t>16.8</t>
  </si>
  <si>
    <t>17.58</t>
  </si>
  <si>
    <t>16.36</t>
  </si>
  <si>
    <t>16.51</t>
  </si>
  <si>
    <t>14.07</t>
  </si>
  <si>
    <t>13.92</t>
  </si>
  <si>
    <t>15.05</t>
  </si>
  <si>
    <t>14.3</t>
  </si>
  <si>
    <t>7.51</t>
  </si>
  <si>
    <t>8.53</t>
  </si>
  <si>
    <t>EBITA Margin %</t>
  </si>
  <si>
    <t>15.3</t>
  </si>
  <si>
    <t>16.05</t>
  </si>
  <si>
    <t>14.76</t>
  </si>
  <si>
    <t>14.82</t>
  </si>
  <si>
    <t>12.57</t>
  </si>
  <si>
    <t>12.28</t>
  </si>
  <si>
    <t>13.65</t>
  </si>
  <si>
    <t>12.98</t>
  </si>
  <si>
    <t>6.2</t>
  </si>
  <si>
    <t>7.6</t>
  </si>
  <si>
    <t>EBIT Margin %</t>
  </si>
  <si>
    <t>11.38</t>
  </si>
  <si>
    <t>11.47</t>
  </si>
  <si>
    <t>9.09</t>
  </si>
  <si>
    <t>10.44</t>
  </si>
  <si>
    <t>10.16</t>
  </si>
  <si>
    <t>10.05</t>
  </si>
  <si>
    <t>11.09</t>
  </si>
  <si>
    <t>3.54</t>
  </si>
  <si>
    <t>4.8</t>
  </si>
  <si>
    <t>Income From Continuing Operations Margin %</t>
  </si>
  <si>
    <t>5.51</t>
  </si>
  <si>
    <t>9.12</t>
  </si>
  <si>
    <t>11.78</t>
  </si>
  <si>
    <t>23.9</t>
  </si>
  <si>
    <t>5.85</t>
  </si>
  <si>
    <t>-3.01</t>
  </si>
  <si>
    <t>8.9</t>
  </si>
  <si>
    <t>-20.92</t>
  </si>
  <si>
    <t>-0.86</t>
  </si>
  <si>
    <t>Net Income Margin %</t>
  </si>
  <si>
    <t>5.11</t>
  </si>
  <si>
    <t>8.7</t>
  </si>
  <si>
    <t>11.6</t>
  </si>
  <si>
    <t>23.46</t>
  </si>
  <si>
    <t>6.51</t>
  </si>
  <si>
    <t>-3.39</t>
  </si>
  <si>
    <t>8.49</t>
  </si>
  <si>
    <t>2.42</t>
  </si>
  <si>
    <t>-21.43</t>
  </si>
  <si>
    <t>-1.33</t>
  </si>
  <si>
    <t>Net Avail. For Common Margin %</t>
  </si>
  <si>
    <t>4.5</t>
  </si>
  <si>
    <t>6.41</t>
  </si>
  <si>
    <t>4.25</t>
  </si>
  <si>
    <t>11.61</t>
  </si>
  <si>
    <t>3.79</t>
  </si>
  <si>
    <t>Normalized Net Income Margin</t>
  </si>
  <si>
    <t>2.98</t>
  </si>
  <si>
    <t>4.59</t>
  </si>
  <si>
    <t>1.34</t>
  </si>
  <si>
    <t>3.47</t>
  </si>
  <si>
    <t>2.26</t>
  </si>
  <si>
    <t>3.42</t>
  </si>
  <si>
    <t>3.63</t>
  </si>
  <si>
    <t>-0.03</t>
  </si>
  <si>
    <t>Levered Free Cash Flow Margin</t>
  </si>
  <si>
    <t>16.56</t>
  </si>
  <si>
    <t>9.54</t>
  </si>
  <si>
    <t>10.07</t>
  </si>
  <si>
    <t>9.32</t>
  </si>
  <si>
    <t>6.61</t>
  </si>
  <si>
    <t>2.08</t>
  </si>
  <si>
    <t>11.96</t>
  </si>
  <si>
    <t>4.66</t>
  </si>
  <si>
    <t>3.15</t>
  </si>
  <si>
    <t>Unlevered Free Cash Flow Margin</t>
  </si>
  <si>
    <t>18.87</t>
  </si>
  <si>
    <t>11.8</t>
  </si>
  <si>
    <t>12.2</t>
  </si>
  <si>
    <t>11.45</t>
  </si>
  <si>
    <t>8.3</t>
  </si>
  <si>
    <t>3.82</t>
  </si>
  <si>
    <t>13.76</t>
  </si>
  <si>
    <t>6.75</t>
  </si>
  <si>
    <t>5.98</t>
  </si>
  <si>
    <t>Asset Turnover</t>
  </si>
  <si>
    <t>0.48</t>
  </si>
  <si>
    <t>0.5</t>
  </si>
  <si>
    <t>0.51</t>
  </si>
  <si>
    <t>0.47</t>
  </si>
  <si>
    <t>0.67</t>
  </si>
  <si>
    <t>0.77</t>
  </si>
  <si>
    <t>0.83</t>
  </si>
  <si>
    <t>0.91</t>
  </si>
  <si>
    <t>Fixed Assets Turnover</t>
  </si>
  <si>
    <t>9.13</t>
  </si>
  <si>
    <t>8.95</t>
  </si>
  <si>
    <t>9.38</t>
  </si>
  <si>
    <t>8.42</t>
  </si>
  <si>
    <t>10.57</t>
  </si>
  <si>
    <t>8.77</t>
  </si>
  <si>
    <t>8.29</t>
  </si>
  <si>
    <t>9.06</t>
  </si>
  <si>
    <t>9.55</t>
  </si>
  <si>
    <t>9.48</t>
  </si>
  <si>
    <t>Receivables Turnover (Average Receivables)</t>
  </si>
  <si>
    <t>8.81</t>
  </si>
  <si>
    <t>7.47</t>
  </si>
  <si>
    <t>7.74</t>
  </si>
  <si>
    <t>6.86</t>
  </si>
  <si>
    <t>7.9</t>
  </si>
  <si>
    <t>7.3</t>
  </si>
  <si>
    <t>8.12</t>
  </si>
  <si>
    <t>8.46</t>
  </si>
  <si>
    <t>8.32</t>
  </si>
  <si>
    <t>8.2</t>
  </si>
  <si>
    <t>Inventory Turnover (Average Inventory)</t>
  </si>
  <si>
    <t>6.15</t>
  </si>
  <si>
    <t>6.24</t>
  </si>
  <si>
    <t>7.02</t>
  </si>
  <si>
    <t>5.71</t>
  </si>
  <si>
    <t>6.38</t>
  </si>
  <si>
    <t>6.16</t>
  </si>
  <si>
    <t>6.85</t>
  </si>
  <si>
    <t>6.31</t>
  </si>
  <si>
    <t>5.67</t>
  </si>
  <si>
    <t>6.05</t>
  </si>
  <si>
    <t>Short Term Liquidity</t>
  </si>
  <si>
    <t>Current Ratio</t>
  </si>
  <si>
    <t>1.48</t>
  </si>
  <si>
    <t>1.9</t>
  </si>
  <si>
    <t>1.25</t>
  </si>
  <si>
    <t>1.21</t>
  </si>
  <si>
    <t>1.14</t>
  </si>
  <si>
    <t>1.38</t>
  </si>
  <si>
    <t>1.41</t>
  </si>
  <si>
    <t>Quick Ratio</t>
  </si>
  <si>
    <t>1.18</t>
  </si>
  <si>
    <t>1.55</t>
  </si>
  <si>
    <t>0.76</t>
  </si>
  <si>
    <t>0.63</t>
  </si>
  <si>
    <t>0.52</t>
  </si>
  <si>
    <t>0.54</t>
  </si>
  <si>
    <t>0.86</t>
  </si>
  <si>
    <t>0.93</t>
  </si>
  <si>
    <t>Operating Cash Flow to Current Liabilities</t>
  </si>
  <si>
    <t>0.34</t>
  </si>
  <si>
    <t>0.58</t>
  </si>
  <si>
    <t>0.43</t>
  </si>
  <si>
    <t>0.32</t>
  </si>
  <si>
    <t>0.29</t>
  </si>
  <si>
    <t>0.06</t>
  </si>
  <si>
    <t>0.35</t>
  </si>
  <si>
    <t>Days Sales Outstanding (Average Receivables)</t>
  </si>
  <si>
    <t>41.44</t>
  </si>
  <si>
    <t>48.87</t>
  </si>
  <si>
    <t>47.28</t>
  </si>
  <si>
    <t>53.22</t>
  </si>
  <si>
    <t>46.19</t>
  </si>
  <si>
    <t>50.03</t>
  </si>
  <si>
    <t>45.1</t>
  </si>
  <si>
    <t>43.13</t>
  </si>
  <si>
    <t>43.85</t>
  </si>
  <si>
    <t>44.51</t>
  </si>
  <si>
    <t>Days Outstanding Inventory (Average Inventory)</t>
  </si>
  <si>
    <t>59.3</t>
  </si>
  <si>
    <t>58.49</t>
  </si>
  <si>
    <t>52.13</t>
  </si>
  <si>
    <t>63.95</t>
  </si>
  <si>
    <t>57.17</t>
  </si>
  <si>
    <t>59.21</t>
  </si>
  <si>
    <t>53.46</t>
  </si>
  <si>
    <t>57.81</t>
  </si>
  <si>
    <t>64.37</t>
  </si>
  <si>
    <t>60.33</t>
  </si>
  <si>
    <t>Average Days Payable Outstanding</t>
  </si>
  <si>
    <t>37.02</t>
  </si>
  <si>
    <t>43.06</t>
  </si>
  <si>
    <t>41.31</t>
  </si>
  <si>
    <t>48.98</t>
  </si>
  <si>
    <t>46.35</t>
  </si>
  <si>
    <t>47.39</t>
  </si>
  <si>
    <t>47.77</t>
  </si>
  <si>
    <t>52.23</t>
  </si>
  <si>
    <t>53.92</t>
  </si>
  <si>
    <t>49.29</t>
  </si>
  <si>
    <t>Cash Conversion Cycle (Average Days)</t>
  </si>
  <si>
    <t>63.72</t>
  </si>
  <si>
    <t>64.3</t>
  </si>
  <si>
    <t>58.11</t>
  </si>
  <si>
    <t>68.19</t>
  </si>
  <si>
    <t>57.01</t>
  </si>
  <si>
    <t>61.84</t>
  </si>
  <si>
    <t>50.79</t>
  </si>
  <si>
    <t>48.71</t>
  </si>
  <si>
    <t>54.31</t>
  </si>
  <si>
    <t>55.55</t>
  </si>
  <si>
    <t>Long Term Solvency</t>
  </si>
  <si>
    <t>Total Debt/Equity</t>
  </si>
  <si>
    <t>139.29</t>
  </si>
  <si>
    <t>126.65</t>
  </si>
  <si>
    <t>117.21</t>
  </si>
  <si>
    <t>84.79</t>
  </si>
  <si>
    <t>128.36</t>
  </si>
  <si>
    <t>161.02</t>
  </si>
  <si>
    <t>234.02</t>
  </si>
  <si>
    <t>289.57</t>
  </si>
  <si>
    <t>Total Debt / Total Capital</t>
  </si>
  <si>
    <t>58.21</t>
  </si>
  <si>
    <t>55.88</t>
  </si>
  <si>
    <t>53.96</t>
  </si>
  <si>
    <t>45.88</t>
  </si>
  <si>
    <t>56.21</t>
  </si>
  <si>
    <t>61.69</t>
  </si>
  <si>
    <t>70.06</t>
  </si>
  <si>
    <t>74.33</t>
  </si>
  <si>
    <t>93.99</t>
  </si>
  <si>
    <t>93.69</t>
  </si>
  <si>
    <t>LT Debt/Equity</t>
  </si>
  <si>
    <t>122.92</t>
  </si>
  <si>
    <t>108.81</t>
  </si>
  <si>
    <t>104.45</t>
  </si>
  <si>
    <t>74.91</t>
  </si>
  <si>
    <t>103.81</t>
  </si>
  <si>
    <t>128.06</t>
  </si>
  <si>
    <t>184.97</t>
  </si>
  <si>
    <t>243.4</t>
  </si>
  <si>
    <t>Long-Term Debt / Total Capital</t>
  </si>
  <si>
    <t>51.37</t>
  </si>
  <si>
    <t>48.01</t>
  </si>
  <si>
    <t>48.08</t>
  </si>
  <si>
    <t>40.54</t>
  </si>
  <si>
    <t>45.46</t>
  </si>
  <si>
    <t>49.06</t>
  </si>
  <si>
    <t>55.38</t>
  </si>
  <si>
    <t>62.48</t>
  </si>
  <si>
    <t>83.63</t>
  </si>
  <si>
    <t>84.9</t>
  </si>
  <si>
    <t>Total Liabilities / Total Assets</t>
  </si>
  <si>
    <t>68.99</t>
  </si>
  <si>
    <t>67.54</t>
  </si>
  <si>
    <t>66.29</t>
  </si>
  <si>
    <t>58.2</t>
  </si>
  <si>
    <t>67.8</t>
  </si>
  <si>
    <t>71.27</t>
  </si>
  <si>
    <t>78.04</t>
  </si>
  <si>
    <t>81.35</t>
  </si>
  <si>
    <t>95.82</t>
  </si>
  <si>
    <t>95.7</t>
  </si>
  <si>
    <t>EBIT / Interest Expense</t>
  </si>
  <si>
    <t>3.09</t>
  </si>
  <si>
    <t>3.18</t>
  </si>
  <si>
    <t>2.67</t>
  </si>
  <si>
    <t>3.06</t>
  </si>
  <si>
    <t>3.75</t>
  </si>
  <si>
    <t>3.61</t>
  </si>
  <si>
    <t>3.85</t>
  </si>
  <si>
    <t>3.14</t>
  </si>
  <si>
    <t>EBITDA / Interest Expense</t>
  </si>
  <si>
    <t>4.56</t>
  </si>
  <si>
    <t>4.84</t>
  </si>
  <si>
    <t>5.19</t>
  </si>
  <si>
    <t>5.22</t>
  </si>
  <si>
    <t>5.44</t>
  </si>
  <si>
    <t>2.27</t>
  </si>
  <si>
    <t>2.44</t>
  </si>
  <si>
    <t>(EBITDA - Capex) / Interest Expense</t>
  </si>
  <si>
    <t>3.94</t>
  </si>
  <si>
    <t>4.16</t>
  </si>
  <si>
    <t>4.47</t>
  </si>
  <si>
    <t>4.35</t>
  </si>
  <si>
    <t>1.68</t>
  </si>
  <si>
    <t>1.93</t>
  </si>
  <si>
    <t>Total Debt / EBITDA</t>
  </si>
  <si>
    <t>4.96</t>
  </si>
  <si>
    <t>4.62</t>
  </si>
  <si>
    <t>4.98</t>
  </si>
  <si>
    <t>3.73</t>
  </si>
  <si>
    <t>4.1</t>
  </si>
  <si>
    <t>3.93</t>
  </si>
  <si>
    <t>4.17</t>
  </si>
  <si>
    <t>7.93</t>
  </si>
  <si>
    <t>Net Debt / EBITDA</t>
  </si>
  <si>
    <t>2.75</t>
  </si>
  <si>
    <t>4.14</t>
  </si>
  <si>
    <t>4.45</t>
  </si>
  <si>
    <t>3.4</t>
  </si>
  <si>
    <t>3.76</t>
  </si>
  <si>
    <t>3.57</t>
  </si>
  <si>
    <t>3.89</t>
  </si>
  <si>
    <t>6.7</t>
  </si>
  <si>
    <t>5.59</t>
  </si>
  <si>
    <t>Total Debt / (EBITDA - Capex)</t>
  </si>
  <si>
    <t>5.29</t>
  </si>
  <si>
    <t>5.81</t>
  </si>
  <si>
    <t>5.33</t>
  </si>
  <si>
    <t>5.65</t>
  </si>
  <si>
    <t>4.33</t>
  </si>
  <si>
    <t>4.92</t>
  </si>
  <si>
    <t>4.72</t>
  </si>
  <si>
    <t>10.7</t>
  </si>
  <si>
    <t>8.36</t>
  </si>
  <si>
    <t>Net Debt / (EBITDA - Capex)</t>
  </si>
  <si>
    <t>3.19</t>
  </si>
  <si>
    <t>4.78</t>
  </si>
  <si>
    <t>5.05</t>
  </si>
  <si>
    <t>4.51</t>
  </si>
  <si>
    <t>4.04</t>
  </si>
  <si>
    <t>4.4</t>
  </si>
  <si>
    <t>9.04</t>
  </si>
  <si>
    <t>7.07</t>
  </si>
  <si>
    <t>Growth Over Prior Year</t>
  </si>
  <si>
    <t>Total Revenues, 1 Yr. Growth %</t>
  </si>
  <si>
    <t>-4.86</t>
  </si>
  <si>
    <t>6.59</t>
  </si>
  <si>
    <t>-2.28</t>
  </si>
  <si>
    <t>35.24</t>
  </si>
  <si>
    <t>-4.35</t>
  </si>
  <si>
    <t>5.34</t>
  </si>
  <si>
    <t>-0.94</t>
  </si>
  <si>
    <t>-13.8</t>
  </si>
  <si>
    <t>-9.84</t>
  </si>
  <si>
    <t>Gross Profit, 1 Yr. Growth %</t>
  </si>
  <si>
    <t>3.5</t>
  </si>
  <si>
    <t>-5.74</t>
  </si>
  <si>
    <t>3.98</t>
  </si>
  <si>
    <t>-3.32</t>
  </si>
  <si>
    <t>34.47</t>
  </si>
  <si>
    <t>-6.21</t>
  </si>
  <si>
    <t>7.17</t>
  </si>
  <si>
    <t>-1.49</t>
  </si>
  <si>
    <t>-23.35</t>
  </si>
  <si>
    <t>-2.62</t>
  </si>
  <si>
    <t>EBITDA, 1 Yr. Growth %</t>
  </si>
  <si>
    <t>-0.45</t>
  </si>
  <si>
    <t>-0.8</t>
  </si>
  <si>
    <t>-1.38</t>
  </si>
  <si>
    <t>14.13</t>
  </si>
  <si>
    <t>-4.97</t>
  </si>
  <si>
    <t>8.99</t>
  </si>
  <si>
    <t>-5.9</t>
  </si>
  <si>
    <t>-54.73</t>
  </si>
  <si>
    <t>-20.5</t>
  </si>
  <si>
    <t>EBITA, 1 Yr. Growth %</t>
  </si>
  <si>
    <t>2.29</t>
  </si>
  <si>
    <t>-0.19</t>
  </si>
  <si>
    <t>-1.85</t>
  </si>
  <si>
    <t>13.48</t>
  </si>
  <si>
    <t>-6.08</t>
  </si>
  <si>
    <t>11.33</t>
  </si>
  <si>
    <t>-5.79</t>
  </si>
  <si>
    <t>-58.8</t>
  </si>
  <si>
    <t>-18.16</t>
  </si>
  <si>
    <t>EBIT, 1 Yr. Growth %</t>
  </si>
  <si>
    <t>2.49</t>
  </si>
  <si>
    <t>-4.1</t>
  </si>
  <si>
    <t>-15.53</t>
  </si>
  <si>
    <t>12.19</t>
  </si>
  <si>
    <t>29.67</t>
  </si>
  <si>
    <t>-5.39</t>
  </si>
  <si>
    <t>16.27</t>
  </si>
  <si>
    <t>-6.42</t>
  </si>
  <si>
    <t>-70.9</t>
  </si>
  <si>
    <t>-24.06</t>
  </si>
  <si>
    <t>Earnings From Cont. Operations, 1 Yr. Growth %</t>
  </si>
  <si>
    <t>57.61</t>
  </si>
  <si>
    <t>98.73</t>
  </si>
  <si>
    <t>98.33</t>
  </si>
  <si>
    <t>-59.56</t>
  </si>
  <si>
    <t>-149.21</t>
  </si>
  <si>
    <t>-411.6</t>
  </si>
  <si>
    <t>-66.64</t>
  </si>
  <si>
    <t>-701.43</t>
  </si>
  <si>
    <t>-96.29</t>
  </si>
  <si>
    <t>Net Income, 1 Yr. Growth %</t>
  </si>
  <si>
    <t>7.19</t>
  </si>
  <si>
    <t>61.82</t>
  </si>
  <si>
    <t>42.12</t>
  </si>
  <si>
    <t>97.65</t>
  </si>
  <si>
    <t>-62.47</t>
  </si>
  <si>
    <t>-149.78</t>
  </si>
  <si>
    <t>-364.04</t>
  </si>
  <si>
    <t>-71.76</t>
  </si>
  <si>
    <t>-862.94</t>
  </si>
  <si>
    <t>-94.41</t>
  </si>
  <si>
    <t>Normalized Net Income, 1 Yr. Growth %</t>
  </si>
  <si>
    <t>172.66</t>
  </si>
  <si>
    <t>-62.74</t>
  </si>
  <si>
    <t>-41.71</t>
  </si>
  <si>
    <t>305.51</t>
  </si>
  <si>
    <t>-35.68</t>
  </si>
  <si>
    <t>59.38</t>
  </si>
  <si>
    <t>-94.06</t>
  </si>
  <si>
    <t>-101.8</t>
  </si>
  <si>
    <t>Diluted EPS Before Extra, 1 Yr. Growth %</t>
  </si>
  <si>
    <t>23.28</t>
  </si>
  <si>
    <t>38.19</t>
  </si>
  <si>
    <t>25.48</t>
  </si>
  <si>
    <t>187.72</t>
  </si>
  <si>
    <t>-32.19</t>
  </si>
  <si>
    <t>-194.18</t>
  </si>
  <si>
    <t>-364.81</t>
  </si>
  <si>
    <t>-71.33</t>
  </si>
  <si>
    <t>-932.93</t>
  </si>
  <si>
    <t>-94.51</t>
  </si>
  <si>
    <t>Accounts Receivable, 1 Yr. Growth %</t>
  </si>
  <si>
    <t>6.94</t>
  </si>
  <si>
    <t>17.13</t>
  </si>
  <si>
    <t>-9.36</t>
  </si>
  <si>
    <t>31.96</t>
  </si>
  <si>
    <t>6.32</t>
  </si>
  <si>
    <t>1.04</t>
  </si>
  <si>
    <t>-11.54</t>
  </si>
  <si>
    <t>2.38</t>
  </si>
  <si>
    <t>-23.05</t>
  </si>
  <si>
    <t>-3.4</t>
  </si>
  <si>
    <t>Inventory, 1 Yr. Growth %</t>
  </si>
  <si>
    <t>-6.59</t>
  </si>
  <si>
    <t>-4.67</t>
  </si>
  <si>
    <t>-3.2</t>
  </si>
  <si>
    <t>45.76</t>
  </si>
  <si>
    <t>4.46</t>
  </si>
  <si>
    <t>-4.14</t>
  </si>
  <si>
    <t>-7.93</t>
  </si>
  <si>
    <t>24.75</t>
  </si>
  <si>
    <t>-17.07</t>
  </si>
  <si>
    <t>-22.44</t>
  </si>
  <si>
    <t>Net Property, Plant and Equip., 1 Yr. Growth %</t>
  </si>
  <si>
    <t>-9.52</t>
  </si>
  <si>
    <t>4.3</t>
  </si>
  <si>
    <t>-0.79</t>
  </si>
  <si>
    <t>18.57</t>
  </si>
  <si>
    <t>-1.42</t>
  </si>
  <si>
    <t>32.22</t>
  </si>
  <si>
    <t>-4.41</t>
  </si>
  <si>
    <t>-14.54</t>
  </si>
  <si>
    <t>-16.36</t>
  </si>
  <si>
    <t>-0.69</t>
  </si>
  <si>
    <t>Total Assets, 1 Yr. Growth %</t>
  </si>
  <si>
    <t>-24.46</t>
  </si>
  <si>
    <t>13.88</t>
  </si>
  <si>
    <t>-3.9</t>
  </si>
  <si>
    <t>18.51</t>
  </si>
  <si>
    <t>-26.04</t>
  </si>
  <si>
    <t>-1.77</t>
  </si>
  <si>
    <t>-22.41</t>
  </si>
  <si>
    <t>-9.57</t>
  </si>
  <si>
    <t>Tangible Book Value, 1 Yr. Growth %</t>
  </si>
  <si>
    <t>12.23</t>
  </si>
  <si>
    <t>27.61</t>
  </si>
  <si>
    <t>-17.45</t>
  </si>
  <si>
    <t>-36.58</t>
  </si>
  <si>
    <t>178.94</t>
  </si>
  <si>
    <t>-7.67</t>
  </si>
  <si>
    <t>19.25</t>
  </si>
  <si>
    <t>-11.73</t>
  </si>
  <si>
    <t>-6.48</t>
  </si>
  <si>
    <t>Common Equity, 1 Yr. Growth %</t>
  </si>
  <si>
    <t>-18.21</t>
  </si>
  <si>
    <t>19.64</t>
  </si>
  <si>
    <t>-0.22</t>
  </si>
  <si>
    <t>47.43</t>
  </si>
  <si>
    <t>-43.67</t>
  </si>
  <si>
    <t>-13.94</t>
  </si>
  <si>
    <t>-25.66</t>
  </si>
  <si>
    <t>-19.57</t>
  </si>
  <si>
    <t>-85.54</t>
  </si>
  <si>
    <t>-6.55</t>
  </si>
  <si>
    <t>Cash From Operations, 1 Yr. Growth %</t>
  </si>
  <si>
    <t>30.69</t>
  </si>
  <si>
    <t>-41.79</t>
  </si>
  <si>
    <t>35.31</t>
  </si>
  <si>
    <t>2.19</t>
  </si>
  <si>
    <t>-14.56</t>
  </si>
  <si>
    <t>91.2</t>
  </si>
  <si>
    <t>-50.1</t>
  </si>
  <si>
    <t>-84.16</t>
  </si>
  <si>
    <t>373.71</t>
  </si>
  <si>
    <t>Capital Expenditures, 1 Yr. Growth %</t>
  </si>
  <si>
    <t>-17.18</t>
  </si>
  <si>
    <t>7.05</t>
  </si>
  <si>
    <t>-9.69</t>
  </si>
  <si>
    <t>-12.45</t>
  </si>
  <si>
    <t>34.8</t>
  </si>
  <si>
    <t>18.18</t>
  </si>
  <si>
    <t>-5.06</t>
  </si>
  <si>
    <t>9.84</t>
  </si>
  <si>
    <t>-14.18</t>
  </si>
  <si>
    <t>Levered Free Cash Flow, 1 Yr. Growth %</t>
  </si>
  <si>
    <t>614.9</t>
  </si>
  <si>
    <t>24.28</t>
  </si>
  <si>
    <t>12.47</t>
  </si>
  <si>
    <t>-9.54</t>
  </si>
  <si>
    <t>-5.09</t>
  </si>
  <si>
    <t>-64.53</t>
  </si>
  <si>
    <t>-61.38</t>
  </si>
  <si>
    <t>-32.89</t>
  </si>
  <si>
    <t>-43.04</t>
  </si>
  <si>
    <t>Unlevered Free Cash Flow, 1 Yr. Growth %</t>
  </si>
  <si>
    <t>312.04</t>
  </si>
  <si>
    <t>16.79</t>
  </si>
  <si>
    <t>10.25</t>
  </si>
  <si>
    <t>-8.26</t>
  </si>
  <si>
    <t>-2.8</t>
  </si>
  <si>
    <t>-50.01</t>
  </si>
  <si>
    <t>279.47</t>
  </si>
  <si>
    <t>-51.43</t>
  </si>
  <si>
    <t>-23.53</t>
  </si>
  <si>
    <t>-29.58</t>
  </si>
  <si>
    <t>Compound Annual Growth Rate Over Two Years</t>
  </si>
  <si>
    <t>Total Revenues, 2 Yr. CAGR %</t>
  </si>
  <si>
    <t>3.04</t>
  </si>
  <si>
    <t>-1.13</t>
  </si>
  <si>
    <t>0.7</t>
  </si>
  <si>
    <t>2.06</t>
  </si>
  <si>
    <t>14.96</t>
  </si>
  <si>
    <t>13.73</t>
  </si>
  <si>
    <t>0.38</t>
  </si>
  <si>
    <t>2.15</t>
  </si>
  <si>
    <t>-7.59</t>
  </si>
  <si>
    <t>-11.84</t>
  </si>
  <si>
    <t>Gross Profit, 2 Yr. CAGR %</t>
  </si>
  <si>
    <t>3.22</t>
  </si>
  <si>
    <t>-1.23</t>
  </si>
  <si>
    <t>0.26</t>
  </si>
  <si>
    <t>14.02</t>
  </si>
  <si>
    <t>12.3</t>
  </si>
  <si>
    <t>-13.11</t>
  </si>
  <si>
    <t>-12.5</t>
  </si>
  <si>
    <t>EBITDA, 2 Yr. CAGR %</t>
  </si>
  <si>
    <t>1.13</t>
  </si>
  <si>
    <t>-0.43</t>
  </si>
  <si>
    <t>-0.23</t>
  </si>
  <si>
    <t>1.63</t>
  </si>
  <si>
    <t>1.27</t>
  </si>
  <si>
    <t>-34.73</t>
  </si>
  <si>
    <t>-31.55</t>
  </si>
  <si>
    <t>EBITA, 2 Yr. CAGR %</t>
  </si>
  <si>
    <t>0.09</t>
  </si>
  <si>
    <t>-0.88</t>
  </si>
  <si>
    <t>-0.99</t>
  </si>
  <si>
    <t>6.08</t>
  </si>
  <si>
    <t>2.13</t>
  </si>
  <si>
    <t>-37.7</t>
  </si>
  <si>
    <t>-32.17</t>
  </si>
  <si>
    <t>EBIT, 2 Yr. CAGR %</t>
  </si>
  <si>
    <t>-0.87</t>
  </si>
  <si>
    <t>-9.73</t>
  </si>
  <si>
    <t>-1.35</t>
  </si>
  <si>
    <t>21.5</t>
  </si>
  <si>
    <t>10.76</t>
  </si>
  <si>
    <t>4.31</t>
  </si>
  <si>
    <t>-47.82</t>
  </si>
  <si>
    <t>-39.89</t>
  </si>
  <si>
    <t>Earnings From Cont. Operations, 2 Yr. CAGR %</t>
  </si>
  <si>
    <t>-2.26</t>
  </si>
  <si>
    <t>28.23</t>
  </si>
  <si>
    <t>52.67</t>
  </si>
  <si>
    <t>98.53</t>
  </si>
  <si>
    <t>-55.39</t>
  </si>
  <si>
    <t>23.83</t>
  </si>
  <si>
    <t>1.96</t>
  </si>
  <si>
    <t>42.1</t>
  </si>
  <si>
    <t>-52.75</t>
  </si>
  <si>
    <t>Net Income, 2 Yr. CAGR %</t>
  </si>
  <si>
    <t>-40.76</t>
  </si>
  <si>
    <t>31.7</t>
  </si>
  <si>
    <t>51.65</t>
  </si>
  <si>
    <t>67.6</t>
  </si>
  <si>
    <t>-13.88</t>
  </si>
  <si>
    <t>-56.78</t>
  </si>
  <si>
    <t>14.65</t>
  </si>
  <si>
    <t>-13.65</t>
  </si>
  <si>
    <t>47.27</t>
  </si>
  <si>
    <t>-34.7</t>
  </si>
  <si>
    <t>Normalized Net Income, 2 Yr. CAGR %</t>
  </si>
  <si>
    <t>159.05</t>
  </si>
  <si>
    <t>100.46</t>
  </si>
  <si>
    <t>-27.47</t>
  </si>
  <si>
    <t>-44.89</t>
  </si>
  <si>
    <t>60.57</t>
  </si>
  <si>
    <t>29.48</t>
  </si>
  <si>
    <t>-74.94</t>
  </si>
  <si>
    <t>-91.6</t>
  </si>
  <si>
    <t>Diluted EPS Before Extra, 2 Yr. CAGR %</t>
  </si>
  <si>
    <t>-17.98</t>
  </si>
  <si>
    <t>30.52</t>
  </si>
  <si>
    <t>3.2</t>
  </si>
  <si>
    <t>90.01</t>
  </si>
  <si>
    <t>346.89</t>
  </si>
  <si>
    <t>57.92</t>
  </si>
  <si>
    <t>-12.86</t>
  </si>
  <si>
    <t>55.08</t>
  </si>
  <si>
    <t>-32.4</t>
  </si>
  <si>
    <t>Accounts Receivable, 2 Yr. CAGR %</t>
  </si>
  <si>
    <t>1.28</t>
  </si>
  <si>
    <t>11.92</t>
  </si>
  <si>
    <t>9.37</t>
  </si>
  <si>
    <t>18.44</t>
  </si>
  <si>
    <t>3.64</t>
  </si>
  <si>
    <t>-5.46</t>
  </si>
  <si>
    <t>-4.84</t>
  </si>
  <si>
    <t>-12.17</t>
  </si>
  <si>
    <t>-10.8</t>
  </si>
  <si>
    <t>Inventory, 2 Yr. CAGR %</t>
  </si>
  <si>
    <t>-2.61</t>
  </si>
  <si>
    <t>-5.64</t>
  </si>
  <si>
    <t>-3.94</t>
  </si>
  <si>
    <t>18.79</t>
  </si>
  <si>
    <t>23.4</t>
  </si>
  <si>
    <t>0.07</t>
  </si>
  <si>
    <t>-6.05</t>
  </si>
  <si>
    <t>1.71</t>
  </si>
  <si>
    <t>-19.8</t>
  </si>
  <si>
    <t>Net Property, Plant and Equip., 2 Yr. CAGR %</t>
  </si>
  <si>
    <t>-5.92</t>
  </si>
  <si>
    <t>-2.86</t>
  </si>
  <si>
    <t>1.72</t>
  </si>
  <si>
    <t>8.11</t>
  </si>
  <si>
    <t>14.17</t>
  </si>
  <si>
    <t>12.43</t>
  </si>
  <si>
    <t>-9.62</t>
  </si>
  <si>
    <t>-16.86</t>
  </si>
  <si>
    <t>-8.87</t>
  </si>
  <si>
    <t>Total Assets, 2 Yr. CAGR %</t>
  </si>
  <si>
    <t>-15.74</t>
  </si>
  <si>
    <t>-7.35</t>
  </si>
  <si>
    <t>-6.38</t>
  </si>
  <si>
    <t>-15.3</t>
  </si>
  <si>
    <t>-2.39</t>
  </si>
  <si>
    <t>-3.1</t>
  </si>
  <si>
    <t>-16.24</t>
  </si>
  <si>
    <t>Tangible Book Value, 2 Yr. CAGR %</t>
  </si>
  <si>
    <t>-39.93</t>
  </si>
  <si>
    <t>19.67</t>
  </si>
  <si>
    <t>2.64</t>
  </si>
  <si>
    <t>-27.64</t>
  </si>
  <si>
    <t>33.01</t>
  </si>
  <si>
    <t>60.48</t>
  </si>
  <si>
    <t>4.93</t>
  </si>
  <si>
    <t>11.07</t>
  </si>
  <si>
    <t>-4.15</t>
  </si>
  <si>
    <t>-9.14</t>
  </si>
  <si>
    <t>Common Equity, 2 Yr. CAGR %</t>
  </si>
  <si>
    <t>-13.39</t>
  </si>
  <si>
    <t>9.26</t>
  </si>
  <si>
    <t>21.29</t>
  </si>
  <si>
    <t>-30.37</t>
  </si>
  <si>
    <t>-20.02</t>
  </si>
  <si>
    <t>-22.67</t>
  </si>
  <si>
    <t>-66.16</t>
  </si>
  <si>
    <t>-63.25</t>
  </si>
  <si>
    <t>Cash From Operations, 2 Yr. CAGR %</t>
  </si>
  <si>
    <t>29.96</t>
  </si>
  <si>
    <t>-12.78</t>
  </si>
  <si>
    <t>-10.39</t>
  </si>
  <si>
    <t>17.59</t>
  </si>
  <si>
    <t>-6.62</t>
  </si>
  <si>
    <t>-7.17</t>
  </si>
  <si>
    <t>38.87</t>
  </si>
  <si>
    <t>-2.32</t>
  </si>
  <si>
    <t>-71.89</t>
  </si>
  <si>
    <t>Capital Expenditures, 2 Yr. CAGR %</t>
  </si>
  <si>
    <t>-14.93</t>
  </si>
  <si>
    <t>-5.84</t>
  </si>
  <si>
    <t>-1.67</t>
  </si>
  <si>
    <t>-11.08</t>
  </si>
  <si>
    <t>8.64</t>
  </si>
  <si>
    <t>26.22</t>
  </si>
  <si>
    <t>-3.33</t>
  </si>
  <si>
    <t>-13.35</t>
  </si>
  <si>
    <t>2.12</t>
  </si>
  <si>
    <t>-2.91</t>
  </si>
  <si>
    <t>Levered Free Cash Flow, 2 Yr. CAGR %</t>
  </si>
  <si>
    <t>22.93</t>
  </si>
  <si>
    <t>97.96</t>
  </si>
  <si>
    <t>1.88</t>
  </si>
  <si>
    <t>-6.86</t>
  </si>
  <si>
    <t>-45.07</t>
  </si>
  <si>
    <t>46.5</t>
  </si>
  <si>
    <t>52.86</t>
  </si>
  <si>
    <t>-49.09</t>
  </si>
  <si>
    <t>-26.83</t>
  </si>
  <si>
    <t>Unlevered Free Cash Flow, 2 Yr. CAGR %</t>
  </si>
  <si>
    <t>17.2</t>
  </si>
  <si>
    <t>56.55</t>
  </si>
  <si>
    <t>13.72</t>
  </si>
  <si>
    <t>-5.17</t>
  </si>
  <si>
    <t>-33.17</t>
  </si>
  <si>
    <t>37.74</t>
  </si>
  <si>
    <t>35.76</t>
  </si>
  <si>
    <t>-39.05</t>
  </si>
  <si>
    <t>-18.18</t>
  </si>
  <si>
    <t>Compound Annual Growth Rate Over Three Years</t>
  </si>
  <si>
    <t>Total Revenues, 3 Yr. CAGR %</t>
  </si>
  <si>
    <t>2.97</t>
  </si>
  <si>
    <t>-0.3</t>
  </si>
  <si>
    <t>12.1</t>
  </si>
  <si>
    <t>10.86</t>
  </si>
  <si>
    <t>-0.06</t>
  </si>
  <si>
    <t>-3.47</t>
  </si>
  <si>
    <t>-8.35</t>
  </si>
  <si>
    <t>Gross Profit, 3 Yr. CAGR %</t>
  </si>
  <si>
    <t>0.14</t>
  </si>
  <si>
    <t>-1.78</t>
  </si>
  <si>
    <t>10.56</t>
  </si>
  <si>
    <t>-0.33</t>
  </si>
  <si>
    <t>-6.82</t>
  </si>
  <si>
    <t>-8.97</t>
  </si>
  <si>
    <t>EBITDA, 3 Yr. CAGR %</t>
  </si>
  <si>
    <t>1.66</t>
  </si>
  <si>
    <t>0.21</t>
  </si>
  <si>
    <t>-0.75</t>
  </si>
  <si>
    <t>2.45</t>
  </si>
  <si>
    <t>7.16</t>
  </si>
  <si>
    <t>-22.57</t>
  </si>
  <si>
    <t>-24.16</t>
  </si>
  <si>
    <t>EBITA, 3 Yr. CAGR %</t>
  </si>
  <si>
    <t>1.67</t>
  </si>
  <si>
    <t>0</t>
  </si>
  <si>
    <t>0.02</t>
  </si>
  <si>
    <t>-1.2</t>
  </si>
  <si>
    <t>-0.58</t>
  </si>
  <si>
    <t>-24.4</t>
  </si>
  <si>
    <t>-24.61</t>
  </si>
  <si>
    <t>EBIT, 3 Yr. CAGR %</t>
  </si>
  <si>
    <t>0.42</t>
  </si>
  <si>
    <t>-1.96</t>
  </si>
  <si>
    <t>-6.01</t>
  </si>
  <si>
    <t>-2.95</t>
  </si>
  <si>
    <t>8.59</t>
  </si>
  <si>
    <t>-31.85</t>
  </si>
  <si>
    <t>-30.66</t>
  </si>
  <si>
    <t>Earnings From Cont. Operations, 3 Yr. CAGR %</t>
  </si>
  <si>
    <t>-0.51</t>
  </si>
  <si>
    <t>14.62</t>
  </si>
  <si>
    <t>31.3</t>
  </si>
  <si>
    <t>66.58</t>
  </si>
  <si>
    <t>-19.45</t>
  </si>
  <si>
    <t>-14.72</t>
  </si>
  <si>
    <t>84.22</t>
  </si>
  <si>
    <t>-57.84</t>
  </si>
  <si>
    <t>Net Income, 3 Yr. CAGR %</t>
  </si>
  <si>
    <t>-16.18</t>
  </si>
  <si>
    <t>35.09</t>
  </si>
  <si>
    <t>65.65</t>
  </si>
  <si>
    <t>1.77</t>
  </si>
  <si>
    <t>-28.26</t>
  </si>
  <si>
    <t>-20.99</t>
  </si>
  <si>
    <t>-28.13</t>
  </si>
  <si>
    <t>78.51</t>
  </si>
  <si>
    <t>-50.51</t>
  </si>
  <si>
    <t>Normalized Net Income, 3 Yr. CAGR %</t>
  </si>
  <si>
    <t>-16.05</t>
  </si>
  <si>
    <t>114.26</t>
  </si>
  <si>
    <t>7.62</t>
  </si>
  <si>
    <t>-25.85</t>
  </si>
  <si>
    <t>10.34</t>
  </si>
  <si>
    <t>17.14</t>
  </si>
  <si>
    <t>59.12</t>
  </si>
  <si>
    <t>2.54</t>
  </si>
  <si>
    <t>-53.53</t>
  </si>
  <si>
    <t>-80.69</t>
  </si>
  <si>
    <t>Diluted EPS Before Extra, 3 Yr. CAGR %</t>
  </si>
  <si>
    <t>29.47</t>
  </si>
  <si>
    <t>-2.4</t>
  </si>
  <si>
    <t>6.33</t>
  </si>
  <si>
    <t>45.25</t>
  </si>
  <si>
    <t>15.31</t>
  </si>
  <si>
    <t>165.94</t>
  </si>
  <si>
    <t>19.14</t>
  </si>
  <si>
    <t>-10.58</t>
  </si>
  <si>
    <t>84.93</t>
  </si>
  <si>
    <t>Accounts Receivable, 3 Yr. CAGR %</t>
  </si>
  <si>
    <t>4.32</t>
  </si>
  <si>
    <t>11.89</t>
  </si>
  <si>
    <t>8.34</t>
  </si>
  <si>
    <t>12.33</t>
  </si>
  <si>
    <t>-1.69</t>
  </si>
  <si>
    <t>-2.92</t>
  </si>
  <si>
    <t>-11.96</t>
  </si>
  <si>
    <t>-7.26</t>
  </si>
  <si>
    <t>Inventory, 3 Yr. CAGR %</t>
  </si>
  <si>
    <t>-3.3</t>
  </si>
  <si>
    <t>-4.83</t>
  </si>
  <si>
    <t>10.39</t>
  </si>
  <si>
    <t>13.81</t>
  </si>
  <si>
    <t>13.44</t>
  </si>
  <si>
    <t>-2.67</t>
  </si>
  <si>
    <t>3.26</t>
  </si>
  <si>
    <t>-1.61</t>
  </si>
  <si>
    <t>-7.07</t>
  </si>
  <si>
    <t>Net Property, Plant and Equip., 3 Yr. CAGR %</t>
  </si>
  <si>
    <t>-1.19</t>
  </si>
  <si>
    <t>-2.63</t>
  </si>
  <si>
    <t>-2.17</t>
  </si>
  <si>
    <t>5.06</t>
  </si>
  <si>
    <t>15.62</t>
  </si>
  <si>
    <t>7.61</t>
  </si>
  <si>
    <t>2.6</t>
  </si>
  <si>
    <t>-12.9</t>
  </si>
  <si>
    <t>-11.79</t>
  </si>
  <si>
    <t>Total Assets, 3 Yr. CAGR %</t>
  </si>
  <si>
    <t>-6.91</t>
  </si>
  <si>
    <t>-6.22</t>
  </si>
  <si>
    <t>-5.56</t>
  </si>
  <si>
    <t>-5.27</t>
  </si>
  <si>
    <t>-11.01</t>
  </si>
  <si>
    <t>-3.07</t>
  </si>
  <si>
    <t>-10.11</t>
  </si>
  <si>
    <t>-12.55</t>
  </si>
  <si>
    <t>Tangible Book Value, 3 Yr. CAGR %</t>
  </si>
  <si>
    <t>-6.84</t>
  </si>
  <si>
    <t>-22.78</t>
  </si>
  <si>
    <t>5.74</t>
  </si>
  <si>
    <t>-12.58</t>
  </si>
  <si>
    <t>13.46</t>
  </si>
  <si>
    <t>17.77</t>
  </si>
  <si>
    <t>45.36</t>
  </si>
  <si>
    <t>4.43</t>
  </si>
  <si>
    <t>-4.93</t>
  </si>
  <si>
    <t>Common Equity, 3 Yr. CAGR %</t>
  </si>
  <si>
    <t>-4.4</t>
  </si>
  <si>
    <t>-3.54</t>
  </si>
  <si>
    <t>20.73</t>
  </si>
  <si>
    <t>-6.07</t>
  </si>
  <si>
    <t>-10.59</t>
  </si>
  <si>
    <t>-28.84</t>
  </si>
  <si>
    <t>-19.87</t>
  </si>
  <si>
    <t>-56.01</t>
  </si>
  <si>
    <t>-52.52</t>
  </si>
  <si>
    <t>Cash From Operations, 3 Yr. CAGR %</t>
  </si>
  <si>
    <t>-0.57</t>
  </si>
  <si>
    <t>2.02</t>
  </si>
  <si>
    <t>-4.19</t>
  </si>
  <si>
    <t>18.11</t>
  </si>
  <si>
    <t>-1.27</t>
  </si>
  <si>
    <t>-46.74</t>
  </si>
  <si>
    <t>-27.93</t>
  </si>
  <si>
    <t>Capital Expenditures, 3 Yr. CAGR %</t>
  </si>
  <si>
    <t>-8.25</t>
  </si>
  <si>
    <t>-8.15</t>
  </si>
  <si>
    <t>-7.14</t>
  </si>
  <si>
    <t>-5.4</t>
  </si>
  <si>
    <t>11.73</t>
  </si>
  <si>
    <t>-3.91</t>
  </si>
  <si>
    <t>-6.23</t>
  </si>
  <si>
    <t>-3.63</t>
  </si>
  <si>
    <t>Levered Free Cash Flow, 3 Yr. CAGR %</t>
  </si>
  <si>
    <t>63.96</t>
  </si>
  <si>
    <t>-0.16</t>
  </si>
  <si>
    <t>-36.06</t>
  </si>
  <si>
    <t>22.21</t>
  </si>
  <si>
    <t>-6.06</t>
  </si>
  <si>
    <t>16.18</t>
  </si>
  <si>
    <t>-41.26</t>
  </si>
  <si>
    <t>Unlevered Free Cash Flow, 3 Yr. CAGR %</t>
  </si>
  <si>
    <t>-6.51</t>
  </si>
  <si>
    <t>39.28</t>
  </si>
  <si>
    <t>5.86</t>
  </si>
  <si>
    <t>-26.59</t>
  </si>
  <si>
    <t>19.23</t>
  </si>
  <si>
    <t>-2.69</t>
  </si>
  <si>
    <t>12.12</t>
  </si>
  <si>
    <t>Compound Annual Growth Rate Over Five Years</t>
  </si>
  <si>
    <t>Total Revenues, 5 Yr. CAGR %</t>
  </si>
  <si>
    <t>1.02</t>
  </si>
  <si>
    <t>6.6</t>
  </si>
  <si>
    <t>5.09</t>
  </si>
  <si>
    <t>7.25</t>
  </si>
  <si>
    <t>5.69</t>
  </si>
  <si>
    <t>3.08</t>
  </si>
  <si>
    <t>-4.95</t>
  </si>
  <si>
    <t>Gross Profit, 5 Yr. CAGR %</t>
  </si>
  <si>
    <t>1.32</t>
  </si>
  <si>
    <t>0.19</t>
  </si>
  <si>
    <t>5.18</t>
  </si>
  <si>
    <t>0.41</t>
  </si>
  <si>
    <t>EBITDA, 5 Yr. CAGR %</t>
  </si>
  <si>
    <t>0.9</t>
  </si>
  <si>
    <t>0.74</t>
  </si>
  <si>
    <t>-0.31</t>
  </si>
  <si>
    <t>2.88</t>
  </si>
  <si>
    <t>1.29</t>
  </si>
  <si>
    <t>4.34</t>
  </si>
  <si>
    <t>-12.12</t>
  </si>
  <si>
    <t>-14.74</t>
  </si>
  <si>
    <t>EBITA, 5 Yr. CAGR %</t>
  </si>
  <si>
    <t>0.88</t>
  </si>
  <si>
    <t>0.56</t>
  </si>
  <si>
    <t>-0.77</t>
  </si>
  <si>
    <t>2.4</t>
  </si>
  <si>
    <t>4.23</t>
  </si>
  <si>
    <t>3.02</t>
  </si>
  <si>
    <t>-13.58</t>
  </si>
  <si>
    <t>-14.88</t>
  </si>
  <si>
    <t>EBIT, 5 Yr. CAGR %</t>
  </si>
  <si>
    <t>2.8</t>
  </si>
  <si>
    <t>0.68</t>
  </si>
  <si>
    <t>-3.88</t>
  </si>
  <si>
    <t>-2.24</t>
  </si>
  <si>
    <t>4.15</t>
  </si>
  <si>
    <t>2.62</t>
  </si>
  <si>
    <t>7.09</t>
  </si>
  <si>
    <t>8.73</t>
  </si>
  <si>
    <t>-17.23</t>
  </si>
  <si>
    <t>Earnings From Cont. Operations, 5 Yr. CAGR %</t>
  </si>
  <si>
    <t>73.28</t>
  </si>
  <si>
    <t>1.73</t>
  </si>
  <si>
    <t>16.39</t>
  </si>
  <si>
    <t>32.67</t>
  </si>
  <si>
    <t>8.24</t>
  </si>
  <si>
    <t>14.87</t>
  </si>
  <si>
    <t>-11.49</t>
  </si>
  <si>
    <t>-35.2</t>
  </si>
  <si>
    <t>Net Income, 5 Yr. CAGR %</t>
  </si>
  <si>
    <t>-39.2</t>
  </si>
  <si>
    <t>-14.41</t>
  </si>
  <si>
    <t>6.25</t>
  </si>
  <si>
    <t>9.79</t>
  </si>
  <si>
    <t>12.83</t>
  </si>
  <si>
    <t>-3.22</t>
  </si>
  <si>
    <t>6.74</t>
  </si>
  <si>
    <t>-22.74</t>
  </si>
  <si>
    <t>1.22</t>
  </si>
  <si>
    <t>-30.83</t>
  </si>
  <si>
    <t>Normalized Net Income, 5 Yr. CAGR %</t>
  </si>
  <si>
    <t>21.85</t>
  </si>
  <si>
    <t>14.86</t>
  </si>
  <si>
    <t>-23.1</t>
  </si>
  <si>
    <t>18.78</t>
  </si>
  <si>
    <t>33.7</t>
  </si>
  <si>
    <t>2.37</t>
  </si>
  <si>
    <t>5.94</t>
  </si>
  <si>
    <t>21.93</t>
  </si>
  <si>
    <t>-23.99</t>
  </si>
  <si>
    <t>-62.51</t>
  </si>
  <si>
    <t>Diluted EPS Before Extra, 5 Yr. CAGR %</t>
  </si>
  <si>
    <t>56.68</t>
  </si>
  <si>
    <t>20.32</t>
  </si>
  <si>
    <t>16.17</t>
  </si>
  <si>
    <t>13.54</t>
  </si>
  <si>
    <t>7.99</t>
  </si>
  <si>
    <t>30.77</t>
  </si>
  <si>
    <t>70.2</t>
  </si>
  <si>
    <t>32.21</t>
  </si>
  <si>
    <t>-20.05</t>
  </si>
  <si>
    <t>Accounts Receivable, 5 Yr. CAGR %</t>
  </si>
  <si>
    <t>-4.09</t>
  </si>
  <si>
    <t>7.52</t>
  </si>
  <si>
    <t>9.76</t>
  </si>
  <si>
    <t>8.52</t>
  </si>
  <si>
    <t>2.59</t>
  </si>
  <si>
    <t>5.12</t>
  </si>
  <si>
    <t>-6.03</t>
  </si>
  <si>
    <t>Inventory, 5 Yr. CAGR %</t>
  </si>
  <si>
    <t>4.99</t>
  </si>
  <si>
    <t>6.14</t>
  </si>
  <si>
    <t>5.4</t>
  </si>
  <si>
    <t>10.89</t>
  </si>
  <si>
    <t>-6.67</t>
  </si>
  <si>
    <t>Net Property, Plant and Equip., 5 Yr. CAGR %</t>
  </si>
  <si>
    <t>-3.48</t>
  </si>
  <si>
    <t>1.89</t>
  </si>
  <si>
    <t>-0.04</t>
  </si>
  <si>
    <t>1.82</t>
  </si>
  <si>
    <t>9.85</t>
  </si>
  <si>
    <t>7.95</t>
  </si>
  <si>
    <t>4.77</t>
  </si>
  <si>
    <t>-2.94</t>
  </si>
  <si>
    <t>Total Assets, 5 Yr. CAGR %</t>
  </si>
  <si>
    <t>-8.22</t>
  </si>
  <si>
    <t>-4.45</t>
  </si>
  <si>
    <t>-1.68</t>
  </si>
  <si>
    <t>-6.28</t>
  </si>
  <si>
    <t>-1.43</t>
  </si>
  <si>
    <t>-4.3</t>
  </si>
  <si>
    <t>-12.22</t>
  </si>
  <si>
    <t>-8.62</t>
  </si>
  <si>
    <t>Tangible Book Value, 5 Yr. CAGR %</t>
  </si>
  <si>
    <t>13.55</t>
  </si>
  <si>
    <t>81.27</t>
  </si>
  <si>
    <t>-3.16</t>
  </si>
  <si>
    <t>-24.76</t>
  </si>
  <si>
    <t>15.9</t>
  </si>
  <si>
    <t>9.97</t>
  </si>
  <si>
    <t>15.04</t>
  </si>
  <si>
    <t>23.05</t>
  </si>
  <si>
    <t>-1.11</t>
  </si>
  <si>
    <t>Common Equity, 5 Yr. CAGR %</t>
  </si>
  <si>
    <t>-10.91</t>
  </si>
  <si>
    <t>-4.11</t>
  </si>
  <si>
    <t>-3.13</t>
  </si>
  <si>
    <t>-11.92</t>
  </si>
  <si>
    <t>-15.64</t>
  </si>
  <si>
    <t>-47.14</t>
  </si>
  <si>
    <t>-41.51</t>
  </si>
  <si>
    <t>Cash From Operations, 5 Yr. CAGR %</t>
  </si>
  <si>
    <t>35.74</t>
  </si>
  <si>
    <t>-14.91</t>
  </si>
  <si>
    <t>3.67</t>
  </si>
  <si>
    <t>-1.53</t>
  </si>
  <si>
    <t>-6.72</t>
  </si>
  <si>
    <t>17.87</t>
  </si>
  <si>
    <t>-3.45</t>
  </si>
  <si>
    <t>-33.48</t>
  </si>
  <si>
    <t>-6.31</t>
  </si>
  <si>
    <t>Capital Expenditures, 5 Yr. CAGR %</t>
  </si>
  <si>
    <t>2.99</t>
  </si>
  <si>
    <t>-5.67</t>
  </si>
  <si>
    <t>-9.34</t>
  </si>
  <si>
    <t>-1.12</t>
  </si>
  <si>
    <t>-0.08</t>
  </si>
  <si>
    <t>5.61</t>
  </si>
  <si>
    <t>-3.51</t>
  </si>
  <si>
    <t>Levered Free Cash Flow, 5 Yr. CAGR %</t>
  </si>
  <si>
    <t>0.16</t>
  </si>
  <si>
    <t>-7.58</t>
  </si>
  <si>
    <t>-10.47</t>
  </si>
  <si>
    <t>-3.36</t>
  </si>
  <si>
    <t>30.76</t>
  </si>
  <si>
    <t>-18.14</t>
  </si>
  <si>
    <t>12.65</t>
  </si>
  <si>
    <t>-9.39</t>
  </si>
  <si>
    <t>-13.9</t>
  </si>
  <si>
    <t>-15.34</t>
  </si>
  <si>
    <t>Unlevered Free Cash Flow, 5 Yr. CAGR %</t>
  </si>
  <si>
    <t>-9.42</t>
  </si>
  <si>
    <t>-3.74</t>
  </si>
  <si>
    <t>19.43</t>
  </si>
  <si>
    <t>-12.54</t>
  </si>
  <si>
    <t>10.96</t>
  </si>
  <si>
    <t>-6.12</t>
  </si>
  <si>
    <t>-8.84</t>
  </si>
  <si>
    <t>-9.46</t>
  </si>
  <si>
    <t>2018</t>
  </si>
  <si>
    <t>2019</t>
  </si>
  <si>
    <t>2020</t>
  </si>
  <si>
    <t>2021</t>
  </si>
  <si>
    <t>2022</t>
  </si>
  <si>
    <t>2023</t>
  </si>
  <si>
    <t>Capitalization
                                    1</t>
  </si>
  <si>
    <t>8,742</t>
  </si>
  <si>
    <t>3,507</t>
  </si>
  <si>
    <t>4,574</t>
  </si>
  <si>
    <t>3,015</t>
  </si>
  <si>
    <t>651.8</t>
  </si>
  <si>
    <t>390.2</t>
  </si>
  <si>
    <t>Change</t>
  </si>
  <si>
    <t>-</t>
  </si>
  <si>
    <t>-59.88%</t>
  </si>
  <si>
    <t>30.41%</t>
  </si>
  <si>
    <t>-34.07%</t>
  </si>
  <si>
    <t>-78.38%</t>
  </si>
  <si>
    <t>-40.14%</t>
  </si>
  <si>
    <t>Enterprise Value (EV)
                                    1</t>
  </si>
  <si>
    <t>15,462</t>
  </si>
  <si>
    <t>10,840</t>
  </si>
  <si>
    <t>12,504</t>
  </si>
  <si>
    <t>11,202</t>
  </si>
  <si>
    <t>7,594</t>
  </si>
  <si>
    <t>6,535</t>
  </si>
  <si>
    <t>-29.89%</t>
  </si>
  <si>
    <t>15.35%</t>
  </si>
  <si>
    <t>-10.41%</t>
  </si>
  <si>
    <t>-32.21%</t>
  </si>
  <si>
    <t>-13.94%</t>
  </si>
  <si>
    <t>P/E ratio</t>
  </si>
  <si>
    <t>13.5x</t>
  </si>
  <si>
    <t>-7.81x</t>
  </si>
  <si>
    <t>3.84x</t>
  </si>
  <si>
    <t>9.27x</t>
  </si>
  <si>
    <t>-0.24x</t>
  </si>
  <si>
    <t>-2.34x</t>
  </si>
  <si>
    <t>PBR</t>
  </si>
  <si>
    <t>1.52x</t>
  </si>
  <si>
    <t>0.72x</t>
  </si>
  <si>
    <t>1.25x</t>
  </si>
  <si>
    <t>1x</t>
  </si>
  <si>
    <t>1.51x</t>
  </si>
  <si>
    <t>0.89x</t>
  </si>
  <si>
    <t>PEG</t>
  </si>
  <si>
    <t>0x</t>
  </si>
  <si>
    <t>-0x</t>
  </si>
  <si>
    <t>-0.1x</t>
  </si>
  <si>
    <t>Capitalization / Revenue</t>
  </si>
  <si>
    <t>0.62x</t>
  </si>
  <si>
    <t>0.26x</t>
  </si>
  <si>
    <t>0.32x</t>
  </si>
  <si>
    <t>0.21x</t>
  </si>
  <si>
    <t>0.05x</t>
  </si>
  <si>
    <t>0.04x</t>
  </si>
  <si>
    <t>EV / Revenue</t>
  </si>
  <si>
    <t>1.1x</t>
  </si>
  <si>
    <t>0.81x</t>
  </si>
  <si>
    <t>0.88x</t>
  </si>
  <si>
    <t>0.8x</t>
  </si>
  <si>
    <t>0.63x</t>
  </si>
  <si>
    <t>0.6x</t>
  </si>
  <si>
    <t>EV / EBITDA</t>
  </si>
  <si>
    <t>7.81x</t>
  </si>
  <si>
    <t>5.79x</t>
  </si>
  <si>
    <t>5.86x</t>
  </si>
  <si>
    <t>5.58x</t>
  </si>
  <si>
    <t>8.35x</t>
  </si>
  <si>
    <t>7.02x</t>
  </si>
  <si>
    <t>EV / EBIT</t>
  </si>
  <si>
    <t>10.8x</t>
  </si>
  <si>
    <t>8.02x</t>
  </si>
  <si>
    <t>7.95x</t>
  </si>
  <si>
    <t>7.62x</t>
  </si>
  <si>
    <t>17.7x</t>
  </si>
  <si>
    <t>12.5x</t>
  </si>
  <si>
    <t>EV / FCF</t>
  </si>
  <si>
    <t>16.6x</t>
  </si>
  <si>
    <t>38.7x</t>
  </si>
  <si>
    <t>7.37x</t>
  </si>
  <si>
    <t>17.1x</t>
  </si>
  <si>
    <t>17.3x</t>
  </si>
  <si>
    <t>19x</t>
  </si>
  <si>
    <t>FCF Yield</t>
  </si>
  <si>
    <t>6.01%</t>
  </si>
  <si>
    <t>2.59%</t>
  </si>
  <si>
    <t>13.6%</t>
  </si>
  <si>
    <t>5.85%</t>
  </si>
  <si>
    <t>5.79%</t>
  </si>
  <si>
    <t>5.26%</t>
  </si>
  <si>
    <t>Dividend per Share
                                    2</t>
  </si>
  <si>
    <t>Rate of return</t>
  </si>
  <si>
    <t>EPS
                                    2</t>
  </si>
  <si>
    <t>-0.3747</t>
  </si>
  <si>
    <t>Distribution rate</t>
  </si>
  <si>
    <t>Net sales
                                    1</t>
  </si>
  <si>
    <t>14,070</t>
  </si>
  <si>
    <t>13,458</t>
  </si>
  <si>
    <t>14,177</t>
  </si>
  <si>
    <t>14,044</t>
  </si>
  <si>
    <t>12,106</t>
  </si>
  <si>
    <t>10,915</t>
  </si>
  <si>
    <t>EBITDA
                                    1</t>
  </si>
  <si>
    <t>1,979</t>
  </si>
  <si>
    <t>1,873</t>
  </si>
  <si>
    <t>2,134</t>
  </si>
  <si>
    <t>2,008</t>
  </si>
  <si>
    <t>909</t>
  </si>
  <si>
    <t>931</t>
  </si>
  <si>
    <t>EBIT
                                    1</t>
  </si>
  <si>
    <t>1,429</t>
  </si>
  <si>
    <t>1,352</t>
  </si>
  <si>
    <t>1,572</t>
  </si>
  <si>
    <t>1,471</t>
  </si>
  <si>
    <t>428</t>
  </si>
  <si>
    <t>524</t>
  </si>
  <si>
    <t>Net income
                                    1</t>
  </si>
  <si>
    <t>916</t>
  </si>
  <si>
    <t>-456</t>
  </si>
  <si>
    <t>1,204</t>
  </si>
  <si>
    <t>340</t>
  </si>
  <si>
    <t>-2,594</t>
  </si>
  <si>
    <t>-145</t>
  </si>
  <si>
    <t>Net Debt
                                    1</t>
  </si>
  <si>
    <t>6,720</t>
  </si>
  <si>
    <t>7,333</t>
  </si>
  <si>
    <t>7,930</t>
  </si>
  <si>
    <t>8,187</t>
  </si>
  <si>
    <t>6,942</t>
  </si>
  <si>
    <t>6,145</t>
  </si>
  <si>
    <t>Reference price
                                    2</t>
  </si>
  <si>
    <t>19.5200</t>
  </si>
  <si>
    <t>8.4300</t>
  </si>
  <si>
    <t>10.9700</t>
  </si>
  <si>
    <t>7.6000</t>
  </si>
  <si>
    <t>1.6300</t>
  </si>
  <si>
    <t>0.8755</t>
  </si>
  <si>
    <t>Nbr of stocks (in thousands)</t>
  </si>
  <si>
    <t>449,408</t>
  </si>
  <si>
    <t>415,832</t>
  </si>
  <si>
    <t>417,221</t>
  </si>
  <si>
    <t>396,743</t>
  </si>
  <si>
    <t>382,212</t>
  </si>
  <si>
    <t>389,397</t>
  </si>
  <si>
    <t>Announcement Date</t>
  </si>
  <si>
    <t>2/28/19</t>
  </si>
  <si>
    <t>2/26/20</t>
  </si>
  <si>
    <t>2/26/21</t>
  </si>
  <si>
    <t>2/25/22</t>
  </si>
  <si>
    <t>3/1/23</t>
  </si>
  <si>
    <t>2/28/24</t>
  </si>
  <si>
    <t>address1</t>
  </si>
  <si>
    <t>12300 Liberty Boulevard</t>
  </si>
  <si>
    <t>city</t>
  </si>
  <si>
    <t>Englewood</t>
  </si>
  <si>
    <t>state</t>
  </si>
  <si>
    <t>CO</t>
  </si>
  <si>
    <t>zip</t>
  </si>
  <si>
    <t>80112</t>
  </si>
  <si>
    <t>country</t>
  </si>
  <si>
    <t>phone</t>
  </si>
  <si>
    <t>720 875 5300</t>
  </si>
  <si>
    <t>website</t>
  </si>
  <si>
    <t>https://www.qurateretail.com</t>
  </si>
  <si>
    <t>industry</t>
  </si>
  <si>
    <t>Internet Retail</t>
  </si>
  <si>
    <t>industryKey</t>
  </si>
  <si>
    <t>internet-retail</t>
  </si>
  <si>
    <t>industryDisp</t>
  </si>
  <si>
    <t>sector</t>
  </si>
  <si>
    <t>Consumer Cyclical</t>
  </si>
  <si>
    <t>sectorKey</t>
  </si>
  <si>
    <t>consumer-cyclical</t>
  </si>
  <si>
    <t>sectorDisp</t>
  </si>
  <si>
    <t>longBusinessSummary</t>
  </si>
  <si>
    <t>Qurate Retail, Inc., together with its subsidiaries, engages in the video and online commerce industries in North America, Europe, and Asia. The company markets and sells various consumer products primarily through merchandise-focused televised shopping programs, Internet, and mobile applications. It also operates as an online retailer offering women's, children's, and men's apparel; and other products, such as home, accessories, and beauty products through its app, mobile, and desktop applications. The company serves various homes through multiple streaming services, social pages, websites, print catalogs, and in-store destinations. The company was formerly known as Liberty Interactive Corporation and changed its name to Qurate Retail, Inc. in April 2018. Qurate Retail, Inc. was founded in 1991 and is headquartered in Englewood, Colorado.</t>
  </si>
  <si>
    <t>fullTimeEmployees</t>
  </si>
  <si>
    <t>companyOfficers</t>
  </si>
  <si>
    <t>[{'maxAge': 1, 'name': 'Mr. Gregory B. Maffei', 'age': 64, 'title': 'Executive Chairman', 'yearBorn': 1960, 'fiscalYear': 2023, 'totalPay': 3170782, 'exercisedValue': 0, 'unexercisedValue': 0}, {'maxAge': 1, 'name': 'Mr. David L. Rawlinson II', 'age': 48, 'title': 'President, CEO &amp; Director', 'yearBorn': 1976, 'fiscalYear': 2023, 'totalPay': 2324224, 'exercisedValue': 0, 'unexercisedValue': 0}, {'maxAge': 1, 'name': 'Mr. Brian J. Wendling', 'age': 51, 'title': 'Chief Accounting Officer &amp; Principal Financial Officer', 'yearBorn': 1973, 'fiscalYear': 2023, 'totalPay': 262382, 'exercisedValue': 0, 'unexercisedValue': 0}, {'maxAge': 1, 'name': 'Ms. Renee L. Wilm J.D.', 'age': 50, 'title': 'Chief Legal Officer &amp; Chief Administrative Officer', 'yearBorn': 1974, 'fiscalYear': 2023, 'totalPay': 361690, 'exercisedValue': 0, 'unexercisedValue': 0}, {'maxAge': 1, 'name': 'Mr. Wade D. Haufschild', 'age': 48, 'title': 'Senior Vice President', 'yearBorn': 1976, 'fiscalYear': 2023, 'exercisedValue': 0, 'unexercisedValue': 0}, {'maxAge': 1, 'name': 'Mr. Thomas M. Bazzone', 'age': 57, 'title': 'President of Frontgate', 'yearBorn': 1967, 'fiscalYear': 2023, 'exercisedValue': 0, 'unexercisedValue': 0}, {'maxAge': 1, 'name': 'Mr. Brian  Beitler', 'age': 51, 'title': 'Founder &amp; GM of Live Shop Ventures', 'yearBorn': 1973, 'fiscalYear': 2023, 'exercisedValue': 0, 'unexercisedValue': 0}, {'maxAge': 1, 'name': "Mr. Aidan  O'Meara", 'age': 61, 'title': 'President of Qurate Retail Group International', 'yearBorn': 1963, 'fiscalYear': 2023, 'exercisedValue': 0, 'unexercisedValue': 0}, {'maxAge': 1, 'name': 'Ms. Katherine C. Jewell', 'title': 'VP &amp; Secretary', 'fiscalYear': 2023, 'exercisedValue': 0, 'unexercisedValue': 0}, {'maxAge': 1, 'name': 'Mr. Ben  Oren', 'title': 'Executive VP &amp; Treasurer', 'fiscalYear': 2023, 'exercisedValue': 0, 'unexercisedValue': 0}]</t>
  </si>
  <si>
    <t>auditRisk</t>
  </si>
  <si>
    <t>boardRisk</t>
  </si>
  <si>
    <t>compensationRisk</t>
  </si>
  <si>
    <t>shareHolderRightsRisk</t>
  </si>
  <si>
    <t>overallRisk</t>
  </si>
  <si>
    <t>governanceEpochDate</t>
  </si>
  <si>
    <t>compensationAsOfEpochDate</t>
  </si>
  <si>
    <t>irWebsite</t>
  </si>
  <si>
    <t>http://ir.libertyinteractive.com/index.cfm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</si>
  <si>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</si>
  <si>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</si>
  <si>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</si>
  <si>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</si>
  <si>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</si>
  <si>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</si>
  <si>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</si>
  <si>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</si>
  <si>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</si>
  <si>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</si>
  <si>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</si>
  <si>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</si>
  <si>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</si>
  <si>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</si>
  <si>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</si>
  <si>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</si>
  <si>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</si>
  <si>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</si>
  <si>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</si>
  <si>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</si>
  <si>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</si>
  <si>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</si>
  <si>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</si>
  <si>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</si>
  <si>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</si>
  <si>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</si>
  <si>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</si>
  <si>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</si>
  <si>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</si>
  <si>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</si>
  <si>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</si>
  <si>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</si>
  <si>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</si>
  <si>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</si>
  <si>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</si>
  <si>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</si>
  <si>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</si>
  <si>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</si>
  <si>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</si>
  <si>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</si>
  <si>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</si>
  <si>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</si>
  <si>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</si>
  <si>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</si>
  <si>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</si>
  <si>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</si>
  <si>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</si>
  <si>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</si>
  <si>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</si>
  <si>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</si>
  <si>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</si>
  <si>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</si>
  <si>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</si>
  <si>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1182:1000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</si>
  <si>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</si>
  <si>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</si>
  <si>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</si>
  <si>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</si>
  <si>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</si>
  <si>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</si>
  <si>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</si>
  <si>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</si>
  <si>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</si>
  <si>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</si>
  <si>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</si>
  <si>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</si>
  <si>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</si>
  <si>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</si>
  <si>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Liberty Interactive Corporation</t>
  </si>
  <si>
    <t>longName</t>
  </si>
  <si>
    <t>Qurate Retail, Inc.</t>
  </si>
  <si>
    <t>firstTradeDateEpochUtc</t>
  </si>
  <si>
    <t>timeZoneFullName</t>
  </si>
  <si>
    <t>America/New_York</t>
  </si>
  <si>
    <t>timeZoneShortName</t>
  </si>
  <si>
    <t>EST</t>
  </si>
  <si>
    <t>uuid</t>
  </si>
  <si>
    <t>a9cdb69a-a5ed-3dea-9540-1e9760da78a9</t>
  </si>
  <si>
    <t>messageBoardId</t>
  </si>
  <si>
    <t>finmb_30796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</si>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</sst>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rateretail.com/" TargetMode="External"/><Relationship Id="rId2" Type="http://schemas.openxmlformats.org/officeDocument/2006/relationships/hyperlink" Target="http://ir.libertyinteractiv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v>
      </c>
      <c r="C4" s="2"/>
      <c r="D4" s="2"/>
      <c r="E4" s="2"/>
      <c r="F4" s="2"/>
      <c r="G4" s="2"/>
      <c r="H4" s="2"/>
      <c r="I4" s="2"/>
      <c r="J4" s="2"/>
      <c r="K4" s="2"/>
      <c r="L4" s="2"/>
      <c r="M4" s="2"/>
      <c r="N4" s="2"/>
      <c r="O4" s="2"/>
      <c r="P4" s="2"/>
      <c r="Q4" s="2"/>
      <c r="R4" s="2"/>
      <c r="S4" s="2"/>
      <c r="T4" s="2"/>
      <c r="U4" s="2"/>
      <c r="V4" s="2"/>
      <c r="W4" s="2"/>
      <c r="X4" s="2"/>
      <c r="Y4" s="2"/>
      <c r="Z4" s="2"/>
    </row>
    <row r="5">
      <c r="A5" s="1" t="s">
        <v>7</v>
      </c>
      <c r="B5" s="1">
        <v>-7.007799689067574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1.51771424E8</v>
      </c>
      <c r="C8" s="2"/>
      <c r="D8" s="2"/>
      <c r="E8" s="2"/>
      <c r="F8" s="2"/>
      <c r="G8" s="2"/>
      <c r="H8" s="2"/>
      <c r="I8" s="2"/>
      <c r="J8" s="2"/>
      <c r="K8" s="2"/>
      <c r="L8" s="2"/>
      <c r="M8" s="2"/>
      <c r="N8" s="2"/>
      <c r="O8" s="2"/>
      <c r="P8" s="2"/>
      <c r="Q8" s="2"/>
      <c r="R8" s="2"/>
      <c r="S8" s="2"/>
      <c r="T8" s="2"/>
      <c r="U8" s="2"/>
      <c r="V8" s="2"/>
      <c r="W8" s="2"/>
      <c r="X8" s="2"/>
      <c r="Y8" s="2"/>
      <c r="Z8" s="2"/>
    </row>
    <row r="9">
      <c r="A9" s="1" t="s">
        <v>13</v>
      </c>
      <c r="B9" s="1">
        <v>1.0</v>
      </c>
      <c r="C9" s="2"/>
      <c r="D9" s="2"/>
      <c r="E9" s="2"/>
      <c r="F9" s="2"/>
      <c r="G9" s="2"/>
      <c r="H9" s="2"/>
      <c r="I9" s="2"/>
      <c r="J9" s="2"/>
      <c r="K9" s="2"/>
      <c r="L9" s="2"/>
      <c r="M9" s="2"/>
      <c r="N9" s="2"/>
      <c r="O9" s="2"/>
      <c r="P9" s="2"/>
      <c r="Q9" s="2"/>
      <c r="R9" s="2"/>
      <c r="S9" s="2"/>
      <c r="T9" s="2"/>
      <c r="U9" s="2"/>
      <c r="V9" s="2"/>
      <c r="W9" s="2"/>
      <c r="X9" s="2"/>
      <c r="Y9" s="2"/>
      <c r="Z9" s="2"/>
    </row>
    <row r="10">
      <c r="A10" s="1" t="s">
        <v>14</v>
      </c>
      <c r="B10" s="1">
        <v>0.5877193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537.0</v>
      </c>
      <c r="C2" s="1">
        <v>869.0</v>
      </c>
      <c r="D2" s="1">
        <v>1240.0</v>
      </c>
      <c r="E2" s="1">
        <v>2440.0</v>
      </c>
      <c r="F2" s="1">
        <v>916.0</v>
      </c>
      <c r="G2" s="1">
        <v>-456.0</v>
      </c>
      <c r="H2" s="1">
        <v>1200.0</v>
      </c>
      <c r="I2" s="1">
        <v>340.0</v>
      </c>
      <c r="J2" s="1">
        <v>-2590.0</v>
      </c>
      <c r="K2" s="1">
        <v>-145.0</v>
      </c>
      <c r="L2" s="2"/>
      <c r="M2" s="2"/>
      <c r="N2" s="2"/>
      <c r="O2" s="2"/>
      <c r="P2" s="2"/>
      <c r="Q2" s="2"/>
      <c r="R2" s="2"/>
      <c r="S2" s="2"/>
      <c r="T2" s="2"/>
      <c r="U2" s="2"/>
      <c r="V2" s="2"/>
      <c r="W2" s="2"/>
      <c r="X2" s="2"/>
      <c r="Y2" s="2"/>
      <c r="Z2" s="2"/>
    </row>
    <row r="3">
      <c r="A3" s="1" t="s">
        <v>27</v>
      </c>
      <c r="B3" s="1">
        <v>158.0</v>
      </c>
      <c r="C3" s="1">
        <v>153.0</v>
      </c>
      <c r="D3" s="1">
        <v>171.0</v>
      </c>
      <c r="E3" s="1">
        <v>176.0</v>
      </c>
      <c r="F3" s="1">
        <v>211.0</v>
      </c>
      <c r="G3" s="1">
        <v>220.0</v>
      </c>
      <c r="H3" s="1">
        <v>199.0</v>
      </c>
      <c r="I3" s="1">
        <v>185.0</v>
      </c>
      <c r="J3" s="1">
        <v>158.0</v>
      </c>
      <c r="K3" s="1">
        <v>102.0</v>
      </c>
      <c r="L3" s="2"/>
      <c r="M3" s="2"/>
      <c r="N3" s="2"/>
      <c r="O3" s="2"/>
      <c r="P3" s="2"/>
      <c r="Q3" s="2"/>
      <c r="R3" s="2"/>
      <c r="S3" s="2"/>
      <c r="T3" s="2"/>
      <c r="U3" s="2"/>
      <c r="V3" s="2"/>
      <c r="W3" s="2"/>
      <c r="X3" s="2"/>
      <c r="Y3" s="2"/>
      <c r="Z3" s="2"/>
    </row>
    <row r="4">
      <c r="A4" s="1" t="s">
        <v>28</v>
      </c>
      <c r="B4" s="1">
        <v>411.0</v>
      </c>
      <c r="C4" s="1">
        <v>457.0</v>
      </c>
      <c r="D4" s="1">
        <v>603.0</v>
      </c>
      <c r="E4" s="1">
        <v>456.0</v>
      </c>
      <c r="F4" s="1">
        <v>339.0</v>
      </c>
      <c r="G4" s="1">
        <v>301.0</v>
      </c>
      <c r="H4" s="1">
        <v>363.0</v>
      </c>
      <c r="I4" s="1">
        <v>352.0</v>
      </c>
      <c r="J4" s="1">
        <v>323.0</v>
      </c>
      <c r="K4" s="1">
        <v>305.0</v>
      </c>
      <c r="L4" s="2"/>
      <c r="M4" s="2"/>
      <c r="N4" s="2"/>
      <c r="O4" s="2"/>
      <c r="P4" s="2"/>
      <c r="Q4" s="2"/>
      <c r="R4" s="2"/>
      <c r="S4" s="2"/>
      <c r="T4" s="2"/>
      <c r="U4" s="2"/>
      <c r="V4" s="2"/>
      <c r="W4" s="2"/>
      <c r="X4" s="2"/>
      <c r="Y4" s="2"/>
      <c r="Z4" s="2"/>
    </row>
    <row r="5">
      <c r="A5" s="1" t="s">
        <v>29</v>
      </c>
      <c r="B5" s="1">
        <v>569.0</v>
      </c>
      <c r="C5" s="1">
        <v>610.0</v>
      </c>
      <c r="D5" s="1">
        <v>774.0</v>
      </c>
      <c r="E5" s="1">
        <v>632.0</v>
      </c>
      <c r="F5" s="1">
        <v>550.0</v>
      </c>
      <c r="G5" s="1">
        <v>521.0</v>
      </c>
      <c r="H5" s="1">
        <v>562.0</v>
      </c>
      <c r="I5" s="1">
        <v>537.0</v>
      </c>
      <c r="J5" s="1">
        <v>481.0</v>
      </c>
      <c r="K5" s="1">
        <v>407.0</v>
      </c>
      <c r="L5" s="2"/>
      <c r="M5" s="2"/>
      <c r="N5" s="2"/>
      <c r="O5" s="2"/>
      <c r="P5" s="2"/>
      <c r="Q5" s="2"/>
      <c r="R5" s="2"/>
      <c r="S5" s="2"/>
      <c r="T5" s="2"/>
      <c r="U5" s="2"/>
      <c r="V5" s="2"/>
      <c r="W5" s="2"/>
      <c r="X5" s="2"/>
      <c r="Y5" s="2"/>
      <c r="Z5" s="2"/>
    </row>
    <row r="6">
      <c r="A6" s="1" t="s">
        <v>30</v>
      </c>
      <c r="B6" s="1">
        <v>93.0</v>
      </c>
      <c r="C6" s="1">
        <v>93.0</v>
      </c>
      <c r="D6" s="1">
        <v>100.0</v>
      </c>
      <c r="E6" s="1">
        <v>93.0</v>
      </c>
      <c r="F6" s="1">
        <v>87.0</v>
      </c>
      <c r="G6" s="1">
        <v>85.0</v>
      </c>
      <c r="H6" s="1">
        <v>0.0</v>
      </c>
      <c r="I6" s="1">
        <v>0.0</v>
      </c>
      <c r="J6" s="1">
        <v>0.0</v>
      </c>
      <c r="K6" s="1">
        <v>0.0</v>
      </c>
      <c r="L6" s="2"/>
      <c r="M6" s="2"/>
      <c r="N6" s="2"/>
      <c r="O6" s="2"/>
      <c r="P6" s="2"/>
      <c r="Q6" s="2"/>
      <c r="R6" s="2"/>
      <c r="S6" s="2"/>
      <c r="T6" s="2"/>
      <c r="U6" s="2"/>
      <c r="V6" s="2"/>
      <c r="W6" s="2"/>
      <c r="X6" s="2"/>
      <c r="Y6" s="2"/>
      <c r="Z6" s="2"/>
    </row>
    <row r="7">
      <c r="A7" s="1" t="s">
        <v>31</v>
      </c>
      <c r="B7" s="1">
        <v>-74.0</v>
      </c>
      <c r="C7" s="1">
        <v>-110.0</v>
      </c>
      <c r="D7" s="1">
        <v>-9.0</v>
      </c>
      <c r="E7" s="1">
        <v>-1.0</v>
      </c>
      <c r="F7" s="1">
        <v>-1.0</v>
      </c>
      <c r="G7" s="1">
        <v>1.0</v>
      </c>
      <c r="H7" s="1">
        <v>0.0</v>
      </c>
      <c r="I7" s="1">
        <v>-10.0</v>
      </c>
      <c r="J7" s="1">
        <v>-520.0</v>
      </c>
      <c r="K7" s="1">
        <v>-49.0</v>
      </c>
      <c r="L7" s="2"/>
      <c r="M7" s="2"/>
      <c r="N7" s="2"/>
      <c r="O7" s="2"/>
      <c r="P7" s="2"/>
      <c r="Q7" s="2"/>
      <c r="R7" s="2"/>
      <c r="S7" s="2"/>
      <c r="T7" s="2"/>
      <c r="U7" s="2"/>
      <c r="V7" s="2"/>
      <c r="W7" s="2"/>
      <c r="X7" s="2"/>
      <c r="Y7" s="2"/>
      <c r="Z7" s="2"/>
    </row>
    <row r="8">
      <c r="A8" s="1" t="s">
        <v>32</v>
      </c>
      <c r="B8" s="1">
        <v>0.0</v>
      </c>
      <c r="C8" s="1">
        <v>-314.0</v>
      </c>
      <c r="D8" s="1">
        <v>0.0</v>
      </c>
      <c r="E8" s="1">
        <v>0.0</v>
      </c>
      <c r="F8" s="1">
        <v>0.0</v>
      </c>
      <c r="G8" s="1">
        <v>22.0</v>
      </c>
      <c r="H8" s="1">
        <v>-223.0</v>
      </c>
      <c r="I8" s="1">
        <v>-77.0</v>
      </c>
      <c r="J8" s="1">
        <v>-13.0</v>
      </c>
      <c r="K8" s="1">
        <v>22.0</v>
      </c>
      <c r="L8" s="2"/>
      <c r="M8" s="2"/>
      <c r="N8" s="2"/>
      <c r="O8" s="2"/>
      <c r="P8" s="2"/>
      <c r="Q8" s="2"/>
      <c r="R8" s="2"/>
      <c r="S8" s="2"/>
      <c r="T8" s="2"/>
      <c r="U8" s="2"/>
      <c r="V8" s="2"/>
      <c r="W8" s="2"/>
      <c r="X8" s="2"/>
      <c r="Y8" s="2"/>
      <c r="Z8" s="2"/>
    </row>
    <row r="9">
      <c r="A9" s="1" t="s">
        <v>33</v>
      </c>
      <c r="B9" s="1">
        <v>7.0</v>
      </c>
      <c r="C9" s="1">
        <v>0.0</v>
      </c>
      <c r="D9" s="1">
        <v>0.0</v>
      </c>
      <c r="E9" s="1">
        <v>0.0</v>
      </c>
      <c r="F9" s="1">
        <v>0.0</v>
      </c>
      <c r="G9" s="1">
        <v>1170.0</v>
      </c>
      <c r="H9" s="1">
        <v>0.0</v>
      </c>
      <c r="I9" s="1">
        <v>363.0</v>
      </c>
      <c r="J9" s="1">
        <v>3080.0</v>
      </c>
      <c r="K9" s="1">
        <v>326.0</v>
      </c>
      <c r="L9" s="2"/>
      <c r="M9" s="2"/>
      <c r="N9" s="2"/>
      <c r="O9" s="2"/>
      <c r="P9" s="2"/>
      <c r="Q9" s="2"/>
      <c r="R9" s="2"/>
      <c r="S9" s="2"/>
      <c r="T9" s="2"/>
      <c r="U9" s="2"/>
      <c r="V9" s="2"/>
      <c r="W9" s="2"/>
      <c r="X9" s="2"/>
      <c r="Y9" s="2"/>
      <c r="Z9" s="2"/>
    </row>
    <row r="10">
      <c r="A10" s="1" t="s">
        <v>34</v>
      </c>
      <c r="B10" s="1">
        <v>6.0</v>
      </c>
      <c r="C10" s="1">
        <v>112.0</v>
      </c>
      <c r="D10" s="1">
        <v>99.0</v>
      </c>
      <c r="E10" s="1">
        <v>229.0</v>
      </c>
      <c r="F10" s="1">
        <v>162.0</v>
      </c>
      <c r="G10" s="1">
        <v>160.0</v>
      </c>
      <c r="H10" s="1">
        <v>156.0</v>
      </c>
      <c r="I10" s="1">
        <v>94.0</v>
      </c>
      <c r="J10" s="1">
        <v>1.0</v>
      </c>
      <c r="K10" s="1">
        <v>0.0</v>
      </c>
      <c r="L10" s="2"/>
      <c r="M10" s="2"/>
      <c r="N10" s="2"/>
      <c r="O10" s="2"/>
      <c r="P10" s="2"/>
      <c r="Q10" s="2"/>
      <c r="R10" s="2"/>
      <c r="S10" s="2"/>
      <c r="T10" s="2"/>
      <c r="U10" s="2"/>
      <c r="V10" s="2"/>
      <c r="W10" s="2"/>
      <c r="X10" s="2"/>
      <c r="Y10" s="2"/>
      <c r="Z10" s="2"/>
    </row>
    <row r="11">
      <c r="A11" s="1" t="s">
        <v>35</v>
      </c>
      <c r="B11" s="1">
        <v>108.0</v>
      </c>
      <c r="C11" s="1">
        <v>127.0</v>
      </c>
      <c r="D11" s="1">
        <v>97.0</v>
      </c>
      <c r="E11" s="1">
        <v>123.0</v>
      </c>
      <c r="F11" s="1">
        <v>88.0</v>
      </c>
      <c r="G11" s="1">
        <v>71.0</v>
      </c>
      <c r="H11" s="1">
        <v>64.0</v>
      </c>
      <c r="I11" s="1">
        <v>72.0</v>
      </c>
      <c r="J11" s="1">
        <v>60.0</v>
      </c>
      <c r="K11" s="1">
        <v>53.0</v>
      </c>
      <c r="L11" s="2"/>
      <c r="M11" s="2"/>
      <c r="N11" s="2"/>
      <c r="O11" s="2"/>
      <c r="P11" s="2"/>
      <c r="Q11" s="2"/>
      <c r="R11" s="2"/>
      <c r="S11" s="2"/>
      <c r="T11" s="2"/>
      <c r="U11" s="2"/>
      <c r="V11" s="2"/>
      <c r="W11" s="2"/>
      <c r="X11" s="2"/>
      <c r="Y11" s="2"/>
      <c r="Z11" s="2"/>
    </row>
    <row r="12">
      <c r="A12" s="1" t="s">
        <v>36</v>
      </c>
      <c r="B12" s="1">
        <v>-21.0</v>
      </c>
      <c r="C12" s="1">
        <v>-33.0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157.0</v>
      </c>
      <c r="C13" s="1">
        <v>0.0</v>
      </c>
      <c r="D13" s="1">
        <v>17.0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94.0</v>
      </c>
      <c r="C14" s="1">
        <v>-27.0</v>
      </c>
      <c r="D14" s="1">
        <v>-872.0</v>
      </c>
      <c r="E14" s="1">
        <v>-2110.0</v>
      </c>
      <c r="F14" s="1">
        <v>-288.0</v>
      </c>
      <c r="G14" s="1">
        <v>50.0</v>
      </c>
      <c r="H14" s="1">
        <v>-134.0</v>
      </c>
      <c r="I14" s="1">
        <v>188.0</v>
      </c>
      <c r="J14" s="1">
        <v>-33.0</v>
      </c>
      <c r="K14" s="1">
        <v>195.0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232.0</v>
      </c>
      <c r="I15" s="1">
        <v>27.0</v>
      </c>
      <c r="J15" s="1">
        <v>124.0</v>
      </c>
      <c r="K15" s="1">
        <v>36.0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133.0</v>
      </c>
      <c r="I16" s="1">
        <v>-440.0</v>
      </c>
      <c r="J16" s="1">
        <v>254.0</v>
      </c>
      <c r="K16" s="1">
        <v>257.0</v>
      </c>
      <c r="L16" s="2"/>
      <c r="M16" s="2"/>
      <c r="N16" s="2"/>
      <c r="O16" s="2"/>
      <c r="P16" s="2"/>
      <c r="Q16" s="2"/>
      <c r="R16" s="2"/>
      <c r="S16" s="2"/>
      <c r="T16" s="2"/>
      <c r="U16" s="2"/>
      <c r="V16" s="2"/>
      <c r="W16" s="2"/>
      <c r="X16" s="2"/>
      <c r="Y16" s="2"/>
      <c r="Z16" s="2"/>
    </row>
    <row r="17">
      <c r="A17" s="1" t="s">
        <v>41</v>
      </c>
      <c r="B17" s="1">
        <v>405.0</v>
      </c>
      <c r="C17" s="1">
        <v>-44.0</v>
      </c>
      <c r="D17" s="1">
        <v>-117.0</v>
      </c>
      <c r="E17" s="1">
        <v>225.0</v>
      </c>
      <c r="F17" s="1">
        <v>-214.0</v>
      </c>
      <c r="G17" s="1">
        <v>-396.0</v>
      </c>
      <c r="H17" s="1">
        <v>185.0</v>
      </c>
      <c r="I17" s="1">
        <v>147.0</v>
      </c>
      <c r="J17" s="1">
        <v>-446.0</v>
      </c>
      <c r="K17" s="1">
        <v>-34.0</v>
      </c>
      <c r="L17" s="2"/>
      <c r="M17" s="2"/>
      <c r="N17" s="2"/>
      <c r="O17" s="2"/>
      <c r="P17" s="2"/>
      <c r="Q17" s="2"/>
      <c r="R17" s="2"/>
      <c r="S17" s="2"/>
      <c r="T17" s="2"/>
      <c r="U17" s="2"/>
      <c r="V17" s="2"/>
      <c r="W17" s="2"/>
      <c r="X17" s="2"/>
      <c r="Y17" s="2"/>
      <c r="Z17" s="2"/>
    </row>
    <row r="18">
      <c r="A18" s="1" t="s">
        <v>42</v>
      </c>
      <c r="B18" s="1">
        <v>-84.0</v>
      </c>
      <c r="C18" s="1">
        <v>-237.0</v>
      </c>
      <c r="D18" s="1">
        <v>136.0</v>
      </c>
      <c r="E18" s="1">
        <v>-143.0</v>
      </c>
      <c r="F18" s="1">
        <v>-27.0</v>
      </c>
      <c r="G18" s="1">
        <v>59.0</v>
      </c>
      <c r="H18" s="1">
        <v>276.0</v>
      </c>
      <c r="I18" s="1">
        <v>-16.0</v>
      </c>
      <c r="J18" s="1">
        <v>-201.0</v>
      </c>
      <c r="K18" s="1">
        <v>-149.0</v>
      </c>
      <c r="L18" s="2"/>
      <c r="M18" s="2"/>
      <c r="N18" s="2"/>
      <c r="O18" s="2"/>
      <c r="P18" s="2"/>
      <c r="Q18" s="2"/>
      <c r="R18" s="2"/>
      <c r="S18" s="2"/>
      <c r="T18" s="2"/>
      <c r="U18" s="2"/>
      <c r="V18" s="2"/>
      <c r="W18" s="2"/>
      <c r="X18" s="2"/>
      <c r="Y18" s="2"/>
      <c r="Z18" s="2"/>
    </row>
    <row r="19">
      <c r="A19" s="1" t="s">
        <v>43</v>
      </c>
      <c r="B19" s="1">
        <v>1800.0</v>
      </c>
      <c r="C19" s="1">
        <v>1050.0</v>
      </c>
      <c r="D19" s="1">
        <v>1460.0</v>
      </c>
      <c r="E19" s="1">
        <v>1490.0</v>
      </c>
      <c r="F19" s="1">
        <v>1270.0</v>
      </c>
      <c r="G19" s="1">
        <v>1280.0</v>
      </c>
      <c r="H19" s="1">
        <v>2460.0</v>
      </c>
      <c r="I19" s="1">
        <v>1220.0</v>
      </c>
      <c r="J19" s="1">
        <v>194.0</v>
      </c>
      <c r="K19" s="1">
        <v>919.0</v>
      </c>
      <c r="L19" s="2"/>
      <c r="M19" s="2"/>
      <c r="N19" s="2"/>
      <c r="O19" s="2"/>
      <c r="P19" s="2"/>
      <c r="Q19" s="2"/>
      <c r="R19" s="2"/>
      <c r="S19" s="2"/>
      <c r="T19" s="2"/>
      <c r="U19" s="2"/>
      <c r="V19" s="2"/>
      <c r="W19" s="2"/>
      <c r="X19" s="2"/>
      <c r="Y19" s="2"/>
      <c r="Z19" s="2"/>
    </row>
    <row r="20">
      <c r="A20" s="1" t="s">
        <v>44</v>
      </c>
      <c r="B20" s="1">
        <v>-241.0</v>
      </c>
      <c r="C20" s="1">
        <v>-258.0</v>
      </c>
      <c r="D20" s="1">
        <v>-233.0</v>
      </c>
      <c r="E20" s="1">
        <v>-204.0</v>
      </c>
      <c r="F20" s="1">
        <v>-275.0</v>
      </c>
      <c r="G20" s="1">
        <v>-325.0</v>
      </c>
      <c r="H20" s="1">
        <v>-257.0</v>
      </c>
      <c r="I20" s="1">
        <v>-244.0</v>
      </c>
      <c r="J20" s="1">
        <v>-268.0</v>
      </c>
      <c r="K20" s="1">
        <v>-230.0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54.0</v>
      </c>
      <c r="J21" s="1">
        <v>704.0</v>
      </c>
      <c r="K21" s="1">
        <v>208.0</v>
      </c>
      <c r="L21" s="2"/>
      <c r="M21" s="2"/>
      <c r="N21" s="2"/>
      <c r="O21" s="2"/>
      <c r="P21" s="2"/>
      <c r="Q21" s="2"/>
      <c r="R21" s="2"/>
      <c r="S21" s="2"/>
      <c r="T21" s="2"/>
      <c r="U21" s="2"/>
      <c r="V21" s="2"/>
      <c r="W21" s="2"/>
      <c r="X21" s="2"/>
      <c r="Y21" s="2"/>
      <c r="Z21" s="2"/>
    </row>
    <row r="22" ht="15.75" customHeight="1">
      <c r="A22" s="1" t="s">
        <v>46</v>
      </c>
      <c r="B22" s="1">
        <v>0.0</v>
      </c>
      <c r="C22" s="1">
        <v>-844.0</v>
      </c>
      <c r="D22" s="1">
        <v>0.0</v>
      </c>
      <c r="E22" s="1">
        <v>22.0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-41.0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-134.0</v>
      </c>
      <c r="H24" s="1">
        <v>-56.0</v>
      </c>
      <c r="I24" s="1">
        <v>-187.0</v>
      </c>
      <c r="J24" s="1">
        <v>-45.0</v>
      </c>
      <c r="K24" s="1">
        <v>-113.0</v>
      </c>
      <c r="L24" s="2"/>
      <c r="M24" s="2"/>
      <c r="N24" s="2"/>
      <c r="O24" s="2"/>
      <c r="P24" s="2"/>
      <c r="Q24" s="2"/>
      <c r="R24" s="2"/>
      <c r="S24" s="2"/>
      <c r="T24" s="2"/>
      <c r="U24" s="2"/>
      <c r="V24" s="2"/>
      <c r="W24" s="2"/>
      <c r="X24" s="2"/>
      <c r="Y24" s="2"/>
      <c r="Z24" s="2"/>
    </row>
    <row r="25" ht="15.75" customHeight="1">
      <c r="A25" s="1" t="s">
        <v>49</v>
      </c>
      <c r="B25" s="1">
        <v>-201.0</v>
      </c>
      <c r="C25" s="1">
        <v>367.0</v>
      </c>
      <c r="D25" s="1">
        <v>-1220.0</v>
      </c>
      <c r="E25" s="1">
        <v>-156.0</v>
      </c>
      <c r="F25" s="1">
        <v>462.0</v>
      </c>
      <c r="G25" s="1">
        <v>-141.0</v>
      </c>
      <c r="H25" s="1">
        <v>152.0</v>
      </c>
      <c r="I25" s="1">
        <v>-121.0</v>
      </c>
      <c r="J25" s="1">
        <v>6.0</v>
      </c>
      <c r="K25" s="1">
        <v>71.0</v>
      </c>
      <c r="L25" s="2"/>
      <c r="M25" s="2"/>
      <c r="N25" s="2"/>
      <c r="O25" s="2"/>
      <c r="P25" s="2"/>
      <c r="Q25" s="2"/>
      <c r="R25" s="2"/>
      <c r="S25" s="2"/>
      <c r="T25" s="2"/>
      <c r="U25" s="2"/>
      <c r="V25" s="2"/>
      <c r="W25" s="2"/>
      <c r="X25" s="2"/>
      <c r="Y25" s="2"/>
      <c r="Z25" s="2"/>
    </row>
    <row r="26" ht="15.75" customHeight="1">
      <c r="A26" s="1" t="s">
        <v>50</v>
      </c>
      <c r="B26" s="1">
        <v>-210.0</v>
      </c>
      <c r="C26" s="1">
        <v>-76.0</v>
      </c>
      <c r="D26" s="1">
        <v>-36.0</v>
      </c>
      <c r="E26" s="1">
        <v>-53.0</v>
      </c>
      <c r="F26" s="1">
        <v>-140.0</v>
      </c>
      <c r="G26" s="1">
        <v>0.0</v>
      </c>
      <c r="H26" s="1">
        <v>0.0</v>
      </c>
      <c r="I26" s="1">
        <v>-3.0</v>
      </c>
      <c r="J26" s="1">
        <v>204.0</v>
      </c>
      <c r="K26" s="1">
        <v>51.0</v>
      </c>
      <c r="L26" s="2"/>
      <c r="M26" s="2"/>
      <c r="N26" s="2"/>
      <c r="O26" s="2"/>
      <c r="P26" s="2"/>
      <c r="Q26" s="2"/>
      <c r="R26" s="2"/>
      <c r="S26" s="2"/>
      <c r="T26" s="2"/>
      <c r="U26" s="2"/>
      <c r="V26" s="2"/>
      <c r="W26" s="2"/>
      <c r="X26" s="2"/>
      <c r="Y26" s="2"/>
      <c r="Z26" s="2"/>
    </row>
    <row r="27" ht="15.75" customHeight="1">
      <c r="A27" s="1" t="s">
        <v>51</v>
      </c>
      <c r="B27" s="1">
        <v>-652.0</v>
      </c>
      <c r="C27" s="1">
        <v>-811.0</v>
      </c>
      <c r="D27" s="1">
        <v>-1490.0</v>
      </c>
      <c r="E27" s="1">
        <v>-391.0</v>
      </c>
      <c r="F27" s="1">
        <v>47.0</v>
      </c>
      <c r="G27" s="1">
        <v>-600.0</v>
      </c>
      <c r="H27" s="1">
        <v>-161.0</v>
      </c>
      <c r="I27" s="1">
        <v>-501.0</v>
      </c>
      <c r="J27" s="1">
        <v>601.0</v>
      </c>
      <c r="K27" s="1">
        <v>-54.0</v>
      </c>
      <c r="L27" s="2"/>
      <c r="M27" s="2"/>
      <c r="N27" s="2"/>
      <c r="O27" s="2"/>
      <c r="P27" s="2"/>
      <c r="Q27" s="2"/>
      <c r="R27" s="2"/>
      <c r="S27" s="2"/>
      <c r="T27" s="2"/>
      <c r="U27" s="2"/>
      <c r="V27" s="2"/>
      <c r="W27" s="2"/>
      <c r="X27" s="2"/>
      <c r="Y27" s="2"/>
      <c r="Z27" s="2"/>
    </row>
    <row r="28" ht="15.75" customHeight="1">
      <c r="A28" s="1" t="s">
        <v>52</v>
      </c>
      <c r="B28" s="1">
        <v>4510.0</v>
      </c>
      <c r="C28" s="1">
        <v>4560.0</v>
      </c>
      <c r="D28" s="1">
        <v>3430.0</v>
      </c>
      <c r="E28" s="1">
        <v>2470.0</v>
      </c>
      <c r="F28" s="1">
        <v>4220.0</v>
      </c>
      <c r="G28" s="1">
        <v>3160.0</v>
      </c>
      <c r="H28" s="1">
        <v>1300.0</v>
      </c>
      <c r="I28" s="1">
        <v>1040.0</v>
      </c>
      <c r="J28" s="1">
        <v>3030.0</v>
      </c>
      <c r="K28" s="1">
        <v>1270.0</v>
      </c>
      <c r="L28" s="2"/>
      <c r="M28" s="2"/>
      <c r="N28" s="2"/>
      <c r="O28" s="2"/>
      <c r="P28" s="2"/>
      <c r="Q28" s="2"/>
      <c r="R28" s="2"/>
      <c r="S28" s="2"/>
      <c r="T28" s="2"/>
      <c r="U28" s="2"/>
      <c r="V28" s="2"/>
      <c r="W28" s="2"/>
      <c r="X28" s="2"/>
      <c r="Y28" s="2"/>
      <c r="Z28" s="2"/>
    </row>
    <row r="29" ht="15.75" customHeight="1">
      <c r="A29" s="1" t="s">
        <v>53</v>
      </c>
      <c r="B29" s="1">
        <v>4510.0</v>
      </c>
      <c r="C29" s="1">
        <v>4560.0</v>
      </c>
      <c r="D29" s="1">
        <v>3430.0</v>
      </c>
      <c r="E29" s="1">
        <v>2470.0</v>
      </c>
      <c r="F29" s="1">
        <v>4220.0</v>
      </c>
      <c r="G29" s="1">
        <v>3160.0</v>
      </c>
      <c r="H29" s="1">
        <v>1300.0</v>
      </c>
      <c r="I29" s="1">
        <v>1040.0</v>
      </c>
      <c r="J29" s="1">
        <v>3030.0</v>
      </c>
      <c r="K29" s="1">
        <v>1270.0</v>
      </c>
      <c r="L29" s="2"/>
      <c r="M29" s="2"/>
      <c r="N29" s="2"/>
      <c r="O29" s="2"/>
      <c r="P29" s="2"/>
      <c r="Q29" s="2"/>
      <c r="R29" s="2"/>
      <c r="S29" s="2"/>
      <c r="T29" s="2"/>
      <c r="U29" s="2"/>
      <c r="V29" s="2"/>
      <c r="W29" s="2"/>
      <c r="X29" s="2"/>
      <c r="Y29" s="2"/>
      <c r="Z29" s="2"/>
    </row>
    <row r="30" ht="15.75" customHeight="1">
      <c r="A30" s="1" t="s">
        <v>54</v>
      </c>
      <c r="B30" s="1">
        <v>-3750.0</v>
      </c>
      <c r="C30" s="1">
        <v>-3810.0</v>
      </c>
      <c r="D30" s="1">
        <v>-4500.0</v>
      </c>
      <c r="E30" s="1">
        <v>-2630.0</v>
      </c>
      <c r="F30" s="1">
        <v>-4400.0</v>
      </c>
      <c r="G30" s="1">
        <v>-3270.0</v>
      </c>
      <c r="H30" s="1">
        <v>-2080.0</v>
      </c>
      <c r="I30" s="1">
        <v>-594.0</v>
      </c>
      <c r="J30" s="1">
        <v>-3010.0</v>
      </c>
      <c r="K30" s="1">
        <v>-2260.0</v>
      </c>
      <c r="L30" s="2"/>
      <c r="M30" s="2"/>
      <c r="N30" s="2"/>
      <c r="O30" s="2"/>
      <c r="P30" s="2"/>
      <c r="Q30" s="2"/>
      <c r="R30" s="2"/>
      <c r="S30" s="2"/>
      <c r="T30" s="2"/>
      <c r="U30" s="2"/>
      <c r="V30" s="2"/>
      <c r="W30" s="2"/>
      <c r="X30" s="2"/>
      <c r="Y30" s="2"/>
      <c r="Z30" s="2"/>
    </row>
    <row r="31" ht="15.75" customHeight="1">
      <c r="A31" s="1" t="s">
        <v>55</v>
      </c>
      <c r="B31" s="1">
        <v>-3750.0</v>
      </c>
      <c r="C31" s="1">
        <v>-3810.0</v>
      </c>
      <c r="D31" s="1">
        <v>-4500.0</v>
      </c>
      <c r="E31" s="1">
        <v>-2630.0</v>
      </c>
      <c r="F31" s="1">
        <v>-4400.0</v>
      </c>
      <c r="G31" s="1">
        <v>-3270.0</v>
      </c>
      <c r="H31" s="1">
        <v>-2080.0</v>
      </c>
      <c r="I31" s="1">
        <v>-594.0</v>
      </c>
      <c r="J31" s="1">
        <v>-3010.0</v>
      </c>
      <c r="K31" s="1">
        <v>-2260.0</v>
      </c>
      <c r="L31" s="2"/>
      <c r="M31" s="2"/>
      <c r="N31" s="2"/>
      <c r="O31" s="2"/>
      <c r="P31" s="2"/>
      <c r="Q31" s="2"/>
      <c r="R31" s="2"/>
      <c r="S31" s="2"/>
      <c r="T31" s="2"/>
      <c r="U31" s="2"/>
      <c r="V31" s="2"/>
      <c r="W31" s="2"/>
      <c r="X31" s="2"/>
      <c r="Y31" s="2"/>
      <c r="Z31" s="2"/>
    </row>
    <row r="32" ht="15.75" customHeight="1">
      <c r="A32" s="1" t="s">
        <v>56</v>
      </c>
      <c r="B32" s="1">
        <v>-811.0</v>
      </c>
      <c r="C32" s="1">
        <v>-815.0</v>
      </c>
      <c r="D32" s="1">
        <v>-815.0</v>
      </c>
      <c r="E32" s="1">
        <v>-835.0</v>
      </c>
      <c r="F32" s="1">
        <v>-1020.0</v>
      </c>
      <c r="G32" s="1">
        <v>-399.0</v>
      </c>
      <c r="H32" s="1">
        <v>-77.0</v>
      </c>
      <c r="I32" s="1">
        <v>-394.0</v>
      </c>
      <c r="J32" s="1">
        <v>-7.0</v>
      </c>
      <c r="K32" s="1">
        <v>-1.0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-15.0</v>
      </c>
      <c r="J33" s="1">
        <v>-12.0</v>
      </c>
      <c r="K33" s="1">
        <v>-8.0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-15.0</v>
      </c>
      <c r="J34" s="1">
        <v>-12.0</v>
      </c>
      <c r="K34" s="1">
        <v>-8.0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-1250.0</v>
      </c>
      <c r="I35" s="1">
        <v>-488.0</v>
      </c>
      <c r="J35" s="1">
        <v>0.0</v>
      </c>
      <c r="K35" s="1">
        <v>0.0</v>
      </c>
      <c r="L35" s="2"/>
      <c r="M35" s="2"/>
      <c r="N35" s="2"/>
      <c r="O35" s="2"/>
      <c r="P35" s="2"/>
      <c r="Q35" s="2"/>
      <c r="R35" s="2"/>
      <c r="S35" s="2"/>
      <c r="T35" s="2"/>
      <c r="U35" s="2"/>
      <c r="V35" s="2"/>
      <c r="W35" s="2"/>
      <c r="X35" s="2"/>
      <c r="Y35" s="2"/>
      <c r="Z35" s="2"/>
    </row>
    <row r="36" ht="15.75" customHeight="1">
      <c r="A36" s="1" t="s">
        <v>60</v>
      </c>
      <c r="B36" s="1">
        <v>359.0</v>
      </c>
      <c r="C36" s="1">
        <v>-21.0</v>
      </c>
      <c r="D36" s="1">
        <v>314.0</v>
      </c>
      <c r="E36" s="1">
        <v>-39.0</v>
      </c>
      <c r="F36" s="1">
        <v>-383.0</v>
      </c>
      <c r="G36" s="1">
        <v>-149.0</v>
      </c>
      <c r="H36" s="1">
        <v>-74.0</v>
      </c>
      <c r="I36" s="1">
        <v>-460.0</v>
      </c>
      <c r="J36" s="1">
        <v>-74.0</v>
      </c>
      <c r="K36" s="1">
        <v>-10.0</v>
      </c>
      <c r="L36" s="2"/>
      <c r="M36" s="2"/>
      <c r="N36" s="2"/>
      <c r="O36" s="2"/>
      <c r="P36" s="2"/>
      <c r="Q36" s="2"/>
      <c r="R36" s="2"/>
      <c r="S36" s="2"/>
      <c r="T36" s="2"/>
      <c r="U36" s="2"/>
      <c r="V36" s="2"/>
      <c r="W36" s="2"/>
      <c r="X36" s="2"/>
      <c r="Y36" s="2"/>
      <c r="Z36" s="2"/>
    </row>
    <row r="37" ht="15.75" customHeight="1">
      <c r="A37" s="1" t="s">
        <v>61</v>
      </c>
      <c r="B37" s="1">
        <v>305.0</v>
      </c>
      <c r="C37" s="1">
        <v>-89.0</v>
      </c>
      <c r="D37" s="1">
        <v>-1570.0</v>
      </c>
      <c r="E37" s="1">
        <v>-1040.0</v>
      </c>
      <c r="F37" s="1">
        <v>-1570.0</v>
      </c>
      <c r="G37" s="1">
        <v>-661.0</v>
      </c>
      <c r="H37" s="1">
        <v>-2180.0</v>
      </c>
      <c r="I37" s="1">
        <v>-914.0</v>
      </c>
      <c r="J37" s="1">
        <v>-72.0</v>
      </c>
      <c r="K37" s="1">
        <v>-1010.0</v>
      </c>
      <c r="L37" s="2"/>
      <c r="M37" s="2"/>
      <c r="N37" s="2"/>
      <c r="O37" s="2"/>
      <c r="P37" s="2"/>
      <c r="Q37" s="2"/>
      <c r="R37" s="2"/>
      <c r="S37" s="2"/>
      <c r="T37" s="2"/>
      <c r="U37" s="2"/>
      <c r="V37" s="2"/>
      <c r="W37" s="2"/>
      <c r="X37" s="2"/>
      <c r="Y37" s="2"/>
      <c r="Z37" s="2"/>
    </row>
    <row r="38" ht="15.75" customHeight="1">
      <c r="A38" s="1" t="s">
        <v>62</v>
      </c>
      <c r="B38" s="1">
        <v>-46.0</v>
      </c>
      <c r="C38" s="1">
        <v>-3.0</v>
      </c>
      <c r="D38" s="1">
        <v>-20.0</v>
      </c>
      <c r="E38" s="1">
        <v>13.0</v>
      </c>
      <c r="F38" s="1">
        <v>2.0</v>
      </c>
      <c r="G38" s="1">
        <v>-2.0</v>
      </c>
      <c r="H38" s="1">
        <v>20.0</v>
      </c>
      <c r="I38" s="1">
        <v>-28.0</v>
      </c>
      <c r="J38" s="1">
        <v>-34.0</v>
      </c>
      <c r="K38" s="1">
        <v>-4.0</v>
      </c>
      <c r="L38" s="2"/>
      <c r="M38" s="2"/>
      <c r="N38" s="2"/>
      <c r="O38" s="2"/>
      <c r="P38" s="2"/>
      <c r="Q38" s="2"/>
      <c r="R38" s="2"/>
      <c r="S38" s="2"/>
      <c r="T38" s="2"/>
      <c r="U38" s="2"/>
      <c r="V38" s="2"/>
      <c r="W38" s="2"/>
      <c r="X38" s="2"/>
      <c r="Y38" s="2"/>
      <c r="Z38" s="2"/>
    </row>
    <row r="39" ht="15.75" customHeight="1">
      <c r="A39" s="1" t="s">
        <v>63</v>
      </c>
      <c r="B39" s="1">
        <v>1400.0</v>
      </c>
      <c r="C39" s="1">
        <v>143.0</v>
      </c>
      <c r="D39" s="1">
        <v>-1620.0</v>
      </c>
      <c r="E39" s="1">
        <v>78.0</v>
      </c>
      <c r="F39" s="1">
        <v>-252.0</v>
      </c>
      <c r="G39" s="1">
        <v>21.0</v>
      </c>
      <c r="H39" s="1">
        <v>133.0</v>
      </c>
      <c r="I39" s="1">
        <v>-218.0</v>
      </c>
      <c r="J39" s="1">
        <v>689.0</v>
      </c>
      <c r="K39" s="1">
        <v>-149.0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362.0</v>
      </c>
      <c r="C41" s="1">
        <v>374.0</v>
      </c>
      <c r="D41" s="1">
        <v>354.0</v>
      </c>
      <c r="E41" s="1">
        <v>343.0</v>
      </c>
      <c r="F41" s="1">
        <v>362.0</v>
      </c>
      <c r="G41" s="1">
        <v>360.0</v>
      </c>
      <c r="H41" s="1">
        <v>392.0</v>
      </c>
      <c r="I41" s="1">
        <v>458.0</v>
      </c>
      <c r="J41" s="1">
        <v>447.0</v>
      </c>
      <c r="K41" s="1">
        <v>471.0</v>
      </c>
      <c r="L41" s="2"/>
      <c r="M41" s="2"/>
      <c r="N41" s="2"/>
      <c r="O41" s="2"/>
      <c r="P41" s="2"/>
      <c r="Q41" s="2"/>
      <c r="R41" s="2"/>
      <c r="S41" s="2"/>
      <c r="T41" s="2"/>
      <c r="U41" s="2"/>
      <c r="V41" s="2"/>
      <c r="W41" s="2"/>
      <c r="X41" s="2"/>
      <c r="Y41" s="2"/>
      <c r="Z41" s="2"/>
    </row>
    <row r="42" ht="15.75" customHeight="1">
      <c r="A42" s="1" t="s">
        <v>66</v>
      </c>
      <c r="B42" s="1">
        <v>44.0</v>
      </c>
      <c r="C42" s="1">
        <v>318.0</v>
      </c>
      <c r="D42" s="1">
        <v>204.0</v>
      </c>
      <c r="E42" s="1">
        <v>158.0</v>
      </c>
      <c r="F42" s="1">
        <v>226.0</v>
      </c>
      <c r="G42" s="1">
        <v>175.0</v>
      </c>
      <c r="H42" s="1">
        <v>116.0</v>
      </c>
      <c r="I42" s="1">
        <v>29.0</v>
      </c>
      <c r="J42" s="1">
        <v>284.0</v>
      </c>
      <c r="K42" s="1">
        <v>107.0</v>
      </c>
      <c r="L42" s="2"/>
      <c r="M42" s="2"/>
      <c r="N42" s="2"/>
      <c r="O42" s="2"/>
      <c r="P42" s="2"/>
      <c r="Q42" s="2"/>
      <c r="R42" s="2"/>
      <c r="S42" s="2"/>
      <c r="T42" s="2"/>
      <c r="U42" s="2"/>
      <c r="V42" s="2"/>
      <c r="W42" s="2"/>
      <c r="X42" s="2"/>
      <c r="Y42" s="2"/>
      <c r="Z42" s="2"/>
    </row>
    <row r="43" ht="15.75" customHeight="1">
      <c r="A43" s="1" t="s">
        <v>67</v>
      </c>
      <c r="B43" s="1">
        <v>1740.0</v>
      </c>
      <c r="C43" s="1">
        <v>953.0</v>
      </c>
      <c r="D43" s="1">
        <v>1070.0</v>
      </c>
      <c r="E43" s="1">
        <v>970.0</v>
      </c>
      <c r="F43" s="1">
        <v>930.0</v>
      </c>
      <c r="G43" s="1">
        <v>280.0</v>
      </c>
      <c r="H43" s="1">
        <v>1700.0</v>
      </c>
      <c r="I43" s="1">
        <v>655.0</v>
      </c>
      <c r="J43" s="1">
        <v>440.0</v>
      </c>
      <c r="K43" s="1">
        <v>344.0</v>
      </c>
      <c r="L43" s="2"/>
      <c r="M43" s="2"/>
      <c r="N43" s="2"/>
      <c r="O43" s="2"/>
      <c r="P43" s="2"/>
      <c r="Q43" s="2"/>
      <c r="R43" s="2"/>
      <c r="S43" s="2"/>
      <c r="T43" s="2"/>
      <c r="U43" s="2"/>
      <c r="V43" s="2"/>
      <c r="W43" s="2"/>
      <c r="X43" s="2"/>
      <c r="Y43" s="2"/>
      <c r="Z43" s="2"/>
    </row>
    <row r="44" ht="15.75" customHeight="1">
      <c r="A44" s="1" t="s">
        <v>68</v>
      </c>
      <c r="B44" s="1">
        <v>1980.0</v>
      </c>
      <c r="C44" s="1">
        <v>1180.0</v>
      </c>
      <c r="D44" s="1">
        <v>1300.0</v>
      </c>
      <c r="E44" s="1">
        <v>1190.0</v>
      </c>
      <c r="F44" s="1">
        <v>1170.0</v>
      </c>
      <c r="G44" s="1">
        <v>514.0</v>
      </c>
      <c r="H44" s="1">
        <v>1950.0</v>
      </c>
      <c r="I44" s="1">
        <v>947.0</v>
      </c>
      <c r="J44" s="1">
        <v>724.0</v>
      </c>
      <c r="K44" s="1">
        <v>626.0</v>
      </c>
      <c r="L44" s="2"/>
      <c r="M44" s="2"/>
      <c r="N44" s="2"/>
      <c r="O44" s="2"/>
      <c r="P44" s="2"/>
      <c r="Q44" s="2"/>
      <c r="R44" s="2"/>
      <c r="S44" s="2"/>
      <c r="T44" s="2"/>
      <c r="U44" s="2"/>
      <c r="V44" s="2"/>
      <c r="W44" s="2"/>
      <c r="X44" s="2"/>
      <c r="Y44" s="2"/>
      <c r="Z44" s="2"/>
    </row>
    <row r="45" ht="15.75" customHeight="1">
      <c r="A45" s="1" t="s">
        <v>69</v>
      </c>
      <c r="B45" s="1">
        <v>-705.0</v>
      </c>
      <c r="C45" s="1">
        <v>110.0</v>
      </c>
      <c r="D45" s="1">
        <v>44.0</v>
      </c>
      <c r="E45" s="1">
        <v>131.0</v>
      </c>
      <c r="F45" s="1">
        <v>175.0</v>
      </c>
      <c r="G45" s="1">
        <v>549.0</v>
      </c>
      <c r="H45" s="1">
        <v>-655.0</v>
      </c>
      <c r="I45" s="1">
        <v>150.0</v>
      </c>
      <c r="J45" s="1">
        <v>-229.0</v>
      </c>
      <c r="K45" s="1">
        <v>-181.0</v>
      </c>
      <c r="L45" s="2"/>
      <c r="M45" s="2"/>
      <c r="N45" s="2"/>
      <c r="O45" s="2"/>
      <c r="P45" s="2"/>
      <c r="Q45" s="2"/>
      <c r="R45" s="2"/>
      <c r="S45" s="2"/>
      <c r="T45" s="2"/>
      <c r="U45" s="2"/>
      <c r="V45" s="2"/>
      <c r="W45" s="2"/>
      <c r="X45" s="2"/>
      <c r="Y45" s="2"/>
      <c r="Z45" s="2"/>
    </row>
    <row r="46" ht="15.75" customHeight="1">
      <c r="A46" s="1" t="s">
        <v>70</v>
      </c>
      <c r="B46" s="1">
        <v>757.0</v>
      </c>
      <c r="C46" s="1">
        <v>747.0</v>
      </c>
      <c r="D46" s="1">
        <v>-1070.0</v>
      </c>
      <c r="E46" s="1">
        <v>-162.0</v>
      </c>
      <c r="F46" s="1">
        <v>-174.0</v>
      </c>
      <c r="G46" s="1">
        <v>-113.0</v>
      </c>
      <c r="H46" s="1">
        <v>-779.0</v>
      </c>
      <c r="I46" s="1">
        <v>443.0</v>
      </c>
      <c r="J46" s="1">
        <v>21.0</v>
      </c>
      <c r="K46" s="1">
        <v>-991.0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2310.0</v>
      </c>
      <c r="C3" s="1">
        <v>2450.0</v>
      </c>
      <c r="D3" s="1">
        <v>825.0</v>
      </c>
      <c r="E3" s="1">
        <v>903.0</v>
      </c>
      <c r="F3" s="1">
        <v>653.0</v>
      </c>
      <c r="G3" s="1">
        <v>673.0</v>
      </c>
      <c r="H3" s="1">
        <v>806.0</v>
      </c>
      <c r="I3" s="1">
        <v>587.0</v>
      </c>
      <c r="J3" s="1">
        <v>1280.0</v>
      </c>
      <c r="K3" s="1">
        <v>1120.0</v>
      </c>
      <c r="L3" s="2"/>
      <c r="M3" s="2"/>
      <c r="N3" s="2"/>
      <c r="O3" s="2"/>
      <c r="P3" s="2"/>
      <c r="Q3" s="2"/>
      <c r="R3" s="2"/>
      <c r="S3" s="2"/>
      <c r="T3" s="2"/>
      <c r="U3" s="2"/>
      <c r="V3" s="2"/>
      <c r="W3" s="2"/>
      <c r="X3" s="2"/>
      <c r="Y3" s="2"/>
      <c r="Z3" s="2"/>
    </row>
    <row r="4">
      <c r="A4" s="1" t="s">
        <v>73</v>
      </c>
      <c r="B4" s="1">
        <v>889.0</v>
      </c>
      <c r="C4" s="1">
        <v>910.0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3200.0</v>
      </c>
      <c r="C5" s="1">
        <v>3360.0</v>
      </c>
      <c r="D5" s="1">
        <v>825.0</v>
      </c>
      <c r="E5" s="1">
        <v>903.0</v>
      </c>
      <c r="F5" s="1">
        <v>653.0</v>
      </c>
      <c r="G5" s="1">
        <v>673.0</v>
      </c>
      <c r="H5" s="1">
        <v>806.0</v>
      </c>
      <c r="I5" s="1">
        <v>587.0</v>
      </c>
      <c r="J5" s="1">
        <v>1280.0</v>
      </c>
      <c r="K5" s="1">
        <v>1120.0</v>
      </c>
      <c r="L5" s="2"/>
      <c r="M5" s="2"/>
      <c r="N5" s="2"/>
      <c r="O5" s="2"/>
      <c r="P5" s="2"/>
      <c r="Q5" s="2"/>
      <c r="R5" s="2"/>
      <c r="S5" s="2"/>
      <c r="T5" s="2"/>
      <c r="U5" s="2"/>
      <c r="V5" s="2"/>
      <c r="W5" s="2"/>
      <c r="X5" s="2"/>
      <c r="Y5" s="2"/>
      <c r="Z5" s="2"/>
    </row>
    <row r="6">
      <c r="A6" s="1" t="s">
        <v>75</v>
      </c>
      <c r="B6" s="1">
        <v>1230.0</v>
      </c>
      <c r="C6" s="1">
        <v>1440.0</v>
      </c>
      <c r="D6" s="1">
        <v>1310.0</v>
      </c>
      <c r="E6" s="1">
        <v>1730.0</v>
      </c>
      <c r="F6" s="1">
        <v>1840.0</v>
      </c>
      <c r="G6" s="1">
        <v>1850.0</v>
      </c>
      <c r="H6" s="1">
        <v>1640.0</v>
      </c>
      <c r="I6" s="1">
        <v>1680.0</v>
      </c>
      <c r="J6" s="1">
        <v>1260.0</v>
      </c>
      <c r="K6" s="1">
        <v>1310.0</v>
      </c>
      <c r="L6" s="2"/>
      <c r="M6" s="2"/>
      <c r="N6" s="2"/>
      <c r="O6" s="2"/>
      <c r="P6" s="2"/>
      <c r="Q6" s="2"/>
      <c r="R6" s="2"/>
      <c r="S6" s="2"/>
      <c r="T6" s="2"/>
      <c r="U6" s="2"/>
      <c r="V6" s="2"/>
      <c r="W6" s="2"/>
      <c r="X6" s="2"/>
      <c r="Y6" s="2"/>
      <c r="Z6" s="2"/>
    </row>
    <row r="7">
      <c r="A7" s="1" t="s">
        <v>76</v>
      </c>
      <c r="B7" s="1">
        <v>0.0</v>
      </c>
      <c r="C7" s="1">
        <v>0.0</v>
      </c>
      <c r="D7" s="1">
        <v>0.0</v>
      </c>
      <c r="E7" s="1">
        <v>0.0</v>
      </c>
      <c r="F7" s="1">
        <v>0.0</v>
      </c>
      <c r="G7" s="1">
        <v>0.0</v>
      </c>
      <c r="H7" s="1">
        <v>0.0</v>
      </c>
      <c r="I7" s="1">
        <v>0.0</v>
      </c>
      <c r="J7" s="1">
        <v>129.0</v>
      </c>
      <c r="K7" s="1">
        <v>0.0</v>
      </c>
      <c r="L7" s="2"/>
      <c r="M7" s="2"/>
      <c r="N7" s="2"/>
      <c r="O7" s="2"/>
      <c r="P7" s="2"/>
      <c r="Q7" s="2"/>
      <c r="R7" s="2"/>
      <c r="S7" s="2"/>
      <c r="T7" s="2"/>
      <c r="U7" s="2"/>
      <c r="V7" s="2"/>
      <c r="W7" s="2"/>
      <c r="X7" s="2"/>
      <c r="Y7" s="2"/>
      <c r="Z7" s="2"/>
    </row>
    <row r="8">
      <c r="A8" s="1" t="s">
        <v>77</v>
      </c>
      <c r="B8" s="1">
        <v>1230.0</v>
      </c>
      <c r="C8" s="1">
        <v>1440.0</v>
      </c>
      <c r="D8" s="1">
        <v>1310.0</v>
      </c>
      <c r="E8" s="1">
        <v>1730.0</v>
      </c>
      <c r="F8" s="1">
        <v>1840.0</v>
      </c>
      <c r="G8" s="1">
        <v>1850.0</v>
      </c>
      <c r="H8" s="1">
        <v>1640.0</v>
      </c>
      <c r="I8" s="1">
        <v>1680.0</v>
      </c>
      <c r="J8" s="1">
        <v>1390.0</v>
      </c>
      <c r="K8" s="1">
        <v>1310.0</v>
      </c>
      <c r="L8" s="2"/>
      <c r="M8" s="2"/>
      <c r="N8" s="2"/>
      <c r="O8" s="2"/>
      <c r="P8" s="2"/>
      <c r="Q8" s="2"/>
      <c r="R8" s="2"/>
      <c r="S8" s="2"/>
      <c r="T8" s="2"/>
      <c r="U8" s="2"/>
      <c r="V8" s="2"/>
      <c r="W8" s="2"/>
      <c r="X8" s="2"/>
      <c r="Y8" s="2"/>
      <c r="Z8" s="2"/>
    </row>
    <row r="9">
      <c r="A9" s="1" t="s">
        <v>78</v>
      </c>
      <c r="B9" s="1">
        <v>1050.0</v>
      </c>
      <c r="C9" s="1">
        <v>1000.0</v>
      </c>
      <c r="D9" s="1">
        <v>968.0</v>
      </c>
      <c r="E9" s="1">
        <v>1410.0</v>
      </c>
      <c r="F9" s="1">
        <v>1470.0</v>
      </c>
      <c r="G9" s="1">
        <v>1410.0</v>
      </c>
      <c r="H9" s="1">
        <v>1300.0</v>
      </c>
      <c r="I9" s="1">
        <v>1620.0</v>
      </c>
      <c r="J9" s="1">
        <v>1350.0</v>
      </c>
      <c r="K9" s="1">
        <v>1040.0</v>
      </c>
      <c r="L9" s="2"/>
      <c r="M9" s="2"/>
      <c r="N9" s="2"/>
      <c r="O9" s="2"/>
      <c r="P9" s="2"/>
      <c r="Q9" s="2"/>
      <c r="R9" s="2"/>
      <c r="S9" s="2"/>
      <c r="T9" s="2"/>
      <c r="U9" s="2"/>
      <c r="V9" s="2"/>
      <c r="W9" s="2"/>
      <c r="X9" s="2"/>
      <c r="Y9" s="2"/>
      <c r="Z9" s="2"/>
    </row>
    <row r="10">
      <c r="A10" s="1" t="s">
        <v>79</v>
      </c>
      <c r="B10" s="1">
        <v>0.0</v>
      </c>
      <c r="C10" s="1">
        <v>0.0</v>
      </c>
      <c r="D10" s="1">
        <v>0.0</v>
      </c>
      <c r="E10" s="1">
        <v>0.0</v>
      </c>
      <c r="F10" s="1">
        <v>7.0</v>
      </c>
      <c r="G10" s="1">
        <v>8.0</v>
      </c>
      <c r="H10" s="1">
        <v>8.0</v>
      </c>
      <c r="I10" s="1">
        <v>9.0</v>
      </c>
      <c r="J10" s="1">
        <v>10.0</v>
      </c>
      <c r="K10" s="1">
        <v>15.0</v>
      </c>
      <c r="L10" s="2"/>
      <c r="M10" s="2"/>
      <c r="N10" s="2"/>
      <c r="O10" s="2"/>
      <c r="P10" s="2"/>
      <c r="Q10" s="2"/>
      <c r="R10" s="2"/>
      <c r="S10" s="2"/>
      <c r="T10" s="2"/>
      <c r="U10" s="2"/>
      <c r="V10" s="2"/>
      <c r="W10" s="2"/>
      <c r="X10" s="2"/>
      <c r="Y10" s="2"/>
      <c r="Z10" s="2"/>
    </row>
    <row r="11">
      <c r="A11" s="1" t="s">
        <v>80</v>
      </c>
      <c r="B11" s="1">
        <v>72.0</v>
      </c>
      <c r="C11" s="1">
        <v>73.0</v>
      </c>
      <c r="D11" s="1">
        <v>68.0</v>
      </c>
      <c r="E11" s="1">
        <v>125.0</v>
      </c>
      <c r="F11" s="1">
        <v>217.0</v>
      </c>
      <c r="G11" s="1">
        <v>628.0</v>
      </c>
      <c r="H11" s="1">
        <v>810.0</v>
      </c>
      <c r="I11" s="1">
        <v>550.0</v>
      </c>
      <c r="J11" s="1">
        <v>250.0</v>
      </c>
      <c r="K11" s="1">
        <v>194.0</v>
      </c>
      <c r="L11" s="2"/>
      <c r="M11" s="2"/>
      <c r="N11" s="2"/>
      <c r="O11" s="2"/>
      <c r="P11" s="2"/>
      <c r="Q11" s="2"/>
      <c r="R11" s="2"/>
      <c r="S11" s="2"/>
      <c r="T11" s="2"/>
      <c r="U11" s="2"/>
      <c r="V11" s="2"/>
      <c r="W11" s="2"/>
      <c r="X11" s="2"/>
      <c r="Y11" s="2"/>
      <c r="Z11" s="2"/>
    </row>
    <row r="12">
      <c r="A12" s="1" t="s">
        <v>81</v>
      </c>
      <c r="B12" s="1">
        <v>5550.0</v>
      </c>
      <c r="C12" s="1">
        <v>5880.0</v>
      </c>
      <c r="D12" s="1">
        <v>3170.0</v>
      </c>
      <c r="E12" s="1">
        <v>4160.0</v>
      </c>
      <c r="F12" s="1">
        <v>4190.0</v>
      </c>
      <c r="G12" s="1">
        <v>4580.0</v>
      </c>
      <c r="H12" s="1">
        <v>4560.0</v>
      </c>
      <c r="I12" s="1">
        <v>4450.0</v>
      </c>
      <c r="J12" s="1">
        <v>4280.0</v>
      </c>
      <c r="K12" s="1">
        <v>3680.0</v>
      </c>
      <c r="L12" s="2"/>
      <c r="M12" s="2"/>
      <c r="N12" s="2"/>
      <c r="O12" s="2"/>
      <c r="P12" s="2"/>
      <c r="Q12" s="2"/>
      <c r="R12" s="2"/>
      <c r="S12" s="2"/>
      <c r="T12" s="2"/>
      <c r="U12" s="2"/>
      <c r="V12" s="2"/>
      <c r="W12" s="2"/>
      <c r="X12" s="2"/>
      <c r="Y12" s="2"/>
      <c r="Z12" s="2"/>
    </row>
    <row r="13">
      <c r="A13" s="1" t="s">
        <v>82</v>
      </c>
      <c r="B13" s="1">
        <v>2029.0</v>
      </c>
      <c r="C13" s="1">
        <v>2120.0</v>
      </c>
      <c r="D13" s="1">
        <v>2160.0</v>
      </c>
      <c r="E13" s="1">
        <v>2560.0</v>
      </c>
      <c r="F13" s="1">
        <v>2680.0</v>
      </c>
      <c r="G13" s="1">
        <v>3200.0</v>
      </c>
      <c r="H13" s="1">
        <v>3360.0</v>
      </c>
      <c r="I13" s="1">
        <v>2950.0</v>
      </c>
      <c r="J13" s="1">
        <v>2250.0</v>
      </c>
      <c r="K13" s="1">
        <v>2110.0</v>
      </c>
      <c r="L13" s="2"/>
      <c r="M13" s="2"/>
      <c r="N13" s="2"/>
      <c r="O13" s="2"/>
      <c r="P13" s="2"/>
      <c r="Q13" s="2"/>
      <c r="R13" s="2"/>
      <c r="S13" s="2"/>
      <c r="T13" s="2"/>
      <c r="U13" s="2"/>
      <c r="V13" s="2"/>
      <c r="W13" s="2"/>
      <c r="X13" s="2"/>
      <c r="Y13" s="2"/>
      <c r="Z13" s="2"/>
    </row>
    <row r="14">
      <c r="A14" s="1" t="s">
        <v>83</v>
      </c>
      <c r="B14" s="1">
        <v>-937.0</v>
      </c>
      <c r="C14" s="1">
        <v>-984.0</v>
      </c>
      <c r="D14" s="1">
        <v>-1030.0</v>
      </c>
      <c r="E14" s="1">
        <v>-1220.0</v>
      </c>
      <c r="F14" s="1">
        <v>-1360.0</v>
      </c>
      <c r="G14" s="1">
        <v>-1460.0</v>
      </c>
      <c r="H14" s="1">
        <v>-1690.0</v>
      </c>
      <c r="I14" s="1">
        <v>-1520.0</v>
      </c>
      <c r="J14" s="1">
        <v>-1090.0</v>
      </c>
      <c r="K14" s="1">
        <v>-963.0</v>
      </c>
      <c r="L14" s="2"/>
      <c r="M14" s="2"/>
      <c r="N14" s="2"/>
      <c r="O14" s="2"/>
      <c r="P14" s="2"/>
      <c r="Q14" s="2"/>
      <c r="R14" s="2"/>
      <c r="S14" s="2"/>
      <c r="T14" s="2"/>
      <c r="U14" s="2"/>
      <c r="V14" s="2"/>
      <c r="W14" s="2"/>
      <c r="X14" s="2"/>
      <c r="Y14" s="2"/>
      <c r="Z14" s="2"/>
    </row>
    <row r="15">
      <c r="A15" s="1" t="s">
        <v>84</v>
      </c>
      <c r="B15" s="1">
        <v>1090.0</v>
      </c>
      <c r="C15" s="1">
        <v>1140.0</v>
      </c>
      <c r="D15" s="1">
        <v>1130.0</v>
      </c>
      <c r="E15" s="1">
        <v>1340.0</v>
      </c>
      <c r="F15" s="1">
        <v>1320.0</v>
      </c>
      <c r="G15" s="1">
        <v>1750.0</v>
      </c>
      <c r="H15" s="1">
        <v>1670.0</v>
      </c>
      <c r="I15" s="1">
        <v>1430.0</v>
      </c>
      <c r="J15" s="1">
        <v>1160.0</v>
      </c>
      <c r="K15" s="1">
        <v>1150.0</v>
      </c>
      <c r="L15" s="2"/>
      <c r="M15" s="2"/>
      <c r="N15" s="2"/>
      <c r="O15" s="2"/>
      <c r="P15" s="2"/>
      <c r="Q15" s="2"/>
      <c r="R15" s="2"/>
      <c r="S15" s="2"/>
      <c r="T15" s="2"/>
      <c r="U15" s="2"/>
      <c r="V15" s="2"/>
      <c r="W15" s="2"/>
      <c r="X15" s="2"/>
      <c r="Y15" s="2"/>
      <c r="Z15" s="2"/>
    </row>
    <row r="16">
      <c r="A16" s="1" t="s">
        <v>85</v>
      </c>
      <c r="B16" s="1">
        <v>2860.0</v>
      </c>
      <c r="C16" s="1">
        <v>2990.0</v>
      </c>
      <c r="D16" s="1">
        <v>5660.0</v>
      </c>
      <c r="E16" s="1">
        <v>6310.0</v>
      </c>
      <c r="F16" s="1">
        <v>96.0</v>
      </c>
      <c r="G16" s="1">
        <v>76.0</v>
      </c>
      <c r="H16" s="1">
        <v>0.0</v>
      </c>
      <c r="I16" s="1">
        <v>0.0</v>
      </c>
      <c r="J16" s="1">
        <v>0.0</v>
      </c>
      <c r="K16" s="1">
        <v>0.0</v>
      </c>
      <c r="L16" s="2"/>
      <c r="M16" s="2"/>
      <c r="N16" s="2"/>
      <c r="O16" s="2"/>
      <c r="P16" s="2"/>
      <c r="Q16" s="2"/>
      <c r="R16" s="2"/>
      <c r="S16" s="2"/>
      <c r="T16" s="2"/>
      <c r="U16" s="2"/>
      <c r="V16" s="2"/>
      <c r="W16" s="2"/>
      <c r="X16" s="2"/>
      <c r="Y16" s="2"/>
      <c r="Z16" s="2"/>
    </row>
    <row r="17">
      <c r="A17" s="1" t="s">
        <v>86</v>
      </c>
      <c r="B17" s="1">
        <v>5400.0</v>
      </c>
      <c r="C17" s="1">
        <v>6110.0</v>
      </c>
      <c r="D17" s="1">
        <v>6050.0</v>
      </c>
      <c r="E17" s="1">
        <v>7080.0</v>
      </c>
      <c r="F17" s="1">
        <v>7020.0</v>
      </c>
      <c r="G17" s="1">
        <v>6580.0</v>
      </c>
      <c r="H17" s="1">
        <v>6640.0</v>
      </c>
      <c r="I17" s="1">
        <v>6340.0</v>
      </c>
      <c r="J17" s="1">
        <v>3500.0</v>
      </c>
      <c r="K17" s="1">
        <v>3160.0</v>
      </c>
      <c r="L17" s="2"/>
      <c r="M17" s="2"/>
      <c r="N17" s="2"/>
      <c r="O17" s="2"/>
      <c r="P17" s="2"/>
      <c r="Q17" s="2"/>
      <c r="R17" s="2"/>
      <c r="S17" s="2"/>
      <c r="T17" s="2"/>
      <c r="U17" s="2"/>
      <c r="V17" s="2"/>
      <c r="W17" s="2"/>
      <c r="X17" s="2"/>
      <c r="Y17" s="2"/>
      <c r="Z17" s="2"/>
    </row>
    <row r="18">
      <c r="A18" s="1" t="s">
        <v>87</v>
      </c>
      <c r="B18" s="1">
        <v>3670.0</v>
      </c>
      <c r="C18" s="1">
        <v>5020.0</v>
      </c>
      <c r="D18" s="1">
        <v>4310.0</v>
      </c>
      <c r="E18" s="1">
        <v>5180.0</v>
      </c>
      <c r="F18" s="1">
        <v>4950.0</v>
      </c>
      <c r="G18" s="1">
        <v>4120.0</v>
      </c>
      <c r="H18" s="1">
        <v>3950.0</v>
      </c>
      <c r="I18" s="1">
        <v>3780.0</v>
      </c>
      <c r="J18" s="1">
        <v>3330.0</v>
      </c>
      <c r="K18" s="1">
        <v>3220.0</v>
      </c>
      <c r="L18" s="2"/>
      <c r="M18" s="2"/>
      <c r="N18" s="2"/>
      <c r="O18" s="2"/>
      <c r="P18" s="2"/>
      <c r="Q18" s="2"/>
      <c r="R18" s="2"/>
      <c r="S18" s="2"/>
      <c r="T18" s="2"/>
      <c r="U18" s="2"/>
      <c r="V18" s="2"/>
      <c r="W18" s="2"/>
      <c r="X18" s="2"/>
      <c r="Y18" s="2"/>
      <c r="Z18" s="2"/>
    </row>
    <row r="19">
      <c r="A19" s="1" t="s">
        <v>88</v>
      </c>
      <c r="B19" s="1">
        <v>65.0</v>
      </c>
      <c r="C19" s="1">
        <v>39.0</v>
      </c>
      <c r="D19" s="1">
        <v>32.0</v>
      </c>
      <c r="E19" s="1">
        <v>50.0</v>
      </c>
      <c r="F19" s="1">
        <v>267.0</v>
      </c>
      <c r="G19" s="1">
        <v>206.0</v>
      </c>
      <c r="H19" s="1">
        <v>178.0</v>
      </c>
      <c r="I19" s="1">
        <v>251.0</v>
      </c>
      <c r="J19" s="1">
        <v>310.0</v>
      </c>
      <c r="K19" s="1">
        <v>151.0</v>
      </c>
      <c r="L19" s="2"/>
      <c r="M19" s="2"/>
      <c r="N19" s="2"/>
      <c r="O19" s="2"/>
      <c r="P19" s="2"/>
      <c r="Q19" s="2"/>
      <c r="R19" s="2"/>
      <c r="S19" s="2"/>
      <c r="T19" s="2"/>
      <c r="U19" s="2"/>
      <c r="V19" s="2"/>
      <c r="W19" s="2"/>
      <c r="X19" s="2"/>
      <c r="Y19" s="2"/>
      <c r="Z19" s="2"/>
    </row>
    <row r="20">
      <c r="A20" s="1" t="s">
        <v>89</v>
      </c>
      <c r="B20" s="1">
        <v>18640.0</v>
      </c>
      <c r="C20" s="1">
        <v>21180.0</v>
      </c>
      <c r="D20" s="1">
        <v>20360.0</v>
      </c>
      <c r="E20" s="1">
        <v>24120.0</v>
      </c>
      <c r="F20" s="1">
        <v>17840.0</v>
      </c>
      <c r="G20" s="1">
        <v>17300.0</v>
      </c>
      <c r="H20" s="1">
        <v>17000.0</v>
      </c>
      <c r="I20" s="1">
        <v>16250.0</v>
      </c>
      <c r="J20" s="1">
        <v>12570.0</v>
      </c>
      <c r="K20" s="1">
        <v>11370.0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735.0</v>
      </c>
      <c r="C22" s="1">
        <v>762.0</v>
      </c>
      <c r="D22" s="1">
        <v>790.0</v>
      </c>
      <c r="E22" s="1">
        <v>1150.0</v>
      </c>
      <c r="F22" s="1">
        <v>1200.0</v>
      </c>
      <c r="G22" s="1">
        <v>1090.0</v>
      </c>
      <c r="H22" s="1">
        <v>1300.0</v>
      </c>
      <c r="I22" s="1">
        <v>1430.0</v>
      </c>
      <c r="J22" s="1">
        <v>976.0</v>
      </c>
      <c r="K22" s="1">
        <v>895.0</v>
      </c>
      <c r="L22" s="2"/>
      <c r="M22" s="2"/>
      <c r="N22" s="2"/>
      <c r="O22" s="2"/>
      <c r="P22" s="2"/>
      <c r="Q22" s="2"/>
      <c r="R22" s="2"/>
      <c r="S22" s="2"/>
      <c r="T22" s="2"/>
      <c r="U22" s="2"/>
      <c r="V22" s="2"/>
      <c r="W22" s="2"/>
      <c r="X22" s="2"/>
      <c r="Y22" s="2"/>
      <c r="Z22" s="2"/>
    </row>
    <row r="23" ht="15.75" customHeight="1">
      <c r="A23" s="1" t="s">
        <v>92</v>
      </c>
      <c r="B23" s="1">
        <v>743.0</v>
      </c>
      <c r="C23" s="1">
        <v>784.0</v>
      </c>
      <c r="D23" s="1">
        <v>706.0</v>
      </c>
      <c r="E23" s="1">
        <v>1120.0</v>
      </c>
      <c r="F23" s="1">
        <v>1180.0</v>
      </c>
      <c r="G23" s="1">
        <v>1170.0</v>
      </c>
      <c r="H23" s="1">
        <v>1420.0</v>
      </c>
      <c r="I23" s="1">
        <v>1240.0</v>
      </c>
      <c r="J23" s="1">
        <v>1130.0</v>
      </c>
      <c r="K23" s="1">
        <v>983.0</v>
      </c>
      <c r="L23" s="2"/>
      <c r="M23" s="2"/>
      <c r="N23" s="2"/>
      <c r="O23" s="2"/>
      <c r="P23" s="2"/>
      <c r="Q23" s="2"/>
      <c r="R23" s="2"/>
      <c r="S23" s="2"/>
      <c r="T23" s="2"/>
      <c r="U23" s="2"/>
      <c r="V23" s="2"/>
      <c r="W23" s="2"/>
      <c r="X23" s="2"/>
      <c r="Y23" s="2"/>
      <c r="Z23" s="2"/>
    </row>
    <row r="24" ht="15.75" customHeight="1">
      <c r="A24" s="1" t="s">
        <v>93</v>
      </c>
      <c r="B24" s="1">
        <v>946.0</v>
      </c>
      <c r="C24" s="1">
        <v>1230.0</v>
      </c>
      <c r="D24" s="1">
        <v>876.0</v>
      </c>
      <c r="E24" s="1">
        <v>996.0</v>
      </c>
      <c r="F24" s="1">
        <v>1410.0</v>
      </c>
      <c r="G24" s="1">
        <v>1560.0</v>
      </c>
      <c r="H24" s="1">
        <v>1750.0</v>
      </c>
      <c r="I24" s="1">
        <v>1320.0</v>
      </c>
      <c r="J24" s="1">
        <v>828.0</v>
      </c>
      <c r="K24" s="1">
        <v>642.0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82.0</v>
      </c>
      <c r="H25" s="1">
        <v>81.0</v>
      </c>
      <c r="I25" s="1">
        <v>84.0</v>
      </c>
      <c r="J25" s="1">
        <v>78.0</v>
      </c>
      <c r="K25" s="1">
        <v>40.0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37.0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972.0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343.0</v>
      </c>
      <c r="C28" s="1">
        <v>328.0</v>
      </c>
      <c r="D28" s="1">
        <v>162.0</v>
      </c>
      <c r="E28" s="1">
        <v>169.0</v>
      </c>
      <c r="F28" s="1">
        <v>118.0</v>
      </c>
      <c r="G28" s="1">
        <v>98.0</v>
      </c>
      <c r="H28" s="1">
        <v>150.0</v>
      </c>
      <c r="I28" s="1">
        <v>160.0</v>
      </c>
      <c r="J28" s="1">
        <v>84.0</v>
      </c>
      <c r="K28" s="1">
        <v>57.0</v>
      </c>
      <c r="L28" s="2"/>
      <c r="M28" s="2"/>
      <c r="N28" s="2"/>
      <c r="O28" s="2"/>
      <c r="P28" s="2"/>
      <c r="Q28" s="2"/>
      <c r="R28" s="2"/>
      <c r="S28" s="2"/>
      <c r="T28" s="2"/>
      <c r="U28" s="2"/>
      <c r="V28" s="2"/>
      <c r="W28" s="2"/>
      <c r="X28" s="2"/>
      <c r="Y28" s="2"/>
      <c r="Z28" s="2"/>
    </row>
    <row r="29" ht="15.75" customHeight="1">
      <c r="A29" s="1" t="s">
        <v>98</v>
      </c>
      <c r="B29" s="1">
        <v>3740.0</v>
      </c>
      <c r="C29" s="1">
        <v>3100.0</v>
      </c>
      <c r="D29" s="1">
        <v>2530.0</v>
      </c>
      <c r="E29" s="1">
        <v>3440.0</v>
      </c>
      <c r="F29" s="1">
        <v>3950.0</v>
      </c>
      <c r="G29" s="1">
        <v>4000.0</v>
      </c>
      <c r="H29" s="1">
        <v>4700.0</v>
      </c>
      <c r="I29" s="1">
        <v>4220.0</v>
      </c>
      <c r="J29" s="1">
        <v>3100.0</v>
      </c>
      <c r="K29" s="1">
        <v>2620.0</v>
      </c>
      <c r="L29" s="2"/>
      <c r="M29" s="2"/>
      <c r="N29" s="2"/>
      <c r="O29" s="2"/>
      <c r="P29" s="2"/>
      <c r="Q29" s="2"/>
      <c r="R29" s="2"/>
      <c r="S29" s="2"/>
      <c r="T29" s="2"/>
      <c r="U29" s="2"/>
      <c r="V29" s="2"/>
      <c r="W29" s="2"/>
      <c r="X29" s="2"/>
      <c r="Y29" s="2"/>
      <c r="Z29" s="2"/>
    </row>
    <row r="30" ht="15.75" customHeight="1">
      <c r="A30" s="1" t="s">
        <v>99</v>
      </c>
      <c r="B30" s="1">
        <v>7100.0</v>
      </c>
      <c r="C30" s="1">
        <v>7480.0</v>
      </c>
      <c r="D30" s="1">
        <v>7170.0</v>
      </c>
      <c r="E30" s="1">
        <v>7550.0</v>
      </c>
      <c r="F30" s="1">
        <v>5960.0</v>
      </c>
      <c r="G30" s="1">
        <v>5860.0</v>
      </c>
      <c r="H30" s="1">
        <v>6440.0</v>
      </c>
      <c r="I30" s="1">
        <v>6940.0</v>
      </c>
      <c r="J30" s="1">
        <v>6790.0</v>
      </c>
      <c r="K30" s="1">
        <v>5970.0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512.0</v>
      </c>
      <c r="H31" s="1">
        <v>470.0</v>
      </c>
      <c r="I31" s="1">
        <v>440.0</v>
      </c>
      <c r="J31" s="1">
        <v>520.0</v>
      </c>
      <c r="K31" s="1">
        <v>616.0</v>
      </c>
      <c r="L31" s="2"/>
      <c r="M31" s="2"/>
      <c r="N31" s="2"/>
      <c r="O31" s="2"/>
      <c r="P31" s="2"/>
      <c r="Q31" s="2"/>
      <c r="R31" s="2"/>
      <c r="S31" s="2"/>
      <c r="T31" s="2"/>
      <c r="U31" s="2"/>
      <c r="V31" s="2"/>
      <c r="W31" s="2"/>
      <c r="X31" s="2"/>
      <c r="Y31" s="2"/>
      <c r="Z31" s="2"/>
    </row>
    <row r="32" ht="15.75" customHeight="1">
      <c r="A32" s="1" t="s">
        <v>101</v>
      </c>
      <c r="B32" s="1">
        <v>1850.0</v>
      </c>
      <c r="C32" s="1">
        <v>3500.0</v>
      </c>
      <c r="D32" s="1">
        <v>3640.0</v>
      </c>
      <c r="E32" s="1">
        <v>2800.0</v>
      </c>
      <c r="F32" s="1">
        <v>1920.0</v>
      </c>
      <c r="G32" s="1">
        <v>1720.0</v>
      </c>
      <c r="H32" s="1">
        <v>1360.0</v>
      </c>
      <c r="I32" s="1">
        <v>1350.0</v>
      </c>
      <c r="J32" s="1">
        <v>1440.0</v>
      </c>
      <c r="K32" s="1">
        <v>1530.0</v>
      </c>
      <c r="L32" s="2"/>
      <c r="M32" s="2"/>
      <c r="N32" s="2"/>
      <c r="O32" s="2"/>
      <c r="P32" s="2"/>
      <c r="Q32" s="2"/>
      <c r="R32" s="2"/>
      <c r="S32" s="2"/>
      <c r="T32" s="2"/>
      <c r="U32" s="2"/>
      <c r="V32" s="2"/>
      <c r="W32" s="2"/>
      <c r="X32" s="2"/>
      <c r="Y32" s="2"/>
      <c r="Z32" s="2"/>
    </row>
    <row r="33" ht="15.75" customHeight="1">
      <c r="A33" s="1" t="s">
        <v>102</v>
      </c>
      <c r="B33" s="1">
        <v>168.0</v>
      </c>
      <c r="C33" s="1">
        <v>222.0</v>
      </c>
      <c r="D33" s="1">
        <v>158.0</v>
      </c>
      <c r="E33" s="1">
        <v>242.0</v>
      </c>
      <c r="F33" s="1">
        <v>258.0</v>
      </c>
      <c r="G33" s="1">
        <v>249.0</v>
      </c>
      <c r="H33" s="1">
        <v>298.0</v>
      </c>
      <c r="I33" s="1">
        <v>267.0</v>
      </c>
      <c r="J33" s="1">
        <v>196.0</v>
      </c>
      <c r="K33" s="1">
        <v>147.0</v>
      </c>
      <c r="L33" s="2"/>
      <c r="M33" s="2"/>
      <c r="N33" s="2"/>
      <c r="O33" s="2"/>
      <c r="P33" s="2"/>
      <c r="Q33" s="2"/>
      <c r="R33" s="2"/>
      <c r="S33" s="2"/>
      <c r="T33" s="2"/>
      <c r="U33" s="2"/>
      <c r="V33" s="2"/>
      <c r="W33" s="2"/>
      <c r="X33" s="2"/>
      <c r="Y33" s="2"/>
      <c r="Z33" s="2"/>
    </row>
    <row r="34" ht="15.75" customHeight="1">
      <c r="A34" s="1" t="s">
        <v>103</v>
      </c>
      <c r="B34" s="1">
        <v>12860.0</v>
      </c>
      <c r="C34" s="1">
        <v>14300.0</v>
      </c>
      <c r="D34" s="1">
        <v>13490.0</v>
      </c>
      <c r="E34" s="1">
        <v>14040.0</v>
      </c>
      <c r="F34" s="1">
        <v>12100.0</v>
      </c>
      <c r="G34" s="1">
        <v>12330.0</v>
      </c>
      <c r="H34" s="1">
        <v>13270.0</v>
      </c>
      <c r="I34" s="1">
        <v>13220.0</v>
      </c>
      <c r="J34" s="1">
        <v>12050.0</v>
      </c>
      <c r="K34" s="1">
        <v>10880.0</v>
      </c>
      <c r="L34" s="2"/>
      <c r="M34" s="2"/>
      <c r="N34" s="2"/>
      <c r="O34" s="2"/>
      <c r="P34" s="2"/>
      <c r="Q34" s="2"/>
      <c r="R34" s="2"/>
      <c r="S34" s="2"/>
      <c r="T34" s="2"/>
      <c r="U34" s="2"/>
      <c r="V34" s="2"/>
      <c r="W34" s="2"/>
      <c r="X34" s="2"/>
      <c r="Y34" s="2"/>
      <c r="Z34" s="2"/>
    </row>
    <row r="35" ht="15.75" customHeight="1">
      <c r="A35" s="1" t="s">
        <v>104</v>
      </c>
      <c r="B35" s="1">
        <v>6.0</v>
      </c>
      <c r="C35" s="1">
        <v>6.0</v>
      </c>
      <c r="D35" s="1">
        <v>6.0</v>
      </c>
      <c r="E35" s="1">
        <v>6.0</v>
      </c>
      <c r="F35" s="1">
        <v>4.0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105</v>
      </c>
      <c r="B36" s="1">
        <v>4.0</v>
      </c>
      <c r="C36" s="1">
        <v>370.0</v>
      </c>
      <c r="D36" s="1">
        <v>0.0</v>
      </c>
      <c r="E36" s="1">
        <v>1040.0</v>
      </c>
      <c r="F36" s="1">
        <v>0.0</v>
      </c>
      <c r="G36" s="1">
        <v>0.0</v>
      </c>
      <c r="H36" s="1">
        <v>0.0</v>
      </c>
      <c r="I36" s="1">
        <v>0.0</v>
      </c>
      <c r="J36" s="1">
        <v>53.0</v>
      </c>
      <c r="K36" s="1">
        <v>99.0</v>
      </c>
      <c r="L36" s="2"/>
      <c r="M36" s="2"/>
      <c r="N36" s="2"/>
      <c r="O36" s="2"/>
      <c r="P36" s="2"/>
      <c r="Q36" s="2"/>
      <c r="R36" s="2"/>
      <c r="S36" s="2"/>
      <c r="T36" s="2"/>
      <c r="U36" s="2"/>
      <c r="V36" s="2"/>
      <c r="W36" s="2"/>
      <c r="X36" s="2"/>
      <c r="Y36" s="2"/>
      <c r="Z36" s="2"/>
    </row>
    <row r="37" ht="15.75" customHeight="1">
      <c r="A37" s="1" t="s">
        <v>106</v>
      </c>
      <c r="B37" s="1">
        <v>5760.0</v>
      </c>
      <c r="C37" s="1">
        <v>6630.0</v>
      </c>
      <c r="D37" s="1">
        <v>7030.0</v>
      </c>
      <c r="E37" s="1">
        <v>9070.0</v>
      </c>
      <c r="F37" s="1">
        <v>5680.0</v>
      </c>
      <c r="G37" s="1">
        <v>4890.0</v>
      </c>
      <c r="H37" s="1">
        <v>3520.0</v>
      </c>
      <c r="I37" s="1">
        <v>2970.0</v>
      </c>
      <c r="J37" s="1">
        <v>337.0</v>
      </c>
      <c r="K37" s="1">
        <v>196.0</v>
      </c>
      <c r="L37" s="2"/>
      <c r="M37" s="2"/>
      <c r="N37" s="2"/>
      <c r="O37" s="2"/>
      <c r="P37" s="2"/>
      <c r="Q37" s="2"/>
      <c r="R37" s="2"/>
      <c r="S37" s="2"/>
      <c r="T37" s="2"/>
      <c r="U37" s="2"/>
      <c r="V37" s="2"/>
      <c r="W37" s="2"/>
      <c r="X37" s="2"/>
      <c r="Y37" s="2"/>
      <c r="Z37" s="2"/>
    </row>
    <row r="38" ht="15.75" customHeight="1">
      <c r="A38" s="1" t="s">
        <v>107</v>
      </c>
      <c r="B38" s="1">
        <v>-94.0</v>
      </c>
      <c r="C38" s="1">
        <v>-215.0</v>
      </c>
      <c r="D38" s="1">
        <v>-266.0</v>
      </c>
      <c r="E38" s="1">
        <v>-133.0</v>
      </c>
      <c r="F38" s="1">
        <v>-55.0</v>
      </c>
      <c r="G38" s="1">
        <v>-55.0</v>
      </c>
      <c r="H38" s="1">
        <v>72.0</v>
      </c>
      <c r="I38" s="1">
        <v>-79.0</v>
      </c>
      <c r="J38" s="1">
        <v>18.0</v>
      </c>
      <c r="K38" s="1">
        <v>86.0</v>
      </c>
      <c r="L38" s="2"/>
      <c r="M38" s="2"/>
      <c r="N38" s="2"/>
      <c r="O38" s="2"/>
      <c r="P38" s="2"/>
      <c r="Q38" s="2"/>
      <c r="R38" s="2"/>
      <c r="S38" s="2"/>
      <c r="T38" s="2"/>
      <c r="U38" s="2"/>
      <c r="V38" s="2"/>
      <c r="W38" s="2"/>
      <c r="X38" s="2"/>
      <c r="Y38" s="2"/>
      <c r="Z38" s="2"/>
    </row>
    <row r="39" ht="15.75" customHeight="1">
      <c r="A39" s="1" t="s">
        <v>108</v>
      </c>
      <c r="B39" s="1">
        <v>5670.0</v>
      </c>
      <c r="C39" s="1">
        <v>6790.0</v>
      </c>
      <c r="D39" s="1">
        <v>6770.0</v>
      </c>
      <c r="E39" s="1">
        <v>9980.0</v>
      </c>
      <c r="F39" s="1">
        <v>5620.0</v>
      </c>
      <c r="G39" s="1">
        <v>4840.0</v>
      </c>
      <c r="H39" s="1">
        <v>3600.0</v>
      </c>
      <c r="I39" s="1">
        <v>2890.0</v>
      </c>
      <c r="J39" s="1">
        <v>412.0</v>
      </c>
      <c r="K39" s="1">
        <v>385.0</v>
      </c>
      <c r="L39" s="2"/>
      <c r="M39" s="2"/>
      <c r="N39" s="2"/>
      <c r="O39" s="2"/>
      <c r="P39" s="2"/>
      <c r="Q39" s="2"/>
      <c r="R39" s="2"/>
      <c r="S39" s="2"/>
      <c r="T39" s="2"/>
      <c r="U39" s="2"/>
      <c r="V39" s="2"/>
      <c r="W39" s="2"/>
      <c r="X39" s="2"/>
      <c r="Y39" s="2"/>
      <c r="Z39" s="2"/>
    </row>
    <row r="40" ht="15.75" customHeight="1">
      <c r="A40" s="1" t="s">
        <v>109</v>
      </c>
      <c r="B40" s="1">
        <v>107.0</v>
      </c>
      <c r="C40" s="1">
        <v>88.0</v>
      </c>
      <c r="D40" s="1">
        <v>89.0</v>
      </c>
      <c r="E40" s="1">
        <v>99.0</v>
      </c>
      <c r="F40" s="1">
        <v>120.0</v>
      </c>
      <c r="G40" s="1">
        <v>132.0</v>
      </c>
      <c r="H40" s="1">
        <v>135.0</v>
      </c>
      <c r="I40" s="1">
        <v>136.0</v>
      </c>
      <c r="J40" s="1">
        <v>113.0</v>
      </c>
      <c r="K40" s="1">
        <v>104.0</v>
      </c>
      <c r="L40" s="2"/>
      <c r="M40" s="2"/>
      <c r="N40" s="2"/>
      <c r="O40" s="2"/>
      <c r="P40" s="2"/>
      <c r="Q40" s="2"/>
      <c r="R40" s="2"/>
      <c r="S40" s="2"/>
      <c r="T40" s="2"/>
      <c r="U40" s="2"/>
      <c r="V40" s="2"/>
      <c r="W40" s="2"/>
      <c r="X40" s="2"/>
      <c r="Y40" s="2"/>
      <c r="Z40" s="2"/>
    </row>
    <row r="41" ht="15.75" customHeight="1">
      <c r="A41" s="1" t="s">
        <v>110</v>
      </c>
      <c r="B41" s="1">
        <v>5780.0</v>
      </c>
      <c r="C41" s="1">
        <v>6880.0</v>
      </c>
      <c r="D41" s="1">
        <v>6860.0</v>
      </c>
      <c r="E41" s="1">
        <v>10080.0</v>
      </c>
      <c r="F41" s="1">
        <v>5740.0</v>
      </c>
      <c r="G41" s="1">
        <v>4970.0</v>
      </c>
      <c r="H41" s="1">
        <v>3730.0</v>
      </c>
      <c r="I41" s="1">
        <v>3030.0</v>
      </c>
      <c r="J41" s="1">
        <v>525.0</v>
      </c>
      <c r="K41" s="1">
        <v>489.0</v>
      </c>
      <c r="L41" s="2"/>
      <c r="M41" s="2"/>
      <c r="N41" s="2"/>
      <c r="O41" s="2"/>
      <c r="P41" s="2"/>
      <c r="Q41" s="2"/>
      <c r="R41" s="2"/>
      <c r="S41" s="2"/>
      <c r="T41" s="2"/>
      <c r="U41" s="2"/>
      <c r="V41" s="2"/>
      <c r="W41" s="2"/>
      <c r="X41" s="2"/>
      <c r="Y41" s="2"/>
      <c r="Z41" s="2"/>
    </row>
    <row r="42" ht="15.75" customHeight="1">
      <c r="A42" s="1" t="s">
        <v>111</v>
      </c>
      <c r="B42" s="1">
        <v>18640.0</v>
      </c>
      <c r="C42" s="1">
        <v>21180.0</v>
      </c>
      <c r="D42" s="1">
        <v>20360.0</v>
      </c>
      <c r="E42" s="1">
        <v>24120.0</v>
      </c>
      <c r="F42" s="1">
        <v>17840.0</v>
      </c>
      <c r="G42" s="1">
        <v>17300.0</v>
      </c>
      <c r="H42" s="1">
        <v>17000.0</v>
      </c>
      <c r="I42" s="1">
        <v>16250.0</v>
      </c>
      <c r="J42" s="1">
        <v>12570.0</v>
      </c>
      <c r="K42" s="1">
        <v>11370.0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112</v>
      </c>
      <c r="B44" s="1">
        <v>616.0</v>
      </c>
      <c r="C44" s="1">
        <v>630.0</v>
      </c>
      <c r="D44" s="1">
        <v>540.0</v>
      </c>
      <c r="E44" s="1">
        <v>564.0</v>
      </c>
      <c r="F44" s="1">
        <v>435.0</v>
      </c>
      <c r="G44" s="1">
        <v>416.0</v>
      </c>
      <c r="H44" s="1">
        <v>410.0</v>
      </c>
      <c r="I44" s="1">
        <v>379.0</v>
      </c>
      <c r="J44" s="1">
        <v>383.0</v>
      </c>
      <c r="K44" s="1">
        <v>392.0</v>
      </c>
      <c r="L44" s="2"/>
      <c r="M44" s="2"/>
      <c r="N44" s="2"/>
      <c r="O44" s="2"/>
      <c r="P44" s="2"/>
      <c r="Q44" s="2"/>
      <c r="R44" s="2"/>
      <c r="S44" s="2"/>
      <c r="T44" s="2"/>
      <c r="U44" s="2"/>
      <c r="V44" s="2"/>
      <c r="W44" s="2"/>
      <c r="X44" s="2"/>
      <c r="Y44" s="2"/>
      <c r="Z44" s="2"/>
    </row>
    <row r="45" ht="15.75" customHeight="1">
      <c r="A45" s="1" t="s">
        <v>113</v>
      </c>
      <c r="B45" s="1">
        <v>618.0</v>
      </c>
      <c r="C45" s="1">
        <v>633.0</v>
      </c>
      <c r="D45" s="1">
        <v>544.0</v>
      </c>
      <c r="E45" s="1">
        <v>565.0</v>
      </c>
      <c r="F45" s="1">
        <v>439.0</v>
      </c>
      <c r="G45" s="1">
        <v>416.0</v>
      </c>
      <c r="H45" s="1">
        <v>412.0</v>
      </c>
      <c r="I45" s="1">
        <v>379.0</v>
      </c>
      <c r="J45" s="1">
        <v>383.0</v>
      </c>
      <c r="K45" s="1">
        <v>392.0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-3400.0</v>
      </c>
      <c r="C47" s="1">
        <v>-4340.0</v>
      </c>
      <c r="D47" s="1">
        <v>-3590.0</v>
      </c>
      <c r="E47" s="1">
        <v>-2280.0</v>
      </c>
      <c r="F47" s="1">
        <v>-6350.0</v>
      </c>
      <c r="G47" s="1">
        <v>-5860.0</v>
      </c>
      <c r="H47" s="1">
        <v>-6990.0</v>
      </c>
      <c r="I47" s="1">
        <v>-7230.0</v>
      </c>
      <c r="J47" s="1">
        <v>-6420.0</v>
      </c>
      <c r="K47" s="1">
        <v>-6000.0</v>
      </c>
      <c r="L47" s="2"/>
      <c r="M47" s="2"/>
      <c r="N47" s="2"/>
      <c r="O47" s="2"/>
      <c r="P47" s="2"/>
      <c r="Q47" s="2"/>
      <c r="R47" s="2"/>
      <c r="S47" s="2"/>
      <c r="T47" s="2"/>
      <c r="U47" s="2"/>
      <c r="V47" s="2"/>
      <c r="W47" s="2"/>
      <c r="X47" s="2"/>
      <c r="Y47" s="2"/>
      <c r="Z47" s="2"/>
    </row>
    <row r="48" ht="15.75" customHeight="1">
      <c r="A48" s="1" t="s">
        <v>126</v>
      </c>
      <c r="B48" s="1" t="s">
        <v>127</v>
      </c>
      <c r="C48" s="1" t="s">
        <v>128</v>
      </c>
      <c r="D48" s="1" t="s">
        <v>129</v>
      </c>
      <c r="E48" s="1" t="s">
        <v>130</v>
      </c>
      <c r="F48" s="1" t="s">
        <v>131</v>
      </c>
      <c r="G48" s="1" t="s">
        <v>132</v>
      </c>
      <c r="H48" s="1" t="s">
        <v>133</v>
      </c>
      <c r="I48" s="1" t="s">
        <v>134</v>
      </c>
      <c r="J48" s="1" t="s">
        <v>135</v>
      </c>
      <c r="K48" s="1" t="s">
        <v>136</v>
      </c>
      <c r="L48" s="2"/>
      <c r="M48" s="2"/>
      <c r="N48" s="2"/>
      <c r="O48" s="2"/>
      <c r="P48" s="2"/>
      <c r="Q48" s="2"/>
      <c r="R48" s="2"/>
      <c r="S48" s="2"/>
      <c r="T48" s="2"/>
      <c r="U48" s="2"/>
      <c r="V48" s="2"/>
      <c r="W48" s="2"/>
      <c r="X48" s="2"/>
      <c r="Y48" s="2"/>
      <c r="Z48" s="2"/>
    </row>
    <row r="49" ht="15.75" customHeight="1">
      <c r="A49" s="1" t="s">
        <v>137</v>
      </c>
      <c r="B49" s="1">
        <v>8050.0</v>
      </c>
      <c r="C49" s="1">
        <v>8710.0</v>
      </c>
      <c r="D49" s="1">
        <v>8039.0</v>
      </c>
      <c r="E49" s="1">
        <v>8550.0</v>
      </c>
      <c r="F49" s="1">
        <v>7370.0</v>
      </c>
      <c r="G49" s="1">
        <v>8010.0</v>
      </c>
      <c r="H49" s="1">
        <v>8740.0</v>
      </c>
      <c r="I49" s="1">
        <v>8770.0</v>
      </c>
      <c r="J49" s="1">
        <v>8220.0</v>
      </c>
      <c r="K49" s="1">
        <v>7270.0</v>
      </c>
      <c r="L49" s="2"/>
      <c r="M49" s="2"/>
      <c r="N49" s="2"/>
      <c r="O49" s="2"/>
      <c r="P49" s="2"/>
      <c r="Q49" s="2"/>
      <c r="R49" s="2"/>
      <c r="S49" s="2"/>
      <c r="T49" s="2"/>
      <c r="U49" s="2"/>
      <c r="V49" s="2"/>
      <c r="W49" s="2"/>
      <c r="X49" s="2"/>
      <c r="Y49" s="2"/>
      <c r="Z49" s="2"/>
    </row>
    <row r="50" ht="15.75" customHeight="1">
      <c r="A50" s="1" t="s">
        <v>138</v>
      </c>
      <c r="B50" s="1">
        <v>4860.0</v>
      </c>
      <c r="C50" s="1">
        <v>5350.0</v>
      </c>
      <c r="D50" s="1">
        <v>7220.0</v>
      </c>
      <c r="E50" s="1">
        <v>7650.0</v>
      </c>
      <c r="F50" s="1">
        <v>6720.0</v>
      </c>
      <c r="G50" s="1">
        <v>7330.0</v>
      </c>
      <c r="H50" s="1">
        <v>7930.0</v>
      </c>
      <c r="I50" s="1">
        <v>8189.0</v>
      </c>
      <c r="J50" s="1">
        <v>6940.0</v>
      </c>
      <c r="K50" s="1">
        <v>6140.0</v>
      </c>
      <c r="L50" s="2"/>
      <c r="M50" s="2"/>
      <c r="N50" s="2"/>
      <c r="O50" s="2"/>
      <c r="P50" s="2"/>
      <c r="Q50" s="2"/>
      <c r="R50" s="2"/>
      <c r="S50" s="2"/>
      <c r="T50" s="2"/>
      <c r="U50" s="2"/>
      <c r="V50" s="2"/>
      <c r="W50" s="2"/>
      <c r="X50" s="2"/>
      <c r="Y50" s="2"/>
      <c r="Z50" s="2"/>
    </row>
    <row r="51" ht="15.75" customHeight="1">
      <c r="A51" s="1" t="s">
        <v>139</v>
      </c>
      <c r="B51" s="1">
        <v>376.0</v>
      </c>
      <c r="C51" s="1">
        <v>312.0</v>
      </c>
      <c r="D51" s="1">
        <v>368.0</v>
      </c>
      <c r="E51" s="1">
        <v>360.0</v>
      </c>
      <c r="F51" s="1">
        <v>640.0</v>
      </c>
      <c r="G51" s="1">
        <v>624.0</v>
      </c>
      <c r="H51" s="1">
        <v>696.0</v>
      </c>
      <c r="I51" s="1">
        <v>768.0</v>
      </c>
      <c r="J51" s="1">
        <v>1020.0</v>
      </c>
      <c r="K51" s="1">
        <v>1340.0</v>
      </c>
      <c r="L51" s="2"/>
      <c r="M51" s="2"/>
      <c r="N51" s="2"/>
      <c r="O51" s="2"/>
      <c r="P51" s="2"/>
      <c r="Q51" s="2"/>
      <c r="R51" s="2"/>
      <c r="S51" s="2"/>
      <c r="T51" s="2"/>
      <c r="U51" s="2"/>
      <c r="V51" s="2"/>
      <c r="W51" s="2"/>
      <c r="X51" s="2"/>
      <c r="Y51" s="2"/>
      <c r="Z51" s="2"/>
    </row>
    <row r="52" ht="15.75" customHeight="1">
      <c r="A52" s="1" t="s">
        <v>140</v>
      </c>
      <c r="B52" s="1">
        <v>107.0</v>
      </c>
      <c r="C52" s="1">
        <v>88.0</v>
      </c>
      <c r="D52" s="1">
        <v>89.0</v>
      </c>
      <c r="E52" s="1">
        <v>99.0</v>
      </c>
      <c r="F52" s="1">
        <v>120.0</v>
      </c>
      <c r="G52" s="1">
        <v>132.0</v>
      </c>
      <c r="H52" s="1">
        <v>135.0</v>
      </c>
      <c r="I52" s="1">
        <v>136.0</v>
      </c>
      <c r="J52" s="1">
        <v>113.0</v>
      </c>
      <c r="K52" s="1">
        <v>104.0</v>
      </c>
      <c r="L52" s="2"/>
      <c r="M52" s="2"/>
      <c r="N52" s="2"/>
      <c r="O52" s="2"/>
      <c r="P52" s="2"/>
      <c r="Q52" s="2"/>
      <c r="R52" s="2"/>
      <c r="S52" s="2"/>
      <c r="T52" s="2"/>
      <c r="U52" s="2"/>
      <c r="V52" s="2"/>
      <c r="W52" s="2"/>
      <c r="X52" s="2"/>
      <c r="Y52" s="2"/>
      <c r="Z52" s="2"/>
    </row>
    <row r="53" ht="15.75" customHeight="1">
      <c r="A53" s="1" t="s">
        <v>141</v>
      </c>
      <c r="B53" s="1">
        <v>1630.0</v>
      </c>
      <c r="C53" s="1">
        <v>1640.0</v>
      </c>
      <c r="D53" s="1">
        <v>581.0</v>
      </c>
      <c r="E53" s="1">
        <v>309.0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142</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143</v>
      </c>
      <c r="B55" s="1">
        <v>1140.0</v>
      </c>
      <c r="C55" s="1">
        <v>1090.0</v>
      </c>
      <c r="D55" s="1">
        <v>1040.0</v>
      </c>
      <c r="E55" s="1">
        <v>1500.0</v>
      </c>
      <c r="F55" s="1">
        <v>1620.0</v>
      </c>
      <c r="G55" s="1">
        <v>1560.0</v>
      </c>
      <c r="H55" s="1">
        <v>1480.0</v>
      </c>
      <c r="I55" s="1">
        <v>1760.0</v>
      </c>
      <c r="J55" s="1">
        <v>1500.0</v>
      </c>
      <c r="K55" s="1">
        <v>1160.0</v>
      </c>
      <c r="L55" s="2"/>
      <c r="M55" s="2"/>
      <c r="N55" s="2"/>
      <c r="O55" s="2"/>
      <c r="P55" s="2"/>
      <c r="Q55" s="2"/>
      <c r="R55" s="2"/>
      <c r="S55" s="2"/>
      <c r="T55" s="2"/>
      <c r="U55" s="2"/>
      <c r="V55" s="2"/>
      <c r="W55" s="2"/>
      <c r="X55" s="2"/>
      <c r="Y55" s="2"/>
      <c r="Z55" s="2"/>
    </row>
    <row r="56" ht="15.75" customHeight="1">
      <c r="A56" s="1" t="s">
        <v>144</v>
      </c>
      <c r="B56" s="1">
        <v>205.0</v>
      </c>
      <c r="C56" s="1">
        <v>197.0</v>
      </c>
      <c r="D56" s="1">
        <v>81.0</v>
      </c>
      <c r="E56" s="1">
        <v>108.0</v>
      </c>
      <c r="F56" s="1">
        <v>128.0</v>
      </c>
      <c r="G56" s="1">
        <v>128.0</v>
      </c>
      <c r="H56" s="1">
        <v>133.0</v>
      </c>
      <c r="I56" s="1">
        <v>116.0</v>
      </c>
      <c r="J56" s="1">
        <v>73.0</v>
      </c>
      <c r="K56" s="1">
        <v>68.0</v>
      </c>
      <c r="L56" s="2"/>
      <c r="M56" s="2"/>
      <c r="N56" s="2"/>
      <c r="O56" s="2"/>
      <c r="P56" s="2"/>
      <c r="Q56" s="2"/>
      <c r="R56" s="2"/>
      <c r="S56" s="2"/>
      <c r="T56" s="2"/>
      <c r="U56" s="2"/>
      <c r="V56" s="2"/>
      <c r="W56" s="2"/>
      <c r="X56" s="2"/>
      <c r="Y56" s="2"/>
      <c r="Z56" s="2"/>
    </row>
    <row r="57" ht="15.75" customHeight="1">
      <c r="A57" s="1" t="s">
        <v>145</v>
      </c>
      <c r="B57" s="1">
        <v>935.0</v>
      </c>
      <c r="C57" s="1">
        <v>947.0</v>
      </c>
      <c r="D57" s="1">
        <v>1020.0</v>
      </c>
      <c r="E57" s="1">
        <v>1160.0</v>
      </c>
      <c r="F57" s="1">
        <v>1190.0</v>
      </c>
      <c r="G57" s="1">
        <v>1200.0</v>
      </c>
      <c r="H57" s="1">
        <v>1290.0</v>
      </c>
      <c r="I57" s="1">
        <v>998.0</v>
      </c>
      <c r="J57" s="1">
        <v>453.0</v>
      </c>
      <c r="K57" s="1">
        <v>421.0</v>
      </c>
      <c r="L57" s="2"/>
      <c r="M57" s="2"/>
      <c r="N57" s="2"/>
      <c r="O57" s="2"/>
      <c r="P57" s="2"/>
      <c r="Q57" s="2"/>
      <c r="R57" s="2"/>
      <c r="S57" s="2"/>
      <c r="T57" s="2"/>
      <c r="U57" s="2"/>
      <c r="V57" s="2"/>
      <c r="W57" s="2"/>
      <c r="X57" s="2"/>
      <c r="Y57" s="2"/>
      <c r="Z57" s="2"/>
    </row>
    <row r="58" ht="15.75" customHeight="1">
      <c r="A58" s="1" t="s">
        <v>146</v>
      </c>
      <c r="B58" s="1">
        <v>847.0</v>
      </c>
      <c r="C58" s="1">
        <v>909.0</v>
      </c>
      <c r="D58" s="1">
        <v>1030.0</v>
      </c>
      <c r="E58" s="1">
        <v>1240.0</v>
      </c>
      <c r="F58" s="1">
        <v>1300.0</v>
      </c>
      <c r="G58" s="1">
        <v>1020.0</v>
      </c>
      <c r="H58" s="1">
        <v>1240.0</v>
      </c>
      <c r="I58" s="1">
        <v>1160.0</v>
      </c>
      <c r="J58" s="1">
        <v>1040.0</v>
      </c>
      <c r="K58" s="1">
        <v>917.0</v>
      </c>
      <c r="L58" s="2"/>
      <c r="M58" s="2"/>
      <c r="N58" s="2"/>
      <c r="O58" s="2"/>
      <c r="P58" s="2"/>
      <c r="Q58" s="2"/>
      <c r="R58" s="2"/>
      <c r="S58" s="2"/>
      <c r="T58" s="2"/>
      <c r="U58" s="2"/>
      <c r="V58" s="2"/>
      <c r="W58" s="2"/>
      <c r="X58" s="2"/>
      <c r="Y58" s="2"/>
      <c r="Z58" s="2"/>
    </row>
    <row r="59" ht="15.75" customHeight="1">
      <c r="A59" s="1" t="s">
        <v>147</v>
      </c>
      <c r="B59" s="1">
        <v>2.0</v>
      </c>
      <c r="C59" s="1">
        <v>2.0</v>
      </c>
      <c r="D59" s="1">
        <v>2.0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148</v>
      </c>
      <c r="B60" s="1">
        <v>92.0</v>
      </c>
      <c r="C60" s="1">
        <v>87.0</v>
      </c>
      <c r="D60" s="1">
        <v>99.0</v>
      </c>
      <c r="E60" s="1">
        <v>92.0</v>
      </c>
      <c r="F60" s="1">
        <v>117.0</v>
      </c>
      <c r="G60" s="1">
        <v>129.0</v>
      </c>
      <c r="H60" s="1">
        <v>132.0</v>
      </c>
      <c r="I60" s="1">
        <v>107.0</v>
      </c>
      <c r="J60" s="1">
        <v>111.0</v>
      </c>
      <c r="K60" s="1">
        <v>102.0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10500.0</v>
      </c>
      <c r="C2" s="1">
        <v>9990.0</v>
      </c>
      <c r="D2" s="1">
        <v>10650.0</v>
      </c>
      <c r="E2" s="1">
        <v>10400.0</v>
      </c>
      <c r="F2" s="1">
        <v>14070.0</v>
      </c>
      <c r="G2" s="1">
        <v>13460.0</v>
      </c>
      <c r="H2" s="1">
        <v>14180.0</v>
      </c>
      <c r="I2" s="1">
        <v>14040.0</v>
      </c>
      <c r="J2" s="1">
        <v>12110.0</v>
      </c>
      <c r="K2" s="1">
        <v>10920.0</v>
      </c>
      <c r="L2" s="2"/>
      <c r="M2" s="2"/>
      <c r="N2" s="2"/>
      <c r="O2" s="2"/>
      <c r="P2" s="2"/>
      <c r="Q2" s="2"/>
      <c r="R2" s="2"/>
      <c r="S2" s="2"/>
      <c r="T2" s="2"/>
      <c r="U2" s="2"/>
      <c r="V2" s="2"/>
      <c r="W2" s="2"/>
      <c r="X2" s="2"/>
      <c r="Y2" s="2"/>
      <c r="Z2" s="2"/>
    </row>
    <row r="3">
      <c r="A3" s="1" t="s">
        <v>150</v>
      </c>
      <c r="B3" s="1">
        <v>10500.0</v>
      </c>
      <c r="C3" s="1">
        <v>9990.0</v>
      </c>
      <c r="D3" s="1">
        <v>10650.0</v>
      </c>
      <c r="E3" s="1">
        <v>10400.0</v>
      </c>
      <c r="F3" s="1">
        <v>14070.0</v>
      </c>
      <c r="G3" s="1">
        <v>13460.0</v>
      </c>
      <c r="H3" s="1">
        <v>14180.0</v>
      </c>
      <c r="I3" s="1">
        <v>14040.0</v>
      </c>
      <c r="J3" s="1">
        <v>12110.0</v>
      </c>
      <c r="K3" s="1">
        <v>10920.0</v>
      </c>
      <c r="L3" s="2"/>
      <c r="M3" s="2"/>
      <c r="N3" s="2"/>
      <c r="O3" s="2"/>
      <c r="P3" s="2"/>
      <c r="Q3" s="2"/>
      <c r="R3" s="2"/>
      <c r="S3" s="2"/>
      <c r="T3" s="2"/>
      <c r="U3" s="2"/>
      <c r="V3" s="2"/>
      <c r="W3" s="2"/>
      <c r="X3" s="2"/>
      <c r="Y3" s="2"/>
      <c r="Z3" s="2"/>
    </row>
    <row r="4">
      <c r="A4" s="1" t="s">
        <v>151</v>
      </c>
      <c r="B4" s="1">
        <v>6680.0</v>
      </c>
      <c r="C4" s="1">
        <v>6390.0</v>
      </c>
      <c r="D4" s="1">
        <v>6910.0</v>
      </c>
      <c r="E4" s="1">
        <v>6790.0</v>
      </c>
      <c r="F4" s="1">
        <v>9210.0</v>
      </c>
      <c r="G4" s="1">
        <v>8900.0</v>
      </c>
      <c r="H4" s="1">
        <v>9290.0</v>
      </c>
      <c r="I4" s="1">
        <v>9230.0</v>
      </c>
      <c r="J4" s="1">
        <v>8420.0</v>
      </c>
      <c r="K4" s="1">
        <v>7230.0</v>
      </c>
      <c r="L4" s="2"/>
      <c r="M4" s="2"/>
      <c r="N4" s="2"/>
      <c r="O4" s="2"/>
      <c r="P4" s="2"/>
      <c r="Q4" s="2"/>
      <c r="R4" s="2"/>
      <c r="S4" s="2"/>
      <c r="T4" s="2"/>
      <c r="U4" s="2"/>
      <c r="V4" s="2"/>
      <c r="W4" s="2"/>
      <c r="X4" s="2"/>
      <c r="Y4" s="2"/>
      <c r="Z4" s="2"/>
    </row>
    <row r="5">
      <c r="A5" s="1" t="s">
        <v>152</v>
      </c>
      <c r="B5" s="1">
        <v>3820.0</v>
      </c>
      <c r="C5" s="1">
        <v>3600.0</v>
      </c>
      <c r="D5" s="1">
        <v>3740.0</v>
      </c>
      <c r="E5" s="1">
        <v>3620.0</v>
      </c>
      <c r="F5" s="1">
        <v>4860.0</v>
      </c>
      <c r="G5" s="1">
        <v>4560.0</v>
      </c>
      <c r="H5" s="1">
        <v>4890.0</v>
      </c>
      <c r="I5" s="1">
        <v>4810.0</v>
      </c>
      <c r="J5" s="1">
        <v>3690.0</v>
      </c>
      <c r="K5" s="1">
        <v>3680.0</v>
      </c>
      <c r="L5" s="2"/>
      <c r="M5" s="2"/>
      <c r="N5" s="2"/>
      <c r="O5" s="2"/>
      <c r="P5" s="2"/>
      <c r="Q5" s="2"/>
      <c r="R5" s="2"/>
      <c r="S5" s="2"/>
      <c r="T5" s="2"/>
      <c r="U5" s="2"/>
      <c r="V5" s="2"/>
      <c r="W5" s="2"/>
      <c r="X5" s="2"/>
      <c r="Y5" s="2"/>
      <c r="Z5" s="2"/>
    </row>
    <row r="6">
      <c r="A6" s="1" t="s">
        <v>153</v>
      </c>
      <c r="B6" s="1">
        <v>1960.0</v>
      </c>
      <c r="C6" s="1">
        <v>1750.0</v>
      </c>
      <c r="D6" s="1">
        <v>1900.0</v>
      </c>
      <c r="E6" s="1">
        <v>1800.0</v>
      </c>
      <c r="F6" s="1">
        <v>2800.0</v>
      </c>
      <c r="G6" s="1">
        <v>2600.0</v>
      </c>
      <c r="H6" s="1">
        <v>2750.0</v>
      </c>
      <c r="I6" s="1">
        <v>2800.0</v>
      </c>
      <c r="J6" s="1">
        <v>2780.0</v>
      </c>
      <c r="K6" s="1">
        <v>2660.0</v>
      </c>
      <c r="L6" s="2"/>
      <c r="M6" s="2"/>
      <c r="N6" s="2"/>
      <c r="O6" s="2"/>
      <c r="P6" s="2"/>
      <c r="Q6" s="2"/>
      <c r="R6" s="2"/>
      <c r="S6" s="2"/>
      <c r="T6" s="2"/>
      <c r="U6" s="2"/>
      <c r="V6" s="2"/>
      <c r="W6" s="2"/>
      <c r="X6" s="2"/>
      <c r="Y6" s="2"/>
      <c r="Z6" s="2"/>
    </row>
    <row r="7">
      <c r="A7" s="1" t="s">
        <v>154</v>
      </c>
      <c r="B7" s="1">
        <v>662.0</v>
      </c>
      <c r="C7" s="1">
        <v>703.0</v>
      </c>
      <c r="D7" s="1">
        <v>874.0</v>
      </c>
      <c r="E7" s="1">
        <v>725.0</v>
      </c>
      <c r="F7" s="1">
        <v>637.0</v>
      </c>
      <c r="G7" s="1">
        <v>606.0</v>
      </c>
      <c r="H7" s="1">
        <v>562.0</v>
      </c>
      <c r="I7" s="1">
        <v>537.0</v>
      </c>
      <c r="J7" s="1">
        <v>481.0</v>
      </c>
      <c r="K7" s="1">
        <v>407.0</v>
      </c>
      <c r="L7" s="2"/>
      <c r="M7" s="2"/>
      <c r="N7" s="2"/>
      <c r="O7" s="2"/>
      <c r="P7" s="2"/>
      <c r="Q7" s="2"/>
      <c r="R7" s="2"/>
      <c r="S7" s="2"/>
      <c r="T7" s="2"/>
      <c r="U7" s="2"/>
      <c r="V7" s="2"/>
      <c r="W7" s="2"/>
      <c r="X7" s="2"/>
      <c r="Y7" s="2"/>
      <c r="Z7" s="2"/>
    </row>
    <row r="8">
      <c r="A8" s="1" t="s">
        <v>155</v>
      </c>
      <c r="B8" s="1">
        <v>0.0</v>
      </c>
      <c r="C8" s="1">
        <v>0.0</v>
      </c>
      <c r="D8" s="1">
        <v>0.0</v>
      </c>
      <c r="E8" s="1">
        <v>0.0</v>
      </c>
      <c r="F8" s="1">
        <v>0.0</v>
      </c>
      <c r="G8" s="1">
        <v>0.0</v>
      </c>
      <c r="H8" s="1">
        <v>0.0</v>
      </c>
      <c r="I8" s="1">
        <v>0.0</v>
      </c>
      <c r="J8" s="1">
        <v>0.0</v>
      </c>
      <c r="K8" s="1">
        <v>90.0</v>
      </c>
      <c r="L8" s="2"/>
      <c r="M8" s="2"/>
      <c r="N8" s="2"/>
      <c r="O8" s="2"/>
      <c r="P8" s="2"/>
      <c r="Q8" s="2"/>
      <c r="R8" s="2"/>
      <c r="S8" s="2"/>
      <c r="T8" s="2"/>
      <c r="U8" s="2"/>
      <c r="V8" s="2"/>
      <c r="W8" s="2"/>
      <c r="X8" s="2"/>
      <c r="Y8" s="2"/>
      <c r="Z8" s="2"/>
    </row>
    <row r="9">
      <c r="A9" s="1" t="s">
        <v>156</v>
      </c>
      <c r="B9" s="1">
        <v>2620.0</v>
      </c>
      <c r="C9" s="1">
        <v>2450.0</v>
      </c>
      <c r="D9" s="1">
        <v>2770.0</v>
      </c>
      <c r="E9" s="1">
        <v>2530.0</v>
      </c>
      <c r="F9" s="1">
        <v>3430.0</v>
      </c>
      <c r="G9" s="1">
        <v>3210.0</v>
      </c>
      <c r="H9" s="1">
        <v>3310.0</v>
      </c>
      <c r="I9" s="1">
        <v>3340.0</v>
      </c>
      <c r="J9" s="1">
        <v>3260.0</v>
      </c>
      <c r="K9" s="1">
        <v>3160.0</v>
      </c>
      <c r="L9" s="2"/>
      <c r="M9" s="2"/>
      <c r="N9" s="2"/>
      <c r="O9" s="2"/>
      <c r="P9" s="2"/>
      <c r="Q9" s="2"/>
      <c r="R9" s="2"/>
      <c r="S9" s="2"/>
      <c r="T9" s="2"/>
      <c r="U9" s="2"/>
      <c r="V9" s="2"/>
      <c r="W9" s="2"/>
      <c r="X9" s="2"/>
      <c r="Y9" s="2"/>
      <c r="Z9" s="2"/>
    </row>
    <row r="10">
      <c r="A10" s="1" t="s">
        <v>157</v>
      </c>
      <c r="B10" s="1">
        <v>1200.0</v>
      </c>
      <c r="C10" s="1">
        <v>1150.0</v>
      </c>
      <c r="D10" s="1">
        <v>968.0</v>
      </c>
      <c r="E10" s="1">
        <v>1090.0</v>
      </c>
      <c r="F10" s="1">
        <v>1430.0</v>
      </c>
      <c r="G10" s="1">
        <v>1350.0</v>
      </c>
      <c r="H10" s="1">
        <v>1570.0</v>
      </c>
      <c r="I10" s="1">
        <v>1470.0</v>
      </c>
      <c r="J10" s="1">
        <v>428.0</v>
      </c>
      <c r="K10" s="1">
        <v>524.0</v>
      </c>
      <c r="L10" s="2"/>
      <c r="M10" s="2"/>
      <c r="N10" s="2"/>
      <c r="O10" s="2"/>
      <c r="P10" s="2"/>
      <c r="Q10" s="2"/>
      <c r="R10" s="2"/>
      <c r="S10" s="2"/>
      <c r="T10" s="2"/>
      <c r="U10" s="2"/>
      <c r="V10" s="2"/>
      <c r="W10" s="2"/>
      <c r="X10" s="2"/>
      <c r="Y10" s="2"/>
      <c r="Z10" s="2"/>
    </row>
    <row r="11">
      <c r="A11" s="1" t="s">
        <v>158</v>
      </c>
      <c r="B11" s="1">
        <v>-387.0</v>
      </c>
      <c r="C11" s="1">
        <v>-360.0</v>
      </c>
      <c r="D11" s="1">
        <v>-363.0</v>
      </c>
      <c r="E11" s="1">
        <v>-355.0</v>
      </c>
      <c r="F11" s="1">
        <v>-381.0</v>
      </c>
      <c r="G11" s="1">
        <v>-374.0</v>
      </c>
      <c r="H11" s="1">
        <v>-408.0</v>
      </c>
      <c r="I11" s="1">
        <v>-468.0</v>
      </c>
      <c r="J11" s="1">
        <v>-456.0</v>
      </c>
      <c r="K11" s="1">
        <v>-451.0</v>
      </c>
      <c r="L11" s="2"/>
      <c r="M11" s="2"/>
      <c r="N11" s="2"/>
      <c r="O11" s="2"/>
      <c r="P11" s="2"/>
      <c r="Q11" s="2"/>
      <c r="R11" s="2"/>
      <c r="S11" s="2"/>
      <c r="T11" s="2"/>
      <c r="U11" s="2"/>
      <c r="V11" s="2"/>
      <c r="W11" s="2"/>
      <c r="X11" s="2"/>
      <c r="Y11" s="2"/>
      <c r="Z11" s="2"/>
    </row>
    <row r="12">
      <c r="A12" s="1" t="s">
        <v>159</v>
      </c>
      <c r="B12" s="1">
        <v>0.0</v>
      </c>
      <c r="C12" s="1">
        <v>0.0</v>
      </c>
      <c r="D12" s="1">
        <v>0.0</v>
      </c>
      <c r="E12" s="1">
        <v>0.0</v>
      </c>
      <c r="F12" s="1">
        <v>0.0</v>
      </c>
      <c r="G12" s="1">
        <v>0.0</v>
      </c>
      <c r="H12" s="1">
        <v>0.0</v>
      </c>
      <c r="I12" s="1">
        <v>0.0</v>
      </c>
      <c r="J12" s="1">
        <v>0.0</v>
      </c>
      <c r="K12" s="1">
        <v>52.0</v>
      </c>
      <c r="L12" s="2"/>
      <c r="M12" s="2"/>
      <c r="N12" s="2"/>
      <c r="O12" s="2"/>
      <c r="P12" s="2"/>
      <c r="Q12" s="2"/>
      <c r="R12" s="2"/>
      <c r="S12" s="2"/>
      <c r="T12" s="2"/>
      <c r="U12" s="2"/>
      <c r="V12" s="2"/>
      <c r="W12" s="2"/>
      <c r="X12" s="2"/>
      <c r="Y12" s="2"/>
      <c r="Z12" s="2"/>
    </row>
    <row r="13">
      <c r="A13" s="1" t="s">
        <v>160</v>
      </c>
      <c r="B13" s="1">
        <v>-387.0</v>
      </c>
      <c r="C13" s="1">
        <v>-360.0</v>
      </c>
      <c r="D13" s="1">
        <v>-363.0</v>
      </c>
      <c r="E13" s="1">
        <v>-355.0</v>
      </c>
      <c r="F13" s="1">
        <v>-381.0</v>
      </c>
      <c r="G13" s="1">
        <v>-374.0</v>
      </c>
      <c r="H13" s="1">
        <v>-408.0</v>
      </c>
      <c r="I13" s="1">
        <v>-468.0</v>
      </c>
      <c r="J13" s="1">
        <v>-456.0</v>
      </c>
      <c r="K13" s="1">
        <v>-399.0</v>
      </c>
      <c r="L13" s="2"/>
      <c r="M13" s="2"/>
      <c r="N13" s="2"/>
      <c r="O13" s="2"/>
      <c r="P13" s="2"/>
      <c r="Q13" s="2"/>
      <c r="R13" s="2"/>
      <c r="S13" s="2"/>
      <c r="T13" s="2"/>
      <c r="U13" s="2"/>
      <c r="V13" s="2"/>
      <c r="W13" s="2"/>
      <c r="X13" s="2"/>
      <c r="Y13" s="2"/>
      <c r="Z13" s="2"/>
    </row>
    <row r="14">
      <c r="A14" s="1" t="s">
        <v>161</v>
      </c>
      <c r="B14" s="1">
        <v>39.0</v>
      </c>
      <c r="C14" s="1">
        <v>-60.0</v>
      </c>
      <c r="D14" s="1">
        <v>-68.0</v>
      </c>
      <c r="E14" s="1">
        <v>-200.0</v>
      </c>
      <c r="F14" s="1">
        <v>-162.0</v>
      </c>
      <c r="G14" s="1">
        <v>-160.0</v>
      </c>
      <c r="H14" s="1">
        <v>-156.0</v>
      </c>
      <c r="I14" s="1">
        <v>-94.0</v>
      </c>
      <c r="J14" s="1">
        <v>-1.0</v>
      </c>
      <c r="K14" s="1">
        <v>0.0</v>
      </c>
      <c r="L14" s="2"/>
      <c r="M14" s="2"/>
      <c r="N14" s="2"/>
      <c r="O14" s="2"/>
      <c r="P14" s="2"/>
      <c r="Q14" s="2"/>
      <c r="R14" s="2"/>
      <c r="S14" s="2"/>
      <c r="T14" s="2"/>
      <c r="U14" s="2"/>
      <c r="V14" s="2"/>
      <c r="W14" s="2"/>
      <c r="X14" s="2"/>
      <c r="Y14" s="2"/>
      <c r="Z14" s="2"/>
    </row>
    <row r="15">
      <c r="A15" s="1" t="s">
        <v>162</v>
      </c>
      <c r="B15" s="1">
        <v>-204.0</v>
      </c>
      <c r="C15" s="1">
        <v>75.0</v>
      </c>
      <c r="D15" s="1">
        <v>-247.0</v>
      </c>
      <c r="E15" s="1">
        <v>-281.0</v>
      </c>
      <c r="F15" s="1">
        <v>-29.0</v>
      </c>
      <c r="G15" s="1">
        <v>-250.0</v>
      </c>
      <c r="H15" s="1">
        <v>-140.0</v>
      </c>
      <c r="I15" s="1">
        <v>36.0</v>
      </c>
      <c r="J15" s="1">
        <v>177.0</v>
      </c>
      <c r="K15" s="1">
        <v>-49.0</v>
      </c>
      <c r="L15" s="2"/>
      <c r="M15" s="2"/>
      <c r="N15" s="2"/>
      <c r="O15" s="2"/>
      <c r="P15" s="2"/>
      <c r="Q15" s="2"/>
      <c r="R15" s="2"/>
      <c r="S15" s="2"/>
      <c r="T15" s="2"/>
      <c r="U15" s="2"/>
      <c r="V15" s="2"/>
      <c r="W15" s="2"/>
      <c r="X15" s="2"/>
      <c r="Y15" s="2"/>
      <c r="Z15" s="2"/>
    </row>
    <row r="16">
      <c r="A16" s="1" t="s">
        <v>163</v>
      </c>
      <c r="B16" s="1">
        <v>643.0</v>
      </c>
      <c r="C16" s="1">
        <v>801.0</v>
      </c>
      <c r="D16" s="1">
        <v>290.0</v>
      </c>
      <c r="E16" s="1">
        <v>250.0</v>
      </c>
      <c r="F16" s="1">
        <v>857.0</v>
      </c>
      <c r="G16" s="1">
        <v>568.0</v>
      </c>
      <c r="H16" s="1">
        <v>868.0</v>
      </c>
      <c r="I16" s="1">
        <v>945.0</v>
      </c>
      <c r="J16" s="1">
        <v>148.0</v>
      </c>
      <c r="K16" s="1">
        <v>76.0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0.0</v>
      </c>
      <c r="I17" s="1">
        <v>0.0</v>
      </c>
      <c r="J17" s="1">
        <v>-37.0</v>
      </c>
      <c r="K17" s="1">
        <v>-18.0</v>
      </c>
      <c r="L17" s="2"/>
      <c r="M17" s="2"/>
      <c r="N17" s="2"/>
      <c r="O17" s="2"/>
      <c r="P17" s="2"/>
      <c r="Q17" s="2"/>
      <c r="R17" s="2"/>
      <c r="S17" s="2"/>
      <c r="T17" s="2"/>
      <c r="U17" s="2"/>
      <c r="V17" s="2"/>
      <c r="W17" s="2"/>
      <c r="X17" s="2"/>
      <c r="Y17" s="2"/>
      <c r="Z17" s="2"/>
    </row>
    <row r="18">
      <c r="A18" s="1" t="s">
        <v>165</v>
      </c>
      <c r="B18" s="1">
        <v>0.0</v>
      </c>
      <c r="C18" s="1">
        <v>-30.0</v>
      </c>
      <c r="D18" s="1">
        <v>0.0</v>
      </c>
      <c r="E18" s="1">
        <v>-43.0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-7.0</v>
      </c>
      <c r="C19" s="1">
        <v>0.0</v>
      </c>
      <c r="D19" s="1">
        <v>0.0</v>
      </c>
      <c r="E19" s="1">
        <v>409.0</v>
      </c>
      <c r="F19" s="1">
        <v>0.0</v>
      </c>
      <c r="G19" s="1">
        <v>-440.0</v>
      </c>
      <c r="H19" s="1">
        <v>0.0</v>
      </c>
      <c r="I19" s="1">
        <v>-233.0</v>
      </c>
      <c r="J19" s="1">
        <v>-2760.0</v>
      </c>
      <c r="K19" s="1">
        <v>-326.0</v>
      </c>
      <c r="L19" s="2"/>
      <c r="M19" s="2"/>
      <c r="N19" s="2"/>
      <c r="O19" s="2"/>
      <c r="P19" s="2"/>
      <c r="Q19" s="2"/>
      <c r="R19" s="2"/>
      <c r="S19" s="2"/>
      <c r="T19" s="2"/>
      <c r="U19" s="2"/>
      <c r="V19" s="2"/>
      <c r="W19" s="2"/>
      <c r="X19" s="2"/>
      <c r="Y19" s="2"/>
      <c r="Z19" s="2"/>
    </row>
    <row r="20">
      <c r="A20" s="1" t="s">
        <v>167</v>
      </c>
      <c r="B20" s="1">
        <v>173.0</v>
      </c>
      <c r="C20" s="1">
        <v>398.0</v>
      </c>
      <c r="D20" s="1">
        <v>1560.0</v>
      </c>
      <c r="E20" s="1">
        <v>907.0</v>
      </c>
      <c r="F20" s="1">
        <v>155.0</v>
      </c>
      <c r="G20" s="1">
        <v>-22.0</v>
      </c>
      <c r="H20" s="1">
        <v>223.0</v>
      </c>
      <c r="I20" s="1">
        <v>77.0</v>
      </c>
      <c r="J20" s="1">
        <v>13.0</v>
      </c>
      <c r="K20" s="1">
        <v>-22.0</v>
      </c>
      <c r="L20" s="2"/>
      <c r="M20" s="2"/>
      <c r="N20" s="2"/>
      <c r="O20" s="2"/>
      <c r="P20" s="2"/>
      <c r="Q20" s="2"/>
      <c r="R20" s="2"/>
      <c r="S20" s="2"/>
      <c r="T20" s="2"/>
      <c r="U20" s="2"/>
      <c r="V20" s="2"/>
      <c r="W20" s="2"/>
      <c r="X20" s="2"/>
      <c r="Y20" s="2"/>
      <c r="Z20" s="2"/>
    </row>
    <row r="21" ht="15.75" customHeight="1">
      <c r="A21" s="1" t="s">
        <v>168</v>
      </c>
      <c r="B21" s="1">
        <v>75.0</v>
      </c>
      <c r="C21" s="1">
        <v>105.0</v>
      </c>
      <c r="D21" s="1">
        <v>9.0</v>
      </c>
      <c r="E21" s="1">
        <v>0.0</v>
      </c>
      <c r="F21" s="1">
        <v>0.0</v>
      </c>
      <c r="G21" s="1">
        <v>0.0</v>
      </c>
      <c r="H21" s="1">
        <v>0.0</v>
      </c>
      <c r="I21" s="1">
        <v>0.0</v>
      </c>
      <c r="J21" s="1">
        <v>520.0</v>
      </c>
      <c r="K21" s="1">
        <v>66.0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-33.0</v>
      </c>
      <c r="G22" s="1">
        <v>-727.0</v>
      </c>
      <c r="H22" s="1">
        <v>0.0</v>
      </c>
      <c r="I22" s="1">
        <v>-130.0</v>
      </c>
      <c r="J22" s="1">
        <v>-320.0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0.0</v>
      </c>
      <c r="I23" s="1">
        <v>0.0</v>
      </c>
      <c r="J23" s="1">
        <v>280.0</v>
      </c>
      <c r="K23" s="1">
        <v>280.0</v>
      </c>
      <c r="L23" s="2"/>
      <c r="M23" s="2"/>
      <c r="N23" s="2"/>
      <c r="O23" s="2"/>
      <c r="P23" s="2"/>
      <c r="Q23" s="2"/>
      <c r="R23" s="2"/>
      <c r="S23" s="2"/>
      <c r="T23" s="2"/>
      <c r="U23" s="2"/>
      <c r="V23" s="2"/>
      <c r="W23" s="2"/>
      <c r="X23" s="2"/>
      <c r="Y23" s="2"/>
      <c r="Z23" s="2"/>
    </row>
    <row r="24" ht="15.75" customHeight="1">
      <c r="A24" s="1" t="s">
        <v>171</v>
      </c>
      <c r="B24" s="1">
        <v>-48.0</v>
      </c>
      <c r="C24" s="1">
        <v>-21.0</v>
      </c>
      <c r="D24" s="1">
        <v>-6.0</v>
      </c>
      <c r="E24" s="1">
        <v>0.0</v>
      </c>
      <c r="F24" s="1">
        <v>-96.0</v>
      </c>
      <c r="G24" s="1">
        <v>-1.0</v>
      </c>
      <c r="H24" s="1">
        <v>-40.0</v>
      </c>
      <c r="I24" s="1">
        <v>-21.0</v>
      </c>
      <c r="J24" s="1">
        <v>-151.0</v>
      </c>
      <c r="K24" s="1">
        <v>10.0</v>
      </c>
      <c r="L24" s="2"/>
      <c r="M24" s="2"/>
      <c r="N24" s="2"/>
      <c r="O24" s="2"/>
      <c r="P24" s="2"/>
      <c r="Q24" s="2"/>
      <c r="R24" s="2"/>
      <c r="S24" s="2"/>
      <c r="T24" s="2"/>
      <c r="U24" s="2"/>
      <c r="V24" s="2"/>
      <c r="W24" s="2"/>
      <c r="X24" s="2"/>
      <c r="Y24" s="2"/>
      <c r="Z24" s="2"/>
    </row>
    <row r="25" ht="15.75" customHeight="1">
      <c r="A25" s="1" t="s">
        <v>172</v>
      </c>
      <c r="B25" s="1">
        <v>836.0</v>
      </c>
      <c r="C25" s="1">
        <v>1250.0</v>
      </c>
      <c r="D25" s="1">
        <v>1850.0</v>
      </c>
      <c r="E25" s="1">
        <v>1520.0</v>
      </c>
      <c r="F25" s="1">
        <v>883.0</v>
      </c>
      <c r="G25" s="1">
        <v>-622.0</v>
      </c>
      <c r="H25" s="1">
        <v>1050.0</v>
      </c>
      <c r="I25" s="1">
        <v>638.0</v>
      </c>
      <c r="J25" s="1">
        <v>-2310.0</v>
      </c>
      <c r="K25" s="1">
        <v>66.0</v>
      </c>
      <c r="L25" s="2"/>
      <c r="M25" s="2"/>
      <c r="N25" s="2"/>
      <c r="O25" s="2"/>
      <c r="P25" s="2"/>
      <c r="Q25" s="2"/>
      <c r="R25" s="2"/>
      <c r="S25" s="2"/>
      <c r="T25" s="2"/>
      <c r="U25" s="2"/>
      <c r="V25" s="2"/>
      <c r="W25" s="2"/>
      <c r="X25" s="2"/>
      <c r="Y25" s="2"/>
      <c r="Z25" s="2"/>
    </row>
    <row r="26" ht="15.75" customHeight="1">
      <c r="A26" s="1" t="s">
        <v>173</v>
      </c>
      <c r="B26" s="1">
        <v>258.0</v>
      </c>
      <c r="C26" s="1">
        <v>342.0</v>
      </c>
      <c r="D26" s="1">
        <v>598.0</v>
      </c>
      <c r="E26" s="1">
        <v>-964.0</v>
      </c>
      <c r="F26" s="1">
        <v>60.0</v>
      </c>
      <c r="G26" s="1">
        <v>-217.0</v>
      </c>
      <c r="H26" s="1">
        <v>-211.0</v>
      </c>
      <c r="I26" s="1">
        <v>217.0</v>
      </c>
      <c r="J26" s="1">
        <v>224.0</v>
      </c>
      <c r="K26" s="1">
        <v>160.0</v>
      </c>
      <c r="L26" s="2"/>
      <c r="M26" s="2"/>
      <c r="N26" s="2"/>
      <c r="O26" s="2"/>
      <c r="P26" s="2"/>
      <c r="Q26" s="2"/>
      <c r="R26" s="2"/>
      <c r="S26" s="2"/>
      <c r="T26" s="2"/>
      <c r="U26" s="2"/>
      <c r="V26" s="2"/>
      <c r="W26" s="2"/>
      <c r="X26" s="2"/>
      <c r="Y26" s="2"/>
      <c r="Z26" s="2"/>
    </row>
    <row r="27" ht="15.75" customHeight="1">
      <c r="A27" s="1" t="s">
        <v>174</v>
      </c>
      <c r="B27" s="1">
        <v>578.0</v>
      </c>
      <c r="C27" s="1">
        <v>911.0</v>
      </c>
      <c r="D27" s="1">
        <v>1250.0</v>
      </c>
      <c r="E27" s="1">
        <v>2490.0</v>
      </c>
      <c r="F27" s="1">
        <v>823.0</v>
      </c>
      <c r="G27" s="1">
        <v>-405.0</v>
      </c>
      <c r="H27" s="1">
        <v>1260.0</v>
      </c>
      <c r="I27" s="1">
        <v>421.0</v>
      </c>
      <c r="J27" s="1">
        <v>-2530.0</v>
      </c>
      <c r="K27" s="1">
        <v>-94.0</v>
      </c>
      <c r="L27" s="2"/>
      <c r="M27" s="2"/>
      <c r="N27" s="2"/>
      <c r="O27" s="2"/>
      <c r="P27" s="2"/>
      <c r="Q27" s="2"/>
      <c r="R27" s="2"/>
      <c r="S27" s="2"/>
      <c r="T27" s="2"/>
      <c r="U27" s="2"/>
      <c r="V27" s="2"/>
      <c r="W27" s="2"/>
      <c r="X27" s="2"/>
      <c r="Y27" s="2"/>
      <c r="Z27" s="2"/>
    </row>
    <row r="28" ht="15.75" customHeight="1">
      <c r="A28" s="1" t="s">
        <v>175</v>
      </c>
      <c r="B28" s="1">
        <v>48.0</v>
      </c>
      <c r="C28" s="1">
        <v>0.0</v>
      </c>
      <c r="D28" s="1">
        <v>20.0</v>
      </c>
      <c r="E28" s="1">
        <v>0.0</v>
      </c>
      <c r="F28" s="1">
        <v>141.0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626.0</v>
      </c>
      <c r="C29" s="1">
        <v>911.0</v>
      </c>
      <c r="D29" s="1">
        <v>1270.0</v>
      </c>
      <c r="E29" s="1">
        <v>2490.0</v>
      </c>
      <c r="F29" s="1">
        <v>964.0</v>
      </c>
      <c r="G29" s="1">
        <v>-405.0</v>
      </c>
      <c r="H29" s="1">
        <v>1260.0</v>
      </c>
      <c r="I29" s="1">
        <v>421.0</v>
      </c>
      <c r="J29" s="1">
        <v>-2530.0</v>
      </c>
      <c r="K29" s="1">
        <v>-94.0</v>
      </c>
      <c r="L29" s="2"/>
      <c r="M29" s="2"/>
      <c r="N29" s="2"/>
      <c r="O29" s="2"/>
      <c r="P29" s="2"/>
      <c r="Q29" s="2"/>
      <c r="R29" s="2"/>
      <c r="S29" s="2"/>
      <c r="T29" s="2"/>
      <c r="U29" s="2"/>
      <c r="V29" s="2"/>
      <c r="W29" s="2"/>
      <c r="X29" s="2"/>
      <c r="Y29" s="2"/>
      <c r="Z29" s="2"/>
    </row>
    <row r="30" ht="15.75" customHeight="1">
      <c r="A30" s="1" t="s">
        <v>109</v>
      </c>
      <c r="B30" s="1">
        <v>-89.0</v>
      </c>
      <c r="C30" s="1">
        <v>-42.0</v>
      </c>
      <c r="D30" s="1">
        <v>-39.0</v>
      </c>
      <c r="E30" s="1">
        <v>-46.0</v>
      </c>
      <c r="F30" s="1">
        <v>-48.0</v>
      </c>
      <c r="G30" s="1">
        <v>-51.0</v>
      </c>
      <c r="H30" s="1">
        <v>-58.0</v>
      </c>
      <c r="I30" s="1">
        <v>-81.0</v>
      </c>
      <c r="J30" s="1">
        <v>-62.0</v>
      </c>
      <c r="K30" s="1">
        <v>-51.0</v>
      </c>
      <c r="L30" s="2"/>
      <c r="M30" s="2"/>
      <c r="N30" s="2"/>
      <c r="O30" s="2"/>
      <c r="P30" s="2"/>
      <c r="Q30" s="2"/>
      <c r="R30" s="2"/>
      <c r="S30" s="2"/>
      <c r="T30" s="2"/>
      <c r="U30" s="2"/>
      <c r="V30" s="2"/>
      <c r="W30" s="2"/>
      <c r="X30" s="2"/>
      <c r="Y30" s="2"/>
      <c r="Z30" s="2"/>
    </row>
    <row r="31" ht="15.75" customHeight="1">
      <c r="A31" s="1" t="s">
        <v>177</v>
      </c>
      <c r="B31" s="1">
        <v>537.0</v>
      </c>
      <c r="C31" s="1">
        <v>869.0</v>
      </c>
      <c r="D31" s="1">
        <v>1240.0</v>
      </c>
      <c r="E31" s="1">
        <v>2440.0</v>
      </c>
      <c r="F31" s="1">
        <v>916.0</v>
      </c>
      <c r="G31" s="1">
        <v>-456.0</v>
      </c>
      <c r="H31" s="1">
        <v>1200.0</v>
      </c>
      <c r="I31" s="1">
        <v>340.0</v>
      </c>
      <c r="J31" s="1">
        <v>-2590.0</v>
      </c>
      <c r="K31" s="1">
        <v>-145.0</v>
      </c>
      <c r="L31" s="2"/>
      <c r="M31" s="2"/>
      <c r="N31" s="2"/>
      <c r="O31" s="2"/>
      <c r="P31" s="2"/>
      <c r="Q31" s="2"/>
      <c r="R31" s="2"/>
      <c r="S31" s="2"/>
      <c r="T31" s="2"/>
      <c r="U31" s="2"/>
      <c r="V31" s="2"/>
      <c r="W31" s="2"/>
      <c r="X31" s="2"/>
      <c r="Y31" s="2"/>
      <c r="Z31" s="2"/>
    </row>
    <row r="32" ht="15.75" customHeight="1">
      <c r="A32" s="1" t="s">
        <v>178</v>
      </c>
      <c r="B32" s="1">
        <v>17.0</v>
      </c>
      <c r="C32" s="1">
        <v>229.0</v>
      </c>
      <c r="D32" s="1">
        <v>762.0</v>
      </c>
      <c r="E32" s="1">
        <v>1230.0</v>
      </c>
      <c r="F32" s="1">
        <v>242.0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179</v>
      </c>
      <c r="B33" s="1">
        <v>520.0</v>
      </c>
      <c r="C33" s="1">
        <v>640.0</v>
      </c>
      <c r="D33" s="1">
        <v>473.0</v>
      </c>
      <c r="E33" s="1">
        <v>1210.0</v>
      </c>
      <c r="F33" s="1">
        <v>674.0</v>
      </c>
      <c r="G33" s="1">
        <v>-456.0</v>
      </c>
      <c r="H33" s="1">
        <v>1200.0</v>
      </c>
      <c r="I33" s="1">
        <v>340.0</v>
      </c>
      <c r="J33" s="1">
        <v>-2590.0</v>
      </c>
      <c r="K33" s="1">
        <v>-145.0</v>
      </c>
      <c r="L33" s="2"/>
      <c r="M33" s="2"/>
      <c r="N33" s="2"/>
      <c r="O33" s="2"/>
      <c r="P33" s="2"/>
      <c r="Q33" s="2"/>
      <c r="R33" s="2"/>
      <c r="S33" s="2"/>
      <c r="T33" s="2"/>
      <c r="U33" s="2"/>
      <c r="V33" s="2"/>
      <c r="W33" s="2"/>
      <c r="X33" s="2"/>
      <c r="Y33" s="2"/>
      <c r="Z33" s="2"/>
    </row>
    <row r="34" ht="15.75" customHeight="1">
      <c r="A34" s="1" t="s">
        <v>180</v>
      </c>
      <c r="B34" s="1">
        <v>472.0</v>
      </c>
      <c r="C34" s="1">
        <v>640.0</v>
      </c>
      <c r="D34" s="1">
        <v>453.0</v>
      </c>
      <c r="E34" s="1">
        <v>1210.0</v>
      </c>
      <c r="F34" s="1">
        <v>533.0</v>
      </c>
      <c r="G34" s="1">
        <v>-456.0</v>
      </c>
      <c r="H34" s="1">
        <v>1200.0</v>
      </c>
      <c r="I34" s="1">
        <v>340.0</v>
      </c>
      <c r="J34" s="1">
        <v>-2590.0</v>
      </c>
      <c r="K34" s="1">
        <v>-145.0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124</v>
      </c>
      <c r="C37" s="1" t="s">
        <v>184</v>
      </c>
      <c r="D37" s="1" t="s">
        <v>194</v>
      </c>
      <c r="E37" s="1" t="s">
        <v>186</v>
      </c>
      <c r="F37" s="1" t="s">
        <v>195</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196</v>
      </c>
      <c r="B38" s="1">
        <v>484.0</v>
      </c>
      <c r="C38" s="1">
        <v>475.0</v>
      </c>
      <c r="D38" s="1">
        <v>476.0</v>
      </c>
      <c r="E38" s="1">
        <v>445.0</v>
      </c>
      <c r="F38" s="1">
        <v>462.0</v>
      </c>
      <c r="G38" s="1">
        <v>424.0</v>
      </c>
      <c r="H38" s="1">
        <v>416.0</v>
      </c>
      <c r="I38" s="1">
        <v>403.0</v>
      </c>
      <c r="J38" s="1">
        <v>380.0</v>
      </c>
      <c r="K38" s="1">
        <v>387.0</v>
      </c>
      <c r="L38" s="2"/>
      <c r="M38" s="2"/>
      <c r="N38" s="2"/>
      <c r="O38" s="2"/>
      <c r="P38" s="2"/>
      <c r="Q38" s="2"/>
      <c r="R38" s="2"/>
      <c r="S38" s="2"/>
      <c r="T38" s="2"/>
      <c r="U38" s="2"/>
      <c r="V38" s="2"/>
      <c r="W38" s="2"/>
      <c r="X38" s="2"/>
      <c r="Y38" s="2"/>
      <c r="Z38" s="2"/>
    </row>
    <row r="39" ht="15.75" customHeight="1">
      <c r="A39" s="1" t="s">
        <v>197</v>
      </c>
      <c r="B39" s="1" t="s">
        <v>198</v>
      </c>
      <c r="C39" s="1" t="s">
        <v>199</v>
      </c>
      <c r="D39" s="1" t="s">
        <v>124</v>
      </c>
      <c r="E39" s="1" t="s">
        <v>200</v>
      </c>
      <c r="F39" s="1" t="s">
        <v>201</v>
      </c>
      <c r="G39" s="1" t="s">
        <v>188</v>
      </c>
      <c r="H39" s="1" t="s">
        <v>202</v>
      </c>
      <c r="I39" s="1" t="s">
        <v>203</v>
      </c>
      <c r="J39" s="1" t="s">
        <v>191</v>
      </c>
      <c r="K39" s="1" t="s">
        <v>192</v>
      </c>
      <c r="L39" s="2"/>
      <c r="M39" s="2"/>
      <c r="N39" s="2"/>
      <c r="O39" s="2"/>
      <c r="P39" s="2"/>
      <c r="Q39" s="2"/>
      <c r="R39" s="2"/>
      <c r="S39" s="2"/>
      <c r="T39" s="2"/>
      <c r="U39" s="2"/>
      <c r="V39" s="2"/>
      <c r="W39" s="2"/>
      <c r="X39" s="2"/>
      <c r="Y39" s="2"/>
      <c r="Z39" s="2"/>
    </row>
    <row r="40" ht="15.75" customHeight="1">
      <c r="A40" s="1" t="s">
        <v>204</v>
      </c>
      <c r="B40" s="1" t="s">
        <v>205</v>
      </c>
      <c r="C40" s="1" t="s">
        <v>199</v>
      </c>
      <c r="D40" s="1" t="s">
        <v>206</v>
      </c>
      <c r="E40" s="1" t="s">
        <v>200</v>
      </c>
      <c r="F40" s="1" t="s">
        <v>195</v>
      </c>
      <c r="G40" s="1" t="s">
        <v>188</v>
      </c>
      <c r="H40" s="1" t="s">
        <v>202</v>
      </c>
      <c r="I40" s="1" t="s">
        <v>203</v>
      </c>
      <c r="J40" s="1" t="s">
        <v>191</v>
      </c>
      <c r="K40" s="1" t="s">
        <v>192</v>
      </c>
      <c r="L40" s="2"/>
      <c r="M40" s="2"/>
      <c r="N40" s="2"/>
      <c r="O40" s="2"/>
      <c r="P40" s="2"/>
      <c r="Q40" s="2"/>
      <c r="R40" s="2"/>
      <c r="S40" s="2"/>
      <c r="T40" s="2"/>
      <c r="U40" s="2"/>
      <c r="V40" s="2"/>
      <c r="W40" s="2"/>
      <c r="X40" s="2"/>
      <c r="Y40" s="2"/>
      <c r="Z40" s="2"/>
    </row>
    <row r="41" ht="15.75" customHeight="1">
      <c r="A41" s="1" t="s">
        <v>207</v>
      </c>
      <c r="B41" s="1">
        <v>492.0</v>
      </c>
      <c r="C41" s="1">
        <v>481.0</v>
      </c>
      <c r="D41" s="1">
        <v>481.0</v>
      </c>
      <c r="E41" s="1">
        <v>448.0</v>
      </c>
      <c r="F41" s="1">
        <v>465.0</v>
      </c>
      <c r="G41" s="1">
        <v>424.0</v>
      </c>
      <c r="H41" s="1">
        <v>421.0</v>
      </c>
      <c r="I41" s="1">
        <v>415.0</v>
      </c>
      <c r="J41" s="1">
        <v>380.0</v>
      </c>
      <c r="K41" s="1">
        <v>388.0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198</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194</v>
      </c>
      <c r="D43" s="1" t="s">
        <v>211</v>
      </c>
      <c r="E43" s="1" t="s">
        <v>212</v>
      </c>
      <c r="F43" s="1" t="s">
        <v>220</v>
      </c>
      <c r="G43" s="1" t="s">
        <v>213</v>
      </c>
      <c r="H43" s="1" t="s">
        <v>195</v>
      </c>
      <c r="I43" s="1" t="s">
        <v>221</v>
      </c>
      <c r="J43" s="1" t="s">
        <v>216</v>
      </c>
      <c r="K43" s="1" t="s">
        <v>217</v>
      </c>
      <c r="L43" s="2"/>
      <c r="M43" s="2"/>
      <c r="N43" s="2"/>
      <c r="O43" s="2"/>
      <c r="P43" s="2"/>
      <c r="Q43" s="2"/>
      <c r="R43" s="2"/>
      <c r="S43" s="2"/>
      <c r="T43" s="2"/>
      <c r="U43" s="2"/>
      <c r="V43" s="2"/>
      <c r="W43" s="2"/>
      <c r="X43" s="2"/>
      <c r="Y43" s="2"/>
      <c r="Z43" s="2"/>
    </row>
    <row r="44" ht="15.75" customHeight="1">
      <c r="A44" s="1" t="s">
        <v>222</v>
      </c>
      <c r="B44" s="1">
        <v>0.0</v>
      </c>
      <c r="C44" s="1">
        <v>0.0</v>
      </c>
      <c r="D44" s="1">
        <v>0.0</v>
      </c>
      <c r="E44" s="1">
        <v>0.0</v>
      </c>
      <c r="F44" s="1">
        <v>0.0</v>
      </c>
      <c r="G44" s="1">
        <v>0.0</v>
      </c>
      <c r="H44" s="1">
        <v>0.0</v>
      </c>
      <c r="I44" s="1" t="s">
        <v>223</v>
      </c>
      <c r="J44" s="1" t="s">
        <v>224</v>
      </c>
      <c r="K44" s="1" t="s">
        <v>225</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226</v>
      </c>
      <c r="B46" s="1">
        <v>1760.0</v>
      </c>
      <c r="C46" s="1">
        <v>1760.0</v>
      </c>
      <c r="D46" s="1">
        <v>1740.0</v>
      </c>
      <c r="E46" s="1">
        <v>1720.0</v>
      </c>
      <c r="F46" s="1">
        <v>1980.0</v>
      </c>
      <c r="G46" s="1">
        <v>1870.0</v>
      </c>
      <c r="H46" s="1">
        <v>2130.0</v>
      </c>
      <c r="I46" s="1">
        <v>2009.0</v>
      </c>
      <c r="J46" s="1">
        <v>909.0</v>
      </c>
      <c r="K46" s="1">
        <v>931.0</v>
      </c>
      <c r="L46" s="2"/>
      <c r="M46" s="2"/>
      <c r="N46" s="2"/>
      <c r="O46" s="2"/>
      <c r="P46" s="2"/>
      <c r="Q46" s="2"/>
      <c r="R46" s="2"/>
      <c r="S46" s="2"/>
      <c r="T46" s="2"/>
      <c r="U46" s="2"/>
      <c r="V46" s="2"/>
      <c r="W46" s="2"/>
      <c r="X46" s="2"/>
      <c r="Y46" s="2"/>
      <c r="Z46" s="2"/>
    </row>
    <row r="47" ht="15.75" customHeight="1">
      <c r="A47" s="1" t="s">
        <v>227</v>
      </c>
      <c r="B47" s="1">
        <v>1610.0</v>
      </c>
      <c r="C47" s="1">
        <v>1600.0</v>
      </c>
      <c r="D47" s="1">
        <v>1570.0</v>
      </c>
      <c r="E47" s="1">
        <v>1540.0</v>
      </c>
      <c r="F47" s="1">
        <v>1770.0</v>
      </c>
      <c r="G47" s="1">
        <v>1650.0</v>
      </c>
      <c r="H47" s="1">
        <v>1940.0</v>
      </c>
      <c r="I47" s="1">
        <v>1820.0</v>
      </c>
      <c r="J47" s="1">
        <v>751.0</v>
      </c>
      <c r="K47" s="1">
        <v>829.0</v>
      </c>
      <c r="L47" s="2"/>
      <c r="M47" s="2"/>
      <c r="N47" s="2"/>
      <c r="O47" s="2"/>
      <c r="P47" s="2"/>
      <c r="Q47" s="2"/>
      <c r="R47" s="2"/>
      <c r="S47" s="2"/>
      <c r="T47" s="2"/>
      <c r="U47" s="2"/>
      <c r="V47" s="2"/>
      <c r="W47" s="2"/>
      <c r="X47" s="2"/>
      <c r="Y47" s="2"/>
      <c r="Z47" s="2"/>
    </row>
    <row r="48" ht="15.75" customHeight="1">
      <c r="A48" s="1" t="s">
        <v>228</v>
      </c>
      <c r="B48" s="1">
        <v>1200.0</v>
      </c>
      <c r="C48" s="1">
        <v>1150.0</v>
      </c>
      <c r="D48" s="1">
        <v>968.0</v>
      </c>
      <c r="E48" s="1">
        <v>1090.0</v>
      </c>
      <c r="F48" s="1">
        <v>1430.0</v>
      </c>
      <c r="G48" s="1">
        <v>1350.0</v>
      </c>
      <c r="H48" s="1">
        <v>1570.0</v>
      </c>
      <c r="I48" s="1">
        <v>1470.0</v>
      </c>
      <c r="J48" s="1">
        <v>428.0</v>
      </c>
      <c r="K48" s="1">
        <v>524.0</v>
      </c>
      <c r="L48" s="2"/>
      <c r="M48" s="2"/>
      <c r="N48" s="2"/>
      <c r="O48" s="2"/>
      <c r="P48" s="2"/>
      <c r="Q48" s="2"/>
      <c r="R48" s="2"/>
      <c r="S48" s="2"/>
      <c r="T48" s="2"/>
      <c r="U48" s="2"/>
      <c r="V48" s="2"/>
      <c r="W48" s="2"/>
      <c r="X48" s="2"/>
      <c r="Y48" s="2"/>
      <c r="Z48" s="2"/>
    </row>
    <row r="49" ht="15.75" customHeight="1">
      <c r="A49" s="1" t="s">
        <v>229</v>
      </c>
      <c r="B49" s="1">
        <v>1810.0</v>
      </c>
      <c r="C49" s="1">
        <v>1800.0</v>
      </c>
      <c r="D49" s="1">
        <v>1790.0</v>
      </c>
      <c r="E49" s="1">
        <v>1760.0</v>
      </c>
      <c r="F49" s="1">
        <v>2060.0</v>
      </c>
      <c r="G49" s="1">
        <v>1950.0</v>
      </c>
      <c r="H49" s="1">
        <v>2220.0</v>
      </c>
      <c r="I49" s="1">
        <v>2100.0</v>
      </c>
      <c r="J49" s="1">
        <v>1040.0</v>
      </c>
      <c r="K49" s="1">
        <v>1100.0</v>
      </c>
      <c r="L49" s="2"/>
      <c r="M49" s="2"/>
      <c r="N49" s="2"/>
      <c r="O49" s="2"/>
      <c r="P49" s="2"/>
      <c r="Q49" s="2"/>
      <c r="R49" s="2"/>
      <c r="S49" s="2"/>
      <c r="T49" s="2"/>
      <c r="U49" s="2"/>
      <c r="V49" s="2"/>
      <c r="W49" s="2"/>
      <c r="X49" s="2"/>
      <c r="Y49" s="2"/>
      <c r="Z49" s="2"/>
    </row>
    <row r="50" ht="15.75" customHeight="1">
      <c r="A50" s="1" t="s">
        <v>230</v>
      </c>
      <c r="B50" s="1" t="s">
        <v>231</v>
      </c>
      <c r="C50" s="1" t="s">
        <v>232</v>
      </c>
      <c r="D50" s="1" t="s">
        <v>233</v>
      </c>
      <c r="E50" s="1" t="s">
        <v>234</v>
      </c>
      <c r="F50" s="1" t="s">
        <v>235</v>
      </c>
      <c r="G50" s="1" t="s">
        <v>236</v>
      </c>
      <c r="H50" s="1" t="s">
        <v>237</v>
      </c>
      <c r="I50" s="1" t="s">
        <v>238</v>
      </c>
      <c r="J50" s="1" t="s">
        <v>239</v>
      </c>
      <c r="K50" s="1" t="s">
        <v>240</v>
      </c>
      <c r="L50" s="2"/>
      <c r="M50" s="2"/>
      <c r="N50" s="2"/>
      <c r="O50" s="2"/>
      <c r="P50" s="2"/>
      <c r="Q50" s="2"/>
      <c r="R50" s="2"/>
      <c r="S50" s="2"/>
      <c r="T50" s="2"/>
      <c r="U50" s="2"/>
      <c r="V50" s="2"/>
      <c r="W50" s="2"/>
      <c r="X50" s="2"/>
      <c r="Y50" s="2"/>
      <c r="Z50" s="2"/>
    </row>
    <row r="51" ht="15.75" customHeight="1">
      <c r="A51" s="1" t="s">
        <v>241</v>
      </c>
      <c r="B51" s="1">
        <v>189.0</v>
      </c>
      <c r="C51" s="1">
        <v>217.0</v>
      </c>
      <c r="D51" s="1">
        <v>52.0</v>
      </c>
      <c r="E51" s="1">
        <v>84.0</v>
      </c>
      <c r="F51" s="1">
        <v>161.0</v>
      </c>
      <c r="G51" s="1">
        <v>-67.0</v>
      </c>
      <c r="H51" s="1">
        <v>40.0</v>
      </c>
      <c r="I51" s="1">
        <v>104.0</v>
      </c>
      <c r="J51" s="1">
        <v>128.0</v>
      </c>
      <c r="K51" s="1">
        <v>-4.0</v>
      </c>
      <c r="L51" s="2"/>
      <c r="M51" s="2"/>
      <c r="N51" s="2"/>
      <c r="O51" s="2"/>
      <c r="P51" s="2"/>
      <c r="Q51" s="2"/>
      <c r="R51" s="2"/>
      <c r="S51" s="2"/>
      <c r="T51" s="2"/>
      <c r="U51" s="2"/>
      <c r="V51" s="2"/>
      <c r="W51" s="2"/>
      <c r="X51" s="2"/>
      <c r="Y51" s="2"/>
      <c r="Z51" s="2"/>
    </row>
    <row r="52" ht="15.75" customHeight="1">
      <c r="A52" s="1" t="s">
        <v>242</v>
      </c>
      <c r="B52" s="1">
        <v>110.0</v>
      </c>
      <c r="C52" s="1">
        <v>74.0</v>
      </c>
      <c r="D52" s="1">
        <v>73.0</v>
      </c>
      <c r="E52" s="1">
        <v>88.0</v>
      </c>
      <c r="F52" s="1">
        <v>84.0</v>
      </c>
      <c r="G52" s="1">
        <v>93.0</v>
      </c>
      <c r="H52" s="1">
        <v>105.0</v>
      </c>
      <c r="I52" s="1">
        <v>117.0</v>
      </c>
      <c r="J52" s="1">
        <v>84.0</v>
      </c>
      <c r="K52" s="1">
        <v>84.0</v>
      </c>
      <c r="L52" s="2"/>
      <c r="M52" s="2"/>
      <c r="N52" s="2"/>
      <c r="O52" s="2"/>
      <c r="P52" s="2"/>
      <c r="Q52" s="2"/>
      <c r="R52" s="2"/>
      <c r="S52" s="2"/>
      <c r="T52" s="2"/>
      <c r="U52" s="2"/>
      <c r="V52" s="2"/>
      <c r="W52" s="2"/>
      <c r="X52" s="2"/>
      <c r="Y52" s="2"/>
      <c r="Z52" s="2"/>
    </row>
    <row r="53" ht="15.75" customHeight="1">
      <c r="A53" s="1" t="s">
        <v>243</v>
      </c>
      <c r="B53" s="1">
        <v>299.0</v>
      </c>
      <c r="C53" s="1">
        <v>291.0</v>
      </c>
      <c r="D53" s="1">
        <v>125.0</v>
      </c>
      <c r="E53" s="1">
        <v>172.0</v>
      </c>
      <c r="F53" s="1">
        <v>245.0</v>
      </c>
      <c r="G53" s="1">
        <v>26.0</v>
      </c>
      <c r="H53" s="1">
        <v>145.0</v>
      </c>
      <c r="I53" s="1">
        <v>221.0</v>
      </c>
      <c r="J53" s="1">
        <v>212.0</v>
      </c>
      <c r="K53" s="1">
        <v>80.0</v>
      </c>
      <c r="L53" s="2"/>
      <c r="M53" s="2"/>
      <c r="N53" s="2"/>
      <c r="O53" s="2"/>
      <c r="P53" s="2"/>
      <c r="Q53" s="2"/>
      <c r="R53" s="2"/>
      <c r="S53" s="2"/>
      <c r="T53" s="2"/>
      <c r="U53" s="2"/>
      <c r="V53" s="2"/>
      <c r="W53" s="2"/>
      <c r="X53" s="2"/>
      <c r="Y53" s="2"/>
      <c r="Z53" s="2"/>
    </row>
    <row r="54" ht="15.75" customHeight="1">
      <c r="A54" s="1" t="s">
        <v>244</v>
      </c>
      <c r="B54" s="1">
        <v>-36.0</v>
      </c>
      <c r="C54" s="1">
        <v>59.0</v>
      </c>
      <c r="D54" s="1">
        <v>477.0</v>
      </c>
      <c r="E54" s="1">
        <v>-1140.0</v>
      </c>
      <c r="F54" s="1">
        <v>-188.0</v>
      </c>
      <c r="G54" s="1">
        <v>-242.0</v>
      </c>
      <c r="H54" s="1">
        <v>-341.0</v>
      </c>
      <c r="I54" s="1">
        <v>-2.0</v>
      </c>
      <c r="J54" s="1">
        <v>31.0</v>
      </c>
      <c r="K54" s="1">
        <v>53.0</v>
      </c>
      <c r="L54" s="2"/>
      <c r="M54" s="2"/>
      <c r="N54" s="2"/>
      <c r="O54" s="2"/>
      <c r="P54" s="2"/>
      <c r="Q54" s="2"/>
      <c r="R54" s="2"/>
      <c r="S54" s="2"/>
      <c r="T54" s="2"/>
      <c r="U54" s="2"/>
      <c r="V54" s="2"/>
      <c r="W54" s="2"/>
      <c r="X54" s="2"/>
      <c r="Y54" s="2"/>
      <c r="Z54" s="2"/>
    </row>
    <row r="55" ht="15.75" customHeight="1">
      <c r="A55" s="1" t="s">
        <v>245</v>
      </c>
      <c r="B55" s="1">
        <v>-5.0</v>
      </c>
      <c r="C55" s="1">
        <v>-8.0</v>
      </c>
      <c r="D55" s="1">
        <v>-4.0</v>
      </c>
      <c r="E55" s="1">
        <v>0.0</v>
      </c>
      <c r="F55" s="1">
        <v>3.0</v>
      </c>
      <c r="G55" s="1">
        <v>-1.0</v>
      </c>
      <c r="H55" s="1">
        <v>-15.0</v>
      </c>
      <c r="I55" s="1">
        <v>-2.0</v>
      </c>
      <c r="J55" s="1">
        <v>-19.0</v>
      </c>
      <c r="K55" s="1">
        <v>27.0</v>
      </c>
      <c r="L55" s="2"/>
      <c r="M55" s="2"/>
      <c r="N55" s="2"/>
      <c r="O55" s="2"/>
      <c r="P55" s="2"/>
      <c r="Q55" s="2"/>
      <c r="R55" s="2"/>
      <c r="S55" s="2"/>
      <c r="T55" s="2"/>
      <c r="U55" s="2"/>
      <c r="V55" s="2"/>
      <c r="W55" s="2"/>
      <c r="X55" s="2"/>
      <c r="Y55" s="2"/>
      <c r="Z55" s="2"/>
    </row>
    <row r="56" ht="15.75" customHeight="1">
      <c r="A56" s="1" t="s">
        <v>246</v>
      </c>
      <c r="B56" s="1">
        <v>-41.0</v>
      </c>
      <c r="C56" s="1">
        <v>51.0</v>
      </c>
      <c r="D56" s="1">
        <v>473.0</v>
      </c>
      <c r="E56" s="1">
        <v>-1140.0</v>
      </c>
      <c r="F56" s="1">
        <v>-185.0</v>
      </c>
      <c r="G56" s="1">
        <v>-243.0</v>
      </c>
      <c r="H56" s="1">
        <v>-356.0</v>
      </c>
      <c r="I56" s="1">
        <v>-4.0</v>
      </c>
      <c r="J56" s="1">
        <v>12.0</v>
      </c>
      <c r="K56" s="1">
        <v>80.0</v>
      </c>
      <c r="L56" s="2"/>
      <c r="M56" s="2"/>
      <c r="N56" s="2"/>
      <c r="O56" s="2"/>
      <c r="P56" s="2"/>
      <c r="Q56" s="2"/>
      <c r="R56" s="2"/>
      <c r="S56" s="2"/>
      <c r="T56" s="2"/>
      <c r="U56" s="2"/>
      <c r="V56" s="2"/>
      <c r="W56" s="2"/>
      <c r="X56" s="2"/>
      <c r="Y56" s="2"/>
      <c r="Z56" s="2"/>
    </row>
    <row r="57" ht="15.75" customHeight="1">
      <c r="A57" s="1" t="s">
        <v>247</v>
      </c>
      <c r="B57" s="1">
        <v>313.0</v>
      </c>
      <c r="C57" s="1">
        <v>459.0</v>
      </c>
      <c r="D57" s="1">
        <v>142.0</v>
      </c>
      <c r="E57" s="1">
        <v>110.0</v>
      </c>
      <c r="F57" s="1">
        <v>488.0</v>
      </c>
      <c r="G57" s="1">
        <v>304.0</v>
      </c>
      <c r="H57" s="1">
        <v>484.0</v>
      </c>
      <c r="I57" s="1">
        <v>510.0</v>
      </c>
      <c r="J57" s="1">
        <v>30.0</v>
      </c>
      <c r="K57" s="1">
        <v>-3.0</v>
      </c>
      <c r="L57" s="2"/>
      <c r="M57" s="2"/>
      <c r="N57" s="2"/>
      <c r="O57" s="2"/>
      <c r="P57" s="2"/>
      <c r="Q57" s="2"/>
      <c r="R57" s="2"/>
      <c r="S57" s="2"/>
      <c r="T57" s="2"/>
      <c r="U57" s="2"/>
      <c r="V57" s="2"/>
      <c r="W57" s="2"/>
      <c r="X57" s="2"/>
      <c r="Y57" s="2"/>
      <c r="Z57" s="2"/>
    </row>
    <row r="58" ht="15.75" customHeight="1">
      <c r="A58" s="1" t="s">
        <v>248</v>
      </c>
      <c r="B58" s="1">
        <v>0.0</v>
      </c>
      <c r="C58" s="1">
        <v>0.0</v>
      </c>
      <c r="D58" s="1">
        <v>0.0</v>
      </c>
      <c r="E58" s="1">
        <v>0.0</v>
      </c>
      <c r="F58" s="1">
        <v>0.0</v>
      </c>
      <c r="G58" s="1">
        <v>9.0</v>
      </c>
      <c r="H58" s="1">
        <v>8.0</v>
      </c>
      <c r="I58" s="1">
        <v>8.0</v>
      </c>
      <c r="J58" s="1">
        <v>3.0</v>
      </c>
      <c r="K58" s="1">
        <v>0.0</v>
      </c>
      <c r="L58" s="2"/>
      <c r="M58" s="2"/>
      <c r="N58" s="2"/>
      <c r="O58" s="2"/>
      <c r="P58" s="2"/>
      <c r="Q58" s="2"/>
      <c r="R58" s="2"/>
      <c r="S58" s="2"/>
      <c r="T58" s="2"/>
      <c r="U58" s="2"/>
      <c r="V58" s="2"/>
      <c r="W58" s="2"/>
      <c r="X58" s="2"/>
      <c r="Y58" s="2"/>
      <c r="Z58" s="2"/>
    </row>
    <row r="59" ht="15.75" customHeight="1">
      <c r="A59" s="1" t="s">
        <v>249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250</v>
      </c>
      <c r="B60" s="1">
        <v>271.0</v>
      </c>
      <c r="C60" s="1">
        <v>154.0</v>
      </c>
      <c r="D60" s="1">
        <v>231.0</v>
      </c>
      <c r="E60" s="1">
        <v>217.0</v>
      </c>
      <c r="F60" s="1">
        <v>0.0</v>
      </c>
      <c r="G60" s="1">
        <v>0.0</v>
      </c>
      <c r="H60" s="1">
        <v>0.0</v>
      </c>
      <c r="I60" s="1">
        <v>0.0</v>
      </c>
      <c r="J60" s="1">
        <v>548.0</v>
      </c>
      <c r="K60" s="1">
        <v>509.0</v>
      </c>
      <c r="L60" s="2"/>
      <c r="M60" s="2"/>
      <c r="N60" s="2"/>
      <c r="O60" s="2"/>
      <c r="P60" s="2"/>
      <c r="Q60" s="2"/>
      <c r="R60" s="2"/>
      <c r="S60" s="2"/>
      <c r="T60" s="2"/>
      <c r="U60" s="2"/>
      <c r="V60" s="2"/>
      <c r="W60" s="2"/>
      <c r="X60" s="2"/>
      <c r="Y60" s="2"/>
      <c r="Z60" s="2"/>
    </row>
    <row r="61" ht="15.75" customHeight="1">
      <c r="A61" s="1" t="s">
        <v>251</v>
      </c>
      <c r="B61" s="1">
        <v>271.0</v>
      </c>
      <c r="C61" s="1">
        <v>154.0</v>
      </c>
      <c r="D61" s="1">
        <v>231.0</v>
      </c>
      <c r="E61" s="1">
        <v>217.0</v>
      </c>
      <c r="F61" s="1">
        <v>0.0</v>
      </c>
      <c r="G61" s="1">
        <v>0.0</v>
      </c>
      <c r="H61" s="1">
        <v>0.0</v>
      </c>
      <c r="I61" s="1">
        <v>0.0</v>
      </c>
      <c r="J61" s="1">
        <v>548.0</v>
      </c>
      <c r="K61" s="1">
        <v>509.0</v>
      </c>
      <c r="L61" s="2"/>
      <c r="M61" s="2"/>
      <c r="N61" s="2"/>
      <c r="O61" s="2"/>
      <c r="P61" s="2"/>
      <c r="Q61" s="2"/>
      <c r="R61" s="2"/>
      <c r="S61" s="2"/>
      <c r="T61" s="2"/>
      <c r="U61" s="2"/>
      <c r="V61" s="2"/>
      <c r="W61" s="2"/>
      <c r="X61" s="2"/>
      <c r="Y61" s="2"/>
      <c r="Z61" s="2"/>
    </row>
    <row r="62" ht="15.75" customHeight="1">
      <c r="A62" s="1" t="s">
        <v>252</v>
      </c>
      <c r="B62" s="1">
        <v>47.0</v>
      </c>
      <c r="C62" s="1">
        <v>39.0</v>
      </c>
      <c r="D62" s="1">
        <v>46.0</v>
      </c>
      <c r="E62" s="1">
        <v>45.0</v>
      </c>
      <c r="F62" s="1">
        <v>80.0</v>
      </c>
      <c r="G62" s="1">
        <v>78.0</v>
      </c>
      <c r="H62" s="1">
        <v>87.0</v>
      </c>
      <c r="I62" s="1">
        <v>96.0</v>
      </c>
      <c r="J62" s="1">
        <v>127.0</v>
      </c>
      <c r="K62" s="1">
        <v>168.0</v>
      </c>
      <c r="L62" s="2"/>
      <c r="M62" s="2"/>
      <c r="N62" s="2"/>
      <c r="O62" s="2"/>
      <c r="P62" s="2"/>
      <c r="Q62" s="2"/>
      <c r="R62" s="2"/>
      <c r="S62" s="2"/>
      <c r="T62" s="2"/>
      <c r="U62" s="2"/>
      <c r="V62" s="2"/>
      <c r="W62" s="2"/>
      <c r="X62" s="2"/>
      <c r="Y62" s="2"/>
      <c r="Z62" s="2"/>
    </row>
    <row r="63" ht="15.75" customHeight="1">
      <c r="A63" s="1" t="s">
        <v>253</v>
      </c>
      <c r="B63" s="1">
        <v>19.0</v>
      </c>
      <c r="C63" s="1">
        <v>13.0</v>
      </c>
      <c r="D63" s="1">
        <v>15.0</v>
      </c>
      <c r="E63" s="1">
        <v>15.0</v>
      </c>
      <c r="F63" s="1">
        <v>30.0</v>
      </c>
      <c r="G63" s="1">
        <v>30.0</v>
      </c>
      <c r="H63" s="1">
        <v>33.0</v>
      </c>
      <c r="I63" s="1">
        <v>41.0</v>
      </c>
      <c r="J63" s="1">
        <v>54.0</v>
      </c>
      <c r="K63" s="1">
        <v>78.0</v>
      </c>
      <c r="L63" s="2"/>
      <c r="M63" s="2"/>
      <c r="N63" s="2"/>
      <c r="O63" s="2"/>
      <c r="P63" s="2"/>
      <c r="Q63" s="2"/>
      <c r="R63" s="2"/>
      <c r="S63" s="2"/>
      <c r="T63" s="2"/>
      <c r="U63" s="2"/>
      <c r="V63" s="2"/>
      <c r="W63" s="2"/>
      <c r="X63" s="2"/>
      <c r="Y63" s="2"/>
      <c r="Z63" s="2"/>
    </row>
    <row r="64" ht="15.75" customHeight="1">
      <c r="A64" s="1" t="s">
        <v>254</v>
      </c>
      <c r="B64" s="1">
        <v>27.0</v>
      </c>
      <c r="C64" s="1">
        <v>25.0</v>
      </c>
      <c r="D64" s="1">
        <v>30.0</v>
      </c>
      <c r="E64" s="1">
        <v>29.0</v>
      </c>
      <c r="F64" s="1">
        <v>49.0</v>
      </c>
      <c r="G64" s="1">
        <v>47.0</v>
      </c>
      <c r="H64" s="1">
        <v>53.0</v>
      </c>
      <c r="I64" s="1">
        <v>54.0</v>
      </c>
      <c r="J64" s="1">
        <v>72.0</v>
      </c>
      <c r="K64" s="1">
        <v>89.0</v>
      </c>
      <c r="L64" s="2"/>
      <c r="M64" s="2"/>
      <c r="N64" s="2"/>
      <c r="O64" s="2"/>
      <c r="P64" s="2"/>
      <c r="Q64" s="2"/>
      <c r="R64" s="2"/>
      <c r="S64" s="2"/>
      <c r="T64" s="2"/>
      <c r="U64" s="2"/>
      <c r="V64" s="2"/>
      <c r="W64" s="2"/>
      <c r="X64" s="2"/>
      <c r="Y64" s="2"/>
      <c r="Z64" s="2"/>
    </row>
    <row r="65" ht="15.75" customHeight="1">
      <c r="A65" s="1" t="s">
        <v>255</v>
      </c>
      <c r="B65" s="1">
        <v>108.0</v>
      </c>
      <c r="C65" s="1">
        <v>127.0</v>
      </c>
      <c r="D65" s="1">
        <v>97.0</v>
      </c>
      <c r="E65" s="1">
        <v>123.0</v>
      </c>
      <c r="F65" s="1">
        <v>88.0</v>
      </c>
      <c r="G65" s="1">
        <v>71.0</v>
      </c>
      <c r="H65" s="1">
        <v>64.0</v>
      </c>
      <c r="I65" s="1">
        <v>72.0</v>
      </c>
      <c r="J65" s="1">
        <v>60.0</v>
      </c>
      <c r="K65" s="1">
        <v>53.0</v>
      </c>
      <c r="L65" s="2"/>
      <c r="M65" s="2"/>
      <c r="N65" s="2"/>
      <c r="O65" s="2"/>
      <c r="P65" s="2"/>
      <c r="Q65" s="2"/>
      <c r="R65" s="2"/>
      <c r="S65" s="2"/>
      <c r="T65" s="2"/>
      <c r="U65" s="2"/>
      <c r="V65" s="2"/>
      <c r="W65" s="2"/>
      <c r="X65" s="2"/>
      <c r="Y65" s="2"/>
      <c r="Z65" s="2"/>
    </row>
    <row r="66" ht="15.75" customHeight="1">
      <c r="A66" s="1" t="s">
        <v>256</v>
      </c>
      <c r="B66" s="1">
        <v>108.0</v>
      </c>
      <c r="C66" s="1">
        <v>127.0</v>
      </c>
      <c r="D66" s="1">
        <v>97.0</v>
      </c>
      <c r="E66" s="1">
        <v>123.0</v>
      </c>
      <c r="F66" s="1">
        <v>88.0</v>
      </c>
      <c r="G66" s="1">
        <v>71.0</v>
      </c>
      <c r="H66" s="1">
        <v>64.0</v>
      </c>
      <c r="I66" s="1">
        <v>72.0</v>
      </c>
      <c r="J66" s="1">
        <v>60.0</v>
      </c>
      <c r="K66" s="1">
        <v>53.0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272</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117</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v>36.0</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297</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v>3.0</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376</v>
      </c>
      <c r="C15" s="1" t="s">
        <v>377</v>
      </c>
      <c r="D15" s="1" t="s">
        <v>378</v>
      </c>
      <c r="E15" s="1" t="s">
        <v>379</v>
      </c>
      <c r="F15" s="1" t="s">
        <v>380</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381</v>
      </c>
      <c r="B16" s="1" t="s">
        <v>382</v>
      </c>
      <c r="C16" s="1" t="s">
        <v>383</v>
      </c>
      <c r="D16" s="1" t="s">
        <v>384</v>
      </c>
      <c r="E16" s="1" t="s">
        <v>198</v>
      </c>
      <c r="F16" s="1" t="s">
        <v>385</v>
      </c>
      <c r="G16" s="1" t="s">
        <v>386</v>
      </c>
      <c r="H16" s="1" t="s">
        <v>387</v>
      </c>
      <c r="I16" s="1" t="s">
        <v>388</v>
      </c>
      <c r="J16" s="1" t="s">
        <v>212</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388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265</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190</v>
      </c>
      <c r="J20" s="1" t="s">
        <v>190</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198</v>
      </c>
      <c r="G25" s="1" t="s">
        <v>458</v>
      </c>
      <c r="H25" s="1" t="s">
        <v>210</v>
      </c>
      <c r="I25" s="1" t="s">
        <v>220</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190</v>
      </c>
      <c r="E26" s="1" t="s">
        <v>464</v>
      </c>
      <c r="F26" s="1" t="s">
        <v>465</v>
      </c>
      <c r="G26" s="1" t="s">
        <v>465</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411</v>
      </c>
      <c r="C27" s="1" t="s">
        <v>471</v>
      </c>
      <c r="D27" s="1" t="s">
        <v>472</v>
      </c>
      <c r="E27" s="1" t="s">
        <v>473</v>
      </c>
      <c r="F27" s="1" t="s">
        <v>474</v>
      </c>
      <c r="G27" s="1" t="s">
        <v>474</v>
      </c>
      <c r="H27" s="1" t="s">
        <v>466</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v>0.0</v>
      </c>
      <c r="K33" s="1">
        <v>0.0</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v>0.0</v>
      </c>
      <c r="K35" s="1">
        <v>0.0</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206</v>
      </c>
      <c r="K38" s="1" t="s">
        <v>214</v>
      </c>
      <c r="L38" s="2"/>
      <c r="M38" s="2"/>
      <c r="N38" s="2"/>
      <c r="O38" s="2"/>
      <c r="P38" s="2"/>
      <c r="Q38" s="2"/>
      <c r="R38" s="2"/>
      <c r="S38" s="2"/>
      <c r="T38" s="2"/>
      <c r="U38" s="2"/>
      <c r="V38" s="2"/>
      <c r="W38" s="2"/>
      <c r="X38" s="2"/>
      <c r="Y38" s="2"/>
      <c r="Z38" s="2"/>
    </row>
    <row r="39" ht="15.75" customHeight="1">
      <c r="A39" s="1" t="s">
        <v>583</v>
      </c>
      <c r="B39" s="1" t="s">
        <v>584</v>
      </c>
      <c r="C39" s="1" t="s">
        <v>271</v>
      </c>
      <c r="D39" s="1" t="s">
        <v>353</v>
      </c>
      <c r="E39" s="1" t="s">
        <v>585</v>
      </c>
      <c r="F39" s="1" t="s">
        <v>586</v>
      </c>
      <c r="G39" s="1" t="s">
        <v>587</v>
      </c>
      <c r="H39" s="1" t="s">
        <v>588</v>
      </c>
      <c r="I39" s="1" t="s">
        <v>376</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593</v>
      </c>
      <c r="E40" s="1" t="s">
        <v>263</v>
      </c>
      <c r="F40" s="1" t="s">
        <v>594</v>
      </c>
      <c r="G40" s="1" t="s">
        <v>595</v>
      </c>
      <c r="H40" s="1" t="s">
        <v>264</v>
      </c>
      <c r="I40" s="1" t="s">
        <v>272</v>
      </c>
      <c r="J40" s="1" t="s">
        <v>596</v>
      </c>
      <c r="K40" s="1" t="s">
        <v>597</v>
      </c>
      <c r="L40" s="2"/>
      <c r="M40" s="2"/>
      <c r="N40" s="2"/>
      <c r="O40" s="2"/>
      <c r="P40" s="2"/>
      <c r="Q40" s="2"/>
      <c r="R40" s="2"/>
      <c r="S40" s="2"/>
      <c r="T40" s="2"/>
      <c r="U40" s="2"/>
      <c r="V40" s="2"/>
      <c r="W40" s="2"/>
      <c r="X40" s="2"/>
      <c r="Y40" s="2"/>
      <c r="Z40" s="2"/>
    </row>
    <row r="41" ht="15.75" customHeight="1">
      <c r="A41" s="1" t="s">
        <v>598</v>
      </c>
      <c r="B41" s="1" t="s">
        <v>584</v>
      </c>
      <c r="C41" s="1" t="s">
        <v>599</v>
      </c>
      <c r="D41" s="1" t="s">
        <v>600</v>
      </c>
      <c r="E41" s="1" t="s">
        <v>601</v>
      </c>
      <c r="F41" s="1" t="s">
        <v>602</v>
      </c>
      <c r="G41" s="1" t="s">
        <v>603</v>
      </c>
      <c r="H41" s="1" t="s">
        <v>604</v>
      </c>
      <c r="I41" s="1" t="s">
        <v>605</v>
      </c>
      <c r="J41" s="1" t="s">
        <v>606</v>
      </c>
      <c r="K41" s="1" t="s">
        <v>395</v>
      </c>
      <c r="L41" s="2"/>
      <c r="M41" s="2"/>
      <c r="N41" s="2"/>
      <c r="O41" s="2"/>
      <c r="P41" s="2"/>
      <c r="Q41" s="2"/>
      <c r="R41" s="2"/>
      <c r="S41" s="2"/>
      <c r="T41" s="2"/>
      <c r="U41" s="2"/>
      <c r="V41" s="2"/>
      <c r="W41" s="2"/>
      <c r="X41" s="2"/>
      <c r="Y41" s="2"/>
      <c r="Z41" s="2"/>
    </row>
    <row r="42" ht="15.75" customHeight="1">
      <c r="A42" s="1" t="s">
        <v>607</v>
      </c>
      <c r="B42" s="1" t="s">
        <v>608</v>
      </c>
      <c r="C42" s="1" t="s">
        <v>262</v>
      </c>
      <c r="D42" s="1" t="s">
        <v>609</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610</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613</v>
      </c>
      <c r="D44" s="1" t="s">
        <v>629</v>
      </c>
      <c r="E44" s="1" t="s">
        <v>630</v>
      </c>
      <c r="F44" s="1" t="s">
        <v>592</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268</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268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v>-2.0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622</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v>46.0</v>
      </c>
      <c r="D53" s="1" t="s">
        <v>712</v>
      </c>
      <c r="E53" s="1" t="s">
        <v>713</v>
      </c>
      <c r="F53" s="1" t="s">
        <v>714</v>
      </c>
      <c r="G53" s="1" t="s">
        <v>715</v>
      </c>
      <c r="H53" s="1" t="s">
        <v>716</v>
      </c>
      <c r="I53" s="1" t="s">
        <v>586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v>-3.0</v>
      </c>
      <c r="H58" s="1" t="s">
        <v>769</v>
      </c>
      <c r="I58" s="1" t="s">
        <v>759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259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468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362</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v>505.0</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835</v>
      </c>
      <c r="B66" s="1" t="s">
        <v>836</v>
      </c>
      <c r="C66" s="1" t="s">
        <v>837</v>
      </c>
      <c r="D66" s="1" t="s">
        <v>838</v>
      </c>
      <c r="E66" s="1" t="s">
        <v>839</v>
      </c>
      <c r="F66" s="1" t="s">
        <v>840</v>
      </c>
      <c r="G66" s="1" t="s">
        <v>841</v>
      </c>
      <c r="H66" s="1" t="s">
        <v>842</v>
      </c>
      <c r="I66" s="1" t="s">
        <v>843</v>
      </c>
      <c r="J66" s="1" t="s">
        <v>844</v>
      </c>
      <c r="K66" s="1" t="s">
        <v>845</v>
      </c>
      <c r="L66" s="2"/>
      <c r="M66" s="2"/>
      <c r="N66" s="2"/>
      <c r="O66" s="2"/>
      <c r="P66" s="2"/>
      <c r="Q66" s="2"/>
      <c r="R66" s="2"/>
      <c r="S66" s="2"/>
      <c r="T66" s="2"/>
      <c r="U66" s="2"/>
      <c r="V66" s="2"/>
      <c r="W66" s="2"/>
      <c r="X66" s="2"/>
      <c r="Y66" s="2"/>
      <c r="Z66" s="2"/>
    </row>
    <row r="67" ht="15.75" customHeight="1">
      <c r="A67" s="1" t="s">
        <v>846</v>
      </c>
      <c r="B67" s="1" t="s">
        <v>847</v>
      </c>
      <c r="C67" s="1" t="s">
        <v>848</v>
      </c>
      <c r="D67" s="1">
        <v>-1.0</v>
      </c>
      <c r="E67" s="1" t="s">
        <v>849</v>
      </c>
      <c r="F67" s="1" t="s">
        <v>850</v>
      </c>
      <c r="G67" s="1" t="s">
        <v>851</v>
      </c>
      <c r="H67" s="1" t="s">
        <v>849</v>
      </c>
      <c r="I67" s="1" t="s">
        <v>608</v>
      </c>
      <c r="J67" s="1" t="s">
        <v>852</v>
      </c>
      <c r="K67" s="1" t="s">
        <v>853</v>
      </c>
      <c r="L67" s="2"/>
      <c r="M67" s="2"/>
      <c r="N67" s="2"/>
      <c r="O67" s="2"/>
      <c r="P67" s="2"/>
      <c r="Q67" s="2"/>
      <c r="R67" s="2"/>
      <c r="S67" s="2"/>
      <c r="T67" s="2"/>
      <c r="U67" s="2"/>
      <c r="V67" s="2"/>
      <c r="W67" s="2"/>
      <c r="X67" s="2"/>
      <c r="Y67" s="2"/>
      <c r="Z67" s="2"/>
    </row>
    <row r="68" ht="15.75" customHeight="1">
      <c r="A68" s="1" t="s">
        <v>854</v>
      </c>
      <c r="B68" s="1" t="s">
        <v>467</v>
      </c>
      <c r="C68" s="1" t="s">
        <v>855</v>
      </c>
      <c r="D68" s="1" t="s">
        <v>856</v>
      </c>
      <c r="E68" s="1" t="s">
        <v>857</v>
      </c>
      <c r="F68" s="1" t="s">
        <v>639</v>
      </c>
      <c r="G68" s="1" t="s">
        <v>604</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220</v>
      </c>
      <c r="D69" s="1" t="s">
        <v>864</v>
      </c>
      <c r="E69" s="1" t="s">
        <v>865</v>
      </c>
      <c r="F69" s="1" t="s">
        <v>866</v>
      </c>
      <c r="G69" s="1">
        <v>3.0</v>
      </c>
      <c r="H69" s="1" t="s">
        <v>867</v>
      </c>
      <c r="I69" s="1" t="s">
        <v>372</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363</v>
      </c>
      <c r="D70" s="1" t="s">
        <v>872</v>
      </c>
      <c r="E70" s="1" t="s">
        <v>873</v>
      </c>
      <c r="F70" s="1" t="s">
        <v>874</v>
      </c>
      <c r="G70" s="1" t="s">
        <v>875</v>
      </c>
      <c r="H70" s="1" t="s">
        <v>271</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262</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v>59.0</v>
      </c>
      <c r="H73" s="1" t="s">
        <v>456</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237</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836</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654</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438</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600</v>
      </c>
      <c r="E78" s="1" t="s">
        <v>280</v>
      </c>
      <c r="F78" s="1" t="s">
        <v>952</v>
      </c>
      <c r="G78" s="1" t="s">
        <v>953</v>
      </c>
      <c r="H78" s="1" t="s">
        <v>954</v>
      </c>
      <c r="I78" s="1" t="s">
        <v>955</v>
      </c>
      <c r="J78" s="1">
        <v>-14.0</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188</v>
      </c>
      <c r="D80" s="1" t="s">
        <v>970</v>
      </c>
      <c r="E80" s="1" t="s">
        <v>971</v>
      </c>
      <c r="F80" s="1" t="s">
        <v>948</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982</v>
      </c>
      <c r="G81" s="1" t="s">
        <v>983</v>
      </c>
      <c r="H81" s="1" t="s">
        <v>984</v>
      </c>
      <c r="I81" s="1" t="s">
        <v>985</v>
      </c>
      <c r="J81" s="1" t="s">
        <v>986</v>
      </c>
      <c r="K81" s="1" t="s">
        <v>969</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756</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459</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1019</v>
      </c>
      <c r="B86" s="1" t="s">
        <v>1020</v>
      </c>
      <c r="C86" s="1" t="s">
        <v>471</v>
      </c>
      <c r="D86" s="1" t="s">
        <v>459</v>
      </c>
      <c r="E86" s="1" t="s">
        <v>1021</v>
      </c>
      <c r="F86" s="1" t="s">
        <v>1022</v>
      </c>
      <c r="G86" s="1" t="s">
        <v>437</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189</v>
      </c>
      <c r="C87" s="1" t="s">
        <v>1028</v>
      </c>
      <c r="D87" s="1" t="s">
        <v>411</v>
      </c>
      <c r="E87" s="1" t="s">
        <v>1029</v>
      </c>
      <c r="F87" s="1" t="s">
        <v>424</v>
      </c>
      <c r="G87" s="1" t="s">
        <v>294</v>
      </c>
      <c r="H87" s="1" t="s">
        <v>1030</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411</v>
      </c>
      <c r="E88" s="1" t="s">
        <v>1037</v>
      </c>
      <c r="F88" s="1" t="s">
        <v>398</v>
      </c>
      <c r="G88" s="1" t="s">
        <v>1038</v>
      </c>
      <c r="H88" s="1" t="s">
        <v>1039</v>
      </c>
      <c r="I88" s="1" t="s">
        <v>644</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272</v>
      </c>
      <c r="G89" s="1" t="s">
        <v>937</v>
      </c>
      <c r="H89" s="1" t="s">
        <v>290</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357</v>
      </c>
      <c r="H90" s="1" t="s">
        <v>338</v>
      </c>
      <c r="I90" s="1" t="s">
        <v>210</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970</v>
      </c>
      <c r="G91" s="1" t="s">
        <v>1063</v>
      </c>
      <c r="H91" s="1" t="s">
        <v>1064</v>
      </c>
      <c r="I91" s="1" t="s">
        <v>973</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804</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t="s">
        <v>1091</v>
      </c>
      <c r="E94" s="1" t="s">
        <v>1092</v>
      </c>
      <c r="F94" s="1" t="s">
        <v>1093</v>
      </c>
      <c r="G94" s="1" t="s">
        <v>1094</v>
      </c>
      <c r="H94" s="1" t="s">
        <v>1095</v>
      </c>
      <c r="I94" s="1" t="s">
        <v>1096</v>
      </c>
      <c r="J94" s="1" t="s">
        <v>1097</v>
      </c>
      <c r="K94" s="1" t="s">
        <v>1006</v>
      </c>
      <c r="L94" s="2"/>
      <c r="M94" s="2"/>
      <c r="N94" s="2"/>
      <c r="O94" s="2"/>
      <c r="P94" s="2"/>
      <c r="Q94" s="2"/>
      <c r="R94" s="2"/>
      <c r="S94" s="2"/>
      <c r="T94" s="2"/>
      <c r="U94" s="2"/>
      <c r="V94" s="2"/>
      <c r="W94" s="2"/>
      <c r="X94" s="2"/>
      <c r="Y94" s="2"/>
      <c r="Z94" s="2"/>
    </row>
    <row r="95" ht="15.75" customHeight="1">
      <c r="A95" s="1" t="s">
        <v>1098</v>
      </c>
      <c r="B95" s="1" t="s">
        <v>643</v>
      </c>
      <c r="C95" s="1" t="s">
        <v>449</v>
      </c>
      <c r="D95" s="1" t="s">
        <v>1099</v>
      </c>
      <c r="E95" s="1" t="s">
        <v>1100</v>
      </c>
      <c r="F95" s="1" t="s">
        <v>1101</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762</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805</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590</v>
      </c>
      <c r="C98" s="1" t="s">
        <v>1128</v>
      </c>
      <c r="D98" s="1" t="s">
        <v>1129</v>
      </c>
      <c r="E98" s="1" t="s">
        <v>427</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1144</v>
      </c>
      <c r="J99" s="1" t="s">
        <v>575</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755</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1111</v>
      </c>
      <c r="C101" s="1" t="s">
        <v>1157</v>
      </c>
      <c r="D101" s="1" t="s">
        <v>1158</v>
      </c>
      <c r="E101" s="1" t="s">
        <v>952</v>
      </c>
      <c r="F101" s="1" t="s">
        <v>450</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1168</v>
      </c>
      <c r="F102" s="1" t="s">
        <v>843</v>
      </c>
      <c r="G102" s="1" t="s">
        <v>1169</v>
      </c>
      <c r="H102" s="1">
        <v>8.0</v>
      </c>
      <c r="I102" s="1" t="s">
        <v>1170</v>
      </c>
      <c r="J102" s="1" t="s">
        <v>1171</v>
      </c>
      <c r="K102" s="1" t="s">
        <v>1172</v>
      </c>
      <c r="L102" s="2"/>
      <c r="M102" s="2"/>
      <c r="N102" s="2"/>
      <c r="O102" s="2"/>
      <c r="P102" s="2"/>
      <c r="Q102" s="2"/>
      <c r="R102" s="2"/>
      <c r="S102" s="2"/>
      <c r="T102" s="2"/>
      <c r="U102" s="2"/>
      <c r="V102" s="2"/>
      <c r="W102" s="2"/>
      <c r="X102" s="2"/>
      <c r="Y102" s="2"/>
      <c r="Z102" s="2"/>
    </row>
    <row r="103" ht="15.75" customHeight="1">
      <c r="A103" s="1" t="s">
        <v>1173</v>
      </c>
      <c r="B103" s="1" t="s">
        <v>640</v>
      </c>
      <c r="C103" s="1" t="s">
        <v>673</v>
      </c>
      <c r="D103" s="1" t="s">
        <v>1174</v>
      </c>
      <c r="E103" s="1" t="s">
        <v>1101</v>
      </c>
      <c r="F103" s="1" t="s">
        <v>1175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1090</v>
      </c>
      <c r="C104" s="1" t="s">
        <v>1182</v>
      </c>
      <c r="D104" s="1" t="s">
        <v>1183</v>
      </c>
      <c r="E104" s="1" t="s">
        <v>1184</v>
      </c>
      <c r="F104" s="1" t="s">
        <v>212</v>
      </c>
      <c r="G104" s="1" t="s">
        <v>1185</v>
      </c>
      <c r="H104" s="1" t="s">
        <v>1186</v>
      </c>
      <c r="I104" s="1" t="s">
        <v>1187</v>
      </c>
      <c r="J104" s="1" t="s">
        <v>1188</v>
      </c>
      <c r="K104" s="1" t="s">
        <v>861</v>
      </c>
      <c r="L104" s="2"/>
      <c r="M104" s="2"/>
      <c r="N104" s="2"/>
      <c r="O104" s="2"/>
      <c r="P104" s="2"/>
      <c r="Q104" s="2"/>
      <c r="R104" s="2"/>
      <c r="S104" s="2"/>
      <c r="T104" s="2"/>
      <c r="U104" s="2"/>
      <c r="V104" s="2"/>
      <c r="W104" s="2"/>
      <c r="X104" s="2"/>
      <c r="Y104" s="2"/>
      <c r="Z104" s="2"/>
    </row>
    <row r="105" ht="15.75" customHeight="1">
      <c r="A105" s="1" t="s">
        <v>1189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1190</v>
      </c>
      <c r="B106" s="1" t="s">
        <v>353</v>
      </c>
      <c r="C106" s="1" t="s">
        <v>386</v>
      </c>
      <c r="D106" s="1" t="s">
        <v>839</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365</v>
      </c>
      <c r="C107" s="1" t="s">
        <v>797</v>
      </c>
      <c r="D107" s="1" t="s">
        <v>1199</v>
      </c>
      <c r="E107" s="1" t="s">
        <v>1200</v>
      </c>
      <c r="F107" s="1" t="s">
        <v>1195</v>
      </c>
      <c r="G107" s="1" t="s">
        <v>388</v>
      </c>
      <c r="H107" s="1" t="s">
        <v>735</v>
      </c>
      <c r="I107" s="1" t="s">
        <v>1201</v>
      </c>
      <c r="J107" s="1" t="s">
        <v>1202</v>
      </c>
      <c r="K107" s="1" t="s">
        <v>684</v>
      </c>
      <c r="L107" s="2"/>
      <c r="M107" s="2"/>
      <c r="N107" s="2"/>
      <c r="O107" s="2"/>
      <c r="P107" s="2"/>
      <c r="Q107" s="2"/>
      <c r="R107" s="2"/>
      <c r="S107" s="2"/>
      <c r="T107" s="2"/>
      <c r="U107" s="2"/>
      <c r="V107" s="2"/>
      <c r="W107" s="2"/>
      <c r="X107" s="2"/>
      <c r="Y107" s="2"/>
      <c r="Z107" s="2"/>
    </row>
    <row r="108" ht="15.75" customHeight="1">
      <c r="A108" s="1" t="s">
        <v>1203</v>
      </c>
      <c r="B108" s="1" t="s">
        <v>1001</v>
      </c>
      <c r="C108" s="1" t="s">
        <v>1204</v>
      </c>
      <c r="D108" s="1" t="s">
        <v>1205</v>
      </c>
      <c r="E108" s="1" t="s">
        <v>1206</v>
      </c>
      <c r="F108" s="1" t="s">
        <v>1207</v>
      </c>
      <c r="G108" s="1" t="s">
        <v>1208</v>
      </c>
      <c r="H108" s="1" t="s">
        <v>1209</v>
      </c>
      <c r="I108" s="1" t="s">
        <v>1207</v>
      </c>
      <c r="J108" s="1" t="s">
        <v>1210</v>
      </c>
      <c r="K108" s="1" t="s">
        <v>1211</v>
      </c>
      <c r="L108" s="2"/>
      <c r="M108" s="2"/>
      <c r="N108" s="2"/>
      <c r="O108" s="2"/>
      <c r="P108" s="2"/>
      <c r="Q108" s="2"/>
      <c r="R108" s="2"/>
      <c r="S108" s="2"/>
      <c r="T108" s="2"/>
      <c r="U108" s="2"/>
      <c r="V108" s="2"/>
      <c r="W108" s="2"/>
      <c r="X108" s="2"/>
      <c r="Y108" s="2"/>
      <c r="Z108" s="2"/>
    </row>
    <row r="109" ht="15.75" customHeight="1">
      <c r="A109" s="1" t="s">
        <v>1212</v>
      </c>
      <c r="B109" s="1" t="s">
        <v>427</v>
      </c>
      <c r="C109" s="1" t="s">
        <v>1213</v>
      </c>
      <c r="D109" s="1" t="s">
        <v>1214</v>
      </c>
      <c r="E109" s="1" t="s">
        <v>1215</v>
      </c>
      <c r="F109" s="1" t="s">
        <v>1216</v>
      </c>
      <c r="G109" s="1" t="s">
        <v>415</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1228</v>
      </c>
      <c r="I110" s="1" t="s">
        <v>1229</v>
      </c>
      <c r="J110" s="1" t="s">
        <v>1230</v>
      </c>
      <c r="K110" s="1" t="s">
        <v>1017</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225</v>
      </c>
      <c r="H111" s="1" t="s">
        <v>1237</v>
      </c>
      <c r="I111" s="1" t="s">
        <v>1238</v>
      </c>
      <c r="J111" s="1" t="s">
        <v>594</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1245</v>
      </c>
      <c r="G112" s="1" t="s">
        <v>1246</v>
      </c>
      <c r="H112" s="1" t="s">
        <v>1247</v>
      </c>
      <c r="I112" s="1" t="s">
        <v>1248</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1226</v>
      </c>
      <c r="H114" s="1" t="s">
        <v>1268</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291</v>
      </c>
      <c r="D115" s="1" t="s">
        <v>223</v>
      </c>
      <c r="E115" s="1" t="s">
        <v>1274</v>
      </c>
      <c r="F115" s="1" t="s">
        <v>1275</v>
      </c>
      <c r="G115" s="1" t="s">
        <v>1276</v>
      </c>
      <c r="H115" s="1" t="s">
        <v>1277</v>
      </c>
      <c r="I115" s="1" t="s">
        <v>1278</v>
      </c>
      <c r="J115" s="1" t="s">
        <v>1279</v>
      </c>
      <c r="K115" s="1" t="s">
        <v>792</v>
      </c>
      <c r="L115" s="2"/>
      <c r="M115" s="2"/>
      <c r="N115" s="2"/>
      <c r="O115" s="2"/>
      <c r="P115" s="2"/>
      <c r="Q115" s="2"/>
      <c r="R115" s="2"/>
      <c r="S115" s="2"/>
      <c r="T115" s="2"/>
      <c r="U115" s="2"/>
      <c r="V115" s="2"/>
      <c r="W115" s="2"/>
      <c r="X115" s="2"/>
      <c r="Y115" s="2"/>
      <c r="Z115" s="2"/>
    </row>
    <row r="116" ht="15.75" customHeight="1">
      <c r="A116" s="1" t="s">
        <v>1280</v>
      </c>
      <c r="B116" s="1" t="s">
        <v>859</v>
      </c>
      <c r="C116" s="1" t="s">
        <v>374</v>
      </c>
      <c r="D116" s="1">
        <v>-2.0</v>
      </c>
      <c r="E116" s="1" t="s">
        <v>1281</v>
      </c>
      <c r="F116" s="1" t="s">
        <v>616</v>
      </c>
      <c r="G116" s="1" t="s">
        <v>1282</v>
      </c>
      <c r="H116" s="1" t="s">
        <v>1283</v>
      </c>
      <c r="I116" s="1" t="s">
        <v>1284</v>
      </c>
      <c r="J116" s="1" t="s">
        <v>644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1035</v>
      </c>
      <c r="F117" s="1" t="s">
        <v>1290</v>
      </c>
      <c r="G117" s="1" t="s">
        <v>1291</v>
      </c>
      <c r="H117" s="1" t="s">
        <v>1292</v>
      </c>
      <c r="I117" s="1" t="s">
        <v>1293</v>
      </c>
      <c r="J117" s="1" t="s">
        <v>1294</v>
      </c>
      <c r="K117" s="1" t="s">
        <v>828</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1114</v>
      </c>
      <c r="E118" s="1" t="s">
        <v>1298</v>
      </c>
      <c r="F118" s="1" t="s">
        <v>1299</v>
      </c>
      <c r="G118" s="1" t="s">
        <v>1300</v>
      </c>
      <c r="H118" s="1" t="s">
        <v>1301</v>
      </c>
      <c r="I118" s="1" t="s">
        <v>759</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346</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239</v>
      </c>
      <c r="D120" s="1" t="s">
        <v>190</v>
      </c>
      <c r="E120" s="1" t="s">
        <v>445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1324</v>
      </c>
      <c r="D121" s="1" t="s">
        <v>1325</v>
      </c>
      <c r="E121" s="1">
        <v>7.0</v>
      </c>
      <c r="F121" s="1" t="s">
        <v>1326</v>
      </c>
      <c r="G121" s="1" t="s">
        <v>1327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1044</v>
      </c>
      <c r="D122" s="1" t="s">
        <v>1334</v>
      </c>
      <c r="E122" s="1" t="s">
        <v>1335</v>
      </c>
      <c r="F122" s="1" t="s">
        <v>1336</v>
      </c>
      <c r="G122" s="1" t="s">
        <v>447</v>
      </c>
      <c r="H122" s="1" t="s">
        <v>1337</v>
      </c>
      <c r="I122" s="1" t="s">
        <v>469</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t="s">
        <v>1344</v>
      </c>
      <c r="F123" s="1" t="s">
        <v>1345</v>
      </c>
      <c r="G123" s="1" t="s">
        <v>1346</v>
      </c>
      <c r="H123" s="1" t="s">
        <v>1347</v>
      </c>
      <c r="I123" s="1" t="s">
        <v>1348</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837</v>
      </c>
      <c r="C124" s="1" t="s">
        <v>1207</v>
      </c>
      <c r="D124" s="1" t="s">
        <v>1352</v>
      </c>
      <c r="E124" s="1" t="s">
        <v>1353</v>
      </c>
      <c r="F124" s="1" t="s">
        <v>1354</v>
      </c>
      <c r="G124" s="1" t="s">
        <v>1355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1360</v>
      </c>
      <c r="C1" s="1" t="s">
        <v>1361</v>
      </c>
      <c r="D1" s="1" t="s">
        <v>1362</v>
      </c>
      <c r="E1" s="1" t="s">
        <v>1363</v>
      </c>
      <c r="F1" s="1" t="s">
        <v>1364</v>
      </c>
      <c r="G1" s="1" t="s">
        <v>1365</v>
      </c>
      <c r="H1" s="2"/>
      <c r="I1" s="2"/>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2"/>
      <c r="I2" s="2"/>
      <c r="J2" s="2"/>
      <c r="K2" s="2"/>
      <c r="L2" s="2"/>
      <c r="M2" s="2"/>
      <c r="N2" s="2"/>
      <c r="O2" s="2"/>
      <c r="P2" s="2"/>
      <c r="Q2" s="2"/>
      <c r="R2" s="2"/>
      <c r="S2" s="2"/>
      <c r="T2" s="2"/>
      <c r="U2" s="2"/>
      <c r="V2" s="2"/>
      <c r="W2" s="2"/>
      <c r="X2" s="2"/>
      <c r="Y2" s="2"/>
      <c r="Z2" s="2"/>
    </row>
    <row r="3">
      <c r="A3" s="1" t="s">
        <v>1373</v>
      </c>
      <c r="B3" s="1" t="s">
        <v>1374</v>
      </c>
      <c r="C3" s="1" t="s">
        <v>1375</v>
      </c>
      <c r="D3" s="1" t="s">
        <v>1376</v>
      </c>
      <c r="E3" s="1" t="s">
        <v>1377</v>
      </c>
      <c r="F3" s="1" t="s">
        <v>1378</v>
      </c>
      <c r="G3" s="1" t="s">
        <v>1379</v>
      </c>
      <c r="H3" s="2"/>
      <c r="I3" s="2"/>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2"/>
      <c r="I4" s="2"/>
      <c r="J4" s="2"/>
      <c r="K4" s="2"/>
      <c r="L4" s="2"/>
      <c r="M4" s="2"/>
      <c r="N4" s="2"/>
      <c r="O4" s="2"/>
      <c r="P4" s="2"/>
      <c r="Q4" s="2"/>
      <c r="R4" s="2"/>
      <c r="S4" s="2"/>
      <c r="T4" s="2"/>
      <c r="U4" s="2"/>
      <c r="V4" s="2"/>
      <c r="W4" s="2"/>
      <c r="X4" s="2"/>
      <c r="Y4" s="2"/>
      <c r="Z4" s="2"/>
    </row>
    <row r="5">
      <c r="A5" s="1" t="s">
        <v>1373</v>
      </c>
      <c r="B5" s="1" t="s">
        <v>1374</v>
      </c>
      <c r="C5" s="1" t="s">
        <v>1387</v>
      </c>
      <c r="D5" s="1" t="s">
        <v>1388</v>
      </c>
      <c r="E5" s="1" t="s">
        <v>1389</v>
      </c>
      <c r="F5" s="1" t="s">
        <v>1390</v>
      </c>
      <c r="G5" s="1" t="s">
        <v>1391</v>
      </c>
      <c r="H5" s="2"/>
      <c r="I5" s="2"/>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2"/>
      <c r="I6" s="2"/>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2"/>
      <c r="I7" s="2"/>
      <c r="J7" s="2"/>
      <c r="K7" s="2"/>
      <c r="L7" s="2"/>
      <c r="M7" s="2"/>
      <c r="N7" s="2"/>
      <c r="O7" s="2"/>
      <c r="P7" s="2"/>
      <c r="Q7" s="2"/>
      <c r="R7" s="2"/>
      <c r="S7" s="2"/>
      <c r="T7" s="2"/>
      <c r="U7" s="2"/>
      <c r="V7" s="2"/>
      <c r="W7" s="2"/>
      <c r="X7" s="2"/>
      <c r="Y7" s="2"/>
      <c r="Z7" s="2"/>
    </row>
    <row r="8">
      <c r="A8" s="1" t="s">
        <v>1406</v>
      </c>
      <c r="B8" s="1" t="s">
        <v>1374</v>
      </c>
      <c r="C8" s="1" t="s">
        <v>1407</v>
      </c>
      <c r="D8" s="1" t="s">
        <v>1408</v>
      </c>
      <c r="E8" s="1" t="s">
        <v>1409</v>
      </c>
      <c r="F8" s="1" t="s">
        <v>1407</v>
      </c>
      <c r="G8" s="1" t="s">
        <v>1407</v>
      </c>
      <c r="H8" s="2"/>
      <c r="I8" s="2"/>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2"/>
      <c r="I9" s="2"/>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1423</v>
      </c>
      <c r="H10" s="2"/>
      <c r="I10" s="2"/>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2"/>
      <c r="I11" s="2"/>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1437</v>
      </c>
      <c r="H12" s="2"/>
      <c r="I12" s="2"/>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2"/>
      <c r="I13" s="2"/>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2"/>
      <c r="I14" s="2"/>
      <c r="J14" s="2"/>
      <c r="K14" s="2"/>
      <c r="L14" s="2"/>
      <c r="M14" s="2"/>
      <c r="N14" s="2"/>
      <c r="O14" s="2"/>
      <c r="P14" s="2"/>
      <c r="Q14" s="2"/>
      <c r="R14" s="2"/>
      <c r="S14" s="2"/>
      <c r="T14" s="2"/>
      <c r="U14" s="2"/>
      <c r="V14" s="2"/>
      <c r="W14" s="2"/>
      <c r="X14" s="2"/>
      <c r="Y14" s="2"/>
      <c r="Z14" s="2"/>
    </row>
    <row r="15">
      <c r="A15" s="1" t="s">
        <v>1452</v>
      </c>
      <c r="B15" s="1" t="s">
        <v>1374</v>
      </c>
      <c r="C15" s="1" t="s">
        <v>1374</v>
      </c>
      <c r="D15" s="1" t="s">
        <v>1374</v>
      </c>
      <c r="E15" s="1" t="s">
        <v>1374</v>
      </c>
      <c r="F15" s="1" t="s">
        <v>1374</v>
      </c>
      <c r="G15" s="1" t="s">
        <v>1374</v>
      </c>
      <c r="H15" s="2"/>
      <c r="I15" s="2"/>
      <c r="J15" s="2"/>
      <c r="K15" s="2"/>
      <c r="L15" s="2"/>
      <c r="M15" s="2"/>
      <c r="N15" s="2"/>
      <c r="O15" s="2"/>
      <c r="P15" s="2"/>
      <c r="Q15" s="2"/>
      <c r="R15" s="2"/>
      <c r="S15" s="2"/>
      <c r="T15" s="2"/>
      <c r="U15" s="2"/>
      <c r="V15" s="2"/>
      <c r="W15" s="2"/>
      <c r="X15" s="2"/>
      <c r="Y15" s="2"/>
      <c r="Z15" s="2"/>
    </row>
    <row r="16">
      <c r="A16" s="1" t="s">
        <v>1453</v>
      </c>
      <c r="B16" s="1" t="s">
        <v>1374</v>
      </c>
      <c r="C16" s="1" t="s">
        <v>1374</v>
      </c>
      <c r="D16" s="1" t="s">
        <v>1374</v>
      </c>
      <c r="E16" s="1" t="s">
        <v>1374</v>
      </c>
      <c r="F16" s="1" t="s">
        <v>1374</v>
      </c>
      <c r="G16" s="1" t="s">
        <v>1374</v>
      </c>
      <c r="H16" s="2"/>
      <c r="I16" s="2"/>
      <c r="J16" s="2"/>
      <c r="K16" s="2"/>
      <c r="L16" s="2"/>
      <c r="M16" s="2"/>
      <c r="N16" s="2"/>
      <c r="O16" s="2"/>
      <c r="P16" s="2"/>
      <c r="Q16" s="2"/>
      <c r="R16" s="2"/>
      <c r="S16" s="2"/>
      <c r="T16" s="2"/>
      <c r="U16" s="2"/>
      <c r="V16" s="2"/>
      <c r="W16" s="2"/>
      <c r="X16" s="2"/>
      <c r="Y16" s="2"/>
      <c r="Z16" s="2"/>
    </row>
    <row r="17">
      <c r="A17" s="1" t="s">
        <v>1454</v>
      </c>
      <c r="B17" s="1" t="s">
        <v>201</v>
      </c>
      <c r="C17" s="1" t="s">
        <v>188</v>
      </c>
      <c r="D17" s="1" t="s">
        <v>202</v>
      </c>
      <c r="E17" s="1" t="s">
        <v>203</v>
      </c>
      <c r="F17" s="1" t="s">
        <v>191</v>
      </c>
      <c r="G17" s="1" t="s">
        <v>1455</v>
      </c>
      <c r="H17" s="2"/>
      <c r="I17" s="2"/>
      <c r="J17" s="2"/>
      <c r="K17" s="2"/>
      <c r="L17" s="2"/>
      <c r="M17" s="2"/>
      <c r="N17" s="2"/>
      <c r="O17" s="2"/>
      <c r="P17" s="2"/>
      <c r="Q17" s="2"/>
      <c r="R17" s="2"/>
      <c r="S17" s="2"/>
      <c r="T17" s="2"/>
      <c r="U17" s="2"/>
      <c r="V17" s="2"/>
      <c r="W17" s="2"/>
      <c r="X17" s="2"/>
      <c r="Y17" s="2"/>
      <c r="Z17" s="2"/>
    </row>
    <row r="18">
      <c r="A18" s="1" t="s">
        <v>1456</v>
      </c>
      <c r="B18" s="1" t="s">
        <v>1374</v>
      </c>
      <c r="C18" s="1" t="s">
        <v>1374</v>
      </c>
      <c r="D18" s="1" t="s">
        <v>1374</v>
      </c>
      <c r="E18" s="1" t="s">
        <v>1374</v>
      </c>
      <c r="F18" s="1" t="s">
        <v>1374</v>
      </c>
      <c r="G18" s="1" t="s">
        <v>1374</v>
      </c>
      <c r="H18" s="2"/>
      <c r="I18" s="2"/>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2"/>
      <c r="I19" s="2"/>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2"/>
      <c r="I20" s="2"/>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2"/>
      <c r="I21" s="2"/>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2"/>
      <c r="I22" s="2"/>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2"/>
      <c r="I23" s="2"/>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2"/>
      <c r="I24" s="2"/>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2"/>
      <c r="I25" s="2"/>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1512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20386.0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4" t="s">
        <v>1549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0.3483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0.33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0.355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0.3483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0.35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0.33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0.355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1.6366752E9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2.612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0.5877193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1443677.0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1443677.0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2472236.0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2237530.0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2237530.0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0.2882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0.385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1.51771424E8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0.31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0.01482722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0.4088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0.6439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t="s">
        <v>1579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6.286978048E9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-0.02706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3.26281011E8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3.88022016E8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4868265.0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3895174.0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0.0123000005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0.08559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0.60337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1.86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0.0139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8373510.0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0.335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-2.77E8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0.57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t="s">
        <v>1603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1.4133312E9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0.614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6.249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-0.5833334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1.25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1.6366752E9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t="s">
        <v>1612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t="s">
        <v>1614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t="s">
        <v>1618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t="s">
        <v>1620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v>1.1472678E9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t="s">
        <v>1623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1624</v>
      </c>
      <c r="B93" s="1" t="s">
        <v>1625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t="s">
        <v>1627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t="s">
        <v>1629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v>0.335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t="s">
        <v>1633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v>8.73E8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v>2.199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1636</v>
      </c>
      <c r="B101" s="1">
        <v>1.006E9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6.944999936E9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0.663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1.219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1.0236000256E10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1449.896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25.8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0.03478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-0.39761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3.592E9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3.54750016E8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6.3E8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-0.054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0.35092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0.09828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0.06485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t="s">
        <v>1579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1980.0</v>
      </c>
      <c r="C3" s="1">
        <v>1180.0</v>
      </c>
      <c r="D3" s="1">
        <v>1300.0</v>
      </c>
      <c r="E3" s="1">
        <v>1190.0</v>
      </c>
      <c r="F3" s="1">
        <v>1170.0</v>
      </c>
      <c r="G3" s="1">
        <v>514.0</v>
      </c>
      <c r="H3" s="1">
        <v>1950.0</v>
      </c>
      <c r="I3" s="1">
        <v>947.0</v>
      </c>
      <c r="J3" s="1">
        <v>724.0</v>
      </c>
      <c r="K3" s="1">
        <v>626.0</v>
      </c>
      <c r="L3" s="1">
        <f>IF(K3*FORECAST(L2,B3:K3,B2:K2)&gt;0,FORECAST(L2,B3:K3,B2:K2),K3)*$X$1</f>
        <v>640.8</v>
      </c>
      <c r="M3" s="1">
        <f>IF(L3*FORECAST(M2,B3:L3,B2:L2)&gt;0,FORECAST(M2,B3:L3,B2:L2),L3)*$X$1</f>
        <v>546.7454545</v>
      </c>
      <c r="N3" s="1">
        <f>IF(M3*FORECAST(N2,B3:M3,B2:M2)&gt;0,FORECAST(N2,B3:M3,B2:M2),M3)*$X$1</f>
        <v>452.6909091</v>
      </c>
      <c r="O3" s="1">
        <f>IF(N3*FORECAST(O2,B3:N3,B2:N2)&gt;0,FORECAST(O2,B3:N3,B2:N2),N3)*$X$1</f>
        <v>358.6363636</v>
      </c>
      <c r="P3" s="1">
        <f>IF(O3*FORECAST(P2,B3:O3,B2:O2)&gt;0,FORECAST(P2,B3:O3,B2:O2),O3)*$X$1</f>
        <v>264.5818182</v>
      </c>
      <c r="Q3" s="1">
        <f>IF(P3*FORECAST(Q2,B3:P3,B2:P2)&gt;0,FORECAST(Q2,B3:P3,B2:P2),P3)*$X$1</f>
        <v>170.5272727</v>
      </c>
      <c r="R3" s="1">
        <f>IF(Q3*FORECAST(R2,B3:Q3,B2:Q2)&gt;0,FORECAST(R2,B3:Q3,B2:Q2),Q3)*$X$1</f>
        <v>76.47272727</v>
      </c>
      <c r="S3" s="5">
        <f>IF(R3*FORECAST(S2,B3:R3,B2:R2)&gt;0,FORECAST(S2,B3:R3,B2:R2),R3)*$X$1</f>
        <v>76.47272727</v>
      </c>
      <c r="T3" s="5">
        <f>IF(S3*FORECAST(T2,B3:S3,B2:S2)&gt;0,FORECAST(T2,B3:S3,B2:S2),S3)*$X$1</f>
        <v>76.47272727</v>
      </c>
      <c r="U3" s="5">
        <f>IF(T3*FORECAST(U2,B3:T3,B2:T2)&gt;0,FORECAST(U2,B3:T3,B2:T2),T3)*$X$1</f>
        <v>76.47272727</v>
      </c>
      <c r="V3" s="5">
        <f>IF(U3*FORECAST(V2,B3:U3,B2:U2)&gt;0,FORECAST(V2,B3:U3,B2:U2),U3)*$X$1</f>
        <v>76.47272727</v>
      </c>
      <c r="W3" s="5">
        <f>IF(V3*FORECAST(W2,B3:V3,B2:V2)&gt;0,FORECAST(W2,B3:V3,B2:V2),V3)*$X$1</f>
        <v>76.47272727</v>
      </c>
      <c r="X3" s="2"/>
      <c r="Y3" s="2"/>
      <c r="Z3" s="2"/>
    </row>
    <row r="4">
      <c r="A4" s="3" t="s">
        <v>137</v>
      </c>
      <c r="B4" s="1">
        <v>4860.0</v>
      </c>
      <c r="C4" s="1">
        <v>5350.0</v>
      </c>
      <c r="D4" s="1">
        <v>7220.0</v>
      </c>
      <c r="E4" s="1">
        <v>7650.0</v>
      </c>
      <c r="F4" s="1">
        <v>6720.0</v>
      </c>
      <c r="G4" s="1">
        <v>7330.0</v>
      </c>
      <c r="H4" s="1">
        <v>7930.0</v>
      </c>
      <c r="I4" s="1">
        <v>8189.0</v>
      </c>
      <c r="J4" s="1">
        <v>6940.0</v>
      </c>
      <c r="K4" s="1">
        <v>6140.0</v>
      </c>
      <c r="L4" s="2"/>
      <c r="M4" s="2"/>
      <c r="N4" s="2"/>
      <c r="O4" s="2"/>
      <c r="P4" s="2"/>
      <c r="Q4" s="2"/>
      <c r="R4" s="2"/>
      <c r="S4" s="2"/>
      <c r="T4" s="2"/>
      <c r="U4" s="2"/>
      <c r="V4" s="2"/>
      <c r="W4" s="2"/>
      <c r="X4" s="2"/>
      <c r="Y4" s="2"/>
      <c r="Z4" s="2"/>
    </row>
    <row r="5">
      <c r="A5" s="3" t="s">
        <v>1654</v>
      </c>
      <c r="B5" s="1">
        <v>492.0</v>
      </c>
      <c r="C5" s="1">
        <v>481.0</v>
      </c>
      <c r="D5" s="1">
        <v>481.0</v>
      </c>
      <c r="E5" s="1">
        <v>448.0</v>
      </c>
      <c r="F5" s="1">
        <v>465.0</v>
      </c>
      <c r="G5" s="1">
        <v>424.0</v>
      </c>
      <c r="H5" s="1">
        <v>421.0</v>
      </c>
      <c r="I5" s="1">
        <v>415.0</v>
      </c>
      <c r="J5" s="1">
        <v>380.0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(1+0.02)/(0.0765-0.02)</f>
        <v>1380.56959</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NPV(0.0765,M3:W3)</f>
        <v>1748.143934</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NPV(0.0765,M16:W16)</f>
        <v>613.6262461</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2361.770181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6140.0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-3778.229819</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-9.73770572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1380.56959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626.0</v>
      </c>
      <c r="C3" s="1">
        <v>911.0</v>
      </c>
      <c r="D3" s="1">
        <v>1270.0</v>
      </c>
      <c r="E3" s="1">
        <v>2490.0</v>
      </c>
      <c r="F3" s="1">
        <v>964.0</v>
      </c>
      <c r="G3" s="1">
        <v>-405.0</v>
      </c>
      <c r="H3" s="1">
        <v>1260.0</v>
      </c>
      <c r="I3" s="1">
        <v>421.0</v>
      </c>
      <c r="J3" s="1">
        <v>-2530.0</v>
      </c>
      <c r="K3" s="1">
        <v>-94.0</v>
      </c>
      <c r="L3" s="1">
        <f>IF(K3*FORECAST(L2,B3:K3,B2:K2)&gt;0,FORECAST(L2,B3:K3,B2:K2),K3)*$X$1</f>
        <v>-837.7333333</v>
      </c>
      <c r="M3" s="1">
        <f>IF(L3*FORECAST(M2,B3:L3,B2:L2)&gt;0,FORECAST(M2,B3:L3,B2:L2),L3)*$X$1</f>
        <v>-1079.375758</v>
      </c>
      <c r="N3" s="1">
        <f>IF(M3*FORECAST(N2,B3:M3,B2:M2)&gt;0,FORECAST(N2,B3:M3,B2:M2),M3)*$X$1</f>
        <v>-1321.018182</v>
      </c>
      <c r="O3" s="1">
        <f>IF(N3*FORECAST(O2,B3:N3,B2:N2)&gt;0,FORECAST(O2,B3:N3,B2:N2),N3)*$X$1</f>
        <v>-1562.660606</v>
      </c>
      <c r="P3" s="1">
        <f>IF(O3*FORECAST(P2,B3:O3,B2:O2)&gt;0,FORECAST(P2,B3:O3,B2:O2),O3)*$X$1</f>
        <v>-1804.30303</v>
      </c>
      <c r="Q3" s="1">
        <f>IF(P3*FORECAST(Q2,B3:P3,B2:P2)&gt;0,FORECAST(Q2,B3:P3,B2:P2),P3)*$X$1</f>
        <v>-2045.945455</v>
      </c>
      <c r="R3" s="1">
        <f>IF(Q3*FORECAST(R2,B3:Q3,B2:Q2)&gt;0,FORECAST(R2,B3:Q3,B2:Q2),Q3)*$X$1</f>
        <v>-2287.587879</v>
      </c>
      <c r="S3" s="5">
        <f>IF(R3*FORECAST(S2,B3:R3,B2:R2)&gt;0,FORECAST(S2,B3:R3,B2:R2),R3)*$X$1</f>
        <v>-2529.230303</v>
      </c>
      <c r="T3" s="5">
        <f>IF(S3*FORECAST(T2,B3:S3,B2:S2)&gt;0,FORECAST(T2,B3:S3,B2:S2),S3)*$X$1</f>
        <v>-2770.872727</v>
      </c>
      <c r="U3" s="5">
        <f>IF(T3*FORECAST(U2,B3:T3,B2:T2)&gt;0,FORECAST(U2,B3:T3,B2:T2),T3)*$X$1</f>
        <v>-3012.515152</v>
      </c>
      <c r="V3" s="5">
        <f>IF(U3*FORECAST(V2,B3:U3,B2:U2)&gt;0,FORECAST(V2,B3:U3,B2:U2),U3)*$X$1</f>
        <v>-3254.157576</v>
      </c>
      <c r="W3" s="5">
        <f>IF(V3*FORECAST(W2,B3:V3,B2:V2)&gt;0,FORECAST(W2,B3:V3,B2:V2),V3)*$X$1</f>
        <v>-3495.8</v>
      </c>
      <c r="X3" s="2"/>
      <c r="Y3" s="2"/>
      <c r="Z3" s="2"/>
    </row>
    <row r="4">
      <c r="A4" s="3" t="s">
        <v>137</v>
      </c>
      <c r="B4" s="1">
        <v>4860.0</v>
      </c>
      <c r="C4" s="1">
        <v>5350.0</v>
      </c>
      <c r="D4" s="1">
        <v>7220.0</v>
      </c>
      <c r="E4" s="1">
        <v>7650.0</v>
      </c>
      <c r="F4" s="1">
        <v>6720.0</v>
      </c>
      <c r="G4" s="1">
        <v>7330.0</v>
      </c>
      <c r="H4" s="1">
        <v>7930.0</v>
      </c>
      <c r="I4" s="1">
        <v>8189.0</v>
      </c>
      <c r="J4" s="1">
        <v>6940.0</v>
      </c>
      <c r="K4" s="1">
        <v>6140.0</v>
      </c>
      <c r="L4" s="2"/>
      <c r="M4" s="2"/>
      <c r="N4" s="2"/>
      <c r="O4" s="2"/>
      <c r="P4" s="2"/>
      <c r="Q4" s="2"/>
      <c r="R4" s="2"/>
      <c r="S4" s="2"/>
      <c r="T4" s="2"/>
      <c r="U4" s="2"/>
      <c r="V4" s="2"/>
      <c r="W4" s="2"/>
      <c r="X4" s="2"/>
      <c r="Y4" s="2"/>
      <c r="Z4" s="2"/>
    </row>
    <row r="5">
      <c r="A5" s="3" t="s">
        <v>1654</v>
      </c>
      <c r="B5" s="1">
        <v>492.0</v>
      </c>
      <c r="C5" s="1">
        <v>481.0</v>
      </c>
      <c r="D5" s="1">
        <v>481.0</v>
      </c>
      <c r="E5" s="1">
        <v>448.0</v>
      </c>
      <c r="F5" s="1">
        <v>465.0</v>
      </c>
      <c r="G5" s="1">
        <v>424.0</v>
      </c>
      <c r="H5" s="1">
        <v>421.0</v>
      </c>
      <c r="I5" s="1">
        <v>415.0</v>
      </c>
      <c r="J5" s="1">
        <v>380.0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(1+0.02)/(0.0765-0.02)</f>
        <v>-63110.0177</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NPV(0.0765,M3:W3)</f>
        <v>-15332.53024</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NPV(0.0765,M16:W16)</f>
        <v>-28050.71439</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-43383.24463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6140.0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-49523.24463</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-127.6372284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-63110.0177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