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<sst xmlns="http://schemas.openxmlformats.org/spreadsheetml/2006/main" count="1881" uniqueCount="1594">
  <si>
    <t>ticker</t>
  </si>
  <si>
    <t>QMCO</t>
  </si>
  <si>
    <t>nombre</t>
  </si>
  <si>
    <t>QUANTUM CORPORATION</t>
  </si>
  <si>
    <t>empresa</t>
  </si>
  <si>
    <t>Computer Hardware</t>
  </si>
  <si>
    <t>Open</t>
  </si>
  <si>
    <t>Target Price</t>
  </si>
  <si>
    <t>Upside</t>
  </si>
  <si>
    <t>222.92%</t>
  </si>
  <si>
    <t>Country</t>
  </si>
  <si>
    <t>United States</t>
  </si>
  <si>
    <t>Market Cap</t>
  </si>
  <si>
    <t>Book Value</t>
  </si>
  <si>
    <t>Pe ratio</t>
  </si>
  <si>
    <t>Dividend Ratio</t>
  </si>
  <si>
    <t>No encontrado</t>
  </si>
  <si>
    <t>Net Debt Growth</t>
  </si>
  <si>
    <t>-15.84%</t>
  </si>
  <si>
    <t>Total Assets Growth</t>
  </si>
  <si>
    <t>56.09%</t>
  </si>
  <si>
    <t>Net Property, Plant and Equipment Growth</t>
  </si>
  <si>
    <t>16.67%</t>
  </si>
  <si>
    <t>EBITDA Growth</t>
  </si>
  <si>
    <t>-76.56%</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</si>
  <si>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</si>
  <si>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</si>
  <si>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</si>
  <si>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</si>
  <si>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</si>
  <si>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</si>
  <si>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</si>
  <si>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</si>
  <si>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</si>
  <si>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</si>
  <si>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</si>
  <si>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</si>
  <si>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</si>
  <si>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</si>
  <si>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</si>
  <si>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</si>
  <si>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</si>
  <si>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</si>
  <si>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</si>
  <si>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</si>
  <si>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</si>
  <si>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</si>
  <si>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</si>
  <si>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</si>
  <si>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</si>
  <si>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</si>
  <si>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</si>
  <si>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</si>
  <si>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</si>
  <si>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</si>
  <si>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</si>
  <si>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</si>
  <si>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</si>
  <si>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</si>
  <si>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</si>
  <si>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</si>
  <si>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</si>
  <si>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</si>
  <si>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</si>
  <si>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</si>
  <si>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</si>
  <si>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</si>
  <si>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</si>
  <si>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</si>
  <si>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</si>
  <si>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</si>
  <si>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</si>
  <si>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</si>
  <si>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</si>
  <si>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</si>
  <si>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</si>
  <si>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</si>
  <si>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</si>
  <si>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</si>
  <si>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</si>
  <si>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</si>
  <si>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</si>
  <si>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</si>
  <si>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</si>
  <si>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</si>
  <si>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</si>
  <si>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</si>
  <si>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</si>
  <si>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</si>
  <si>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</si>
  <si>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</si>
  <si>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</si>
  <si>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</si>
  <si>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</si>
  <si>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</si>
  <si>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</si>
  <si>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</si>
  <si>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</si>
  <si>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</si>
  <si>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</si>
  <si>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</si>
  <si>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</si>
  <si>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</si>
  <si>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</si>
  <si>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</si>
  <si>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</si>
  <si>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</si>
  <si>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</si>
  <si>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</si>
  <si>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</si>
  <si>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-37.45</t>
  </si>
  <si>
    <t>-76.29</t>
  </si>
  <si>
    <t>-68.11</t>
  </si>
  <si>
    <t>-97.89</t>
  </si>
  <si>
    <t>-110.87</t>
  </si>
  <si>
    <t>-99.5</t>
  </si>
  <si>
    <t>-39.44</t>
  </si>
  <si>
    <t>-41.93</t>
  </si>
  <si>
    <t>-18.57</t>
  </si>
  <si>
    <t>-25.35</t>
  </si>
  <si>
    <t>Tangible Book Value</t>
  </si>
  <si>
    <t>Tangible Book Value Per Share</t>
  </si>
  <si>
    <t>-72.36</t>
  </si>
  <si>
    <t>-76.57</t>
  </si>
  <si>
    <t>-68.27</t>
  </si>
  <si>
    <t>-97.96</t>
  </si>
  <si>
    <t>-110.88</t>
  </si>
  <si>
    <t>-42.43</t>
  </si>
  <si>
    <t>-49.39</t>
  </si>
  <si>
    <t>-22.4</t>
  </si>
  <si>
    <t>-28.41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</si>
  <si>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</si>
  <si>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</si>
  <si>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</si>
  <si>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</si>
  <si>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</si>
  <si>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</si>
  <si>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</si>
  <si>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</si>
  <si>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</si>
  <si>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</si>
  <si>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</si>
  <si>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</si>
  <si>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</si>
  <si>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</si>
  <si>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</si>
  <si>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</si>
  <si>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</si>
  <si>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</si>
  <si>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</si>
  <si>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</si>
  <si>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</si>
  <si>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</si>
  <si>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</si>
  <si>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</si>
  <si>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</si>
  <si>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</si>
  <si>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</si>
  <si>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</si>
  <si>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</si>
  <si>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</si>
  <si>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</si>
  <si>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</si>
  <si>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</si>
  <si>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</si>
  <si>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</si>
  <si>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</si>
  <si>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</si>
  <si>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</si>
  <si>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10.53</t>
  </si>
  <si>
    <t>-45.48</t>
  </si>
  <si>
    <t>2.16</t>
  </si>
  <si>
    <t>-24.99</t>
  </si>
  <si>
    <t>-24.08</t>
  </si>
  <si>
    <t>-2.77</t>
  </si>
  <si>
    <t>-16.55</t>
  </si>
  <si>
    <t>-10.97</t>
  </si>
  <si>
    <t>-8.49</t>
  </si>
  <si>
    <t>-8.68</t>
  </si>
  <si>
    <t>Basic EPS - Continuing Operations</t>
  </si>
  <si>
    <t>Basic Weighted Average Shares Outstanding</t>
  </si>
  <si>
    <t>Net EPS - Diluted</t>
  </si>
  <si>
    <t>9.6</t>
  </si>
  <si>
    <t>Diluted EPS - Continuing Operations</t>
  </si>
  <si>
    <t>Diluted Weighted Average Shares Outstanding</t>
  </si>
  <si>
    <t>Normalized Basic EPS</t>
  </si>
  <si>
    <t>2.51</t>
  </si>
  <si>
    <t>-5.13</t>
  </si>
  <si>
    <t>2.54</t>
  </si>
  <si>
    <t>-11.15</t>
  </si>
  <si>
    <t>-7.08</t>
  </si>
  <si>
    <t>-1.13</t>
  </si>
  <si>
    <t>-4.88</t>
  </si>
  <si>
    <t>-5.34</t>
  </si>
  <si>
    <t>-4.57</t>
  </si>
  <si>
    <t>-4.9</t>
  </si>
  <si>
    <t>Normalized Diluted EPS</t>
  </si>
  <si>
    <t>2.46</t>
  </si>
  <si>
    <t>EBITDA</t>
  </si>
  <si>
    <t>EBITA</t>
  </si>
  <si>
    <t>EBIT</t>
  </si>
  <si>
    <t>EBITDAR</t>
  </si>
  <si>
    <t>Total Revenues (As Reported)</t>
  </si>
  <si>
    <t>Effective Tax Rate - (Ratio)</t>
  </si>
  <si>
    <t>4.11</t>
  </si>
  <si>
    <t>-1.61</t>
  </si>
  <si>
    <t>23.38</t>
  </si>
  <si>
    <t>6.7</t>
  </si>
  <si>
    <t>-5.88</t>
  </si>
  <si>
    <t>-18.22</t>
  </si>
  <si>
    <t>-0.68</t>
  </si>
  <si>
    <t>-4.33</t>
  </si>
  <si>
    <t>-5.39</t>
  </si>
  <si>
    <t>-1.75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</si>
  <si>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</si>
  <si>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</si>
  <si>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</si>
  <si>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</si>
  <si>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</si>
  <si>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</si>
  <si>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</si>
  <si>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</si>
  <si>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</si>
  <si>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</si>
  <si>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</si>
  <si>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</si>
  <si>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</si>
  <si>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</si>
  <si>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</si>
  <si>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</si>
  <si>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</si>
  <si>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</si>
  <si>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</si>
  <si>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</si>
  <si>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</si>
  <si>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</si>
  <si>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</si>
  <si>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2.71</t>
  </si>
  <si>
    <t>-1.38</t>
  </si>
  <si>
    <t>3.9</t>
  </si>
  <si>
    <t>-5.89</t>
  </si>
  <si>
    <t>0.27</t>
  </si>
  <si>
    <t>8.2</t>
  </si>
  <si>
    <t>4.19</t>
  </si>
  <si>
    <t>-4.09</t>
  </si>
  <si>
    <t>-7.34</t>
  </si>
  <si>
    <t>-7.97</t>
  </si>
  <si>
    <t>Return on Total Capital</t>
  </si>
  <si>
    <t>9.3</t>
  </si>
  <si>
    <t>-8.12</t>
  </si>
  <si>
    <t>84.86</t>
  </si>
  <si>
    <t>66.06</t>
  </si>
  <si>
    <t>-33.48</t>
  </si>
  <si>
    <t>-38.41</t>
  </si>
  <si>
    <t>130.67</t>
  </si>
  <si>
    <t>-330.04</t>
  </si>
  <si>
    <t>-232.75</t>
  </si>
  <si>
    <t>Return On Equity %</t>
  </si>
  <si>
    <t>-22.67</t>
  </si>
  <si>
    <t>79.71</t>
  </si>
  <si>
    <t>-3.01</t>
  </si>
  <si>
    <t>29.95</t>
  </si>
  <si>
    <t>22.93</t>
  </si>
  <si>
    <t>2.62</t>
  </si>
  <si>
    <t>22.82</t>
  </si>
  <si>
    <t>27.02</t>
  </si>
  <si>
    <t>35.53</t>
  </si>
  <si>
    <t>40.11</t>
  </si>
  <si>
    <t>Return on Common Equity</t>
  </si>
  <si>
    <t>35.9</t>
  </si>
  <si>
    <t>Margin Analysis</t>
  </si>
  <si>
    <t>Gross Profit Margin %</t>
  </si>
  <si>
    <t>44.24</t>
  </si>
  <si>
    <t>43.02</t>
  </si>
  <si>
    <t>42.23</t>
  </si>
  <si>
    <t>39.48</t>
  </si>
  <si>
    <t>41.62</t>
  </si>
  <si>
    <t>42.81</t>
  </si>
  <si>
    <t>43.12</t>
  </si>
  <si>
    <t>39.44</t>
  </si>
  <si>
    <t>32.45</t>
  </si>
  <si>
    <t>40.08</t>
  </si>
  <si>
    <t>SG&amp;A Margin</t>
  </si>
  <si>
    <t>30.82</t>
  </si>
  <si>
    <t>34.15</t>
  </si>
  <si>
    <t>30.64</t>
  </si>
  <si>
    <t>35.27</t>
  </si>
  <si>
    <t>33.45</t>
  </si>
  <si>
    <t>28.29</t>
  </si>
  <si>
    <t>27.73</t>
  </si>
  <si>
    <t>29.02</t>
  </si>
  <si>
    <t>27.57</t>
  </si>
  <si>
    <t>36.08</t>
  </si>
  <si>
    <t>EBITDA Margin %</t>
  </si>
  <si>
    <t>4.82</t>
  </si>
  <si>
    <t>-0.01</t>
  </si>
  <si>
    <t>3.89</t>
  </si>
  <si>
    <t>-3.47</t>
  </si>
  <si>
    <t>1.26</t>
  </si>
  <si>
    <t>6.58</t>
  </si>
  <si>
    <t>5.25</t>
  </si>
  <si>
    <t>0.01</t>
  </si>
  <si>
    <t>-3.48</t>
  </si>
  <si>
    <t>-5.26</t>
  </si>
  <si>
    <t>EBITA Margin %</t>
  </si>
  <si>
    <t>3.32</t>
  </si>
  <si>
    <t>-1.36</t>
  </si>
  <si>
    <t>2.81</t>
  </si>
  <si>
    <t>-4.6</t>
  </si>
  <si>
    <t>0.2</t>
  </si>
  <si>
    <t>5.52</t>
  </si>
  <si>
    <t>3.62</t>
  </si>
  <si>
    <t>-2.49</t>
  </si>
  <si>
    <t>-5.91</t>
  </si>
  <si>
    <t>-7.16</t>
  </si>
  <si>
    <t>EBIT Margin %</t>
  </si>
  <si>
    <t>2.82</t>
  </si>
  <si>
    <t>3.46</t>
  </si>
  <si>
    <t>-8.21</t>
  </si>
  <si>
    <t>Income From Continuing Operations Margin %</t>
  </si>
  <si>
    <t>3.03</t>
  </si>
  <si>
    <t>-15.69</t>
  </si>
  <si>
    <t>0.72</t>
  </si>
  <si>
    <t>-9.9</t>
  </si>
  <si>
    <t>-10.63</t>
  </si>
  <si>
    <t>-1.29</t>
  </si>
  <si>
    <t>-10.14</t>
  </si>
  <si>
    <t>-8.66</t>
  </si>
  <si>
    <t>-9.19</t>
  </si>
  <si>
    <t>-13.25</t>
  </si>
  <si>
    <t>Net Income Margin %</t>
  </si>
  <si>
    <t>Net Avail. For Common Margin %</t>
  </si>
  <si>
    <t>-9.29</t>
  </si>
  <si>
    <t>Normalized Net Income Margin</t>
  </si>
  <si>
    <t>-1.77</t>
  </si>
  <si>
    <t>0.85</t>
  </si>
  <si>
    <t>-4.42</t>
  </si>
  <si>
    <t>-3.12</t>
  </si>
  <si>
    <t>-0.52</t>
  </si>
  <si>
    <t>-2.99</t>
  </si>
  <si>
    <t>-4.21</t>
  </si>
  <si>
    <t>-7.48</t>
  </si>
  <si>
    <t>Levered Free Cash Flow Margin</t>
  </si>
  <si>
    <t>1.98</t>
  </si>
  <si>
    <t>0.62</t>
  </si>
  <si>
    <t>2.01</t>
  </si>
  <si>
    <t>6.73</t>
  </si>
  <si>
    <t>-0.93</t>
  </si>
  <si>
    <t>-1.09</t>
  </si>
  <si>
    <t>3.76</t>
  </si>
  <si>
    <t>-1.82</t>
  </si>
  <si>
    <t>-1.1</t>
  </si>
  <si>
    <t>Unlevered Free Cash Flow Margin</t>
  </si>
  <si>
    <t>2.7</t>
  </si>
  <si>
    <t>1.29</t>
  </si>
  <si>
    <t>8.05</t>
  </si>
  <si>
    <t>1.64</t>
  </si>
  <si>
    <t>1.85</t>
  </si>
  <si>
    <t>6.88</t>
  </si>
  <si>
    <t>-0.48</t>
  </si>
  <si>
    <t>0.11</t>
  </si>
  <si>
    <t>0.4</t>
  </si>
  <si>
    <t>Asset Turnover</t>
  </si>
  <si>
    <t>1.54</t>
  </si>
  <si>
    <t>1.62</t>
  </si>
  <si>
    <t>2.22</t>
  </si>
  <si>
    <t>2.05</t>
  </si>
  <si>
    <t>2.14</t>
  </si>
  <si>
    <t>2.38</t>
  </si>
  <si>
    <t>1.94</t>
  </si>
  <si>
    <t>1.88</t>
  </si>
  <si>
    <t>1.99</t>
  </si>
  <si>
    <t>1.55</t>
  </si>
  <si>
    <t>Fixed Assets Turnover</t>
  </si>
  <si>
    <t>34.32</t>
  </si>
  <si>
    <t>34.5</t>
  </si>
  <si>
    <t>41.89</t>
  </si>
  <si>
    <t>41.92</t>
  </si>
  <si>
    <t>44.41</t>
  </si>
  <si>
    <t>26.71</t>
  </si>
  <si>
    <t>16.98</t>
  </si>
  <si>
    <t>17.18</t>
  </si>
  <si>
    <t>16.25</t>
  </si>
  <si>
    <t>12.9</t>
  </si>
  <si>
    <t>Receivables Turnover (Average Receivables)</t>
  </si>
  <si>
    <t>4.9</t>
  </si>
  <si>
    <t>4.14</t>
  </si>
  <si>
    <t>4.55</t>
  </si>
  <si>
    <t>4.12</t>
  </si>
  <si>
    <t>4.4</t>
  </si>
  <si>
    <t>5.13</t>
  </si>
  <si>
    <t>4.87</t>
  </si>
  <si>
    <t>5.23</t>
  </si>
  <si>
    <t>5.82</t>
  </si>
  <si>
    <t>4.44</t>
  </si>
  <si>
    <t>Inventory Turnover (Average Inventory)</t>
  </si>
  <si>
    <t>4.56</t>
  </si>
  <si>
    <t>3.96</t>
  </si>
  <si>
    <t>5.33</t>
  </si>
  <si>
    <t>5.1</t>
  </si>
  <si>
    <t>5.01</t>
  </si>
  <si>
    <t>5.28</t>
  </si>
  <si>
    <t>4.07</t>
  </si>
  <si>
    <t>4.27</t>
  </si>
  <si>
    <t>5.44</t>
  </si>
  <si>
    <t>5.17</t>
  </si>
  <si>
    <t>Short Term Liquidity</t>
  </si>
  <si>
    <t>Current Ratio</t>
  </si>
  <si>
    <t>0.95</t>
  </si>
  <si>
    <t>1.18</t>
  </si>
  <si>
    <t>0.82</t>
  </si>
  <si>
    <t>0.86</t>
  </si>
  <si>
    <t>0.98</t>
  </si>
  <si>
    <t>0.92</t>
  </si>
  <si>
    <t>0.53</t>
  </si>
  <si>
    <t>Quick Ratio</t>
  </si>
  <si>
    <t>0.64</t>
  </si>
  <si>
    <t>0.78</t>
  </si>
  <si>
    <t>0.56</t>
  </si>
  <si>
    <t>0.52</t>
  </si>
  <si>
    <t>0.61</t>
  </si>
  <si>
    <t>0.49</t>
  </si>
  <si>
    <t>0.63</t>
  </si>
  <si>
    <t>0.47</t>
  </si>
  <si>
    <t>0.65</t>
  </si>
  <si>
    <t>0.37</t>
  </si>
  <si>
    <t>Operating Cash Flow to Current Liabilities</t>
  </si>
  <si>
    <t>0.02</t>
  </si>
  <si>
    <t>-0.07</t>
  </si>
  <si>
    <t>0.04</t>
  </si>
  <si>
    <t>-0.02</t>
  </si>
  <si>
    <t>-0.09</t>
  </si>
  <si>
    <t>-0.21</t>
  </si>
  <si>
    <t>-0.03</t>
  </si>
  <si>
    <t>-0.04</t>
  </si>
  <si>
    <t>Days Sales Outstanding (Average Receivables)</t>
  </si>
  <si>
    <t>74.49</t>
  </si>
  <si>
    <t>88.48</t>
  </si>
  <si>
    <t>80.18</t>
  </si>
  <si>
    <t>88.57</t>
  </si>
  <si>
    <t>83.02</t>
  </si>
  <si>
    <t>71.39</t>
  </si>
  <si>
    <t>74.9</t>
  </si>
  <si>
    <t>69.73</t>
  </si>
  <si>
    <t>62.71</t>
  </si>
  <si>
    <t>82.37</t>
  </si>
  <si>
    <t>Days Outstanding Inventory (Average Inventory)</t>
  </si>
  <si>
    <t>80.1</t>
  </si>
  <si>
    <t>92.4</t>
  </si>
  <si>
    <t>68.48</t>
  </si>
  <si>
    <t>71.53</t>
  </si>
  <si>
    <t>72.84</t>
  </si>
  <si>
    <t>69.25</t>
  </si>
  <si>
    <t>89.57</t>
  </si>
  <si>
    <t>85.42</t>
  </si>
  <si>
    <t>67.12</t>
  </si>
  <si>
    <t>70.84</t>
  </si>
  <si>
    <t>Average Days Payable Outstanding</t>
  </si>
  <si>
    <t>54.35</t>
  </si>
  <si>
    <t>71.2</t>
  </si>
  <si>
    <t>57.73</t>
  </si>
  <si>
    <t>69.52</t>
  </si>
  <si>
    <t>84.42</t>
  </si>
  <si>
    <t>56.07</t>
  </si>
  <si>
    <t>66.88</t>
  </si>
  <si>
    <t>53.78</t>
  </si>
  <si>
    <t>48.03</t>
  </si>
  <si>
    <t>66.72</t>
  </si>
  <si>
    <t>Cash Conversion Cycle (Average Days)</t>
  </si>
  <si>
    <t>100.24</t>
  </si>
  <si>
    <t>109.68</t>
  </si>
  <si>
    <t>90.93</t>
  </si>
  <si>
    <t>90.58</t>
  </si>
  <si>
    <t>71.44</t>
  </si>
  <si>
    <t>84.57</t>
  </si>
  <si>
    <t>97.6</t>
  </si>
  <si>
    <t>101.37</t>
  </si>
  <si>
    <t>81.8</t>
  </si>
  <si>
    <t>86.49</t>
  </si>
  <si>
    <t>Long Term Solvency</t>
  </si>
  <si>
    <t>Total Debt/Equity</t>
  </si>
  <si>
    <t>-254.37</t>
  </si>
  <si>
    <t>-106.32</t>
  </si>
  <si>
    <t>-110.22</t>
  </si>
  <si>
    <t>-71.19</t>
  </si>
  <si>
    <t>-73.72</t>
  </si>
  <si>
    <t>-84.65</t>
  </si>
  <si>
    <t>-92.05</t>
  </si>
  <si>
    <t>-97.23</t>
  </si>
  <si>
    <t>-114.67</t>
  </si>
  <si>
    <t>-98.75</t>
  </si>
  <si>
    <t>Total Debt / Total Capital</t>
  </si>
  <si>
    <t>164.78</t>
  </si>
  <si>
    <t>-247.07</t>
  </si>
  <si>
    <t>-280.47</t>
  </si>
  <si>
    <t>-551.54</t>
  </si>
  <si>
    <t>781.53</t>
  </si>
  <si>
    <t>LT Debt/Equity</t>
  </si>
  <si>
    <t>-115.82</t>
  </si>
  <si>
    <t>-103.96</t>
  </si>
  <si>
    <t>-56.06</t>
  </si>
  <si>
    <t>-66.86</t>
  </si>
  <si>
    <t>-72.89</t>
  </si>
  <si>
    <t>-79.42</t>
  </si>
  <si>
    <t>-88.11</t>
  </si>
  <si>
    <t>-92.41</t>
  </si>
  <si>
    <t>-107.35</t>
  </si>
  <si>
    <t>-7.92</t>
  </si>
  <si>
    <t>Long-Term Debt / Total Capital</t>
  </si>
  <si>
    <t>75.03</t>
  </si>
  <si>
    <t>548.48</t>
  </si>
  <si>
    <t>-232.06</t>
  </si>
  <si>
    <t>-277.33</t>
  </si>
  <si>
    <t>-517.46</t>
  </si>
  <si>
    <t>731.61</t>
  </si>
  <si>
    <t>-632.54</t>
  </si>
  <si>
    <t>Total Liabilities / Total Assets</t>
  </si>
  <si>
    <t>116.85</t>
  </si>
  <si>
    <t>155.3</t>
  </si>
  <si>
    <t>151.55</t>
  </si>
  <si>
    <t>185.6</t>
  </si>
  <si>
    <t>215.57</t>
  </si>
  <si>
    <t>219.6</t>
  </si>
  <si>
    <t>157.58</t>
  </si>
  <si>
    <t>162.83</t>
  </si>
  <si>
    <t>140.67</t>
  </si>
  <si>
    <t>164.76</t>
  </si>
  <si>
    <t>EBIT / Interest Expense</t>
  </si>
  <si>
    <t>1.65</t>
  </si>
  <si>
    <t>-0.95</t>
  </si>
  <si>
    <t>1.8</t>
  </si>
  <si>
    <t>-1.73</t>
  </si>
  <si>
    <t>0.88</t>
  </si>
  <si>
    <t>0.44</t>
  </si>
  <si>
    <t>-2.31</t>
  </si>
  <si>
    <t>-1.7</t>
  </si>
  <si>
    <t>EBITDA / Interest Expense</t>
  </si>
  <si>
    <t>2.48</t>
  </si>
  <si>
    <t>-1.3</t>
  </si>
  <si>
    <t>0.24</t>
  </si>
  <si>
    <t>1.25</t>
  </si>
  <si>
    <t>0.87</t>
  </si>
  <si>
    <t>0.68</t>
  </si>
  <si>
    <t>-0.89</t>
  </si>
  <si>
    <t>-0.87</t>
  </si>
  <si>
    <t>(EBITDA - Capex) / Interest Expense</t>
  </si>
  <si>
    <t>2.26</t>
  </si>
  <si>
    <t>-1.52</t>
  </si>
  <si>
    <t>1.15</t>
  </si>
  <si>
    <t>0.15</t>
  </si>
  <si>
    <t>-2.08</t>
  </si>
  <si>
    <t>-1.26</t>
  </si>
  <si>
    <t>Total Debt / EBITDA</t>
  </si>
  <si>
    <t>5.77</t>
  </si>
  <si>
    <t>6.51</t>
  </si>
  <si>
    <t>-8.14</t>
  </si>
  <si>
    <t>28.93</t>
  </si>
  <si>
    <t>5.29</t>
  </si>
  <si>
    <t>4.3</t>
  </si>
  <si>
    <t>15.2</t>
  </si>
  <si>
    <t>-10.65</t>
  </si>
  <si>
    <t>-9.17</t>
  </si>
  <si>
    <t>Net Debt / EBITDA</t>
  </si>
  <si>
    <t>3.22</t>
  </si>
  <si>
    <t>5.85</t>
  </si>
  <si>
    <t>-7.42</t>
  </si>
  <si>
    <t>26.81</t>
  </si>
  <si>
    <t>5.08</t>
  </si>
  <si>
    <t>3.16</t>
  </si>
  <si>
    <t>14.56</t>
  </si>
  <si>
    <t>-7.88</t>
  </si>
  <si>
    <t>-7.21</t>
  </si>
  <si>
    <t>Total Debt / (EBITDA - Capex)</t>
  </si>
  <si>
    <t>6.56</t>
  </si>
  <si>
    <t>-38.01</t>
  </si>
  <si>
    <t>7.15</t>
  </si>
  <si>
    <t>-6.95</t>
  </si>
  <si>
    <t>61.83</t>
  </si>
  <si>
    <t>5.76</t>
  </si>
  <si>
    <t>6.04</t>
  </si>
  <si>
    <t>68.89</t>
  </si>
  <si>
    <t>-4.54</t>
  </si>
  <si>
    <t>-6.33</t>
  </si>
  <si>
    <t>Net Debt / (EBITDA - Capex)</t>
  </si>
  <si>
    <t>3.66</t>
  </si>
  <si>
    <t>-28.47</t>
  </si>
  <si>
    <t>6.42</t>
  </si>
  <si>
    <t>-6.34</t>
  </si>
  <si>
    <t>57.3</t>
  </si>
  <si>
    <t>5.54</t>
  </si>
  <si>
    <t>65.98</t>
  </si>
  <si>
    <t>-3.36</t>
  </si>
  <si>
    <t>-4.97</t>
  </si>
  <si>
    <t>Growth Over Prior Year</t>
  </si>
  <si>
    <t>Total Revenues, 1 Yr. Growth %</t>
  </si>
  <si>
    <t>-13.95</t>
  </si>
  <si>
    <t>6.17</t>
  </si>
  <si>
    <t>-11.23</t>
  </si>
  <si>
    <t>0.07</t>
  </si>
  <si>
    <t>6.65</t>
  </si>
  <si>
    <t>10.71</t>
  </si>
  <si>
    <t>-26.17</t>
  </si>
  <si>
    <t>Gross Profit, 1 Yr. Growth %</t>
  </si>
  <si>
    <t>-16.32</t>
  </si>
  <si>
    <t>5.11</t>
  </si>
  <si>
    <t>-15.83</t>
  </si>
  <si>
    <t>2.92</t>
  </si>
  <si>
    <t>-12.61</t>
  </si>
  <si>
    <t>-2.47</t>
  </si>
  <si>
    <t>-8.91</t>
  </si>
  <si>
    <t>-12.83</t>
  </si>
  <si>
    <t>EBITDA, 1 Yr. Growth %</t>
  </si>
  <si>
    <t>54.25</t>
  </si>
  <si>
    <t>-100.26</t>
  </si>
  <si>
    <t>-205.32</t>
  </si>
  <si>
    <t>-133.54</t>
  </si>
  <si>
    <t>420.88</t>
  </si>
  <si>
    <t>-30.74</t>
  </si>
  <si>
    <t>-99.84</t>
  </si>
  <si>
    <t>291.72</t>
  </si>
  <si>
    <t>223.86</t>
  </si>
  <si>
    <t>EBITA, 1 Yr. Growth %</t>
  </si>
  <si>
    <t>179.66</t>
  </si>
  <si>
    <t>-135.24</t>
  </si>
  <si>
    <t>-273.52</t>
  </si>
  <si>
    <t>-329.58</t>
  </si>
  <si>
    <t>-104.09</t>
  </si>
  <si>
    <t>-43.01</t>
  </si>
  <si>
    <t>-176.12</t>
  </si>
  <si>
    <t>87.85</t>
  </si>
  <si>
    <t>112.82</t>
  </si>
  <si>
    <t>EBIT, 1 Yr. Growth %</t>
  </si>
  <si>
    <t>-141.53</t>
  </si>
  <si>
    <t>-45.54</t>
  </si>
  <si>
    <t>-207.32</t>
  </si>
  <si>
    <t>69.78</t>
  </si>
  <si>
    <t>Earnings From Cont. Operations, 1 Yr. Growth %</t>
  </si>
  <si>
    <t>-178.05</t>
  </si>
  <si>
    <t>-545.6</t>
  </si>
  <si>
    <t>-104.77</t>
  </si>
  <si>
    <t>-1.27</t>
  </si>
  <si>
    <t>-87.83</t>
  </si>
  <si>
    <t>580.6</t>
  </si>
  <si>
    <t>-8.97</t>
  </si>
  <si>
    <t>17.54</t>
  </si>
  <si>
    <t>124.77</t>
  </si>
  <si>
    <t>Net Income, 1 Yr. Growth %</t>
  </si>
  <si>
    <t>Normalized Net Income, 1 Yr. Growth %</t>
  </si>
  <si>
    <t>-168.78</t>
  </si>
  <si>
    <t>-310.64</t>
  </si>
  <si>
    <t>-145.14</t>
  </si>
  <si>
    <t>-34.95</t>
  </si>
  <si>
    <t>-83.18</t>
  </si>
  <si>
    <t>394.24</t>
  </si>
  <si>
    <t>50.2</t>
  </si>
  <si>
    <t>31.35</t>
  </si>
  <si>
    <t>137.08</t>
  </si>
  <si>
    <t>Diluted EPS Before Extra, 1 Yr. Growth %</t>
  </si>
  <si>
    <t>-166.67</t>
  </si>
  <si>
    <t>-573.76</t>
  </si>
  <si>
    <t>-104.64</t>
  </si>
  <si>
    <t>-3.69</t>
  </si>
  <si>
    <t>-88.49</t>
  </si>
  <si>
    <t>497.07</t>
  </si>
  <si>
    <t>-33.74</t>
  </si>
  <si>
    <t>-22.86</t>
  </si>
  <si>
    <t>54.11</t>
  </si>
  <si>
    <t>Accounts Receivable, 1 Yr. Growth %</t>
  </si>
  <si>
    <t>22.2</t>
  </si>
  <si>
    <t>-14.66</t>
  </si>
  <si>
    <t>9.53</t>
  </si>
  <si>
    <t>-16.98</t>
  </si>
  <si>
    <t>-9.88</t>
  </si>
  <si>
    <t>-18.95</t>
  </si>
  <si>
    <t>3.88</t>
  </si>
  <si>
    <t>4.48</t>
  </si>
  <si>
    <t>-6.45</t>
  </si>
  <si>
    <t>Inventory, 1 Yr. Growth %</t>
  </si>
  <si>
    <t>23.94</t>
  </si>
  <si>
    <t>-17.21</t>
  </si>
  <si>
    <t>-23.4</t>
  </si>
  <si>
    <t>18.54</t>
  </si>
  <si>
    <t>-33.39</t>
  </si>
  <si>
    <t>32.49</t>
  </si>
  <si>
    <t>-3.64</t>
  </si>
  <si>
    <t>20.7</t>
  </si>
  <si>
    <t>-22.59</t>
  </si>
  <si>
    <t>-38.46</t>
  </si>
  <si>
    <t>Net Property, Plant and Equip., 1 Yr. Growth %</t>
  </si>
  <si>
    <t>-16.62</t>
  </si>
  <si>
    <t>-11.7</t>
  </si>
  <si>
    <t>-13.55</t>
  </si>
  <si>
    <t>-13.3</t>
  </si>
  <si>
    <t>157.62</t>
  </si>
  <si>
    <t>-10.59</t>
  </si>
  <si>
    <t>23.29</t>
  </si>
  <si>
    <t>12.04</t>
  </si>
  <si>
    <t>-20.09</t>
  </si>
  <si>
    <t>Total Assets, 1 Yr. Growth %</t>
  </si>
  <si>
    <t>-0.84</t>
  </si>
  <si>
    <t>-35.73</t>
  </si>
  <si>
    <t>-2.42</t>
  </si>
  <si>
    <t>-9.95</t>
  </si>
  <si>
    <t>-14.69</t>
  </si>
  <si>
    <t>-3.98</t>
  </si>
  <si>
    <t>17.43</t>
  </si>
  <si>
    <t>3.44</t>
  </si>
  <si>
    <t>5.96</t>
  </si>
  <si>
    <t>-12.19</t>
  </si>
  <si>
    <t>Tangible Book Value, 1 Yr. Growth %</t>
  </si>
  <si>
    <t>-20.52</t>
  </si>
  <si>
    <t>9.08</t>
  </si>
  <si>
    <t>-7.96</t>
  </si>
  <si>
    <t>49.31</t>
  </si>
  <si>
    <t>15.1</t>
  </si>
  <si>
    <t>-0.63</t>
  </si>
  <si>
    <t>-39.18</t>
  </si>
  <si>
    <t>23.59</t>
  </si>
  <si>
    <t>-29.78</t>
  </si>
  <si>
    <t>33.1</t>
  </si>
  <si>
    <t>Common Equity, 1 Yr. Growth %</t>
  </si>
  <si>
    <t>-30.85</t>
  </si>
  <si>
    <t>110.03</t>
  </si>
  <si>
    <t>-7.85</t>
  </si>
  <si>
    <t>49.54</t>
  </si>
  <si>
    <t>15.17</t>
  </si>
  <si>
    <t>-43.46</t>
  </si>
  <si>
    <t>12.86</t>
  </si>
  <si>
    <t>-31.41</t>
  </si>
  <si>
    <t>44.01</t>
  </si>
  <si>
    <t>Cash From Operations, 1 Yr. Growth %</t>
  </si>
  <si>
    <t>-82.99</t>
  </si>
  <si>
    <t>-294.23</t>
  </si>
  <si>
    <t>-176.06</t>
  </si>
  <si>
    <t>-158.81</t>
  </si>
  <si>
    <t>235.04</t>
  </si>
  <si>
    <t>-92.99</t>
  </si>
  <si>
    <t>-35.06</t>
  </si>
  <si>
    <t>-85.49</t>
  </si>
  <si>
    <t>107.52</t>
  </si>
  <si>
    <t>Capital Expenditures, 1 Yr. Growth %</t>
  </si>
  <si>
    <t>-45.59</t>
  </si>
  <si>
    <t>7.44</t>
  </si>
  <si>
    <t>-49.68</t>
  </si>
  <si>
    <t>16.55</t>
  </si>
  <si>
    <t>4.8</t>
  </si>
  <si>
    <t>163.24</t>
  </si>
  <si>
    <t>-8.87</t>
  </si>
  <si>
    <t>99.19</t>
  </si>
  <si>
    <t>-53.35</t>
  </si>
  <si>
    <t>Levered Free Cash Flow, 1 Yr. Growth %</t>
  </si>
  <si>
    <t>-74.58</t>
  </si>
  <si>
    <t>-73.93</t>
  </si>
  <si>
    <t>370.92</t>
  </si>
  <si>
    <t>-112.75</t>
  </si>
  <si>
    <t>16.42</t>
  </si>
  <si>
    <t>-400.83</t>
  </si>
  <si>
    <t>-153.56</t>
  </si>
  <si>
    <t>-56.9</t>
  </si>
  <si>
    <t>-55.4</t>
  </si>
  <si>
    <t>Unlevered Free Cash Flow, 1 Yr. Growth %</t>
  </si>
  <si>
    <t>-68.51</t>
  </si>
  <si>
    <t>-59.91</t>
  </si>
  <si>
    <t>240.49</t>
  </si>
  <si>
    <t>256.53</t>
  </si>
  <si>
    <t>-81.26</t>
  </si>
  <si>
    <t>12.88</t>
  </si>
  <si>
    <t>222.86</t>
  </si>
  <si>
    <t>-107.56</t>
  </si>
  <si>
    <t>-108.2</t>
  </si>
  <si>
    <t>-116.91</t>
  </si>
  <si>
    <t>Compound Annual Growth Rate Over Two Years</t>
  </si>
  <si>
    <t>Total Revenues, 2 Yr. CAGR %</t>
  </si>
  <si>
    <t>-2.97</t>
  </si>
  <si>
    <t>-7.24</t>
  </si>
  <si>
    <t>-4.41</t>
  </si>
  <si>
    <t>-4.1</t>
  </si>
  <si>
    <t>-9.63</t>
  </si>
  <si>
    <t>-4.05</t>
  </si>
  <si>
    <t>-6.83</t>
  </si>
  <si>
    <t>-3.81</t>
  </si>
  <si>
    <t>8.66</t>
  </si>
  <si>
    <t>-9.85</t>
  </si>
  <si>
    <t>Gross Profit, 2 Yr. CAGR %</t>
  </si>
  <si>
    <t>-7.67</t>
  </si>
  <si>
    <t>-6.67</t>
  </si>
  <si>
    <t>-7.75</t>
  </si>
  <si>
    <t>-9.64</t>
  </si>
  <si>
    <t>-0.08</t>
  </si>
  <si>
    <t>-5.16</t>
  </si>
  <si>
    <t>-7.68</t>
  </si>
  <si>
    <t>-5.74</t>
  </si>
  <si>
    <t>-10.99</t>
  </si>
  <si>
    <t>EBITDA, 2 Yr. CAGR %</t>
  </si>
  <si>
    <t>60.5</t>
  </si>
  <si>
    <t>-93.68</t>
  </si>
  <si>
    <t>192.01</t>
  </si>
  <si>
    <t>-40.57</t>
  </si>
  <si>
    <t>32.17</t>
  </si>
  <si>
    <t>89.94</t>
  </si>
  <si>
    <t>-96.75</t>
  </si>
  <si>
    <t>-10.11</t>
  </si>
  <si>
    <t>53.73</t>
  </si>
  <si>
    <t>EBITA, 2 Yr. CAGR %</t>
  </si>
  <si>
    <t>-10.13</t>
  </si>
  <si>
    <t>-0.73</t>
  </si>
  <si>
    <t>-12.84</t>
  </si>
  <si>
    <t>56.85</t>
  </si>
  <si>
    <t>-69.36</t>
  </si>
  <si>
    <t>5.03</t>
  </si>
  <si>
    <t>292.08</t>
  </si>
  <si>
    <t>-35.35</t>
  </si>
  <si>
    <t>41.99</t>
  </si>
  <si>
    <t>311.78</t>
  </si>
  <si>
    <t>EBIT, 2 Yr. CAGR %</t>
  </si>
  <si>
    <t>-30.49</t>
  </si>
  <si>
    <t>175.76</t>
  </si>
  <si>
    <t>-5.53</t>
  </si>
  <si>
    <t>283.27</t>
  </si>
  <si>
    <t>-23.55</t>
  </si>
  <si>
    <t>227.6</t>
  </si>
  <si>
    <t>Earnings From Cont. Operations, 2 Yr. CAGR %</t>
  </si>
  <si>
    <t>-43.33</t>
  </si>
  <si>
    <t>-53.81</t>
  </si>
  <si>
    <t>-24.67</t>
  </si>
  <si>
    <t>321.58</t>
  </si>
  <si>
    <t>-65.33</t>
  </si>
  <si>
    <t>-8.98</t>
  </si>
  <si>
    <t>148.91</t>
  </si>
  <si>
    <t>3.75</t>
  </si>
  <si>
    <t>Net Income, 2 Yr. CAGR %</t>
  </si>
  <si>
    <t>Normalized Net Income, 2 Yr. CAGR %</t>
  </si>
  <si>
    <t>-60.41</t>
  </si>
  <si>
    <t>20.36</t>
  </si>
  <si>
    <t>42.67</t>
  </si>
  <si>
    <t>281.3</t>
  </si>
  <si>
    <t>-66.92</t>
  </si>
  <si>
    <t>-8.82</t>
  </si>
  <si>
    <t>172.46</t>
  </si>
  <si>
    <t>40.46</t>
  </si>
  <si>
    <t>-9.47</t>
  </si>
  <si>
    <t>Diluted EPS Before Extra, 2 Yr. CAGR %</t>
  </si>
  <si>
    <t>-47.78</t>
  </si>
  <si>
    <t>77.72</t>
  </si>
  <si>
    <t>-54.85</t>
  </si>
  <si>
    <t>-26.76</t>
  </si>
  <si>
    <t>310.71</t>
  </si>
  <si>
    <t>-66.7</t>
  </si>
  <si>
    <t>-17.09</t>
  </si>
  <si>
    <t>98.21</t>
  </si>
  <si>
    <t>-28.5</t>
  </si>
  <si>
    <t>15.74</t>
  </si>
  <si>
    <t>Accounts Receivable, 2 Yr. CAGR %</t>
  </si>
  <si>
    <t>13.23</t>
  </si>
  <si>
    <t>2.12</t>
  </si>
  <si>
    <t>-3.32</t>
  </si>
  <si>
    <t>-4.64</t>
  </si>
  <si>
    <t>-13.5</t>
  </si>
  <si>
    <t>-14.54</t>
  </si>
  <si>
    <t>-8.24</t>
  </si>
  <si>
    <t>-0.72</t>
  </si>
  <si>
    <t>-0.44</t>
  </si>
  <si>
    <t>-1.14</t>
  </si>
  <si>
    <t>Inventory, 2 Yr. CAGR %</t>
  </si>
  <si>
    <t>1.3</t>
  </si>
  <si>
    <t>-20.36</t>
  </si>
  <si>
    <t>-4.71</t>
  </si>
  <si>
    <t>-6.06</t>
  </si>
  <si>
    <t>12.99</t>
  </si>
  <si>
    <t>7.84</t>
  </si>
  <si>
    <t>-3.34</t>
  </si>
  <si>
    <t>-30.98</t>
  </si>
  <si>
    <t>Net Property, Plant and Equip., 2 Yr. CAGR %</t>
  </si>
  <si>
    <t>-17.36</t>
  </si>
  <si>
    <t>-14.19</t>
  </si>
  <si>
    <t>-12.63</t>
  </si>
  <si>
    <t>-13.43</t>
  </si>
  <si>
    <t>-13.15</t>
  </si>
  <si>
    <t>49.71</t>
  </si>
  <si>
    <t>51.77</t>
  </si>
  <si>
    <t>4.99</t>
  </si>
  <si>
    <t>17.53</t>
  </si>
  <si>
    <t>-5.38</t>
  </si>
  <si>
    <t>Total Assets, 2 Yr. CAGR %</t>
  </si>
  <si>
    <t>-20.35</t>
  </si>
  <si>
    <t>-20.62</t>
  </si>
  <si>
    <t>-6.26</t>
  </si>
  <si>
    <t>-12.35</t>
  </si>
  <si>
    <t>-9.49</t>
  </si>
  <si>
    <t>6.19</t>
  </si>
  <si>
    <t>10.21</t>
  </si>
  <si>
    <t>4.7</t>
  </si>
  <si>
    <t>-3.54</t>
  </si>
  <si>
    <t>Tangible Book Value, 2 Yr. CAGR %</t>
  </si>
  <si>
    <t>-6.88</t>
  </si>
  <si>
    <t>-0.22</t>
  </si>
  <si>
    <t>17.22</t>
  </si>
  <si>
    <t>31.09</t>
  </si>
  <si>
    <t>6.94</t>
  </si>
  <si>
    <t>-22.26</t>
  </si>
  <si>
    <t>-6.84</t>
  </si>
  <si>
    <t>-9.52</t>
  </si>
  <si>
    <t>Common Equity, 2 Yr. CAGR %</t>
  </si>
  <si>
    <t>-14.34</t>
  </si>
  <si>
    <t>20.52</t>
  </si>
  <si>
    <t>38.54</t>
  </si>
  <si>
    <t>17.39</t>
  </si>
  <si>
    <t>31.23</t>
  </si>
  <si>
    <t>6.98</t>
  </si>
  <si>
    <t>-25.04</t>
  </si>
  <si>
    <t>-20.12</t>
  </si>
  <si>
    <t>-12.02</t>
  </si>
  <si>
    <t>-8.06</t>
  </si>
  <si>
    <t>Cash From Operations, 2 Yr. CAGR %</t>
  </si>
  <si>
    <t>-11.68</t>
  </si>
  <si>
    <t>-42.52</t>
  </si>
  <si>
    <t>21.54</t>
  </si>
  <si>
    <t>-34.48</t>
  </si>
  <si>
    <t>40.37</t>
  </si>
  <si>
    <t>-51.55</t>
  </si>
  <si>
    <t>-78.67</t>
  </si>
  <si>
    <t>434.4</t>
  </si>
  <si>
    <t>152.6</t>
  </si>
  <si>
    <t>-45.13</t>
  </si>
  <si>
    <t>Capital Expenditures, 2 Yr. CAGR %</t>
  </si>
  <si>
    <t>-43.35</t>
  </si>
  <si>
    <t>-26.48</t>
  </si>
  <si>
    <t>-13.85</t>
  </si>
  <si>
    <t>10.52</t>
  </si>
  <si>
    <t>0.94</t>
  </si>
  <si>
    <t>59.98</t>
  </si>
  <si>
    <t>54.88</t>
  </si>
  <si>
    <t>34.73</t>
  </si>
  <si>
    <t>-3.6</t>
  </si>
  <si>
    <t>Levered Free Cash Flow, 2 Yr. CAGR %</t>
  </si>
  <si>
    <t>-28.34</t>
  </si>
  <si>
    <t>-73.8</t>
  </si>
  <si>
    <t>-6.2</t>
  </si>
  <si>
    <t>496.02</t>
  </si>
  <si>
    <t>-22.52</t>
  </si>
  <si>
    <t>-61.47</t>
  </si>
  <si>
    <t>87.15</t>
  </si>
  <si>
    <t>24.68</t>
  </si>
  <si>
    <t>-40.06</t>
  </si>
  <si>
    <t>-39.59</t>
  </si>
  <si>
    <t>Unlevered Free Cash Flow, 2 Yr. CAGR %</t>
  </si>
  <si>
    <t>-22.91</t>
  </si>
  <si>
    <t>-64.01</t>
  </si>
  <si>
    <t>-6.07</t>
  </si>
  <si>
    <t>195.73</t>
  </si>
  <si>
    <t>-18.26</t>
  </si>
  <si>
    <t>-54.01</t>
  </si>
  <si>
    <t>90.9</t>
  </si>
  <si>
    <t>-51.06</t>
  </si>
  <si>
    <t>-86.17</t>
  </si>
  <si>
    <t>-75.19</t>
  </si>
  <si>
    <t>Compound Annual Growth Rate Over Three Years</t>
  </si>
  <si>
    <t>Total Revenues, 3 Yr. CAGR %</t>
  </si>
  <si>
    <t>-6.77</t>
  </si>
  <si>
    <t>-7.5</t>
  </si>
  <si>
    <t>-5.42</t>
  </si>
  <si>
    <t>-6.51</t>
  </si>
  <si>
    <t>-7.22</t>
  </si>
  <si>
    <t>-2.53</t>
  </si>
  <si>
    <t>0.8</t>
  </si>
  <si>
    <t>-3.76</t>
  </si>
  <si>
    <t>Gross Profit, 3 Yr. CAGR %</t>
  </si>
  <si>
    <t>-5.23</t>
  </si>
  <si>
    <t>-3.86</t>
  </si>
  <si>
    <t>-6.19</t>
  </si>
  <si>
    <t>-5.63</t>
  </si>
  <si>
    <t>-4.44</t>
  </si>
  <si>
    <t>-4.27</t>
  </si>
  <si>
    <t>-8.09</t>
  </si>
  <si>
    <t>-6.08</t>
  </si>
  <si>
    <t>EBITDA, 3 Yr. CAGR %</t>
  </si>
  <si>
    <t>-3.97</t>
  </si>
  <si>
    <t>-81.18</t>
  </si>
  <si>
    <t>4.35</t>
  </si>
  <si>
    <t>-17.46</t>
  </si>
  <si>
    <t>41.94</t>
  </si>
  <si>
    <t>22.53</t>
  </si>
  <si>
    <t>-82.35</t>
  </si>
  <si>
    <t>-18.44</t>
  </si>
  <si>
    <t>-2.73</t>
  </si>
  <si>
    <t>EBITA, 3 Yr. CAGR %</t>
  </si>
  <si>
    <t>0.09</t>
  </si>
  <si>
    <t>-34.22</t>
  </si>
  <si>
    <t>29.3</t>
  </si>
  <si>
    <t>2.5</t>
  </si>
  <si>
    <t>-53.49</t>
  </si>
  <si>
    <t>36.31</t>
  </si>
  <si>
    <t>-14.33</t>
  </si>
  <si>
    <t>124.23</t>
  </si>
  <si>
    <t>22.59</t>
  </si>
  <si>
    <t>EBIT, 3 Yr. CAGR %</t>
  </si>
  <si>
    <t>44.46</t>
  </si>
  <si>
    <t>-41.46</t>
  </si>
  <si>
    <t>155.5</t>
  </si>
  <si>
    <t>8.16</t>
  </si>
  <si>
    <t>-15.62</t>
  </si>
  <si>
    <t>150.74</t>
  </si>
  <si>
    <t>28.36</t>
  </si>
  <si>
    <t>Earnings From Cont. Operations, 3 Yr. CAGR %</t>
  </si>
  <si>
    <t>21.88</t>
  </si>
  <si>
    <t>12.7</t>
  </si>
  <si>
    <t>-44.63</t>
  </si>
  <si>
    <t>36.39</t>
  </si>
  <si>
    <t>-17.56</t>
  </si>
  <si>
    <t>29.34</t>
  </si>
  <si>
    <t>-6.48</t>
  </si>
  <si>
    <t>93.83</t>
  </si>
  <si>
    <t>5.2</t>
  </si>
  <si>
    <t>Net Income, 3 Yr. CAGR %</t>
  </si>
  <si>
    <t>Normalized Net Income, 3 Yr. CAGR %</t>
  </si>
  <si>
    <t>4.39</t>
  </si>
  <si>
    <t>-30.88</t>
  </si>
  <si>
    <t>-9.67</t>
  </si>
  <si>
    <t>66.3</t>
  </si>
  <si>
    <t>9.81</t>
  </si>
  <si>
    <t>-18.52</t>
  </si>
  <si>
    <t>7.69</t>
  </si>
  <si>
    <t>113.64</t>
  </si>
  <si>
    <t>30.63</t>
  </si>
  <si>
    <t>Diluted EPS Before Extra, 3 Yr. CAGR %</t>
  </si>
  <si>
    <t>14.47</t>
  </si>
  <si>
    <t>8.92</t>
  </si>
  <si>
    <t>-46.86</t>
  </si>
  <si>
    <t>33.11</t>
  </si>
  <si>
    <t>-19.76</t>
  </si>
  <si>
    <t>24.76</t>
  </si>
  <si>
    <t>-22.98</t>
  </si>
  <si>
    <t>44.71</t>
  </si>
  <si>
    <t>-19.42</t>
  </si>
  <si>
    <t>Accounts Receivable, 3 Yr. CAGR %</t>
  </si>
  <si>
    <t>3.86</t>
  </si>
  <si>
    <t>3.05</t>
  </si>
  <si>
    <t>4.53</t>
  </si>
  <si>
    <t>-8.11</t>
  </si>
  <si>
    <t>-6.42</t>
  </si>
  <si>
    <t>-15.36</t>
  </si>
  <si>
    <t>-8.79</t>
  </si>
  <si>
    <t>-2.48</t>
  </si>
  <si>
    <t>Inventory, 3 Yr. CAGR %</t>
  </si>
  <si>
    <t>-9.23</t>
  </si>
  <si>
    <t>-11.16</t>
  </si>
  <si>
    <t>-7.71</t>
  </si>
  <si>
    <t>-9.07</t>
  </si>
  <si>
    <t>-15.43</t>
  </si>
  <si>
    <t>1.51</t>
  </si>
  <si>
    <t>15.5</t>
  </si>
  <si>
    <t>-3.44</t>
  </si>
  <si>
    <t>-16.84</t>
  </si>
  <si>
    <t>Net Property, Plant and Equip., 3 Yr. CAGR %</t>
  </si>
  <si>
    <t>-16.8</t>
  </si>
  <si>
    <t>-15.51</t>
  </si>
  <si>
    <t>-13.98</t>
  </si>
  <si>
    <t>-12.85</t>
  </si>
  <si>
    <t>-13.28</t>
  </si>
  <si>
    <t>24.78</t>
  </si>
  <si>
    <t>26.07</t>
  </si>
  <si>
    <t>41.61</t>
  </si>
  <si>
    <t>7.29</t>
  </si>
  <si>
    <t>3.35</t>
  </si>
  <si>
    <t>Total Assets, 3 Yr. CAGR %</t>
  </si>
  <si>
    <t>-3.19</t>
  </si>
  <si>
    <t>-14.63</t>
  </si>
  <si>
    <t>-14.64</t>
  </si>
  <si>
    <t>-9.16</t>
  </si>
  <si>
    <t>5.26</t>
  </si>
  <si>
    <t>8.78</t>
  </si>
  <si>
    <t>Tangible Book Value, 3 Yr. CAGR %</t>
  </si>
  <si>
    <t>-3.11</t>
  </si>
  <si>
    <t>-5.47</t>
  </si>
  <si>
    <t>14.13</t>
  </si>
  <si>
    <t>16.51</t>
  </si>
  <si>
    <t>19.52</t>
  </si>
  <si>
    <t>-11.4</t>
  </si>
  <si>
    <t>-9.27</t>
  </si>
  <si>
    <t>-19.18</t>
  </si>
  <si>
    <t>4.08</t>
  </si>
  <si>
    <t>Common Equity, 3 Yr. CAGR %</t>
  </si>
  <si>
    <t>8.99</t>
  </si>
  <si>
    <t>15.51</t>
  </si>
  <si>
    <t>9.9</t>
  </si>
  <si>
    <t>42.11</t>
  </si>
  <si>
    <t>16.64</t>
  </si>
  <si>
    <t>19.62</t>
  </si>
  <si>
    <t>-13.51</t>
  </si>
  <si>
    <t>-14.09</t>
  </si>
  <si>
    <t>2.68</t>
  </si>
  <si>
    <t>Cash From Operations, 3 Yr. CAGR %</t>
  </si>
  <si>
    <t>-49.06</t>
  </si>
  <si>
    <t>14.86</t>
  </si>
  <si>
    <t>-36.9</t>
  </si>
  <si>
    <t>-5.87</t>
  </si>
  <si>
    <t>-48.32</t>
  </si>
  <si>
    <t>-46.58</t>
  </si>
  <si>
    <t>60.62</t>
  </si>
  <si>
    <t>136.58</t>
  </si>
  <si>
    <t>Capital Expenditures, 3 Yr. CAGR %</t>
  </si>
  <si>
    <t>-34.27</t>
  </si>
  <si>
    <t>-29.88</t>
  </si>
  <si>
    <t>-33.5</t>
  </si>
  <si>
    <t>-7.27</t>
  </si>
  <si>
    <t>-8.04</t>
  </si>
  <si>
    <t>5.9</t>
  </si>
  <si>
    <t>38.94</t>
  </si>
  <si>
    <t>32.62</t>
  </si>
  <si>
    <t>68.43</t>
  </si>
  <si>
    <t>Levered Free Cash Flow, 3 Yr. CAGR %</t>
  </si>
  <si>
    <t>-33.26</t>
  </si>
  <si>
    <t>-48.24</t>
  </si>
  <si>
    <t>-38.22</t>
  </si>
  <si>
    <t>36.73</t>
  </si>
  <si>
    <t>65.45</t>
  </si>
  <si>
    <t>-11.25</t>
  </si>
  <si>
    <t>-23.57</t>
  </si>
  <si>
    <t>21.87</t>
  </si>
  <si>
    <t>1.14</t>
  </si>
  <si>
    <t>-24.3</t>
  </si>
  <si>
    <t>Unlevered Free Cash Flow, 3 Yr. CAGR %</t>
  </si>
  <si>
    <t>-28.62</t>
  </si>
  <si>
    <t>-37.47</t>
  </si>
  <si>
    <t>-33.9</t>
  </si>
  <si>
    <t>17.9</t>
  </si>
  <si>
    <t>-11.94</t>
  </si>
  <si>
    <t>-35.34</t>
  </si>
  <si>
    <t>-60.78</t>
  </si>
  <si>
    <t>-62.58</t>
  </si>
  <si>
    <t>Compound Annual Growth Rate Over Five Years</t>
  </si>
  <si>
    <t>Total Revenues, 5 Yr. CAGR %</t>
  </si>
  <si>
    <t>-5.72</t>
  </si>
  <si>
    <t>-6.15</t>
  </si>
  <si>
    <t>-6.14</t>
  </si>
  <si>
    <t>-5.99</t>
  </si>
  <si>
    <t>-5.44</t>
  </si>
  <si>
    <t>-1.17</t>
  </si>
  <si>
    <t>Gross Profit, 5 Yr. CAGR %</t>
  </si>
  <si>
    <t>-2.66</t>
  </si>
  <si>
    <t>-6.31</t>
  </si>
  <si>
    <t>-4.81</t>
  </si>
  <si>
    <t>-6.4</t>
  </si>
  <si>
    <t>-6.94</t>
  </si>
  <si>
    <t>-6.78</t>
  </si>
  <si>
    <t>-5.78</t>
  </si>
  <si>
    <t>-6.46</t>
  </si>
  <si>
    <t>EBITDA, 5 Yr. CAGR %</t>
  </si>
  <si>
    <t>-20.63</t>
  </si>
  <si>
    <t>-73.57</t>
  </si>
  <si>
    <t>-8.19</t>
  </si>
  <si>
    <t>7.95</t>
  </si>
  <si>
    <t>-21.69</t>
  </si>
  <si>
    <t>-0.36</t>
  </si>
  <si>
    <t>59.48</t>
  </si>
  <si>
    <t>-71.32</t>
  </si>
  <si>
    <t>-1.07</t>
  </si>
  <si>
    <t>26.34</t>
  </si>
  <si>
    <t>EBITA, 5 Yr. CAGR %</t>
  </si>
  <si>
    <t>-24.01</t>
  </si>
  <si>
    <t>-31.15</t>
  </si>
  <si>
    <t>-2.41</t>
  </si>
  <si>
    <t>-33.99</t>
  </si>
  <si>
    <t>3.51</t>
  </si>
  <si>
    <t>9.11</t>
  </si>
  <si>
    <t>3.91</t>
  </si>
  <si>
    <t>93.4</t>
  </si>
  <si>
    <t>EBIT, 5 Yr. CAGR %</t>
  </si>
  <si>
    <t>-14.48</t>
  </si>
  <si>
    <t>-25.56</t>
  </si>
  <si>
    <t>22.39</t>
  </si>
  <si>
    <t>-0.67</t>
  </si>
  <si>
    <t>6.9</t>
  </si>
  <si>
    <t>8.13</t>
  </si>
  <si>
    <t>98.82</t>
  </si>
  <si>
    <t>Earnings From Cont. Operations, 5 Yr. CAGR %</t>
  </si>
  <si>
    <t>75.07</t>
  </si>
  <si>
    <t>14.79</t>
  </si>
  <si>
    <t>-21.14</t>
  </si>
  <si>
    <t>-14.23</t>
  </si>
  <si>
    <t>68.06</t>
  </si>
  <si>
    <t>-2.63</t>
  </si>
  <si>
    <t>Net Income, 5 Yr. CAGR %</t>
  </si>
  <si>
    <t>Normalized Net Income, 5 Yr. CAGR %</t>
  </si>
  <si>
    <t>7.52</t>
  </si>
  <si>
    <t>4.04</t>
  </si>
  <si>
    <t>-5.41</t>
  </si>
  <si>
    <t>16.67</t>
  </si>
  <si>
    <t>78.57</t>
  </si>
  <si>
    <t>1.31</t>
  </si>
  <si>
    <t>13.13</t>
  </si>
  <si>
    <t>Diluted EPS Before Extra, 5 Yr. CAGR %</t>
  </si>
  <si>
    <t>21.72</t>
  </si>
  <si>
    <t>70.03</t>
  </si>
  <si>
    <t>-19.52</t>
  </si>
  <si>
    <t>-6.61</t>
  </si>
  <si>
    <t>10.83</t>
  </si>
  <si>
    <t>-23.53</t>
  </si>
  <si>
    <t>-18.7</t>
  </si>
  <si>
    <t>50.44</t>
  </si>
  <si>
    <t>-19.43</t>
  </si>
  <si>
    <t>-18.45</t>
  </si>
  <si>
    <t>Accounts Receivable, 5 Yr. CAGR %</t>
  </si>
  <si>
    <t>3.73</t>
  </si>
  <si>
    <t>-1.62</t>
  </si>
  <si>
    <t>-0.1</t>
  </si>
  <si>
    <t>-3.09</t>
  </si>
  <si>
    <t>-10.73</t>
  </si>
  <si>
    <t>-9.78</t>
  </si>
  <si>
    <t>-5.54</t>
  </si>
  <si>
    <t>-4.83</t>
  </si>
  <si>
    <t>Inventory, 5 Yr. CAGR %</t>
  </si>
  <si>
    <t>-6.93</t>
  </si>
  <si>
    <t>-7.82</t>
  </si>
  <si>
    <t>-13.86</t>
  </si>
  <si>
    <t>-8.63</t>
  </si>
  <si>
    <t>-9.1</t>
  </si>
  <si>
    <t>-5.04</t>
  </si>
  <si>
    <t>-4.5</t>
  </si>
  <si>
    <t>Net Property, Plant and Equip., 5 Yr. CAGR %</t>
  </si>
  <si>
    <t>-9.79</t>
  </si>
  <si>
    <t>-12.33</t>
  </si>
  <si>
    <t>-15.15</t>
  </si>
  <si>
    <t>-14.68</t>
  </si>
  <si>
    <t>-13.65</t>
  </si>
  <si>
    <t>8.48</t>
  </si>
  <si>
    <t>16.46</t>
  </si>
  <si>
    <t>Total Assets, 5 Yr. CAGR %</t>
  </si>
  <si>
    <t>-6.58</t>
  </si>
  <si>
    <t>-11.84</t>
  </si>
  <si>
    <t>-10.66</t>
  </si>
  <si>
    <t>-11.29</t>
  </si>
  <si>
    <t>-13.73</t>
  </si>
  <si>
    <t>-14.21</t>
  </si>
  <si>
    <t>-3.31</t>
  </si>
  <si>
    <t>-2.17</t>
  </si>
  <si>
    <t>1.06</t>
  </si>
  <si>
    <t>Tangible Book Value, 5 Yr. CAGR %</t>
  </si>
  <si>
    <t>-11.17</t>
  </si>
  <si>
    <t>-3.55</t>
  </si>
  <si>
    <t>-1.97</t>
  </si>
  <si>
    <t>2.86</t>
  </si>
  <si>
    <t>6.34</t>
  </si>
  <si>
    <t>11.2</t>
  </si>
  <si>
    <t>-0.9</t>
  </si>
  <si>
    <t>5.12</t>
  </si>
  <si>
    <t>-9.6</t>
  </si>
  <si>
    <t>-7.38</t>
  </si>
  <si>
    <t>Common Equity, 5 Yr. CAGR %</t>
  </si>
  <si>
    <t>-7.91</t>
  </si>
  <si>
    <t>19.97</t>
  </si>
  <si>
    <t>16.06</t>
  </si>
  <si>
    <t>17.98</t>
  </si>
  <si>
    <t>26.85</t>
  </si>
  <si>
    <t>-2.27</t>
  </si>
  <si>
    <t>1.78</t>
  </si>
  <si>
    <t>-12.91</t>
  </si>
  <si>
    <t>Cash From Operations, 5 Yr. CAGR %</t>
  </si>
  <si>
    <t>-42.99</t>
  </si>
  <si>
    <t>-25.86</t>
  </si>
  <si>
    <t>-27.87</t>
  </si>
  <si>
    <t>-13.82</t>
  </si>
  <si>
    <t>-27.83</t>
  </si>
  <si>
    <t>-42.03</t>
  </si>
  <si>
    <t>31.57</t>
  </si>
  <si>
    <t>-0.55</t>
  </si>
  <si>
    <t>Capital Expenditures, 5 Yr. CAGR %</t>
  </si>
  <si>
    <t>-17.72</t>
  </si>
  <si>
    <t>-22.36</t>
  </si>
  <si>
    <t>-31.26</t>
  </si>
  <si>
    <t>-23.86</t>
  </si>
  <si>
    <t>-14.59</t>
  </si>
  <si>
    <t>-4.07</t>
  </si>
  <si>
    <t>14.76</t>
  </si>
  <si>
    <t>37.24</t>
  </si>
  <si>
    <t>16.73</t>
  </si>
  <si>
    <t>Levered Free Cash Flow, 5 Yr. CAGR %</t>
  </si>
  <si>
    <t>-35.61</t>
  </si>
  <si>
    <t>-40.17</t>
  </si>
  <si>
    <t>-22.72</t>
  </si>
  <si>
    <t>6.71</t>
  </si>
  <si>
    <t>-38.59</t>
  </si>
  <si>
    <t>-17.62</t>
  </si>
  <si>
    <t>73.81</t>
  </si>
  <si>
    <t>1.68</t>
  </si>
  <si>
    <t>-31.25</t>
  </si>
  <si>
    <t>7.78</t>
  </si>
  <si>
    <t>Unlevered Free Cash Flow, 5 Yr. CAGR %</t>
  </si>
  <si>
    <t>-34.02</t>
  </si>
  <si>
    <t>-19.71</t>
  </si>
  <si>
    <t>6.96</t>
  </si>
  <si>
    <t>-32.61</t>
  </si>
  <si>
    <t>-13.68</t>
  </si>
  <si>
    <t>42.97</t>
  </si>
  <si>
    <t>-28.98</t>
  </si>
  <si>
    <t>-58.2</t>
  </si>
  <si>
    <t>-28.53</t>
  </si>
  <si>
    <t>2020</t>
  </si>
  <si>
    <t>2021</t>
  </si>
  <si>
    <t>2022</t>
  </si>
  <si>
    <t>2023</t>
  </si>
  <si>
    <t>2024</t>
  </si>
  <si>
    <t>2025</t>
  </si>
  <si>
    <t>2026</t>
  </si>
  <si>
    <t>Capitalization
                                    1</t>
  </si>
  <si>
    <t>117.6</t>
  </si>
  <si>
    <t>472</t>
  </si>
  <si>
    <t>137.2</t>
  </si>
  <si>
    <t>121</t>
  </si>
  <si>
    <t>56.56</t>
  </si>
  <si>
    <t>101.3</t>
  </si>
  <si>
    <t>-</t>
  </si>
  <si>
    <t>Change</t>
  </si>
  <si>
    <t>301.42%</t>
  </si>
  <si>
    <t>-70.94%</t>
  </si>
  <si>
    <t>-11.8%</t>
  </si>
  <si>
    <t>-53.26%</t>
  </si>
  <si>
    <t>79.16%</t>
  </si>
  <si>
    <t>Enterprise Value (EV)
                                    1</t>
  </si>
  <si>
    <t>243.5</t>
  </si>
  <si>
    <t>166.4</t>
  </si>
  <si>
    <t>184.3</t>
  </si>
  <si>
    <t>188.3</t>
  </si>
  <si>
    <t>-48.4%</t>
  </si>
  <si>
    <t>-31.68%</t>
  </si>
  <si>
    <t>-66.01%</t>
  </si>
  <si>
    <t>225.92%</t>
  </si>
  <si>
    <t>2.17%</t>
  </si>
  <si>
    <t>P/E ratio</t>
  </si>
  <si>
    <t>-21.1x</t>
  </si>
  <si>
    <t>-10x</t>
  </si>
  <si>
    <t>-4.13x</t>
  </si>
  <si>
    <t>-2.74x</t>
  </si>
  <si>
    <t>-1.38x</t>
  </si>
  <si>
    <t>-2.49x</t>
  </si>
  <si>
    <t>-7.89x</t>
  </si>
  <si>
    <t>PBR</t>
  </si>
  <si>
    <t>-3.18x</t>
  </si>
  <si>
    <t>PEG</t>
  </si>
  <si>
    <t>-0x</t>
  </si>
  <si>
    <t>0.1x</t>
  </si>
  <si>
    <t>-0.58x</t>
  </si>
  <si>
    <t>1.13x</t>
  </si>
  <si>
    <t>Capitalization / Revenue</t>
  </si>
  <si>
    <t>0.29x</t>
  </si>
  <si>
    <t>1.35x</t>
  </si>
  <si>
    <t>0.37x</t>
  </si>
  <si>
    <t>0.18x</t>
  </si>
  <si>
    <t>0.36x</t>
  </si>
  <si>
    <t>EV / Revenue</t>
  </si>
  <si>
    <t>0.65x</t>
  </si>
  <si>
    <t>0.4x</t>
  </si>
  <si>
    <t>0.66x</t>
  </si>
  <si>
    <t>0.68x</t>
  </si>
  <si>
    <t>EV / EBITDA</t>
  </si>
  <si>
    <t>2.56x</t>
  </si>
  <si>
    <t>16.9x</t>
  </si>
  <si>
    <t>20.6x</t>
  </si>
  <si>
    <t>14.1x</t>
  </si>
  <si>
    <t>-10.7x</t>
  </si>
  <si>
    <t>73.7x</t>
  </si>
  <si>
    <t>17.5x</t>
  </si>
  <si>
    <t>EV / EBIT</t>
  </si>
  <si>
    <t>3.35x</t>
  </si>
  <si>
    <t>32.5x</t>
  </si>
  <si>
    <t>-66.3x</t>
  </si>
  <si>
    <t>37.9x</t>
  </si>
  <si>
    <t>-7.82x</t>
  </si>
  <si>
    <t>142x</t>
  </si>
  <si>
    <t>EV / FCF</t>
  </si>
  <si>
    <t>-30.8x</t>
  </si>
  <si>
    <t>-61.3x</t>
  </si>
  <si>
    <t>-6.08x</t>
  </si>
  <si>
    <t>-9.52x</t>
  </si>
  <si>
    <t>-9.22x</t>
  </si>
  <si>
    <t>-47.1x</t>
  </si>
  <si>
    <t>FCF Yield</t>
  </si>
  <si>
    <t>-3.24%</t>
  </si>
  <si>
    <t>-1.63%</t>
  </si>
  <si>
    <t>-16.4%</t>
  </si>
  <si>
    <t>-10.5%</t>
  </si>
  <si>
    <t>-10.8%</t>
  </si>
  <si>
    <t>-2.12%</t>
  </si>
  <si>
    <t>Dividend per Share
                                    2</t>
  </si>
  <si>
    <t>Rate of return</t>
  </si>
  <si>
    <t>EPS
                                    2</t>
  </si>
  <si>
    <t>-2.8</t>
  </si>
  <si>
    <t>-16.6</t>
  </si>
  <si>
    <t>-11</t>
  </si>
  <si>
    <t>-8.4</t>
  </si>
  <si>
    <t>-8.6</t>
  </si>
  <si>
    <t>-8.41</t>
  </si>
  <si>
    <t>-2.65</t>
  </si>
  <si>
    <t>Distribution rate</t>
  </si>
  <si>
    <t>Net sales
                                    1</t>
  </si>
  <si>
    <t>402.9</t>
  </si>
  <si>
    <t>349.6</t>
  </si>
  <si>
    <t>372.8</t>
  </si>
  <si>
    <t>412.8</t>
  </si>
  <si>
    <t>311.6</t>
  </si>
  <si>
    <t>280</t>
  </si>
  <si>
    <t>276.1</t>
  </si>
  <si>
    <t>EBITDA
                                    1</t>
  </si>
  <si>
    <t>45.87</t>
  </si>
  <si>
    <t>27.94</t>
  </si>
  <si>
    <t>11.83</t>
  </si>
  <si>
    <t>11.82</t>
  </si>
  <si>
    <t>-5.304</t>
  </si>
  <si>
    <t>10.75</t>
  </si>
  <si>
    <t>EBIT
                                    1</t>
  </si>
  <si>
    <t>35.09</t>
  </si>
  <si>
    <t>14.54</t>
  </si>
  <si>
    <t>-3.675</t>
  </si>
  <si>
    <t>4.386</t>
  </si>
  <si>
    <t>1.328</t>
  </si>
  <si>
    <t>Net income
                                    1</t>
  </si>
  <si>
    <t>-5.21</t>
  </si>
  <si>
    <t>-35.46</t>
  </si>
  <si>
    <t>-32.28</t>
  </si>
  <si>
    <t>-38.33</t>
  </si>
  <si>
    <t>-41.29</t>
  </si>
  <si>
    <t>-40.63</t>
  </si>
  <si>
    <t>Net Debt
                                    1</t>
  </si>
  <si>
    <t>106.3</t>
  </si>
  <si>
    <t>45.39</t>
  </si>
  <si>
    <t>83</t>
  </si>
  <si>
    <t>87</t>
  </si>
  <si>
    <t>Reference price
                                    2</t>
  </si>
  <si>
    <t>59.00</t>
  </si>
  <si>
    <t>166.60</t>
  </si>
  <si>
    <t>45.40</t>
  </si>
  <si>
    <t>23.00</t>
  </si>
  <si>
    <t>11.90</t>
  </si>
  <si>
    <t>20.90</t>
  </si>
  <si>
    <t>Nbr of stocks (in thousands)</t>
  </si>
  <si>
    <t>1,993</t>
  </si>
  <si>
    <t>2,833</t>
  </si>
  <si>
    <t>3,022</t>
  </si>
  <si>
    <t>5,261</t>
  </si>
  <si>
    <t>4,752</t>
  </si>
  <si>
    <t>4,848</t>
  </si>
  <si>
    <t>Announcement Date</t>
  </si>
  <si>
    <t>6/24/20</t>
  </si>
  <si>
    <t>5/26/21</t>
  </si>
  <si>
    <t>6/8/22</t>
  </si>
  <si>
    <t>6/6/23</t>
  </si>
  <si>
    <t>6/17/24</t>
  </si>
  <si>
    <t>address1</t>
  </si>
  <si>
    <t>224 Airport Parkway</t>
  </si>
  <si>
    <t>address2</t>
  </si>
  <si>
    <t>Suite 550</t>
  </si>
  <si>
    <t>city</t>
  </si>
  <si>
    <t>San Jose</t>
  </si>
  <si>
    <t>state</t>
  </si>
  <si>
    <t>CA</t>
  </si>
  <si>
    <t>zip</t>
  </si>
  <si>
    <t>95110</t>
  </si>
  <si>
    <t>country</t>
  </si>
  <si>
    <t>phone</t>
  </si>
  <si>
    <t>408 944 4000</t>
  </si>
  <si>
    <t>website</t>
  </si>
  <si>
    <t>https://www.quantum.com</t>
  </si>
  <si>
    <t>industry</t>
  </si>
  <si>
    <t>industryKey</t>
  </si>
  <si>
    <t>computer-hardware</t>
  </si>
  <si>
    <t>industryDisp</t>
  </si>
  <si>
    <t>sector</t>
  </si>
  <si>
    <t>Technology</t>
  </si>
  <si>
    <t>sectorKey</t>
  </si>
  <si>
    <t>technology</t>
  </si>
  <si>
    <t>sectorDisp</t>
  </si>
  <si>
    <t>longBusinessSummary</t>
  </si>
  <si>
    <t>Quantum Corporation provides products for storing and managing digital video and unstructured data in the Americas, Europe, the Middle East, Africa, and the Asia Pacific. The company offers Myriad All-Flash File and Object Storage Software for high performance enterprise unstructured data applications such as AI, machine learning, and data analytics; Unified Surveillance Platform Software that unified compute and storage for video surveillance recording, storage, and analytics; StorNext Hybrid Flash/Disk File Storage Software for video editing, post-production, and streaming applications, as well as digital file archives; and CatDV Asset Management Software for indexing, cataloging, enriching workflow orchestration. It also provides ActiveScale Object Storage Software that scalable and durable storage; DXi Backup Appliances to build backup appliances for high-speed backup and recovery and multisite data protection; and Scalar Tape Storage that secure storage for long term data archiving and offline data protection which are used by hyperscalers and enterprises. In addition, the company sells linear tape-open (LTO) a tape drives for small business data protection and archiving; and LTO media for use in tape storage systems. Further, it offers global support, customer support agreements, software subscriptions, installation, education, and consulting and training services, as well as Quantum-as-a-Service. The company sells its products through a network of distributors, value-added resellers, direct marketing resellers, original equipment manufacturers, and other suppliers, as well as directly to corporate entities and government agencies. Quantum Corporation was founded in 1980 and is headquartered in San Jose, California.</t>
  </si>
  <si>
    <t>fullTimeEmployees</t>
  </si>
  <si>
    <t>companyOfficers</t>
  </si>
  <si>
    <t>[{'maxAge': 1, 'name': 'Mr. James J. Lerner', 'age': 53, 'title': 'Chairman, President &amp; CEO', 'yearBorn': 1970, 'fiscalYear': 2024, 'totalPay': 704261, 'exercisedValue': 0, 'unexercisedValue': 0}, {'maxAge': 1, 'name': 'Mr. Kenneth P. Gianella', 'age': 50, 'title': 'Chief Financial Officer', 'yearBorn': 1973, 'fiscalYear': 2024, 'totalPay': 422454, 'exercisedValue': 0, 'unexercisedValue': 0}, {'maxAge': 1, 'name': 'Ms. Laura A. Nash', 'age': 43, 'title': 'Chief Accounting Officer', 'yearBorn': 1980, 'fiscalYear': 2024, 'totalPay': 336825, 'exercisedValue': 0, 'unexercisedValue': 0}, {'maxAge': 1, 'name': 'Mr. Henk Jan Spanjaard', 'age': 57, 'title': 'Chief Revenue Officer', 'yearBorn': 1966, 'fiscalYear': 2024, 'totalPay': 962995, 'exercisedValue': 0, 'unexercisedValue': 0}, {'maxAge': 1, 'name': 'Mr. Willem  Dirven', 'title': 'Chief Information Officer', 'fiscalYear': 2024, 'exercisedValue': 0, 'unexercisedValue': 0}, {'maxAge': 1, 'name': 'Ms. Natasha  Beckley', 'title': 'Chief Marketing Officer', 'fiscalYear': 2024, 'exercisedValue': 0, 'unexercisedValue': 0}, {'maxAge': 1, 'name': 'Mr. Jeff  Mulder', 'title': 'Senior Vice President of Product &amp; Engineering', 'fiscalYear': 2024, 'exercisedValue': 0, 'unexercisedValue': 0}, {'maxAge': 1, 'name': 'Mr. Ross  Fujii', 'title': 'Chief Customer Officer',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</si>
  <si>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</si>
  <si>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</si>
  <si>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</si>
  <si>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</si>
  <si>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</si>
  <si>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</si>
  <si>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</si>
  <si>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</si>
  <si>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http://phx.corporate-ir.net/phoenix.zhtml?c=69905&amp;p=irol-stockQuoteChart</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</si>
  <si>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</si>
  <si>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</si>
  <si>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</si>
  <si>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</si>
  <si>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</si>
  <si>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</si>
  <si>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</si>
  <si>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</si>
  <si>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</si>
  <si>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</si>
  <si>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</si>
  <si>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</si>
  <si>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</si>
  <si>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</si>
  <si>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</si>
  <si>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</si>
  <si>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</si>
  <si>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</si>
  <si>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</si>
  <si>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</si>
  <si>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</si>
  <si>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</si>
  <si>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</si>
  <si>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</si>
  <si>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</si>
  <si>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</si>
  <si>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</si>
  <si>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</si>
  <si>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</si>
  <si>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</si>
  <si>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</si>
  <si>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</si>
  <si>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</si>
  <si>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</si>
  <si>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</si>
  <si>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</si>
  <si>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</si>
  <si>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</si>
  <si>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</si>
  <si>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</si>
  <si>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</si>
  <si>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</si>
  <si>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</si>
  <si>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</si>
  <si>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</si>
  <si>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</si>
  <si>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</si>
  <si>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</si>
  <si>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</si>
  <si>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</si>
  <si>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</si>
  <si>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</si>
  <si>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</si>
  <si>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</si>
  <si>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</si>
  <si>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</si>
  <si>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</si>
  <si>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</si>
  <si>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</si>
  <si>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</si>
  <si>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</si>
  <si>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</si>
  <si>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</si>
  <si>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</si>
  <si>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Quantum Corporation</t>
  </si>
  <si>
    <t>longName</t>
  </si>
  <si>
    <t>firstTradeDateEpochUtc</t>
  </si>
  <si>
    <t>timeZoneFullName</t>
  </si>
  <si>
    <t>America/New_York</t>
  </si>
  <si>
    <t>timeZoneShortName</t>
  </si>
  <si>
    <t>EST</t>
  </si>
  <si>
    <t>uuid</t>
  </si>
  <si>
    <t>108980b0-ae86-3bff-a6ff-d0c0daa0907d</t>
  </si>
  <si>
    <t>messageBoardId</t>
  </si>
  <si>
    <t>finmb_401890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</si>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</sst>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tum.com/" TargetMode="External"/><Relationship Id="rId2" Type="http://schemas.openxmlformats.org/officeDocument/2006/relationships/hyperlink" Target="http://phx.corporate-ir.net/phoenix.zhtml?c=69905&amp;p=irol-stockQuoteChar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25.01</v>
      </c>
      <c r="C4" s="2"/>
      <c r="D4" s="2"/>
      <c r="E4" s="2"/>
      <c r="F4" s="2"/>
      <c r="G4" s="2"/>
      <c r="H4" s="2"/>
      <c r="I4" s="2"/>
      <c r="J4" s="2"/>
      <c r="K4" s="2"/>
      <c r="L4" s="2"/>
      <c r="M4" s="2"/>
      <c r="N4" s="2"/>
      <c r="O4" s="2"/>
      <c r="P4" s="2"/>
      <c r="Q4" s="2"/>
      <c r="R4" s="2"/>
      <c r="S4" s="2"/>
      <c r="T4" s="2"/>
      <c r="U4" s="2"/>
      <c r="V4" s="2"/>
      <c r="W4" s="2"/>
      <c r="X4" s="2"/>
      <c r="Y4" s="2"/>
      <c r="Z4" s="2"/>
    </row>
    <row r="5">
      <c r="A5" s="1" t="s">
        <v>7</v>
      </c>
      <c r="B5" s="1">
        <v>80.7629906617401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1.01333232E8</v>
      </c>
      <c r="C8" s="2"/>
      <c r="D8" s="2"/>
      <c r="E8" s="2"/>
      <c r="F8" s="2"/>
      <c r="G8" s="2"/>
      <c r="H8" s="2"/>
      <c r="I8" s="2"/>
      <c r="J8" s="2"/>
      <c r="K8" s="2"/>
      <c r="L8" s="2"/>
      <c r="M8" s="2"/>
      <c r="N8" s="2"/>
      <c r="O8" s="2"/>
      <c r="P8" s="2"/>
      <c r="Q8" s="2"/>
      <c r="R8" s="2"/>
      <c r="S8" s="2"/>
      <c r="T8" s="2"/>
      <c r="U8" s="2"/>
      <c r="V8" s="2"/>
      <c r="W8" s="2"/>
      <c r="X8" s="2"/>
      <c r="Y8" s="2"/>
      <c r="Z8" s="2"/>
    </row>
    <row r="9">
      <c r="A9" s="1" t="s">
        <v>13</v>
      </c>
      <c r="B9" s="1">
        <v>-25.352</v>
      </c>
      <c r="C9" s="2"/>
      <c r="D9" s="2"/>
      <c r="E9" s="2"/>
      <c r="F9" s="2"/>
      <c r="G9" s="2"/>
      <c r="H9" s="2"/>
      <c r="I9" s="2"/>
      <c r="J9" s="2"/>
      <c r="K9" s="2"/>
      <c r="L9" s="2"/>
      <c r="M9" s="2"/>
      <c r="N9" s="2"/>
      <c r="O9" s="2"/>
      <c r="P9" s="2"/>
      <c r="Q9" s="2"/>
      <c r="R9" s="2"/>
      <c r="S9" s="2"/>
      <c r="T9" s="2"/>
      <c r="U9" s="2"/>
      <c r="V9" s="2"/>
      <c r="W9" s="2"/>
      <c r="X9" s="2"/>
      <c r="Y9" s="2"/>
      <c r="Z9" s="2"/>
    </row>
    <row r="10">
      <c r="A10" s="1" t="s">
        <v>14</v>
      </c>
      <c r="B10" s="1">
        <v>-10.02398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16.0</v>
      </c>
      <c r="C2" s="1">
        <v>-74.0</v>
      </c>
      <c r="D2" s="1">
        <v>3.0</v>
      </c>
      <c r="E2" s="1">
        <v>-43.0</v>
      </c>
      <c r="F2" s="1">
        <v>-42.0</v>
      </c>
      <c r="G2" s="1">
        <v>-5.0</v>
      </c>
      <c r="H2" s="1">
        <v>-35.0</v>
      </c>
      <c r="I2" s="1">
        <v>-32.0</v>
      </c>
      <c r="J2" s="1">
        <v>-37.0</v>
      </c>
      <c r="K2" s="1">
        <v>-41.0</v>
      </c>
      <c r="L2" s="2"/>
      <c r="M2" s="2"/>
      <c r="N2" s="2"/>
      <c r="O2" s="2"/>
      <c r="P2" s="2"/>
      <c r="Q2" s="2"/>
      <c r="R2" s="2"/>
      <c r="S2" s="2"/>
      <c r="T2" s="2"/>
      <c r="U2" s="2"/>
      <c r="V2" s="2"/>
      <c r="W2" s="2"/>
      <c r="X2" s="2"/>
      <c r="Y2" s="2"/>
      <c r="Z2" s="2"/>
    </row>
    <row r="3">
      <c r="A3" s="1" t="s">
        <v>27</v>
      </c>
      <c r="B3" s="1">
        <v>8.0</v>
      </c>
      <c r="C3" s="1">
        <v>6.0</v>
      </c>
      <c r="D3" s="1">
        <v>5.0</v>
      </c>
      <c r="E3" s="1">
        <v>4.0</v>
      </c>
      <c r="F3" s="1">
        <v>4.0</v>
      </c>
      <c r="G3" s="1">
        <v>4.0</v>
      </c>
      <c r="H3" s="1">
        <v>5.0</v>
      </c>
      <c r="I3" s="1">
        <v>9.0</v>
      </c>
      <c r="J3" s="1">
        <v>10.0</v>
      </c>
      <c r="K3" s="1">
        <v>5.0</v>
      </c>
      <c r="L3" s="2"/>
      <c r="M3" s="2"/>
      <c r="N3" s="2"/>
      <c r="O3" s="2"/>
      <c r="P3" s="2"/>
      <c r="Q3" s="2"/>
      <c r="R3" s="2"/>
      <c r="S3" s="2"/>
      <c r="T3" s="2"/>
      <c r="U3" s="2"/>
      <c r="V3" s="2"/>
      <c r="W3" s="2"/>
      <c r="X3" s="2"/>
      <c r="Y3" s="2"/>
      <c r="Z3" s="2"/>
    </row>
    <row r="4">
      <c r="A4" s="1" t="s">
        <v>28</v>
      </c>
      <c r="B4" s="1">
        <v>2.0</v>
      </c>
      <c r="C4" s="1">
        <v>0.0</v>
      </c>
      <c r="D4" s="1">
        <v>0.0</v>
      </c>
      <c r="E4" s="1">
        <v>0.0</v>
      </c>
      <c r="F4" s="1">
        <v>0.0</v>
      </c>
      <c r="G4" s="1">
        <v>0.0</v>
      </c>
      <c r="H4" s="1">
        <v>56.0</v>
      </c>
      <c r="I4" s="1">
        <v>3.0</v>
      </c>
      <c r="J4" s="1">
        <v>0.0</v>
      </c>
      <c r="K4" s="1">
        <v>3.0</v>
      </c>
      <c r="L4" s="2"/>
      <c r="M4" s="2"/>
      <c r="N4" s="2"/>
      <c r="O4" s="2"/>
      <c r="P4" s="2"/>
      <c r="Q4" s="2"/>
      <c r="R4" s="2"/>
      <c r="S4" s="2"/>
      <c r="T4" s="2"/>
      <c r="U4" s="2"/>
      <c r="V4" s="2"/>
      <c r="W4" s="2"/>
      <c r="X4" s="2"/>
      <c r="Y4" s="2"/>
      <c r="Z4" s="2"/>
    </row>
    <row r="5">
      <c r="A5" s="1" t="s">
        <v>29</v>
      </c>
      <c r="B5" s="1">
        <v>11.0</v>
      </c>
      <c r="C5" s="1">
        <v>6.0</v>
      </c>
      <c r="D5" s="1">
        <v>5.0</v>
      </c>
      <c r="E5" s="1">
        <v>4.0</v>
      </c>
      <c r="F5" s="1">
        <v>4.0</v>
      </c>
      <c r="G5" s="1">
        <v>4.0</v>
      </c>
      <c r="H5" s="1">
        <v>6.0</v>
      </c>
      <c r="I5" s="1">
        <v>13.0</v>
      </c>
      <c r="J5" s="1">
        <v>10.0</v>
      </c>
      <c r="K5" s="1">
        <v>9.0</v>
      </c>
      <c r="L5" s="2"/>
      <c r="M5" s="2"/>
      <c r="N5" s="2"/>
      <c r="O5" s="2"/>
      <c r="P5" s="2"/>
      <c r="Q5" s="2"/>
      <c r="R5" s="2"/>
      <c r="S5" s="2"/>
      <c r="T5" s="2"/>
      <c r="U5" s="2"/>
      <c r="V5" s="2"/>
      <c r="W5" s="2"/>
      <c r="X5" s="2"/>
      <c r="Y5" s="2"/>
      <c r="Z5" s="2"/>
    </row>
    <row r="6">
      <c r="A6" s="1" t="s">
        <v>30</v>
      </c>
      <c r="B6" s="1">
        <v>2.0</v>
      </c>
      <c r="C6" s="1">
        <v>1.0</v>
      </c>
      <c r="D6" s="1">
        <v>1.0</v>
      </c>
      <c r="E6" s="1">
        <v>1.0</v>
      </c>
      <c r="F6" s="1">
        <v>2.0</v>
      </c>
      <c r="G6" s="1">
        <v>4.0</v>
      </c>
      <c r="H6" s="1">
        <v>6.0</v>
      </c>
      <c r="I6" s="1">
        <v>2.0</v>
      </c>
      <c r="J6" s="1">
        <v>1.0</v>
      </c>
      <c r="K6" s="1">
        <v>2.0</v>
      </c>
      <c r="L6" s="2"/>
      <c r="M6" s="2"/>
      <c r="N6" s="2"/>
      <c r="O6" s="2"/>
      <c r="P6" s="2"/>
      <c r="Q6" s="2"/>
      <c r="R6" s="2"/>
      <c r="S6" s="2"/>
      <c r="T6" s="2"/>
      <c r="U6" s="2"/>
      <c r="V6" s="2"/>
      <c r="W6" s="2"/>
      <c r="X6" s="2"/>
      <c r="Y6" s="2"/>
      <c r="Z6" s="2"/>
    </row>
    <row r="7">
      <c r="A7" s="1" t="s">
        <v>31</v>
      </c>
      <c r="B7" s="1">
        <v>-46.0</v>
      </c>
      <c r="C7" s="1">
        <v>0.0</v>
      </c>
      <c r="D7" s="1">
        <v>0.0</v>
      </c>
      <c r="E7" s="1">
        <v>12.0</v>
      </c>
      <c r="F7" s="1">
        <v>26.0</v>
      </c>
      <c r="G7" s="1">
        <v>0.0</v>
      </c>
      <c r="H7" s="1">
        <v>0.0</v>
      </c>
      <c r="I7" s="1">
        <v>0.0</v>
      </c>
      <c r="J7" s="1">
        <v>0.0</v>
      </c>
      <c r="K7" s="1">
        <v>0.0</v>
      </c>
      <c r="L7" s="2"/>
      <c r="M7" s="2"/>
      <c r="N7" s="2"/>
      <c r="O7" s="2"/>
      <c r="P7" s="2"/>
      <c r="Q7" s="2"/>
      <c r="R7" s="2"/>
      <c r="S7" s="2"/>
      <c r="T7" s="2"/>
      <c r="U7" s="2"/>
      <c r="V7" s="2"/>
      <c r="W7" s="2"/>
      <c r="X7" s="2"/>
      <c r="Y7" s="2"/>
      <c r="Z7" s="2"/>
    </row>
    <row r="8">
      <c r="A8" s="1" t="s">
        <v>32</v>
      </c>
      <c r="B8" s="1">
        <v>-13.0</v>
      </c>
      <c r="C8" s="1">
        <v>0.0</v>
      </c>
      <c r="D8" s="1">
        <v>0.0</v>
      </c>
      <c r="E8" s="1">
        <v>11.0</v>
      </c>
      <c r="F8" s="1">
        <v>-2.0</v>
      </c>
      <c r="G8" s="1">
        <v>0.0</v>
      </c>
      <c r="H8" s="1">
        <v>0.0</v>
      </c>
      <c r="I8" s="1">
        <v>0.0</v>
      </c>
      <c r="J8" s="1">
        <v>0.0</v>
      </c>
      <c r="K8" s="1">
        <v>0.0</v>
      </c>
      <c r="L8" s="2"/>
      <c r="M8" s="2"/>
      <c r="N8" s="2"/>
      <c r="O8" s="2"/>
      <c r="P8" s="2"/>
      <c r="Q8" s="2"/>
      <c r="R8" s="2"/>
      <c r="S8" s="2"/>
      <c r="T8" s="2"/>
      <c r="U8" s="2"/>
      <c r="V8" s="2"/>
      <c r="W8" s="2"/>
      <c r="X8" s="2"/>
      <c r="Y8" s="2"/>
      <c r="Z8" s="2"/>
    </row>
    <row r="9">
      <c r="A9" s="1" t="s">
        <v>33</v>
      </c>
      <c r="B9" s="1">
        <v>0.0</v>
      </c>
      <c r="C9" s="1">
        <v>55.0</v>
      </c>
      <c r="D9" s="1">
        <v>0.0</v>
      </c>
      <c r="E9" s="1">
        <v>59.0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11.0</v>
      </c>
      <c r="C10" s="1">
        <v>8.0</v>
      </c>
      <c r="D10" s="1">
        <v>6.0</v>
      </c>
      <c r="E10" s="1">
        <v>5.0</v>
      </c>
      <c r="F10" s="1">
        <v>3.0</v>
      </c>
      <c r="G10" s="1">
        <v>6.0</v>
      </c>
      <c r="H10" s="1">
        <v>9.0</v>
      </c>
      <c r="I10" s="1">
        <v>13.0</v>
      </c>
      <c r="J10" s="1">
        <v>10.0</v>
      </c>
      <c r="K10" s="1">
        <v>4.0</v>
      </c>
      <c r="L10" s="2"/>
      <c r="M10" s="2"/>
      <c r="N10" s="2"/>
      <c r="O10" s="2"/>
      <c r="P10" s="2"/>
      <c r="Q10" s="2"/>
      <c r="R10" s="2"/>
      <c r="S10" s="2"/>
      <c r="T10" s="2"/>
      <c r="U10" s="2"/>
      <c r="V10" s="2"/>
      <c r="W10" s="2"/>
      <c r="X10" s="2"/>
      <c r="Y10" s="2"/>
      <c r="Z10" s="2"/>
    </row>
    <row r="11">
      <c r="A11" s="1" t="s">
        <v>35</v>
      </c>
      <c r="B11" s="1">
        <v>0.0</v>
      </c>
      <c r="C11" s="1">
        <v>0.0</v>
      </c>
      <c r="D11" s="1">
        <v>0.0</v>
      </c>
      <c r="E11" s="1">
        <v>29.0</v>
      </c>
      <c r="F11" s="1">
        <v>31.0</v>
      </c>
      <c r="G11" s="1">
        <v>1.0</v>
      </c>
      <c r="H11" s="1">
        <v>-57.0</v>
      </c>
      <c r="I11" s="1">
        <v>0.0</v>
      </c>
      <c r="J11" s="1">
        <v>0.0</v>
      </c>
      <c r="K11" s="1">
        <v>0.0</v>
      </c>
      <c r="L11" s="2"/>
      <c r="M11" s="2"/>
      <c r="N11" s="2"/>
      <c r="O11" s="2"/>
      <c r="P11" s="2"/>
      <c r="Q11" s="2"/>
      <c r="R11" s="2"/>
      <c r="S11" s="2"/>
      <c r="T11" s="2"/>
      <c r="U11" s="2"/>
      <c r="V11" s="2"/>
      <c r="W11" s="2"/>
      <c r="X11" s="2"/>
      <c r="Y11" s="2"/>
      <c r="Z11" s="2"/>
    </row>
    <row r="12">
      <c r="A12" s="1" t="s">
        <v>36</v>
      </c>
      <c r="B12" s="1">
        <v>3.0</v>
      </c>
      <c r="C12" s="1">
        <v>5.0</v>
      </c>
      <c r="D12" s="1">
        <v>5.0</v>
      </c>
      <c r="E12" s="1">
        <v>12.0</v>
      </c>
      <c r="F12" s="1">
        <v>30.0</v>
      </c>
      <c r="G12" s="1">
        <v>8.0</v>
      </c>
      <c r="H12" s="1">
        <v>16.0</v>
      </c>
      <c r="I12" s="1">
        <v>-32.0</v>
      </c>
      <c r="J12" s="1">
        <v>16.0</v>
      </c>
      <c r="K12" s="1">
        <v>5.0</v>
      </c>
      <c r="L12" s="2"/>
      <c r="M12" s="2"/>
      <c r="N12" s="2"/>
      <c r="O12" s="2"/>
      <c r="P12" s="2"/>
      <c r="Q12" s="2"/>
      <c r="R12" s="2"/>
      <c r="S12" s="2"/>
      <c r="T12" s="2"/>
      <c r="U12" s="2"/>
      <c r="V12" s="2"/>
      <c r="W12" s="2"/>
      <c r="X12" s="2"/>
      <c r="Y12" s="2"/>
      <c r="Z12" s="2"/>
    </row>
    <row r="13">
      <c r="A13" s="1" t="s">
        <v>37</v>
      </c>
      <c r="B13" s="1">
        <v>-22.0</v>
      </c>
      <c r="C13" s="1">
        <v>18.0</v>
      </c>
      <c r="D13" s="1">
        <v>-10.0</v>
      </c>
      <c r="E13" s="1">
        <v>6.0</v>
      </c>
      <c r="F13" s="1">
        <v>8.0</v>
      </c>
      <c r="G13" s="1">
        <v>15.0</v>
      </c>
      <c r="H13" s="1">
        <v>-1.0</v>
      </c>
      <c r="I13" s="1">
        <v>3.0</v>
      </c>
      <c r="J13" s="1">
        <v>-2.0</v>
      </c>
      <c r="K13" s="1">
        <v>4.0</v>
      </c>
      <c r="L13" s="2"/>
      <c r="M13" s="2"/>
      <c r="N13" s="2"/>
      <c r="O13" s="2"/>
      <c r="P13" s="2"/>
      <c r="Q13" s="2"/>
      <c r="R13" s="2"/>
      <c r="S13" s="2"/>
      <c r="T13" s="2"/>
      <c r="U13" s="2"/>
      <c r="V13" s="2"/>
      <c r="W13" s="2"/>
      <c r="X13" s="2"/>
      <c r="Y13" s="2"/>
      <c r="Z13" s="2"/>
    </row>
    <row r="14">
      <c r="A14" s="1" t="s">
        <v>38</v>
      </c>
      <c r="B14" s="1">
        <v>-20.0</v>
      </c>
      <c r="C14" s="1">
        <v>5.0</v>
      </c>
      <c r="D14" s="1">
        <v>7.0</v>
      </c>
      <c r="E14" s="1">
        <v>-9.0</v>
      </c>
      <c r="F14" s="1">
        <v>9.0</v>
      </c>
      <c r="G14" s="1">
        <v>-14.0</v>
      </c>
      <c r="H14" s="1">
        <v>-4.0</v>
      </c>
      <c r="I14" s="1">
        <v>-16.0</v>
      </c>
      <c r="J14" s="1">
        <v>-5.0</v>
      </c>
      <c r="K14" s="1">
        <v>10.0</v>
      </c>
      <c r="L14" s="2"/>
      <c r="M14" s="2"/>
      <c r="N14" s="2"/>
      <c r="O14" s="2"/>
      <c r="P14" s="2"/>
      <c r="Q14" s="2"/>
      <c r="R14" s="2"/>
      <c r="S14" s="2"/>
      <c r="T14" s="2"/>
      <c r="U14" s="2"/>
      <c r="V14" s="2"/>
      <c r="W14" s="2"/>
      <c r="X14" s="2"/>
      <c r="Y14" s="2"/>
      <c r="Z14" s="2"/>
    </row>
    <row r="15">
      <c r="A15" s="1" t="s">
        <v>39</v>
      </c>
      <c r="B15" s="1">
        <v>12.0</v>
      </c>
      <c r="C15" s="1">
        <v>-8.0</v>
      </c>
      <c r="D15" s="1">
        <v>-4.0</v>
      </c>
      <c r="E15" s="1">
        <v>21.0</v>
      </c>
      <c r="F15" s="1">
        <v>-25.0</v>
      </c>
      <c r="G15" s="1">
        <v>-76.0</v>
      </c>
      <c r="H15" s="1">
        <v>-1.0</v>
      </c>
      <c r="I15" s="1">
        <v>-1.0</v>
      </c>
      <c r="J15" s="1">
        <v>1.0</v>
      </c>
      <c r="K15" s="1">
        <v>-11.0</v>
      </c>
      <c r="L15" s="2"/>
      <c r="M15" s="2"/>
      <c r="N15" s="2"/>
      <c r="O15" s="2"/>
      <c r="P15" s="2"/>
      <c r="Q15" s="2"/>
      <c r="R15" s="2"/>
      <c r="S15" s="2"/>
      <c r="T15" s="2"/>
      <c r="U15" s="2"/>
      <c r="V15" s="2"/>
      <c r="W15" s="2"/>
      <c r="X15" s="2"/>
      <c r="Y15" s="2"/>
      <c r="Z15" s="2"/>
    </row>
    <row r="16">
      <c r="A16" s="1" t="s">
        <v>40</v>
      </c>
      <c r="B16" s="1">
        <v>-2.0</v>
      </c>
      <c r="C16" s="1">
        <v>-11.0</v>
      </c>
      <c r="D16" s="1">
        <v>-2.0</v>
      </c>
      <c r="E16" s="1">
        <v>4.0</v>
      </c>
      <c r="F16" s="1">
        <v>-8.0</v>
      </c>
      <c r="G16" s="1">
        <v>-11.0</v>
      </c>
      <c r="H16" s="1">
        <v>41.0</v>
      </c>
      <c r="I16" s="1">
        <v>-2.0</v>
      </c>
      <c r="J16" s="1">
        <v>-2.0</v>
      </c>
      <c r="K16" s="1">
        <v>1.0</v>
      </c>
      <c r="L16" s="2"/>
      <c r="M16" s="2"/>
      <c r="N16" s="2"/>
      <c r="O16" s="2"/>
      <c r="P16" s="2"/>
      <c r="Q16" s="2"/>
      <c r="R16" s="2"/>
      <c r="S16" s="2"/>
      <c r="T16" s="2"/>
      <c r="U16" s="2"/>
      <c r="V16" s="2"/>
      <c r="W16" s="2"/>
      <c r="X16" s="2"/>
      <c r="Y16" s="2"/>
      <c r="Z16" s="2"/>
    </row>
    <row r="17">
      <c r="A17" s="1" t="s">
        <v>41</v>
      </c>
      <c r="B17" s="1">
        <v>7.0</v>
      </c>
      <c r="C17" s="1">
        <v>-19.0</v>
      </c>
      <c r="D17" s="1">
        <v>-4.0</v>
      </c>
      <c r="E17" s="1">
        <v>-10.0</v>
      </c>
      <c r="F17" s="1">
        <v>3.0</v>
      </c>
      <c r="G17" s="1">
        <v>-9.0</v>
      </c>
      <c r="H17" s="1">
        <v>4.0</v>
      </c>
      <c r="I17" s="1">
        <v>-13.0</v>
      </c>
      <c r="J17" s="1">
        <v>3.0</v>
      </c>
      <c r="K17" s="1">
        <v>3.0</v>
      </c>
      <c r="L17" s="2"/>
      <c r="M17" s="2"/>
      <c r="N17" s="2"/>
      <c r="O17" s="2"/>
      <c r="P17" s="2"/>
      <c r="Q17" s="2"/>
      <c r="R17" s="2"/>
      <c r="S17" s="2"/>
      <c r="T17" s="2"/>
      <c r="U17" s="2"/>
      <c r="V17" s="2"/>
      <c r="W17" s="2"/>
      <c r="X17" s="2"/>
      <c r="Y17" s="2"/>
      <c r="Z17" s="2"/>
    </row>
    <row r="18">
      <c r="A18" s="1" t="s">
        <v>42</v>
      </c>
      <c r="B18" s="1">
        <v>6.0</v>
      </c>
      <c r="C18" s="1">
        <v>-11.0</v>
      </c>
      <c r="D18" s="1">
        <v>8.0</v>
      </c>
      <c r="E18" s="1">
        <v>-5.0</v>
      </c>
      <c r="F18" s="1">
        <v>-16.0</v>
      </c>
      <c r="G18" s="1">
        <v>-1.0</v>
      </c>
      <c r="H18" s="1">
        <v>-76.0</v>
      </c>
      <c r="I18" s="1">
        <v>-33.0</v>
      </c>
      <c r="J18" s="1">
        <v>-4.0</v>
      </c>
      <c r="K18" s="1">
        <v>-10.0</v>
      </c>
      <c r="L18" s="2"/>
      <c r="M18" s="2"/>
      <c r="N18" s="2"/>
      <c r="O18" s="2"/>
      <c r="P18" s="2"/>
      <c r="Q18" s="2"/>
      <c r="R18" s="2"/>
      <c r="S18" s="2"/>
      <c r="T18" s="2"/>
      <c r="U18" s="2"/>
      <c r="V18" s="2"/>
      <c r="W18" s="2"/>
      <c r="X18" s="2"/>
      <c r="Y18" s="2"/>
      <c r="Z18" s="2"/>
    </row>
    <row r="19">
      <c r="A19" s="1" t="s">
        <v>43</v>
      </c>
      <c r="B19" s="1">
        <v>-3.0</v>
      </c>
      <c r="C19" s="1">
        <v>-3.0</v>
      </c>
      <c r="D19" s="1">
        <v>-1.0</v>
      </c>
      <c r="E19" s="1">
        <v>-2.0</v>
      </c>
      <c r="F19" s="1">
        <v>-2.0</v>
      </c>
      <c r="G19" s="1">
        <v>-2.0</v>
      </c>
      <c r="H19" s="1">
        <v>-6.0</v>
      </c>
      <c r="I19" s="1">
        <v>-6.0</v>
      </c>
      <c r="J19" s="1">
        <v>-12.0</v>
      </c>
      <c r="K19" s="1">
        <v>-5.0</v>
      </c>
      <c r="L19" s="2"/>
      <c r="M19" s="2"/>
      <c r="N19" s="2"/>
      <c r="O19" s="2"/>
      <c r="P19" s="2"/>
      <c r="Q19" s="2"/>
      <c r="R19" s="2"/>
      <c r="S19" s="2"/>
      <c r="T19" s="2"/>
      <c r="U19" s="2"/>
      <c r="V19" s="2"/>
      <c r="W19" s="2"/>
      <c r="X19" s="2"/>
      <c r="Y19" s="2"/>
      <c r="Z19" s="2"/>
    </row>
    <row r="20">
      <c r="A20" s="1" t="s">
        <v>44</v>
      </c>
      <c r="B20" s="1">
        <v>46.0</v>
      </c>
      <c r="C20" s="1">
        <v>0.0</v>
      </c>
      <c r="D20" s="1">
        <v>0.0</v>
      </c>
      <c r="E20" s="1">
        <v>1.0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-51.0</v>
      </c>
      <c r="C21" s="1">
        <v>0.0</v>
      </c>
      <c r="D21" s="1">
        <v>0.0</v>
      </c>
      <c r="E21" s="1">
        <v>0.0</v>
      </c>
      <c r="F21" s="1">
        <v>0.0</v>
      </c>
      <c r="G21" s="1">
        <v>-1.0</v>
      </c>
      <c r="H21" s="1">
        <v>-2.0</v>
      </c>
      <c r="I21" s="1">
        <v>-7.0</v>
      </c>
      <c r="J21" s="1">
        <v>-3.0</v>
      </c>
      <c r="K21" s="1">
        <v>0.0</v>
      </c>
      <c r="L21" s="2"/>
      <c r="M21" s="2"/>
      <c r="N21" s="2"/>
      <c r="O21" s="2"/>
      <c r="P21" s="2"/>
      <c r="Q21" s="2"/>
      <c r="R21" s="2"/>
      <c r="S21" s="2"/>
      <c r="T21" s="2"/>
      <c r="U21" s="2"/>
      <c r="V21" s="2"/>
      <c r="W21" s="2"/>
      <c r="X21" s="2"/>
      <c r="Y21" s="2"/>
      <c r="Z21" s="2"/>
    </row>
    <row r="22" ht="15.75" customHeight="1">
      <c r="A22" s="1" t="s">
        <v>46</v>
      </c>
      <c r="B22" s="1">
        <v>15.0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-25.0</v>
      </c>
      <c r="C23" s="1">
        <v>-13.0</v>
      </c>
      <c r="D23" s="1">
        <v>-20.0</v>
      </c>
      <c r="E23" s="1">
        <v>27.0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11.0</v>
      </c>
      <c r="C24" s="1">
        <v>-3.0</v>
      </c>
      <c r="D24" s="1">
        <v>-21.0</v>
      </c>
      <c r="E24" s="1">
        <v>-2.0</v>
      </c>
      <c r="F24" s="1">
        <v>23.0</v>
      </c>
      <c r="G24" s="1">
        <v>-4.0</v>
      </c>
      <c r="H24" s="1">
        <v>-9.0</v>
      </c>
      <c r="I24" s="1">
        <v>-14.0</v>
      </c>
      <c r="J24" s="1">
        <v>-15.0</v>
      </c>
      <c r="K24" s="1">
        <v>-5.0</v>
      </c>
      <c r="L24" s="2"/>
      <c r="M24" s="2"/>
      <c r="N24" s="2"/>
      <c r="O24" s="2"/>
      <c r="P24" s="2"/>
      <c r="Q24" s="2"/>
      <c r="R24" s="2"/>
      <c r="S24" s="2"/>
      <c r="T24" s="2"/>
      <c r="U24" s="2"/>
      <c r="V24" s="2"/>
      <c r="W24" s="2"/>
      <c r="X24" s="2"/>
      <c r="Y24" s="2"/>
      <c r="Z24" s="2"/>
    </row>
    <row r="25" ht="15.75" customHeight="1">
      <c r="A25" s="1" t="s">
        <v>49</v>
      </c>
      <c r="B25" s="1">
        <v>0.0</v>
      </c>
      <c r="C25" s="1">
        <v>68.0</v>
      </c>
      <c r="D25" s="1">
        <v>105.0</v>
      </c>
      <c r="E25" s="1">
        <v>368.0</v>
      </c>
      <c r="F25" s="1">
        <v>508.0</v>
      </c>
      <c r="G25" s="1">
        <v>332.0</v>
      </c>
      <c r="H25" s="1">
        <v>339.0</v>
      </c>
      <c r="I25" s="1">
        <v>404.0</v>
      </c>
      <c r="J25" s="1">
        <v>497.0</v>
      </c>
      <c r="K25" s="1">
        <v>434.0</v>
      </c>
      <c r="L25" s="2"/>
      <c r="M25" s="2"/>
      <c r="N25" s="2"/>
      <c r="O25" s="2"/>
      <c r="P25" s="2"/>
      <c r="Q25" s="2"/>
      <c r="R25" s="2"/>
      <c r="S25" s="2"/>
      <c r="T25" s="2"/>
      <c r="U25" s="2"/>
      <c r="V25" s="2"/>
      <c r="W25" s="2"/>
      <c r="X25" s="2"/>
      <c r="Y25" s="2"/>
      <c r="Z25" s="2"/>
    </row>
    <row r="26" ht="15.75" customHeight="1">
      <c r="A26" s="1" t="s">
        <v>50</v>
      </c>
      <c r="B26" s="1">
        <v>0.0</v>
      </c>
      <c r="C26" s="1">
        <v>68.0</v>
      </c>
      <c r="D26" s="1">
        <v>105.0</v>
      </c>
      <c r="E26" s="1">
        <v>368.0</v>
      </c>
      <c r="F26" s="1">
        <v>508.0</v>
      </c>
      <c r="G26" s="1">
        <v>332.0</v>
      </c>
      <c r="H26" s="1">
        <v>339.0</v>
      </c>
      <c r="I26" s="1">
        <v>404.0</v>
      </c>
      <c r="J26" s="1">
        <v>497.0</v>
      </c>
      <c r="K26" s="1">
        <v>434.0</v>
      </c>
      <c r="L26" s="2"/>
      <c r="M26" s="2"/>
      <c r="N26" s="2"/>
      <c r="O26" s="2"/>
      <c r="P26" s="2"/>
      <c r="Q26" s="2"/>
      <c r="R26" s="2"/>
      <c r="S26" s="2"/>
      <c r="T26" s="2"/>
      <c r="U26" s="2"/>
      <c r="V26" s="2"/>
      <c r="W26" s="2"/>
      <c r="X26" s="2"/>
      <c r="Y26" s="2"/>
      <c r="Z26" s="2"/>
    </row>
    <row r="27" ht="15.75" customHeight="1">
      <c r="A27" s="1" t="s">
        <v>51</v>
      </c>
      <c r="B27" s="1">
        <v>-50.0</v>
      </c>
      <c r="C27" s="1">
        <v>-86.0</v>
      </c>
      <c r="D27" s="1">
        <v>-113.0</v>
      </c>
      <c r="E27" s="1">
        <v>-379.0</v>
      </c>
      <c r="F27" s="1">
        <v>-491.0</v>
      </c>
      <c r="G27" s="1">
        <v>-330.0</v>
      </c>
      <c r="H27" s="1">
        <v>-406.0</v>
      </c>
      <c r="I27" s="1">
        <v>-386.0</v>
      </c>
      <c r="J27" s="1">
        <v>-523.0</v>
      </c>
      <c r="K27" s="1">
        <v>-418.0</v>
      </c>
      <c r="L27" s="2"/>
      <c r="M27" s="2"/>
      <c r="N27" s="2"/>
      <c r="O27" s="2"/>
      <c r="P27" s="2"/>
      <c r="Q27" s="2"/>
      <c r="R27" s="2"/>
      <c r="S27" s="2"/>
      <c r="T27" s="2"/>
      <c r="U27" s="2"/>
      <c r="V27" s="2"/>
      <c r="W27" s="2"/>
      <c r="X27" s="2"/>
      <c r="Y27" s="2"/>
      <c r="Z27" s="2"/>
    </row>
    <row r="28" ht="15.75" customHeight="1">
      <c r="A28" s="1" t="s">
        <v>52</v>
      </c>
      <c r="B28" s="1">
        <v>-50.0</v>
      </c>
      <c r="C28" s="1">
        <v>-86.0</v>
      </c>
      <c r="D28" s="1">
        <v>-113.0</v>
      </c>
      <c r="E28" s="1">
        <v>-379.0</v>
      </c>
      <c r="F28" s="1">
        <v>-491.0</v>
      </c>
      <c r="G28" s="1">
        <v>-330.0</v>
      </c>
      <c r="H28" s="1">
        <v>-406.0</v>
      </c>
      <c r="I28" s="1">
        <v>-386.0</v>
      </c>
      <c r="J28" s="1">
        <v>-523.0</v>
      </c>
      <c r="K28" s="1">
        <v>-418.0</v>
      </c>
      <c r="L28" s="2"/>
      <c r="M28" s="2"/>
      <c r="N28" s="2"/>
      <c r="O28" s="2"/>
      <c r="P28" s="2"/>
      <c r="Q28" s="2"/>
      <c r="R28" s="2"/>
      <c r="S28" s="2"/>
      <c r="T28" s="2"/>
      <c r="U28" s="2"/>
      <c r="V28" s="2"/>
      <c r="W28" s="2"/>
      <c r="X28" s="2"/>
      <c r="Y28" s="2"/>
      <c r="Z28" s="2"/>
    </row>
    <row r="29" ht="15.75" customHeight="1">
      <c r="A29" s="1" t="s">
        <v>53</v>
      </c>
      <c r="B29" s="1">
        <v>3.0</v>
      </c>
      <c r="C29" s="1">
        <v>2.0</v>
      </c>
      <c r="D29" s="1">
        <v>1.0</v>
      </c>
      <c r="E29" s="1">
        <v>1.0</v>
      </c>
      <c r="F29" s="1">
        <v>0.0</v>
      </c>
      <c r="G29" s="1">
        <v>0.0</v>
      </c>
      <c r="H29" s="1">
        <v>98.0</v>
      </c>
      <c r="I29" s="1">
        <v>1.0</v>
      </c>
      <c r="J29" s="1">
        <v>67.0</v>
      </c>
      <c r="K29" s="1">
        <v>0.0</v>
      </c>
      <c r="L29" s="2"/>
      <c r="M29" s="2"/>
      <c r="N29" s="2"/>
      <c r="O29" s="2"/>
      <c r="P29" s="2"/>
      <c r="Q29" s="2"/>
      <c r="R29" s="2"/>
      <c r="S29" s="2"/>
      <c r="T29" s="2"/>
      <c r="U29" s="2"/>
      <c r="V29" s="2"/>
      <c r="W29" s="2"/>
      <c r="X29" s="2"/>
      <c r="Y29" s="2"/>
      <c r="Z29" s="2"/>
    </row>
    <row r="30" ht="15.75" customHeight="1">
      <c r="A30" s="1" t="s">
        <v>54</v>
      </c>
      <c r="B30" s="1">
        <v>-2.0</v>
      </c>
      <c r="C30" s="1">
        <v>-3.0</v>
      </c>
      <c r="D30" s="1">
        <v>-73.0</v>
      </c>
      <c r="E30" s="1">
        <v>-1.0</v>
      </c>
      <c r="F30" s="1">
        <v>-35.0</v>
      </c>
      <c r="G30" s="1">
        <v>-17.0</v>
      </c>
      <c r="H30" s="1">
        <v>-23.0</v>
      </c>
      <c r="I30" s="1">
        <v>0.0</v>
      </c>
      <c r="J30" s="1">
        <v>0.0</v>
      </c>
      <c r="K30" s="1">
        <v>0.0</v>
      </c>
      <c r="L30" s="2"/>
      <c r="M30" s="2"/>
      <c r="N30" s="2"/>
      <c r="O30" s="2"/>
      <c r="P30" s="2"/>
      <c r="Q30" s="2"/>
      <c r="R30" s="2"/>
      <c r="S30" s="2"/>
      <c r="T30" s="2"/>
      <c r="U30" s="2"/>
      <c r="V30" s="2"/>
      <c r="W30" s="2"/>
      <c r="X30" s="2"/>
      <c r="Y30" s="2"/>
      <c r="Z30" s="2"/>
    </row>
    <row r="31" ht="15.75" customHeight="1">
      <c r="A31" s="1" t="s">
        <v>55</v>
      </c>
      <c r="B31" s="1">
        <v>-48.0</v>
      </c>
      <c r="C31" s="1">
        <v>-18.0</v>
      </c>
      <c r="D31" s="1">
        <v>-7.0</v>
      </c>
      <c r="E31" s="1">
        <v>-11.0</v>
      </c>
      <c r="F31" s="1">
        <v>16.0</v>
      </c>
      <c r="G31" s="1">
        <v>1.0</v>
      </c>
      <c r="H31" s="1">
        <v>31.0</v>
      </c>
      <c r="I31" s="1">
        <v>20.0</v>
      </c>
      <c r="J31" s="1">
        <v>41.0</v>
      </c>
      <c r="K31" s="1">
        <v>15.0</v>
      </c>
      <c r="L31" s="2"/>
      <c r="M31" s="2"/>
      <c r="N31" s="2"/>
      <c r="O31" s="2"/>
      <c r="P31" s="2"/>
      <c r="Q31" s="2"/>
      <c r="R31" s="2"/>
      <c r="S31" s="2"/>
      <c r="T31" s="2"/>
      <c r="U31" s="2"/>
      <c r="V31" s="2"/>
      <c r="W31" s="2"/>
      <c r="X31" s="2"/>
      <c r="Y31" s="2"/>
      <c r="Z31" s="2"/>
    </row>
    <row r="32" ht="15.75" customHeight="1">
      <c r="A32" s="1" t="s">
        <v>56</v>
      </c>
      <c r="B32" s="1">
        <v>-21.0</v>
      </c>
      <c r="C32" s="1">
        <v>-1.0</v>
      </c>
      <c r="D32" s="1">
        <v>5.0</v>
      </c>
      <c r="E32" s="1">
        <v>-14.0</v>
      </c>
      <c r="F32" s="1">
        <v>6.0</v>
      </c>
      <c r="G32" s="1">
        <v>-1.0</v>
      </c>
      <c r="H32" s="1">
        <v>-10.0</v>
      </c>
      <c r="I32" s="1">
        <v>5.0</v>
      </c>
      <c r="J32" s="1">
        <v>1.0</v>
      </c>
      <c r="K32" s="1">
        <v>0.0</v>
      </c>
      <c r="L32" s="2"/>
      <c r="M32" s="2"/>
      <c r="N32" s="2"/>
      <c r="O32" s="2"/>
      <c r="P32" s="2"/>
      <c r="Q32" s="2"/>
      <c r="R32" s="2"/>
      <c r="S32" s="2"/>
      <c r="T32" s="2"/>
      <c r="U32" s="2"/>
      <c r="V32" s="2"/>
      <c r="W32" s="2"/>
      <c r="X32" s="2"/>
      <c r="Y32" s="2"/>
      <c r="Z32" s="2"/>
    </row>
    <row r="33" ht="15.75" customHeight="1">
      <c r="A33" s="1" t="s">
        <v>57</v>
      </c>
      <c r="B33" s="1">
        <v>-31.0</v>
      </c>
      <c r="C33" s="1">
        <v>-34.0</v>
      </c>
      <c r="D33" s="1">
        <v>-20.0</v>
      </c>
      <c r="E33" s="1">
        <v>-18.0</v>
      </c>
      <c r="F33" s="1">
        <v>-35.0</v>
      </c>
      <c r="G33" s="1">
        <v>-4.0</v>
      </c>
      <c r="H33" s="1">
        <v>20.0</v>
      </c>
      <c r="I33" s="1">
        <v>-27.0</v>
      </c>
      <c r="J33" s="1">
        <v>20.0</v>
      </c>
      <c r="K33" s="1">
        <v>-31.0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8.0</v>
      </c>
      <c r="C35" s="1">
        <v>6.0</v>
      </c>
      <c r="D35" s="1">
        <v>5.0</v>
      </c>
      <c r="E35" s="1">
        <v>10.0</v>
      </c>
      <c r="F35" s="1">
        <v>17.0</v>
      </c>
      <c r="G35" s="1">
        <v>16.0</v>
      </c>
      <c r="H35" s="1">
        <v>24.0</v>
      </c>
      <c r="I35" s="1">
        <v>9.0</v>
      </c>
      <c r="J35" s="1">
        <v>8.0</v>
      </c>
      <c r="K35" s="1">
        <v>12.0</v>
      </c>
      <c r="L35" s="2"/>
      <c r="M35" s="2"/>
      <c r="N35" s="2"/>
      <c r="O35" s="2"/>
      <c r="P35" s="2"/>
      <c r="Q35" s="2"/>
      <c r="R35" s="2"/>
      <c r="S35" s="2"/>
      <c r="T35" s="2"/>
      <c r="U35" s="2"/>
      <c r="V35" s="2"/>
      <c r="W35" s="2"/>
      <c r="X35" s="2"/>
      <c r="Y35" s="2"/>
      <c r="Z35" s="2"/>
    </row>
    <row r="36" ht="15.75" customHeight="1">
      <c r="A36" s="1" t="s">
        <v>60</v>
      </c>
      <c r="B36" s="1">
        <v>75.0</v>
      </c>
      <c r="C36" s="1">
        <v>57.0</v>
      </c>
      <c r="D36" s="1">
        <v>1.0</v>
      </c>
      <c r="E36" s="1">
        <v>1.0</v>
      </c>
      <c r="F36" s="1">
        <v>6.0</v>
      </c>
      <c r="G36" s="1">
        <v>-49.0</v>
      </c>
      <c r="H36" s="1">
        <v>-2.0</v>
      </c>
      <c r="I36" s="1">
        <v>94.0</v>
      </c>
      <c r="J36" s="1">
        <v>1.0</v>
      </c>
      <c r="K36" s="1">
        <v>1.0</v>
      </c>
      <c r="L36" s="2"/>
      <c r="M36" s="2"/>
      <c r="N36" s="2"/>
      <c r="O36" s="2"/>
      <c r="P36" s="2"/>
      <c r="Q36" s="2"/>
      <c r="R36" s="2"/>
      <c r="S36" s="2"/>
      <c r="T36" s="2"/>
      <c r="U36" s="2"/>
      <c r="V36" s="2"/>
      <c r="W36" s="2"/>
      <c r="X36" s="2"/>
      <c r="Y36" s="2"/>
      <c r="Z36" s="2"/>
    </row>
    <row r="37" ht="15.75" customHeight="1">
      <c r="A37" s="1" t="s">
        <v>61</v>
      </c>
      <c r="B37" s="1">
        <v>10.0</v>
      </c>
      <c r="C37" s="1">
        <v>2.0</v>
      </c>
      <c r="D37" s="1">
        <v>10.0</v>
      </c>
      <c r="E37" s="1">
        <v>29.0</v>
      </c>
      <c r="F37" s="1">
        <v>-3.0</v>
      </c>
      <c r="G37" s="1">
        <v>-4.0</v>
      </c>
      <c r="H37" s="1">
        <v>13.0</v>
      </c>
      <c r="I37" s="1">
        <v>-6.0</v>
      </c>
      <c r="J37" s="1">
        <v>-4.0</v>
      </c>
      <c r="K37" s="1">
        <v>-5.0</v>
      </c>
      <c r="L37" s="2"/>
      <c r="M37" s="2"/>
      <c r="N37" s="2"/>
      <c r="O37" s="2"/>
      <c r="P37" s="2"/>
      <c r="Q37" s="2"/>
      <c r="R37" s="2"/>
      <c r="S37" s="2"/>
      <c r="T37" s="2"/>
      <c r="U37" s="2"/>
      <c r="V37" s="2"/>
      <c r="W37" s="2"/>
      <c r="X37" s="2"/>
      <c r="Y37" s="2"/>
      <c r="Z37" s="2"/>
    </row>
    <row r="38" ht="15.75" customHeight="1">
      <c r="A38" s="1" t="s">
        <v>62</v>
      </c>
      <c r="B38" s="1">
        <v>14.0</v>
      </c>
      <c r="C38" s="1">
        <v>6.0</v>
      </c>
      <c r="D38" s="1">
        <v>13.0</v>
      </c>
      <c r="E38" s="1">
        <v>35.0</v>
      </c>
      <c r="F38" s="1">
        <v>6.0</v>
      </c>
      <c r="G38" s="1">
        <v>7.0</v>
      </c>
      <c r="H38" s="1">
        <v>24.0</v>
      </c>
      <c r="I38" s="1">
        <v>-1.0</v>
      </c>
      <c r="J38" s="1">
        <v>45.0</v>
      </c>
      <c r="K38" s="1">
        <v>1.0</v>
      </c>
      <c r="L38" s="2"/>
      <c r="M38" s="2"/>
      <c r="N38" s="2"/>
      <c r="O38" s="2"/>
      <c r="P38" s="2"/>
      <c r="Q38" s="2"/>
      <c r="R38" s="2"/>
      <c r="S38" s="2"/>
      <c r="T38" s="2"/>
      <c r="U38" s="2"/>
      <c r="V38" s="2"/>
      <c r="W38" s="2"/>
      <c r="X38" s="2"/>
      <c r="Y38" s="2"/>
      <c r="Z38" s="2"/>
    </row>
    <row r="39" ht="15.75" customHeight="1">
      <c r="A39" s="1" t="s">
        <v>63</v>
      </c>
      <c r="B39" s="1">
        <v>15.0</v>
      </c>
      <c r="C39" s="1">
        <v>1.0</v>
      </c>
      <c r="D39" s="1">
        <v>5.0</v>
      </c>
      <c r="E39" s="1">
        <v>-40.0</v>
      </c>
      <c r="F39" s="1">
        <v>-1.0</v>
      </c>
      <c r="G39" s="1">
        <v>14.0</v>
      </c>
      <c r="H39" s="1">
        <v>-7.0</v>
      </c>
      <c r="I39" s="1">
        <v>14.0</v>
      </c>
      <c r="J39" s="1">
        <v>-7.0</v>
      </c>
      <c r="K39" s="1">
        <v>-9.0</v>
      </c>
      <c r="L39" s="2"/>
      <c r="M39" s="2"/>
      <c r="N39" s="2"/>
      <c r="O39" s="2"/>
      <c r="P39" s="2"/>
      <c r="Q39" s="2"/>
      <c r="R39" s="2"/>
      <c r="S39" s="2"/>
      <c r="T39" s="2"/>
      <c r="U39" s="2"/>
      <c r="V39" s="2"/>
      <c r="W39" s="2"/>
      <c r="X39" s="2"/>
      <c r="Y39" s="2"/>
      <c r="Z39" s="2"/>
    </row>
    <row r="40" ht="15.75" customHeight="1">
      <c r="A40" s="1" t="s">
        <v>64</v>
      </c>
      <c r="B40" s="1">
        <v>-50.0</v>
      </c>
      <c r="C40" s="1">
        <v>-18.0</v>
      </c>
      <c r="D40" s="1">
        <v>-8.0</v>
      </c>
      <c r="E40" s="1">
        <v>-11.0</v>
      </c>
      <c r="F40" s="1">
        <v>16.0</v>
      </c>
      <c r="G40" s="1">
        <v>1.0</v>
      </c>
      <c r="H40" s="1">
        <v>-66.0</v>
      </c>
      <c r="I40" s="1">
        <v>18.0</v>
      </c>
      <c r="J40" s="1">
        <v>-25.0</v>
      </c>
      <c r="K40" s="1">
        <v>15.0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67.0</v>
      </c>
      <c r="C3" s="1">
        <v>33.0</v>
      </c>
      <c r="D3" s="1">
        <v>12.0</v>
      </c>
      <c r="E3" s="1">
        <v>10.0</v>
      </c>
      <c r="F3" s="1">
        <v>10.0</v>
      </c>
      <c r="G3" s="1">
        <v>6.0</v>
      </c>
      <c r="H3" s="1">
        <v>27.0</v>
      </c>
      <c r="I3" s="1">
        <v>5.0</v>
      </c>
      <c r="J3" s="1">
        <v>25.0</v>
      </c>
      <c r="K3" s="1">
        <v>25.0</v>
      </c>
      <c r="L3" s="2"/>
      <c r="M3" s="2"/>
      <c r="N3" s="2"/>
      <c r="O3" s="2"/>
      <c r="P3" s="2"/>
      <c r="Q3" s="2"/>
      <c r="R3" s="2"/>
      <c r="S3" s="2"/>
      <c r="T3" s="2"/>
      <c r="U3" s="2"/>
      <c r="V3" s="2"/>
      <c r="W3" s="2"/>
      <c r="X3" s="2"/>
      <c r="Y3" s="2"/>
      <c r="Z3" s="2"/>
    </row>
    <row r="4">
      <c r="A4" s="1" t="s">
        <v>67</v>
      </c>
      <c r="B4" s="1">
        <v>67.0</v>
      </c>
      <c r="C4" s="1">
        <v>33.0</v>
      </c>
      <c r="D4" s="1">
        <v>12.0</v>
      </c>
      <c r="E4" s="1">
        <v>10.0</v>
      </c>
      <c r="F4" s="1">
        <v>10.0</v>
      </c>
      <c r="G4" s="1">
        <v>6.0</v>
      </c>
      <c r="H4" s="1">
        <v>27.0</v>
      </c>
      <c r="I4" s="1">
        <v>5.0</v>
      </c>
      <c r="J4" s="1">
        <v>25.0</v>
      </c>
      <c r="K4" s="1">
        <v>25.0</v>
      </c>
      <c r="L4" s="2"/>
      <c r="M4" s="2"/>
      <c r="N4" s="2"/>
      <c r="O4" s="2"/>
      <c r="P4" s="2"/>
      <c r="Q4" s="2"/>
      <c r="R4" s="2"/>
      <c r="S4" s="2"/>
      <c r="T4" s="2"/>
      <c r="U4" s="2"/>
      <c r="V4" s="2"/>
      <c r="W4" s="2"/>
      <c r="X4" s="2"/>
      <c r="Y4" s="2"/>
      <c r="Z4" s="2"/>
    </row>
    <row r="5">
      <c r="A5" s="1" t="s">
        <v>68</v>
      </c>
      <c r="B5" s="1">
        <v>124.0</v>
      </c>
      <c r="C5" s="1">
        <v>106.0</v>
      </c>
      <c r="D5" s="1">
        <v>116.0</v>
      </c>
      <c r="E5" s="1">
        <v>96.0</v>
      </c>
      <c r="F5" s="1">
        <v>86.0</v>
      </c>
      <c r="G5" s="1">
        <v>70.0</v>
      </c>
      <c r="H5" s="1">
        <v>73.0</v>
      </c>
      <c r="I5" s="1">
        <v>69.0</v>
      </c>
      <c r="J5" s="1">
        <v>72.0</v>
      </c>
      <c r="K5" s="1">
        <v>67.0</v>
      </c>
      <c r="L5" s="2"/>
      <c r="M5" s="2"/>
      <c r="N5" s="2"/>
      <c r="O5" s="2"/>
      <c r="P5" s="2"/>
      <c r="Q5" s="2"/>
      <c r="R5" s="2"/>
      <c r="S5" s="2"/>
      <c r="T5" s="2"/>
      <c r="U5" s="2"/>
      <c r="V5" s="2"/>
      <c r="W5" s="2"/>
      <c r="X5" s="2"/>
      <c r="Y5" s="2"/>
      <c r="Z5" s="2"/>
    </row>
    <row r="6">
      <c r="A6" s="1" t="s">
        <v>69</v>
      </c>
      <c r="B6" s="1">
        <v>0.0</v>
      </c>
      <c r="C6" s="1">
        <v>0.0</v>
      </c>
      <c r="D6" s="1">
        <v>0.0</v>
      </c>
      <c r="E6" s="1">
        <v>58.0</v>
      </c>
      <c r="F6" s="1">
        <v>10.0</v>
      </c>
      <c r="G6" s="1">
        <v>0.0</v>
      </c>
      <c r="H6" s="1">
        <v>0.0</v>
      </c>
      <c r="I6" s="1">
        <v>0.0</v>
      </c>
      <c r="J6" s="1">
        <v>0.0</v>
      </c>
      <c r="K6" s="1">
        <v>0.0</v>
      </c>
      <c r="L6" s="2"/>
      <c r="M6" s="2"/>
      <c r="N6" s="2"/>
      <c r="O6" s="2"/>
      <c r="P6" s="2"/>
      <c r="Q6" s="2"/>
      <c r="R6" s="2"/>
      <c r="S6" s="2"/>
      <c r="T6" s="2"/>
      <c r="U6" s="2"/>
      <c r="V6" s="2"/>
      <c r="W6" s="2"/>
      <c r="X6" s="2"/>
      <c r="Y6" s="2"/>
      <c r="Z6" s="2"/>
    </row>
    <row r="7">
      <c r="A7" s="1" t="s">
        <v>70</v>
      </c>
      <c r="B7" s="1">
        <v>124.0</v>
      </c>
      <c r="C7" s="1">
        <v>106.0</v>
      </c>
      <c r="D7" s="1">
        <v>116.0</v>
      </c>
      <c r="E7" s="1">
        <v>96.0</v>
      </c>
      <c r="F7" s="1">
        <v>97.0</v>
      </c>
      <c r="G7" s="1">
        <v>70.0</v>
      </c>
      <c r="H7" s="1">
        <v>73.0</v>
      </c>
      <c r="I7" s="1">
        <v>69.0</v>
      </c>
      <c r="J7" s="1">
        <v>72.0</v>
      </c>
      <c r="K7" s="1">
        <v>67.0</v>
      </c>
      <c r="L7" s="2"/>
      <c r="M7" s="2"/>
      <c r="N7" s="2"/>
      <c r="O7" s="2"/>
      <c r="P7" s="2"/>
      <c r="Q7" s="2"/>
      <c r="R7" s="2"/>
      <c r="S7" s="2"/>
      <c r="T7" s="2"/>
      <c r="U7" s="2"/>
      <c r="V7" s="2"/>
      <c r="W7" s="2"/>
      <c r="X7" s="2"/>
      <c r="Y7" s="2"/>
      <c r="Z7" s="2"/>
    </row>
    <row r="8">
      <c r="A8" s="1" t="s">
        <v>71</v>
      </c>
      <c r="B8" s="1">
        <v>74.0</v>
      </c>
      <c r="C8" s="1">
        <v>62.0</v>
      </c>
      <c r="D8" s="1">
        <v>47.0</v>
      </c>
      <c r="E8" s="1">
        <v>56.0</v>
      </c>
      <c r="F8" s="1">
        <v>37.0</v>
      </c>
      <c r="G8" s="1">
        <v>49.0</v>
      </c>
      <c r="H8" s="1">
        <v>47.0</v>
      </c>
      <c r="I8" s="1">
        <v>57.0</v>
      </c>
      <c r="J8" s="1">
        <v>44.0</v>
      </c>
      <c r="K8" s="1">
        <v>27.0</v>
      </c>
      <c r="L8" s="2"/>
      <c r="M8" s="2"/>
      <c r="N8" s="2"/>
      <c r="O8" s="2"/>
      <c r="P8" s="2"/>
      <c r="Q8" s="2"/>
      <c r="R8" s="2"/>
      <c r="S8" s="2"/>
      <c r="T8" s="2"/>
      <c r="U8" s="2"/>
      <c r="V8" s="2"/>
      <c r="W8" s="2"/>
      <c r="X8" s="2"/>
      <c r="Y8" s="2"/>
      <c r="Z8" s="2"/>
    </row>
    <row r="9">
      <c r="A9" s="1" t="s">
        <v>72</v>
      </c>
      <c r="B9" s="1">
        <v>0.0</v>
      </c>
      <c r="C9" s="1">
        <v>0.0</v>
      </c>
      <c r="D9" s="1">
        <v>0.0</v>
      </c>
      <c r="E9" s="1">
        <v>4.0</v>
      </c>
      <c r="F9" s="1">
        <v>3.0</v>
      </c>
      <c r="G9" s="1">
        <v>0.0</v>
      </c>
      <c r="H9" s="1">
        <v>0.0</v>
      </c>
      <c r="I9" s="1">
        <v>7.0</v>
      </c>
      <c r="J9" s="1">
        <v>4.0</v>
      </c>
      <c r="K9" s="1">
        <v>2.0</v>
      </c>
      <c r="L9" s="2"/>
      <c r="M9" s="2"/>
      <c r="N9" s="2"/>
      <c r="O9" s="2"/>
      <c r="P9" s="2"/>
      <c r="Q9" s="2"/>
      <c r="R9" s="2"/>
      <c r="S9" s="2"/>
      <c r="T9" s="2"/>
      <c r="U9" s="2"/>
      <c r="V9" s="2"/>
      <c r="W9" s="2"/>
      <c r="X9" s="2"/>
      <c r="Y9" s="2"/>
      <c r="Z9" s="2"/>
    </row>
    <row r="10">
      <c r="A10" s="1" t="s">
        <v>73</v>
      </c>
      <c r="B10" s="1">
        <v>2.0</v>
      </c>
      <c r="C10" s="1">
        <v>2.0</v>
      </c>
      <c r="D10" s="1">
        <v>1.0</v>
      </c>
      <c r="E10" s="1">
        <v>1.0</v>
      </c>
      <c r="F10" s="1">
        <v>1.0</v>
      </c>
      <c r="G10" s="1">
        <v>83.0</v>
      </c>
      <c r="H10" s="1">
        <v>70.0</v>
      </c>
      <c r="I10" s="1">
        <v>28.0</v>
      </c>
      <c r="J10" s="1">
        <v>21.0</v>
      </c>
      <c r="K10" s="1">
        <v>16.0</v>
      </c>
      <c r="L10" s="2"/>
      <c r="M10" s="2"/>
      <c r="N10" s="2"/>
      <c r="O10" s="2"/>
      <c r="P10" s="2"/>
      <c r="Q10" s="2"/>
      <c r="R10" s="2"/>
      <c r="S10" s="2"/>
      <c r="T10" s="2"/>
      <c r="U10" s="2"/>
      <c r="V10" s="2"/>
      <c r="W10" s="2"/>
      <c r="X10" s="2"/>
      <c r="Y10" s="2"/>
      <c r="Z10" s="2"/>
    </row>
    <row r="11">
      <c r="A11" s="1" t="s">
        <v>74</v>
      </c>
      <c r="B11" s="1">
        <v>12.0</v>
      </c>
      <c r="C11" s="1">
        <v>6.0</v>
      </c>
      <c r="D11" s="1">
        <v>9.0</v>
      </c>
      <c r="E11" s="1">
        <v>8.0</v>
      </c>
      <c r="F11" s="1">
        <v>3.0</v>
      </c>
      <c r="G11" s="1">
        <v>8.0</v>
      </c>
      <c r="H11" s="1">
        <v>6.0</v>
      </c>
      <c r="I11" s="1">
        <v>4.0</v>
      </c>
      <c r="J11" s="1">
        <v>5.0</v>
      </c>
      <c r="K11" s="1">
        <v>8.0</v>
      </c>
      <c r="L11" s="2"/>
      <c r="M11" s="2"/>
      <c r="N11" s="2"/>
      <c r="O11" s="2"/>
      <c r="P11" s="2"/>
      <c r="Q11" s="2"/>
      <c r="R11" s="2"/>
      <c r="S11" s="2"/>
      <c r="T11" s="2"/>
      <c r="U11" s="2"/>
      <c r="V11" s="2"/>
      <c r="W11" s="2"/>
      <c r="X11" s="2"/>
      <c r="Y11" s="2"/>
      <c r="Z11" s="2"/>
    </row>
    <row r="12">
      <c r="A12" s="1" t="s">
        <v>75</v>
      </c>
      <c r="B12" s="1">
        <v>282.0</v>
      </c>
      <c r="C12" s="1">
        <v>212.0</v>
      </c>
      <c r="D12" s="1">
        <v>188.0</v>
      </c>
      <c r="E12" s="1">
        <v>178.0</v>
      </c>
      <c r="F12" s="1">
        <v>154.0</v>
      </c>
      <c r="G12" s="1">
        <v>136.0</v>
      </c>
      <c r="H12" s="1">
        <v>156.0</v>
      </c>
      <c r="I12" s="1">
        <v>145.0</v>
      </c>
      <c r="J12" s="1">
        <v>153.0</v>
      </c>
      <c r="K12" s="1">
        <v>132.0</v>
      </c>
      <c r="L12" s="2"/>
      <c r="M12" s="2"/>
      <c r="N12" s="2"/>
      <c r="O12" s="2"/>
      <c r="P12" s="2"/>
      <c r="Q12" s="2"/>
      <c r="R12" s="2"/>
      <c r="S12" s="2"/>
      <c r="T12" s="2"/>
      <c r="U12" s="2"/>
      <c r="V12" s="2"/>
      <c r="W12" s="2"/>
      <c r="X12" s="2"/>
      <c r="Y12" s="2"/>
      <c r="Z12" s="2"/>
    </row>
    <row r="13">
      <c r="A13" s="1" t="s">
        <v>76</v>
      </c>
      <c r="B13" s="1">
        <v>148.0</v>
      </c>
      <c r="C13" s="1">
        <v>130.0</v>
      </c>
      <c r="D13" s="1">
        <v>132.0</v>
      </c>
      <c r="E13" s="1">
        <v>42.0</v>
      </c>
      <c r="F13" s="1">
        <v>39.0</v>
      </c>
      <c r="G13" s="1">
        <v>55.0</v>
      </c>
      <c r="H13" s="1">
        <v>55.0</v>
      </c>
      <c r="I13" s="1">
        <v>64.0</v>
      </c>
      <c r="J13" s="1">
        <v>71.0</v>
      </c>
      <c r="K13" s="1">
        <v>72.0</v>
      </c>
      <c r="L13" s="2"/>
      <c r="M13" s="2"/>
      <c r="N13" s="2"/>
      <c r="O13" s="2"/>
      <c r="P13" s="2"/>
      <c r="Q13" s="2"/>
      <c r="R13" s="2"/>
      <c r="S13" s="2"/>
      <c r="T13" s="2"/>
      <c r="U13" s="2"/>
      <c r="V13" s="2"/>
      <c r="W13" s="2"/>
      <c r="X13" s="2"/>
      <c r="Y13" s="2"/>
      <c r="Z13" s="2"/>
    </row>
    <row r="14">
      <c r="A14" s="1" t="s">
        <v>77</v>
      </c>
      <c r="B14" s="1">
        <v>-134.0</v>
      </c>
      <c r="C14" s="1">
        <v>-117.0</v>
      </c>
      <c r="D14" s="1">
        <v>-121.0</v>
      </c>
      <c r="E14" s="1">
        <v>-33.0</v>
      </c>
      <c r="F14" s="1">
        <v>-30.0</v>
      </c>
      <c r="G14" s="1">
        <v>-33.0</v>
      </c>
      <c r="H14" s="1">
        <v>-36.0</v>
      </c>
      <c r="I14" s="1">
        <v>-40.0</v>
      </c>
      <c r="J14" s="1">
        <v>-44.0</v>
      </c>
      <c r="K14" s="1">
        <v>-50.0</v>
      </c>
      <c r="L14" s="2"/>
      <c r="M14" s="2"/>
      <c r="N14" s="2"/>
      <c r="O14" s="2"/>
      <c r="P14" s="2"/>
      <c r="Q14" s="2"/>
      <c r="R14" s="2"/>
      <c r="S14" s="2"/>
      <c r="T14" s="2"/>
      <c r="U14" s="2"/>
      <c r="V14" s="2"/>
      <c r="W14" s="2"/>
      <c r="X14" s="2"/>
      <c r="Y14" s="2"/>
      <c r="Z14" s="2"/>
    </row>
    <row r="15">
      <c r="A15" s="1" t="s">
        <v>78</v>
      </c>
      <c r="B15" s="1">
        <v>14.0</v>
      </c>
      <c r="C15" s="1">
        <v>12.0</v>
      </c>
      <c r="D15" s="1">
        <v>11.0</v>
      </c>
      <c r="E15" s="1">
        <v>9.0</v>
      </c>
      <c r="F15" s="1">
        <v>8.0</v>
      </c>
      <c r="G15" s="1">
        <v>21.0</v>
      </c>
      <c r="H15" s="1">
        <v>19.0</v>
      </c>
      <c r="I15" s="1">
        <v>23.0</v>
      </c>
      <c r="J15" s="1">
        <v>26.0</v>
      </c>
      <c r="K15" s="1">
        <v>21.0</v>
      </c>
      <c r="L15" s="2"/>
      <c r="M15" s="2"/>
      <c r="N15" s="2"/>
      <c r="O15" s="2"/>
      <c r="P15" s="2"/>
      <c r="Q15" s="2"/>
      <c r="R15" s="2"/>
      <c r="S15" s="2"/>
      <c r="T15" s="2"/>
      <c r="U15" s="2"/>
      <c r="V15" s="2"/>
      <c r="W15" s="2"/>
      <c r="X15" s="2"/>
      <c r="Y15" s="2"/>
      <c r="Z15" s="2"/>
    </row>
    <row r="16">
      <c r="A16" s="1" t="s">
        <v>79</v>
      </c>
      <c r="B16" s="1">
        <v>55.0</v>
      </c>
      <c r="C16" s="1">
        <v>0.0</v>
      </c>
      <c r="D16" s="1">
        <v>0.0</v>
      </c>
      <c r="E16" s="1">
        <v>0.0</v>
      </c>
      <c r="F16" s="1">
        <v>0.0</v>
      </c>
      <c r="G16" s="1">
        <v>0.0</v>
      </c>
      <c r="H16" s="1">
        <v>3.0</v>
      </c>
      <c r="I16" s="1">
        <v>12.0</v>
      </c>
      <c r="J16" s="1">
        <v>12.0</v>
      </c>
      <c r="K16" s="1">
        <v>12.0</v>
      </c>
      <c r="L16" s="2"/>
      <c r="M16" s="2"/>
      <c r="N16" s="2"/>
      <c r="O16" s="2"/>
      <c r="P16" s="2"/>
      <c r="Q16" s="2"/>
      <c r="R16" s="2"/>
      <c r="S16" s="2"/>
      <c r="T16" s="2"/>
      <c r="U16" s="2"/>
      <c r="V16" s="2"/>
      <c r="W16" s="2"/>
      <c r="X16" s="2"/>
      <c r="Y16" s="2"/>
      <c r="Z16" s="2"/>
    </row>
    <row r="17">
      <c r="A17" s="1" t="s">
        <v>80</v>
      </c>
      <c r="B17" s="1">
        <v>73.0</v>
      </c>
      <c r="C17" s="1">
        <v>45.0</v>
      </c>
      <c r="D17" s="1">
        <v>27.0</v>
      </c>
      <c r="E17" s="1">
        <v>13.0</v>
      </c>
      <c r="F17" s="1">
        <v>3.0</v>
      </c>
      <c r="G17" s="1">
        <v>0.0</v>
      </c>
      <c r="H17" s="1">
        <v>5.0</v>
      </c>
      <c r="I17" s="1">
        <v>9.0</v>
      </c>
      <c r="J17" s="1">
        <v>4.0</v>
      </c>
      <c r="K17" s="1">
        <v>1.0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0.0</v>
      </c>
      <c r="K19" s="1">
        <v>73.0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0.0</v>
      </c>
      <c r="J20" s="1">
        <v>0.0</v>
      </c>
      <c r="K20" s="1">
        <v>17.0</v>
      </c>
      <c r="L20" s="2"/>
      <c r="M20" s="2"/>
      <c r="N20" s="2"/>
      <c r="O20" s="2"/>
      <c r="P20" s="2"/>
      <c r="Q20" s="2"/>
      <c r="R20" s="2"/>
      <c r="S20" s="2"/>
      <c r="T20" s="2"/>
      <c r="U20" s="2"/>
      <c r="V20" s="2"/>
      <c r="W20" s="2"/>
      <c r="X20" s="2"/>
      <c r="Y20" s="2"/>
      <c r="Z20" s="2"/>
    </row>
    <row r="21" ht="15.75" customHeight="1">
      <c r="A21" s="1" t="s">
        <v>84</v>
      </c>
      <c r="B21" s="1">
        <v>5.0</v>
      </c>
      <c r="C21" s="1">
        <v>4.0</v>
      </c>
      <c r="D21" s="1">
        <v>25.0</v>
      </c>
      <c r="E21" s="1">
        <v>14.0</v>
      </c>
      <c r="F21" s="1">
        <v>10.0</v>
      </c>
      <c r="G21" s="1">
        <v>8.0</v>
      </c>
      <c r="H21" s="1">
        <v>10.0</v>
      </c>
      <c r="I21" s="1">
        <v>9.0</v>
      </c>
      <c r="J21" s="1">
        <v>15.0</v>
      </c>
      <c r="K21" s="1">
        <v>25.0</v>
      </c>
      <c r="L21" s="2"/>
      <c r="M21" s="2"/>
      <c r="N21" s="2"/>
      <c r="O21" s="2"/>
      <c r="P21" s="2"/>
      <c r="Q21" s="2"/>
      <c r="R21" s="2"/>
      <c r="S21" s="2"/>
      <c r="T21" s="2"/>
      <c r="U21" s="2"/>
      <c r="V21" s="2"/>
      <c r="W21" s="2"/>
      <c r="X21" s="2"/>
      <c r="Y21" s="2"/>
      <c r="Z21" s="2"/>
    </row>
    <row r="22" ht="15.75" customHeight="1">
      <c r="A22" s="1" t="s">
        <v>85</v>
      </c>
      <c r="B22" s="1">
        <v>359.0</v>
      </c>
      <c r="C22" s="1">
        <v>230.0</v>
      </c>
      <c r="D22" s="1">
        <v>225.0</v>
      </c>
      <c r="E22" s="1">
        <v>203.0</v>
      </c>
      <c r="F22" s="1">
        <v>173.0</v>
      </c>
      <c r="G22" s="1">
        <v>166.0</v>
      </c>
      <c r="H22" s="1">
        <v>195.0</v>
      </c>
      <c r="I22" s="1">
        <v>202.0</v>
      </c>
      <c r="J22" s="1">
        <v>214.0</v>
      </c>
      <c r="K22" s="1">
        <v>188.0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54.0</v>
      </c>
      <c r="C24" s="1">
        <v>46.0</v>
      </c>
      <c r="D24" s="1">
        <v>41.0</v>
      </c>
      <c r="E24" s="1">
        <v>62.0</v>
      </c>
      <c r="F24" s="1">
        <v>37.0</v>
      </c>
      <c r="G24" s="1">
        <v>36.0</v>
      </c>
      <c r="H24" s="1">
        <v>35.0</v>
      </c>
      <c r="I24" s="1">
        <v>34.0</v>
      </c>
      <c r="J24" s="1">
        <v>35.0</v>
      </c>
      <c r="K24" s="1">
        <v>26.0</v>
      </c>
      <c r="L24" s="2"/>
      <c r="M24" s="2"/>
      <c r="N24" s="2"/>
      <c r="O24" s="2"/>
      <c r="P24" s="2"/>
      <c r="Q24" s="2"/>
      <c r="R24" s="2"/>
      <c r="S24" s="2"/>
      <c r="T24" s="2"/>
      <c r="U24" s="2"/>
      <c r="V24" s="2"/>
      <c r="W24" s="2"/>
      <c r="X24" s="2"/>
      <c r="Y24" s="2"/>
      <c r="Z24" s="2"/>
    </row>
    <row r="25" ht="15.75" customHeight="1">
      <c r="A25" s="1" t="s">
        <v>88</v>
      </c>
      <c r="B25" s="1">
        <v>56.0</v>
      </c>
      <c r="C25" s="1">
        <v>36.0</v>
      </c>
      <c r="D25" s="1">
        <v>37.0</v>
      </c>
      <c r="E25" s="1">
        <v>32.0</v>
      </c>
      <c r="F25" s="1">
        <v>30.0</v>
      </c>
      <c r="G25" s="1">
        <v>25.0</v>
      </c>
      <c r="H25" s="1">
        <v>29.0</v>
      </c>
      <c r="I25" s="1">
        <v>24.0</v>
      </c>
      <c r="J25" s="1">
        <v>21.0</v>
      </c>
      <c r="K25" s="1">
        <v>26.0</v>
      </c>
      <c r="L25" s="2"/>
      <c r="M25" s="2"/>
      <c r="N25" s="2"/>
      <c r="O25" s="2"/>
      <c r="P25" s="2"/>
      <c r="Q25" s="2"/>
      <c r="R25" s="2"/>
      <c r="S25" s="2"/>
      <c r="T25" s="2"/>
      <c r="U25" s="2"/>
      <c r="V25" s="2"/>
      <c r="W25" s="2"/>
      <c r="X25" s="2"/>
      <c r="Y25" s="2"/>
      <c r="Z25" s="2"/>
    </row>
    <row r="26" ht="15.75" customHeight="1">
      <c r="A26" s="1" t="s">
        <v>89</v>
      </c>
      <c r="B26" s="1">
        <v>83.0</v>
      </c>
      <c r="C26" s="1">
        <v>3.0</v>
      </c>
      <c r="D26" s="1">
        <v>62.0</v>
      </c>
      <c r="E26" s="1">
        <v>7.0</v>
      </c>
      <c r="F26" s="1">
        <v>1.0</v>
      </c>
      <c r="G26" s="1">
        <v>7.0</v>
      </c>
      <c r="H26" s="1">
        <v>1.0</v>
      </c>
      <c r="I26" s="1">
        <v>4.0</v>
      </c>
      <c r="J26" s="1">
        <v>5.0</v>
      </c>
      <c r="K26" s="1">
        <v>109.0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3.0</v>
      </c>
      <c r="H27" s="1">
        <v>2.0</v>
      </c>
      <c r="I27" s="1">
        <v>1.0</v>
      </c>
      <c r="J27" s="1">
        <v>1.0</v>
      </c>
      <c r="K27" s="1">
        <v>1.0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92</v>
      </c>
      <c r="B29" s="1">
        <v>95.0</v>
      </c>
      <c r="C29" s="1">
        <v>88.0</v>
      </c>
      <c r="D29" s="1">
        <v>84.0</v>
      </c>
      <c r="E29" s="1">
        <v>96.0</v>
      </c>
      <c r="F29" s="1">
        <v>90.0</v>
      </c>
      <c r="G29" s="1">
        <v>81.0</v>
      </c>
      <c r="H29" s="1">
        <v>84.0</v>
      </c>
      <c r="I29" s="1">
        <v>86.0</v>
      </c>
      <c r="J29" s="1">
        <v>82.0</v>
      </c>
      <c r="K29" s="1">
        <v>78.0</v>
      </c>
      <c r="L29" s="2"/>
      <c r="M29" s="2"/>
      <c r="N29" s="2"/>
      <c r="O29" s="2"/>
      <c r="P29" s="2"/>
      <c r="Q29" s="2"/>
      <c r="R29" s="2"/>
      <c r="S29" s="2"/>
      <c r="T29" s="2"/>
      <c r="U29" s="2"/>
      <c r="V29" s="2"/>
      <c r="W29" s="2"/>
      <c r="X29" s="2"/>
      <c r="Y29" s="2"/>
      <c r="Z29" s="2"/>
    </row>
    <row r="30" ht="15.75" customHeight="1">
      <c r="A30" s="1" t="s">
        <v>93</v>
      </c>
      <c r="B30" s="1">
        <v>8.0</v>
      </c>
      <c r="C30" s="1">
        <v>5.0</v>
      </c>
      <c r="D30" s="1">
        <v>4.0</v>
      </c>
      <c r="E30" s="1">
        <v>7.0</v>
      </c>
      <c r="F30" s="1">
        <v>18.0</v>
      </c>
      <c r="G30" s="1">
        <v>4.0</v>
      </c>
      <c r="H30" s="1">
        <v>5.0</v>
      </c>
      <c r="I30" s="1">
        <v>6.0</v>
      </c>
      <c r="J30" s="1">
        <v>4.0</v>
      </c>
      <c r="K30" s="1">
        <v>7.0</v>
      </c>
      <c r="L30" s="2"/>
      <c r="M30" s="2"/>
      <c r="N30" s="2"/>
      <c r="O30" s="2"/>
      <c r="P30" s="2"/>
      <c r="Q30" s="2"/>
      <c r="R30" s="2"/>
      <c r="S30" s="2"/>
      <c r="T30" s="2"/>
      <c r="U30" s="2"/>
      <c r="V30" s="2"/>
      <c r="W30" s="2"/>
      <c r="X30" s="2"/>
      <c r="Y30" s="2"/>
      <c r="Z30" s="2"/>
    </row>
    <row r="31" ht="15.75" customHeight="1">
      <c r="A31" s="1" t="s">
        <v>94</v>
      </c>
      <c r="B31" s="1">
        <v>298.0</v>
      </c>
      <c r="C31" s="1">
        <v>180.0</v>
      </c>
      <c r="D31" s="1">
        <v>230.0</v>
      </c>
      <c r="E31" s="1">
        <v>207.0</v>
      </c>
      <c r="F31" s="1">
        <v>178.0</v>
      </c>
      <c r="G31" s="1">
        <v>158.0</v>
      </c>
      <c r="H31" s="1">
        <v>159.0</v>
      </c>
      <c r="I31" s="1">
        <v>158.0</v>
      </c>
      <c r="J31" s="1">
        <v>153.0</v>
      </c>
      <c r="K31" s="1">
        <v>250.0</v>
      </c>
      <c r="L31" s="2"/>
      <c r="M31" s="2"/>
      <c r="N31" s="2"/>
      <c r="O31" s="2"/>
      <c r="P31" s="2"/>
      <c r="Q31" s="2"/>
      <c r="R31" s="2"/>
      <c r="S31" s="2"/>
      <c r="T31" s="2"/>
      <c r="U31" s="2"/>
      <c r="V31" s="2"/>
      <c r="W31" s="2"/>
      <c r="X31" s="2"/>
      <c r="Y31" s="2"/>
      <c r="Z31" s="2"/>
    </row>
    <row r="32" ht="15.75" customHeight="1">
      <c r="A32" s="1" t="s">
        <v>95</v>
      </c>
      <c r="B32" s="1">
        <v>70.0</v>
      </c>
      <c r="C32" s="1">
        <v>132.0</v>
      </c>
      <c r="D32" s="1">
        <v>65.0</v>
      </c>
      <c r="E32" s="1">
        <v>116.0</v>
      </c>
      <c r="F32" s="1">
        <v>146.0</v>
      </c>
      <c r="G32" s="1">
        <v>147.0</v>
      </c>
      <c r="H32" s="1">
        <v>90.0</v>
      </c>
      <c r="I32" s="1">
        <v>107.0</v>
      </c>
      <c r="J32" s="1">
        <v>83.0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10.0</v>
      </c>
      <c r="H33" s="1">
        <v>8.0</v>
      </c>
      <c r="I33" s="1">
        <v>9.0</v>
      </c>
      <c r="J33" s="1">
        <v>10.0</v>
      </c>
      <c r="K33" s="1">
        <v>9.0</v>
      </c>
      <c r="L33" s="2"/>
      <c r="M33" s="2"/>
      <c r="N33" s="2"/>
      <c r="O33" s="2"/>
      <c r="P33" s="2"/>
      <c r="Q33" s="2"/>
      <c r="R33" s="2"/>
      <c r="S33" s="2"/>
      <c r="T33" s="2"/>
      <c r="U33" s="2"/>
      <c r="V33" s="2"/>
      <c r="W33" s="2"/>
      <c r="X33" s="2"/>
      <c r="Y33" s="2"/>
      <c r="Z33" s="2"/>
    </row>
    <row r="34" ht="15.75" customHeight="1">
      <c r="A34" s="1" t="s">
        <v>97</v>
      </c>
      <c r="B34" s="1">
        <v>39.0</v>
      </c>
      <c r="C34" s="1">
        <v>35.0</v>
      </c>
      <c r="D34" s="1">
        <v>37.0</v>
      </c>
      <c r="E34" s="1">
        <v>38.0</v>
      </c>
      <c r="F34" s="1">
        <v>36.0</v>
      </c>
      <c r="G34" s="1">
        <v>37.0</v>
      </c>
      <c r="H34" s="1">
        <v>36.0</v>
      </c>
      <c r="I34" s="1">
        <v>41.0</v>
      </c>
      <c r="J34" s="1">
        <v>43.0</v>
      </c>
      <c r="K34" s="1">
        <v>38.0</v>
      </c>
      <c r="L34" s="2"/>
      <c r="M34" s="2"/>
      <c r="N34" s="2"/>
      <c r="O34" s="2"/>
      <c r="P34" s="2"/>
      <c r="Q34" s="2"/>
      <c r="R34" s="2"/>
      <c r="S34" s="2"/>
      <c r="T34" s="2"/>
      <c r="U34" s="2"/>
      <c r="V34" s="2"/>
      <c r="W34" s="2"/>
      <c r="X34" s="2"/>
      <c r="Y34" s="2"/>
      <c r="Z34" s="2"/>
    </row>
    <row r="35" ht="15.75" customHeight="1">
      <c r="A35" s="1" t="s">
        <v>98</v>
      </c>
      <c r="B35" s="1">
        <v>11.0</v>
      </c>
      <c r="C35" s="1">
        <v>9.0</v>
      </c>
      <c r="D35" s="1">
        <v>8.0</v>
      </c>
      <c r="E35" s="1">
        <v>14.0</v>
      </c>
      <c r="F35" s="1">
        <v>11.0</v>
      </c>
      <c r="G35" s="1">
        <v>11.0</v>
      </c>
      <c r="H35" s="1">
        <v>13.0</v>
      </c>
      <c r="I35" s="1">
        <v>11.0</v>
      </c>
      <c r="J35" s="1">
        <v>11.0</v>
      </c>
      <c r="K35" s="1">
        <v>11.0</v>
      </c>
      <c r="L35" s="2"/>
      <c r="M35" s="2"/>
      <c r="N35" s="2"/>
      <c r="O35" s="2"/>
      <c r="P35" s="2"/>
      <c r="Q35" s="2"/>
      <c r="R35" s="2"/>
      <c r="S35" s="2"/>
      <c r="T35" s="2"/>
      <c r="U35" s="2"/>
      <c r="V35" s="2"/>
      <c r="W35" s="2"/>
      <c r="X35" s="2"/>
      <c r="Y35" s="2"/>
      <c r="Z35" s="2"/>
    </row>
    <row r="36" ht="15.75" customHeight="1">
      <c r="A36" s="1" t="s">
        <v>99</v>
      </c>
      <c r="B36" s="1">
        <v>419.0</v>
      </c>
      <c r="C36" s="1">
        <v>356.0</v>
      </c>
      <c r="D36" s="1">
        <v>341.0</v>
      </c>
      <c r="E36" s="1">
        <v>376.0</v>
      </c>
      <c r="F36" s="1">
        <v>373.0</v>
      </c>
      <c r="G36" s="1">
        <v>365.0</v>
      </c>
      <c r="H36" s="1">
        <v>307.0</v>
      </c>
      <c r="I36" s="1">
        <v>328.0</v>
      </c>
      <c r="J36" s="1">
        <v>301.0</v>
      </c>
      <c r="K36" s="1">
        <v>309.0</v>
      </c>
      <c r="L36" s="2"/>
      <c r="M36" s="2"/>
      <c r="N36" s="2"/>
      <c r="O36" s="2"/>
      <c r="P36" s="2"/>
      <c r="Q36" s="2"/>
      <c r="R36" s="2"/>
      <c r="S36" s="2"/>
      <c r="T36" s="2"/>
      <c r="U36" s="2"/>
      <c r="V36" s="2"/>
      <c r="W36" s="2"/>
      <c r="X36" s="2"/>
      <c r="Y36" s="2"/>
      <c r="Z36" s="2"/>
    </row>
    <row r="37" ht="15.75" customHeight="1">
      <c r="A37" s="1" t="s">
        <v>100</v>
      </c>
      <c r="B37" s="1">
        <v>2.0</v>
      </c>
      <c r="C37" s="1">
        <v>2.0</v>
      </c>
      <c r="D37" s="1">
        <v>34.0</v>
      </c>
      <c r="E37" s="1">
        <v>35.0</v>
      </c>
      <c r="F37" s="1">
        <v>36.0</v>
      </c>
      <c r="G37" s="1">
        <v>39.0</v>
      </c>
      <c r="H37" s="1">
        <v>57.0</v>
      </c>
      <c r="I37" s="1">
        <v>60.0</v>
      </c>
      <c r="J37" s="1">
        <v>93.0</v>
      </c>
      <c r="K37" s="1">
        <v>95.0</v>
      </c>
      <c r="L37" s="2"/>
      <c r="M37" s="2"/>
      <c r="N37" s="2"/>
      <c r="O37" s="2"/>
      <c r="P37" s="2"/>
      <c r="Q37" s="2"/>
      <c r="R37" s="2"/>
      <c r="S37" s="2"/>
      <c r="T37" s="2"/>
      <c r="U37" s="2"/>
      <c r="V37" s="2"/>
      <c r="W37" s="2"/>
      <c r="X37" s="2"/>
      <c r="Y37" s="2"/>
      <c r="Z37" s="2"/>
    </row>
    <row r="38" ht="15.75" customHeight="1">
      <c r="A38" s="1" t="s">
        <v>101</v>
      </c>
      <c r="B38" s="1">
        <v>456.0</v>
      </c>
      <c r="C38" s="1">
        <v>465.0</v>
      </c>
      <c r="D38" s="1">
        <v>474.0</v>
      </c>
      <c r="E38" s="1">
        <v>482.0</v>
      </c>
      <c r="F38" s="1">
        <v>499.0</v>
      </c>
      <c r="G38" s="1">
        <v>506.0</v>
      </c>
      <c r="H38" s="1">
        <v>627.0</v>
      </c>
      <c r="I38" s="1">
        <v>645.0</v>
      </c>
      <c r="J38" s="1">
        <v>723.0</v>
      </c>
      <c r="K38" s="1">
        <v>707.0</v>
      </c>
      <c r="L38" s="2"/>
      <c r="M38" s="2"/>
      <c r="N38" s="2"/>
      <c r="O38" s="2"/>
      <c r="P38" s="2"/>
      <c r="Q38" s="2"/>
      <c r="R38" s="2"/>
      <c r="S38" s="2"/>
      <c r="T38" s="2"/>
      <c r="U38" s="2"/>
      <c r="V38" s="2"/>
      <c r="W38" s="2"/>
      <c r="X38" s="2"/>
      <c r="Y38" s="2"/>
      <c r="Z38" s="2"/>
    </row>
    <row r="39" ht="15.75" customHeight="1">
      <c r="A39" s="1" t="s">
        <v>102</v>
      </c>
      <c r="B39" s="1">
        <v>-523.0</v>
      </c>
      <c r="C39" s="1">
        <v>-598.0</v>
      </c>
      <c r="D39" s="1">
        <v>-593.0</v>
      </c>
      <c r="E39" s="1">
        <v>-655.0</v>
      </c>
      <c r="F39" s="1">
        <v>-698.0</v>
      </c>
      <c r="G39" s="1">
        <v>-703.0</v>
      </c>
      <c r="H39" s="1">
        <v>-739.0</v>
      </c>
      <c r="I39" s="1">
        <v>-771.0</v>
      </c>
      <c r="J39" s="1">
        <v>-809.0</v>
      </c>
      <c r="K39" s="1">
        <v>-827.0</v>
      </c>
      <c r="L39" s="2"/>
      <c r="M39" s="2"/>
      <c r="N39" s="2"/>
      <c r="O39" s="2"/>
      <c r="P39" s="2"/>
      <c r="Q39" s="2"/>
      <c r="R39" s="2"/>
      <c r="S39" s="2"/>
      <c r="T39" s="2"/>
      <c r="U39" s="2"/>
      <c r="V39" s="2"/>
      <c r="W39" s="2"/>
      <c r="X39" s="2"/>
      <c r="Y39" s="2"/>
      <c r="Z39" s="2"/>
    </row>
    <row r="40" ht="15.75" customHeight="1">
      <c r="A40" s="1" t="s">
        <v>103</v>
      </c>
      <c r="B40" s="1">
        <v>3.0</v>
      </c>
      <c r="C40" s="1">
        <v>3.0</v>
      </c>
      <c r="D40" s="1">
        <v>3.0</v>
      </c>
      <c r="E40" s="1">
        <v>-27.0</v>
      </c>
      <c r="F40" s="1">
        <v>-1.0</v>
      </c>
      <c r="G40" s="1">
        <v>-1.0</v>
      </c>
      <c r="H40" s="1">
        <v>-85.0</v>
      </c>
      <c r="I40" s="1">
        <v>-1.0</v>
      </c>
      <c r="J40" s="1">
        <v>-1.0</v>
      </c>
      <c r="K40" s="1">
        <v>-2.0</v>
      </c>
      <c r="L40" s="2"/>
      <c r="M40" s="2"/>
      <c r="N40" s="2"/>
      <c r="O40" s="2"/>
      <c r="P40" s="2"/>
      <c r="Q40" s="2"/>
      <c r="R40" s="2"/>
      <c r="S40" s="2"/>
      <c r="T40" s="2"/>
      <c r="U40" s="2"/>
      <c r="V40" s="2"/>
      <c r="W40" s="2"/>
      <c r="X40" s="2"/>
      <c r="Y40" s="2"/>
      <c r="Z40" s="2"/>
    </row>
    <row r="41" ht="15.75" customHeight="1">
      <c r="A41" s="1" t="s">
        <v>104</v>
      </c>
      <c r="B41" s="1">
        <v>-60.0</v>
      </c>
      <c r="C41" s="1">
        <v>-127.0</v>
      </c>
      <c r="D41" s="1">
        <v>-116.0</v>
      </c>
      <c r="E41" s="1">
        <v>-173.0</v>
      </c>
      <c r="F41" s="1">
        <v>-200.0</v>
      </c>
      <c r="G41" s="1">
        <v>-199.0</v>
      </c>
      <c r="H41" s="1">
        <v>-112.0</v>
      </c>
      <c r="I41" s="1">
        <v>-127.0</v>
      </c>
      <c r="J41" s="1">
        <v>-86.0</v>
      </c>
      <c r="K41" s="1">
        <v>-121.0</v>
      </c>
      <c r="L41" s="2"/>
      <c r="M41" s="2"/>
      <c r="N41" s="2"/>
      <c r="O41" s="2"/>
      <c r="P41" s="2"/>
      <c r="Q41" s="2"/>
      <c r="R41" s="2"/>
      <c r="S41" s="2"/>
      <c r="T41" s="2"/>
      <c r="U41" s="2"/>
      <c r="V41" s="2"/>
      <c r="W41" s="2"/>
      <c r="X41" s="2"/>
      <c r="Y41" s="2"/>
      <c r="Z41" s="2"/>
    </row>
    <row r="42" ht="15.75" customHeight="1">
      <c r="A42" s="1" t="s">
        <v>105</v>
      </c>
      <c r="B42" s="1">
        <v>-60.0</v>
      </c>
      <c r="C42" s="1">
        <v>-127.0</v>
      </c>
      <c r="D42" s="1">
        <v>-116.0</v>
      </c>
      <c r="E42" s="1">
        <v>-173.0</v>
      </c>
      <c r="F42" s="1">
        <v>-200.0</v>
      </c>
      <c r="G42" s="1">
        <v>-199.0</v>
      </c>
      <c r="H42" s="1">
        <v>-112.0</v>
      </c>
      <c r="I42" s="1">
        <v>-127.0</v>
      </c>
      <c r="J42" s="1">
        <v>-86.0</v>
      </c>
      <c r="K42" s="1">
        <v>-121.0</v>
      </c>
      <c r="L42" s="2"/>
      <c r="M42" s="2"/>
      <c r="N42" s="2"/>
      <c r="O42" s="2"/>
      <c r="P42" s="2"/>
      <c r="Q42" s="2"/>
      <c r="R42" s="2"/>
      <c r="S42" s="2"/>
      <c r="T42" s="2"/>
      <c r="U42" s="2"/>
      <c r="V42" s="2"/>
      <c r="W42" s="2"/>
      <c r="X42" s="2"/>
      <c r="Y42" s="2"/>
      <c r="Z42" s="2"/>
    </row>
    <row r="43" ht="15.75" customHeight="1">
      <c r="A43" s="1" t="s">
        <v>106</v>
      </c>
      <c r="B43" s="1">
        <v>359.0</v>
      </c>
      <c r="C43" s="1">
        <v>230.0</v>
      </c>
      <c r="D43" s="1">
        <v>225.0</v>
      </c>
      <c r="E43" s="1">
        <v>203.0</v>
      </c>
      <c r="F43" s="1">
        <v>173.0</v>
      </c>
      <c r="G43" s="1">
        <v>166.0</v>
      </c>
      <c r="H43" s="1">
        <v>195.0</v>
      </c>
      <c r="I43" s="1">
        <v>202.0</v>
      </c>
      <c r="J43" s="1">
        <v>214.0</v>
      </c>
      <c r="K43" s="1">
        <v>188.0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1.0</v>
      </c>
      <c r="C45" s="1">
        <v>1.0</v>
      </c>
      <c r="D45" s="1">
        <v>1.0</v>
      </c>
      <c r="E45" s="1">
        <v>1.0</v>
      </c>
      <c r="F45" s="1">
        <v>1.0</v>
      </c>
      <c r="G45" s="1">
        <v>2.0</v>
      </c>
      <c r="H45" s="1">
        <v>2.0</v>
      </c>
      <c r="I45" s="1">
        <v>5.0</v>
      </c>
      <c r="J45" s="1">
        <v>4.0</v>
      </c>
      <c r="K45" s="1">
        <v>4.0</v>
      </c>
      <c r="L45" s="2"/>
      <c r="M45" s="2"/>
      <c r="N45" s="2"/>
      <c r="O45" s="2"/>
      <c r="P45" s="2"/>
      <c r="Q45" s="2"/>
      <c r="R45" s="2"/>
      <c r="S45" s="2"/>
      <c r="T45" s="2"/>
      <c r="U45" s="2"/>
      <c r="V45" s="2"/>
      <c r="W45" s="2"/>
      <c r="X45" s="2"/>
      <c r="Y45" s="2"/>
      <c r="Z45" s="2"/>
    </row>
    <row r="46" ht="15.75" customHeight="1">
      <c r="A46" s="1" t="s">
        <v>108</v>
      </c>
      <c r="B46" s="1">
        <v>1.0</v>
      </c>
      <c r="C46" s="1">
        <v>1.0</v>
      </c>
      <c r="D46" s="1">
        <v>1.0</v>
      </c>
      <c r="E46" s="1">
        <v>1.0</v>
      </c>
      <c r="F46" s="1">
        <v>1.0</v>
      </c>
      <c r="G46" s="1">
        <v>2.0</v>
      </c>
      <c r="H46" s="1">
        <v>2.0</v>
      </c>
      <c r="I46" s="1">
        <v>3.0</v>
      </c>
      <c r="J46" s="1">
        <v>4.0</v>
      </c>
      <c r="K46" s="1">
        <v>4.0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-117.0</v>
      </c>
      <c r="C48" s="1">
        <v>-127.0</v>
      </c>
      <c r="D48" s="1">
        <v>-116.0</v>
      </c>
      <c r="E48" s="1">
        <v>-174.0</v>
      </c>
      <c r="F48" s="1">
        <v>-200.0</v>
      </c>
      <c r="G48" s="1">
        <v>-199.0</v>
      </c>
      <c r="H48" s="1">
        <v>-121.0</v>
      </c>
      <c r="I48" s="1">
        <v>-149.0</v>
      </c>
      <c r="J48" s="1">
        <v>-105.0</v>
      </c>
      <c r="K48" s="1">
        <v>-136.0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115</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154.0</v>
      </c>
      <c r="C50" s="1">
        <v>135.0</v>
      </c>
      <c r="D50" s="1">
        <v>128.0</v>
      </c>
      <c r="E50" s="1">
        <v>123.0</v>
      </c>
      <c r="F50" s="1">
        <v>147.0</v>
      </c>
      <c r="G50" s="1">
        <v>168.0</v>
      </c>
      <c r="H50" s="1">
        <v>103.0</v>
      </c>
      <c r="I50" s="1">
        <v>123.0</v>
      </c>
      <c r="J50" s="1">
        <v>99.0</v>
      </c>
      <c r="K50" s="1">
        <v>120.0</v>
      </c>
      <c r="L50" s="2"/>
      <c r="M50" s="2"/>
      <c r="N50" s="2"/>
      <c r="O50" s="2"/>
      <c r="P50" s="2"/>
      <c r="Q50" s="2"/>
      <c r="R50" s="2"/>
      <c r="S50" s="2"/>
      <c r="T50" s="2"/>
      <c r="U50" s="2"/>
      <c r="V50" s="2"/>
      <c r="W50" s="2"/>
      <c r="X50" s="2"/>
      <c r="Y50" s="2"/>
      <c r="Z50" s="2"/>
    </row>
    <row r="51" ht="15.75" customHeight="1">
      <c r="A51" s="1" t="s">
        <v>132</v>
      </c>
      <c r="B51" s="1">
        <v>85.0</v>
      </c>
      <c r="C51" s="1">
        <v>101.0</v>
      </c>
      <c r="D51" s="1">
        <v>115.0</v>
      </c>
      <c r="E51" s="1">
        <v>113.0</v>
      </c>
      <c r="F51" s="1">
        <v>136.0</v>
      </c>
      <c r="G51" s="1">
        <v>162.0</v>
      </c>
      <c r="H51" s="1">
        <v>75.0</v>
      </c>
      <c r="I51" s="1">
        <v>118.0</v>
      </c>
      <c r="J51" s="1">
        <v>73.0</v>
      </c>
      <c r="K51" s="1">
        <v>94.0</v>
      </c>
      <c r="L51" s="2"/>
      <c r="M51" s="2"/>
      <c r="N51" s="2"/>
      <c r="O51" s="2"/>
      <c r="P51" s="2"/>
      <c r="Q51" s="2"/>
      <c r="R51" s="2"/>
      <c r="S51" s="2"/>
      <c r="T51" s="2"/>
      <c r="U51" s="2"/>
      <c r="V51" s="2"/>
      <c r="W51" s="2"/>
      <c r="X51" s="2"/>
      <c r="Y51" s="2"/>
      <c r="Z51" s="2"/>
    </row>
    <row r="52" ht="15.75" customHeight="1">
      <c r="A52" s="1" t="s">
        <v>133</v>
      </c>
      <c r="B52" s="1">
        <v>56.0</v>
      </c>
      <c r="C52" s="1">
        <v>52.0</v>
      </c>
      <c r="D52" s="1">
        <v>48.0</v>
      </c>
      <c r="E52" s="1">
        <v>51.0</v>
      </c>
      <c r="F52" s="1">
        <v>46.0</v>
      </c>
      <c r="G52" s="1">
        <v>42.0</v>
      </c>
      <c r="H52" s="1">
        <v>45.0</v>
      </c>
      <c r="I52" s="1">
        <v>64.0</v>
      </c>
      <c r="J52" s="1">
        <v>40.0</v>
      </c>
      <c r="K52" s="1">
        <v>26.0</v>
      </c>
      <c r="L52" s="2"/>
      <c r="M52" s="2"/>
      <c r="N52" s="2"/>
      <c r="O52" s="2"/>
      <c r="P52" s="2"/>
      <c r="Q52" s="2"/>
      <c r="R52" s="2"/>
      <c r="S52" s="2"/>
      <c r="T52" s="2"/>
      <c r="U52" s="2"/>
      <c r="V52" s="2"/>
      <c r="W52" s="2"/>
      <c r="X52" s="2"/>
      <c r="Y52" s="2"/>
      <c r="Z52" s="2"/>
    </row>
    <row r="53" ht="15.75" customHeight="1">
      <c r="A53" s="1" t="s">
        <v>134</v>
      </c>
      <c r="B53" s="1">
        <v>5.0</v>
      </c>
      <c r="C53" s="1">
        <v>5.0</v>
      </c>
      <c r="D53" s="1">
        <v>5.0</v>
      </c>
      <c r="E53" s="1">
        <v>0.0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135</v>
      </c>
      <c r="B54" s="1">
        <v>28.0</v>
      </c>
      <c r="C54" s="1">
        <v>22.0</v>
      </c>
      <c r="D54" s="1">
        <v>16.0</v>
      </c>
      <c r="E54" s="1">
        <v>18.0</v>
      </c>
      <c r="F54" s="1">
        <v>12.0</v>
      </c>
      <c r="G54" s="1">
        <v>16.0</v>
      </c>
      <c r="H54" s="1">
        <v>14.0</v>
      </c>
      <c r="I54" s="1">
        <v>21.0</v>
      </c>
      <c r="J54" s="1">
        <v>16.0</v>
      </c>
      <c r="K54" s="1">
        <v>16.0</v>
      </c>
      <c r="L54" s="2"/>
      <c r="M54" s="2"/>
      <c r="N54" s="2"/>
      <c r="O54" s="2"/>
      <c r="P54" s="2"/>
      <c r="Q54" s="2"/>
      <c r="R54" s="2"/>
      <c r="S54" s="2"/>
      <c r="T54" s="2"/>
      <c r="U54" s="2"/>
      <c r="V54" s="2"/>
      <c r="W54" s="2"/>
      <c r="X54" s="2"/>
      <c r="Y54" s="2"/>
      <c r="Z54" s="2"/>
    </row>
    <row r="55" ht="15.75" customHeight="1">
      <c r="A55" s="1" t="s">
        <v>136</v>
      </c>
      <c r="B55" s="1">
        <v>5.0</v>
      </c>
      <c r="C55" s="1">
        <v>66.0</v>
      </c>
      <c r="D55" s="1">
        <v>60.0</v>
      </c>
      <c r="E55" s="1">
        <v>77.0</v>
      </c>
      <c r="F55" s="1">
        <v>10.0</v>
      </c>
      <c r="G55" s="1">
        <v>1.0</v>
      </c>
      <c r="H55" s="1">
        <v>2.0</v>
      </c>
      <c r="I55" s="1">
        <v>2.0</v>
      </c>
      <c r="J55" s="1">
        <v>1.0</v>
      </c>
      <c r="K55" s="1">
        <v>76.0</v>
      </c>
      <c r="L55" s="2"/>
      <c r="M55" s="2"/>
      <c r="N55" s="2"/>
      <c r="O55" s="2"/>
      <c r="P55" s="2"/>
      <c r="Q55" s="2"/>
      <c r="R55" s="2"/>
      <c r="S55" s="2"/>
      <c r="T55" s="2"/>
      <c r="U55" s="2"/>
      <c r="V55" s="2"/>
      <c r="W55" s="2"/>
      <c r="X55" s="2"/>
      <c r="Y55" s="2"/>
      <c r="Z55" s="2"/>
    </row>
    <row r="56" ht="15.75" customHeight="1">
      <c r="A56" s="1" t="s">
        <v>137</v>
      </c>
      <c r="B56" s="1">
        <v>46.0</v>
      </c>
      <c r="C56" s="1">
        <v>38.0</v>
      </c>
      <c r="D56" s="1">
        <v>29.0</v>
      </c>
      <c r="E56" s="1">
        <v>36.0</v>
      </c>
      <c r="F56" s="1">
        <v>24.0</v>
      </c>
      <c r="G56" s="1">
        <v>32.0</v>
      </c>
      <c r="H56" s="1">
        <v>31.0</v>
      </c>
      <c r="I56" s="1">
        <v>33.0</v>
      </c>
      <c r="J56" s="1">
        <v>26.0</v>
      </c>
      <c r="K56" s="1">
        <v>10.0</v>
      </c>
      <c r="L56" s="2"/>
      <c r="M56" s="2"/>
      <c r="N56" s="2"/>
      <c r="O56" s="2"/>
      <c r="P56" s="2"/>
      <c r="Q56" s="2"/>
      <c r="R56" s="2"/>
      <c r="S56" s="2"/>
      <c r="T56" s="2"/>
      <c r="U56" s="2"/>
      <c r="V56" s="2"/>
      <c r="W56" s="2"/>
      <c r="X56" s="2"/>
      <c r="Y56" s="2"/>
      <c r="Z56" s="2"/>
    </row>
    <row r="57" ht="15.75" customHeight="1">
      <c r="A57" s="1" t="s">
        <v>138</v>
      </c>
      <c r="B57" s="1">
        <v>128.0</v>
      </c>
      <c r="C57" s="1">
        <v>110.0</v>
      </c>
      <c r="D57" s="1">
        <v>113.0</v>
      </c>
      <c r="E57" s="1">
        <v>36.0</v>
      </c>
      <c r="F57" s="1">
        <v>32.0</v>
      </c>
      <c r="G57" s="1">
        <v>35.0</v>
      </c>
      <c r="H57" s="1">
        <v>38.0</v>
      </c>
      <c r="I57" s="1">
        <v>47.0</v>
      </c>
      <c r="J57" s="1">
        <v>47.0</v>
      </c>
      <c r="K57" s="1">
        <v>50.0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800.0</v>
      </c>
      <c r="G58" s="1">
        <v>829.0</v>
      </c>
      <c r="H58" s="1">
        <v>827.0</v>
      </c>
      <c r="I58" s="1">
        <v>905.0</v>
      </c>
      <c r="J58" s="1">
        <v>850.0</v>
      </c>
      <c r="K58" s="1">
        <v>770.0</v>
      </c>
      <c r="L58" s="2"/>
      <c r="M58" s="2"/>
      <c r="N58" s="2"/>
      <c r="O58" s="2"/>
      <c r="P58" s="2"/>
      <c r="Q58" s="2"/>
      <c r="R58" s="2"/>
      <c r="S58" s="2"/>
      <c r="T58" s="2"/>
      <c r="U58" s="2"/>
      <c r="V58" s="2"/>
      <c r="W58" s="2"/>
      <c r="X58" s="2"/>
      <c r="Y58" s="2"/>
      <c r="Z58" s="2"/>
    </row>
    <row r="59" ht="15.75" customHeight="1">
      <c r="A59" s="1" t="s">
        <v>140</v>
      </c>
      <c r="B59" s="1">
        <v>2.0</v>
      </c>
      <c r="C59" s="1">
        <v>2.0</v>
      </c>
      <c r="D59" s="1">
        <v>1.0</v>
      </c>
      <c r="E59" s="1">
        <v>32.0</v>
      </c>
      <c r="F59" s="1">
        <v>6.0</v>
      </c>
      <c r="G59" s="1">
        <v>1.0</v>
      </c>
      <c r="H59" s="1">
        <v>40.0</v>
      </c>
      <c r="I59" s="1">
        <v>42.0</v>
      </c>
      <c r="J59" s="1">
        <v>20.0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553.0</v>
      </c>
      <c r="C2" s="1">
        <v>476.0</v>
      </c>
      <c r="D2" s="1">
        <v>505.0</v>
      </c>
      <c r="E2" s="1">
        <v>438.0</v>
      </c>
      <c r="F2" s="1">
        <v>403.0</v>
      </c>
      <c r="G2" s="1">
        <v>403.0</v>
      </c>
      <c r="H2" s="1">
        <v>350.0</v>
      </c>
      <c r="I2" s="1">
        <v>373.0</v>
      </c>
      <c r="J2" s="1">
        <v>413.0</v>
      </c>
      <c r="K2" s="1">
        <v>312.0</v>
      </c>
      <c r="L2" s="2"/>
      <c r="M2" s="2"/>
      <c r="N2" s="2"/>
      <c r="O2" s="2"/>
      <c r="P2" s="2"/>
      <c r="Q2" s="2"/>
      <c r="R2" s="2"/>
      <c r="S2" s="2"/>
      <c r="T2" s="2"/>
      <c r="U2" s="2"/>
      <c r="V2" s="2"/>
      <c r="W2" s="2"/>
      <c r="X2" s="2"/>
      <c r="Y2" s="2"/>
      <c r="Z2" s="2"/>
    </row>
    <row r="3">
      <c r="A3" s="1" t="s">
        <v>142</v>
      </c>
      <c r="B3" s="1">
        <v>553.0</v>
      </c>
      <c r="C3" s="1">
        <v>476.0</v>
      </c>
      <c r="D3" s="1">
        <v>505.0</v>
      </c>
      <c r="E3" s="1">
        <v>438.0</v>
      </c>
      <c r="F3" s="1">
        <v>403.0</v>
      </c>
      <c r="G3" s="1">
        <v>403.0</v>
      </c>
      <c r="H3" s="1">
        <v>350.0</v>
      </c>
      <c r="I3" s="1">
        <v>373.0</v>
      </c>
      <c r="J3" s="1">
        <v>413.0</v>
      </c>
      <c r="K3" s="1">
        <v>312.0</v>
      </c>
      <c r="L3" s="2"/>
      <c r="M3" s="2"/>
      <c r="N3" s="2"/>
      <c r="O3" s="2"/>
      <c r="P3" s="2"/>
      <c r="Q3" s="2"/>
      <c r="R3" s="2"/>
      <c r="S3" s="2"/>
      <c r="T3" s="2"/>
      <c r="U3" s="2"/>
      <c r="V3" s="2"/>
      <c r="W3" s="2"/>
      <c r="X3" s="2"/>
      <c r="Y3" s="2"/>
      <c r="Z3" s="2"/>
    </row>
    <row r="4">
      <c r="A4" s="1" t="s">
        <v>143</v>
      </c>
      <c r="B4" s="1">
        <v>308.0</v>
      </c>
      <c r="C4" s="1">
        <v>271.0</v>
      </c>
      <c r="D4" s="1">
        <v>292.0</v>
      </c>
      <c r="E4" s="1">
        <v>265.0</v>
      </c>
      <c r="F4" s="1">
        <v>235.0</v>
      </c>
      <c r="G4" s="1">
        <v>230.0</v>
      </c>
      <c r="H4" s="1">
        <v>199.0</v>
      </c>
      <c r="I4" s="1">
        <v>226.0</v>
      </c>
      <c r="J4" s="1">
        <v>279.0</v>
      </c>
      <c r="K4" s="1">
        <v>187.0</v>
      </c>
      <c r="L4" s="2"/>
      <c r="M4" s="2"/>
      <c r="N4" s="2"/>
      <c r="O4" s="2"/>
      <c r="P4" s="2"/>
      <c r="Q4" s="2"/>
      <c r="R4" s="2"/>
      <c r="S4" s="2"/>
      <c r="T4" s="2"/>
      <c r="U4" s="2"/>
      <c r="V4" s="2"/>
      <c r="W4" s="2"/>
      <c r="X4" s="2"/>
      <c r="Y4" s="2"/>
      <c r="Z4" s="2"/>
    </row>
    <row r="5">
      <c r="A5" s="1" t="s">
        <v>144</v>
      </c>
      <c r="B5" s="1">
        <v>245.0</v>
      </c>
      <c r="C5" s="1">
        <v>205.0</v>
      </c>
      <c r="D5" s="1">
        <v>213.0</v>
      </c>
      <c r="E5" s="1">
        <v>173.0</v>
      </c>
      <c r="F5" s="1">
        <v>168.0</v>
      </c>
      <c r="G5" s="1">
        <v>173.0</v>
      </c>
      <c r="H5" s="1">
        <v>151.0</v>
      </c>
      <c r="I5" s="1">
        <v>147.0</v>
      </c>
      <c r="J5" s="1">
        <v>134.0</v>
      </c>
      <c r="K5" s="1">
        <v>125.0</v>
      </c>
      <c r="L5" s="2"/>
      <c r="M5" s="2"/>
      <c r="N5" s="2"/>
      <c r="O5" s="2"/>
      <c r="P5" s="2"/>
      <c r="Q5" s="2"/>
      <c r="R5" s="2"/>
      <c r="S5" s="2"/>
      <c r="T5" s="2"/>
      <c r="U5" s="2"/>
      <c r="V5" s="2"/>
      <c r="W5" s="2"/>
      <c r="X5" s="2"/>
      <c r="Y5" s="2"/>
      <c r="Z5" s="2"/>
    </row>
    <row r="6">
      <c r="A6" s="1" t="s">
        <v>145</v>
      </c>
      <c r="B6" s="1">
        <v>170.0</v>
      </c>
      <c r="C6" s="1">
        <v>163.0</v>
      </c>
      <c r="D6" s="1">
        <v>155.0</v>
      </c>
      <c r="E6" s="1">
        <v>154.0</v>
      </c>
      <c r="F6" s="1">
        <v>135.0</v>
      </c>
      <c r="G6" s="1">
        <v>114.0</v>
      </c>
      <c r="H6" s="1">
        <v>96.0</v>
      </c>
      <c r="I6" s="1">
        <v>108.0</v>
      </c>
      <c r="J6" s="1">
        <v>114.0</v>
      </c>
      <c r="K6" s="1">
        <v>112.0</v>
      </c>
      <c r="L6" s="2"/>
      <c r="M6" s="2"/>
      <c r="N6" s="2"/>
      <c r="O6" s="2"/>
      <c r="P6" s="2"/>
      <c r="Q6" s="2"/>
      <c r="R6" s="2"/>
      <c r="S6" s="2"/>
      <c r="T6" s="2"/>
      <c r="U6" s="2"/>
      <c r="V6" s="2"/>
      <c r="W6" s="2"/>
      <c r="X6" s="2"/>
      <c r="Y6" s="2"/>
      <c r="Z6" s="2"/>
    </row>
    <row r="7">
      <c r="A7" s="1" t="s">
        <v>146</v>
      </c>
      <c r="B7" s="1">
        <v>58.0</v>
      </c>
      <c r="C7" s="1">
        <v>48.0</v>
      </c>
      <c r="D7" s="1">
        <v>44.0</v>
      </c>
      <c r="E7" s="1">
        <v>38.0</v>
      </c>
      <c r="F7" s="1">
        <v>32.0</v>
      </c>
      <c r="G7" s="1">
        <v>36.0</v>
      </c>
      <c r="H7" s="1">
        <v>41.0</v>
      </c>
      <c r="I7" s="1">
        <v>51.0</v>
      </c>
      <c r="J7" s="1">
        <v>44.0</v>
      </c>
      <c r="K7" s="1">
        <v>38.0</v>
      </c>
      <c r="L7" s="2"/>
      <c r="M7" s="2"/>
      <c r="N7" s="2"/>
      <c r="O7" s="2"/>
      <c r="P7" s="2"/>
      <c r="Q7" s="2"/>
      <c r="R7" s="2"/>
      <c r="S7" s="2"/>
      <c r="T7" s="2"/>
      <c r="U7" s="2"/>
      <c r="V7" s="2"/>
      <c r="W7" s="2"/>
      <c r="X7" s="2"/>
      <c r="Y7" s="2"/>
      <c r="Z7" s="2"/>
    </row>
    <row r="8">
      <c r="A8" s="1" t="s">
        <v>147</v>
      </c>
      <c r="B8" s="1">
        <v>229.0</v>
      </c>
      <c r="C8" s="1">
        <v>211.0</v>
      </c>
      <c r="D8" s="1">
        <v>199.0</v>
      </c>
      <c r="E8" s="1">
        <v>193.0</v>
      </c>
      <c r="F8" s="1">
        <v>167.0</v>
      </c>
      <c r="G8" s="1">
        <v>150.0</v>
      </c>
      <c r="H8" s="1">
        <v>139.0</v>
      </c>
      <c r="I8" s="1">
        <v>160.0</v>
      </c>
      <c r="J8" s="1">
        <v>158.0</v>
      </c>
      <c r="K8" s="1">
        <v>150.0</v>
      </c>
      <c r="L8" s="2"/>
      <c r="M8" s="2"/>
      <c r="N8" s="2"/>
      <c r="O8" s="2"/>
      <c r="P8" s="2"/>
      <c r="Q8" s="2"/>
      <c r="R8" s="2"/>
      <c r="S8" s="2"/>
      <c r="T8" s="2"/>
      <c r="U8" s="2"/>
      <c r="V8" s="2"/>
      <c r="W8" s="2"/>
      <c r="X8" s="2"/>
      <c r="Y8" s="2"/>
      <c r="Z8" s="2"/>
    </row>
    <row r="9">
      <c r="A9" s="1" t="s">
        <v>148</v>
      </c>
      <c r="B9" s="1">
        <v>15.0</v>
      </c>
      <c r="C9" s="1">
        <v>-6.0</v>
      </c>
      <c r="D9" s="1">
        <v>14.0</v>
      </c>
      <c r="E9" s="1">
        <v>-20.0</v>
      </c>
      <c r="F9" s="1">
        <v>82.0</v>
      </c>
      <c r="G9" s="1">
        <v>22.0</v>
      </c>
      <c r="H9" s="1">
        <v>12.0</v>
      </c>
      <c r="I9" s="1">
        <v>-12.0</v>
      </c>
      <c r="J9" s="1">
        <v>-24.0</v>
      </c>
      <c r="K9" s="1">
        <v>-25.0</v>
      </c>
      <c r="L9" s="2"/>
      <c r="M9" s="2"/>
      <c r="N9" s="2"/>
      <c r="O9" s="2"/>
      <c r="P9" s="2"/>
      <c r="Q9" s="2"/>
      <c r="R9" s="2"/>
      <c r="S9" s="2"/>
      <c r="T9" s="2"/>
      <c r="U9" s="2"/>
      <c r="V9" s="2"/>
      <c r="W9" s="2"/>
      <c r="X9" s="2"/>
      <c r="Y9" s="2"/>
      <c r="Z9" s="2"/>
    </row>
    <row r="10">
      <c r="A10" s="1" t="s">
        <v>149</v>
      </c>
      <c r="B10" s="1">
        <v>-9.0</v>
      </c>
      <c r="C10" s="1">
        <v>-6.0</v>
      </c>
      <c r="D10" s="1">
        <v>-7.0</v>
      </c>
      <c r="E10" s="1">
        <v>-11.0</v>
      </c>
      <c r="F10" s="1">
        <v>-21.0</v>
      </c>
      <c r="G10" s="1">
        <v>-25.0</v>
      </c>
      <c r="H10" s="1">
        <v>-27.0</v>
      </c>
      <c r="I10" s="1">
        <v>-11.0</v>
      </c>
      <c r="J10" s="1">
        <v>-10.0</v>
      </c>
      <c r="K10" s="1">
        <v>-15.0</v>
      </c>
      <c r="L10" s="2"/>
      <c r="M10" s="2"/>
      <c r="N10" s="2"/>
      <c r="O10" s="2"/>
      <c r="P10" s="2"/>
      <c r="Q10" s="2"/>
      <c r="R10" s="2"/>
      <c r="S10" s="2"/>
      <c r="T10" s="2"/>
      <c r="U10" s="2"/>
      <c r="V10" s="2"/>
      <c r="W10" s="2"/>
      <c r="X10" s="2"/>
      <c r="Y10" s="2"/>
      <c r="Z10" s="2"/>
    </row>
    <row r="11">
      <c r="A11" s="1" t="s">
        <v>150</v>
      </c>
      <c r="B11" s="1">
        <v>-9.0</v>
      </c>
      <c r="C11" s="1">
        <v>-6.0</v>
      </c>
      <c r="D11" s="1">
        <v>-7.0</v>
      </c>
      <c r="E11" s="1">
        <v>-11.0</v>
      </c>
      <c r="F11" s="1">
        <v>-21.0</v>
      </c>
      <c r="G11" s="1">
        <v>-25.0</v>
      </c>
      <c r="H11" s="1">
        <v>-27.0</v>
      </c>
      <c r="I11" s="1">
        <v>-11.0</v>
      </c>
      <c r="J11" s="1">
        <v>-10.0</v>
      </c>
      <c r="K11" s="1">
        <v>-15.0</v>
      </c>
      <c r="L11" s="2"/>
      <c r="M11" s="2"/>
      <c r="N11" s="2"/>
      <c r="O11" s="2"/>
      <c r="P11" s="2"/>
      <c r="Q11" s="2"/>
      <c r="R11" s="2"/>
      <c r="S11" s="2"/>
      <c r="T11" s="2"/>
      <c r="U11" s="2"/>
      <c r="V11" s="2"/>
      <c r="W11" s="2"/>
      <c r="X11" s="2"/>
      <c r="Y11" s="2"/>
      <c r="Z11" s="2"/>
    </row>
    <row r="12">
      <c r="A12" s="1" t="s">
        <v>151</v>
      </c>
      <c r="B12" s="1">
        <v>20.0</v>
      </c>
      <c r="C12" s="1">
        <v>-30.0</v>
      </c>
      <c r="D12" s="1">
        <v>-30.0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152</v>
      </c>
      <c r="B13" s="1">
        <v>6.0</v>
      </c>
      <c r="C13" s="1">
        <v>10.0</v>
      </c>
      <c r="D13" s="1">
        <v>86.0</v>
      </c>
      <c r="E13" s="1">
        <v>88.0</v>
      </c>
      <c r="F13" s="1">
        <v>14.0</v>
      </c>
      <c r="G13" s="1">
        <v>-26.0</v>
      </c>
      <c r="H13" s="1">
        <v>-1.0</v>
      </c>
      <c r="I13" s="1">
        <v>-25.0</v>
      </c>
      <c r="J13" s="1">
        <v>1.0</v>
      </c>
      <c r="K13" s="1">
        <v>3.0</v>
      </c>
      <c r="L13" s="2"/>
      <c r="M13" s="2"/>
      <c r="N13" s="2"/>
      <c r="O13" s="2"/>
      <c r="P13" s="2"/>
      <c r="Q13" s="2"/>
      <c r="R13" s="2"/>
      <c r="S13" s="2"/>
      <c r="T13" s="2"/>
      <c r="U13" s="2"/>
      <c r="V13" s="2"/>
      <c r="W13" s="2"/>
      <c r="X13" s="2"/>
      <c r="Y13" s="2"/>
      <c r="Z13" s="2"/>
    </row>
    <row r="14">
      <c r="A14" s="1" t="s">
        <v>153</v>
      </c>
      <c r="B14" s="1">
        <v>6.0</v>
      </c>
      <c r="C14" s="1">
        <v>-13.0</v>
      </c>
      <c r="D14" s="1">
        <v>6.0</v>
      </c>
      <c r="E14" s="1">
        <v>-30.0</v>
      </c>
      <c r="F14" s="1">
        <v>-20.0</v>
      </c>
      <c r="G14" s="1">
        <v>-3.0</v>
      </c>
      <c r="H14" s="1">
        <v>-16.0</v>
      </c>
      <c r="I14" s="1">
        <v>-25.0</v>
      </c>
      <c r="J14" s="1">
        <v>-33.0</v>
      </c>
      <c r="K14" s="1">
        <v>-37.0</v>
      </c>
      <c r="L14" s="2"/>
      <c r="M14" s="2"/>
      <c r="N14" s="2"/>
      <c r="O14" s="2"/>
      <c r="P14" s="2"/>
      <c r="Q14" s="2"/>
      <c r="R14" s="2"/>
      <c r="S14" s="2"/>
      <c r="T14" s="2"/>
      <c r="U14" s="2"/>
      <c r="V14" s="2"/>
      <c r="W14" s="2"/>
      <c r="X14" s="2"/>
      <c r="Y14" s="2"/>
      <c r="Z14" s="2"/>
    </row>
    <row r="15">
      <c r="A15" s="1" t="s">
        <v>154</v>
      </c>
      <c r="B15" s="1">
        <v>-1.0</v>
      </c>
      <c r="C15" s="1">
        <v>-4.0</v>
      </c>
      <c r="D15" s="1">
        <v>-2.0</v>
      </c>
      <c r="E15" s="1">
        <v>-8.0</v>
      </c>
      <c r="F15" s="1">
        <v>-5.0</v>
      </c>
      <c r="G15" s="1">
        <v>-1.0</v>
      </c>
      <c r="H15" s="1">
        <v>-3.0</v>
      </c>
      <c r="I15" s="1">
        <v>-85.0</v>
      </c>
      <c r="J15" s="1">
        <v>-1.0</v>
      </c>
      <c r="K15" s="1">
        <v>-3.0</v>
      </c>
      <c r="L15" s="2"/>
      <c r="M15" s="2"/>
      <c r="N15" s="2"/>
      <c r="O15" s="2"/>
      <c r="P15" s="2"/>
      <c r="Q15" s="2"/>
      <c r="R15" s="2"/>
      <c r="S15" s="2"/>
      <c r="T15" s="2"/>
      <c r="U15" s="2"/>
      <c r="V15" s="2"/>
      <c r="W15" s="2"/>
      <c r="X15" s="2"/>
      <c r="Y15" s="2"/>
      <c r="Z15" s="2"/>
    </row>
    <row r="16">
      <c r="A16" s="1" t="s">
        <v>155</v>
      </c>
      <c r="B16" s="1">
        <v>0.0</v>
      </c>
      <c r="C16" s="1">
        <v>-55.0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13.0</v>
      </c>
      <c r="C17" s="1">
        <v>0.0</v>
      </c>
      <c r="D17" s="1">
        <v>0.0</v>
      </c>
      <c r="E17" s="1">
        <v>-11.0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46.0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-1.0</v>
      </c>
      <c r="C19" s="1">
        <v>-39.0</v>
      </c>
      <c r="D19" s="1">
        <v>-4.0</v>
      </c>
      <c r="E19" s="1">
        <v>-6.0</v>
      </c>
      <c r="F19" s="1">
        <v>-17.0</v>
      </c>
      <c r="G19" s="1">
        <v>0.0</v>
      </c>
      <c r="H19" s="1">
        <v>-14.0</v>
      </c>
      <c r="I19" s="1">
        <v>-4.0</v>
      </c>
      <c r="J19" s="1">
        <v>-1.0</v>
      </c>
      <c r="K19" s="1">
        <v>0.0</v>
      </c>
      <c r="L19" s="2"/>
      <c r="M19" s="2"/>
      <c r="N19" s="2"/>
      <c r="O19" s="2"/>
      <c r="P19" s="2"/>
      <c r="Q19" s="2"/>
      <c r="R19" s="2"/>
      <c r="S19" s="2"/>
      <c r="T19" s="2"/>
      <c r="U19" s="2"/>
      <c r="V19" s="2"/>
      <c r="W19" s="2"/>
      <c r="X19" s="2"/>
      <c r="Y19" s="2"/>
      <c r="Z19" s="2"/>
    </row>
    <row r="20">
      <c r="A20" s="1" t="s">
        <v>159</v>
      </c>
      <c r="B20" s="1">
        <v>17.0</v>
      </c>
      <c r="C20" s="1">
        <v>-73.0</v>
      </c>
      <c r="D20" s="1">
        <v>4.0</v>
      </c>
      <c r="E20" s="1">
        <v>-46.0</v>
      </c>
      <c r="F20" s="1">
        <v>-40.0</v>
      </c>
      <c r="G20" s="1">
        <v>-4.0</v>
      </c>
      <c r="H20" s="1">
        <v>-35.0</v>
      </c>
      <c r="I20" s="1">
        <v>-30.0</v>
      </c>
      <c r="J20" s="1">
        <v>-36.0</v>
      </c>
      <c r="K20" s="1">
        <v>-40.0</v>
      </c>
      <c r="L20" s="2"/>
      <c r="M20" s="2"/>
      <c r="N20" s="2"/>
      <c r="O20" s="2"/>
      <c r="P20" s="2"/>
      <c r="Q20" s="2"/>
      <c r="R20" s="2"/>
      <c r="S20" s="2"/>
      <c r="T20" s="2"/>
      <c r="U20" s="2"/>
      <c r="V20" s="2"/>
      <c r="W20" s="2"/>
      <c r="X20" s="2"/>
      <c r="Y20" s="2"/>
      <c r="Z20" s="2"/>
    </row>
    <row r="21" ht="15.75" customHeight="1">
      <c r="A21" s="1" t="s">
        <v>160</v>
      </c>
      <c r="B21" s="1">
        <v>71.0</v>
      </c>
      <c r="C21" s="1">
        <v>1.0</v>
      </c>
      <c r="D21" s="1">
        <v>1.0</v>
      </c>
      <c r="E21" s="1">
        <v>-3.0</v>
      </c>
      <c r="F21" s="1">
        <v>2.0</v>
      </c>
      <c r="G21" s="1">
        <v>80.0</v>
      </c>
      <c r="H21" s="1">
        <v>23.0</v>
      </c>
      <c r="I21" s="1">
        <v>1.0</v>
      </c>
      <c r="J21" s="1">
        <v>1.0</v>
      </c>
      <c r="K21" s="1">
        <v>71.0</v>
      </c>
      <c r="L21" s="2"/>
      <c r="M21" s="2"/>
      <c r="N21" s="2"/>
      <c r="O21" s="2"/>
      <c r="P21" s="2"/>
      <c r="Q21" s="2"/>
      <c r="R21" s="2"/>
      <c r="S21" s="2"/>
      <c r="T21" s="2"/>
      <c r="U21" s="2"/>
      <c r="V21" s="2"/>
      <c r="W21" s="2"/>
      <c r="X21" s="2"/>
      <c r="Y21" s="2"/>
      <c r="Z21" s="2"/>
    </row>
    <row r="22" ht="15.75" customHeight="1">
      <c r="A22" s="1" t="s">
        <v>161</v>
      </c>
      <c r="B22" s="1">
        <v>16.0</v>
      </c>
      <c r="C22" s="1">
        <v>-74.0</v>
      </c>
      <c r="D22" s="1">
        <v>3.0</v>
      </c>
      <c r="E22" s="1">
        <v>-43.0</v>
      </c>
      <c r="F22" s="1">
        <v>-42.0</v>
      </c>
      <c r="G22" s="1">
        <v>-5.0</v>
      </c>
      <c r="H22" s="1">
        <v>-35.0</v>
      </c>
      <c r="I22" s="1">
        <v>-32.0</v>
      </c>
      <c r="J22" s="1">
        <v>-37.0</v>
      </c>
      <c r="K22" s="1">
        <v>-41.0</v>
      </c>
      <c r="L22" s="2"/>
      <c r="M22" s="2"/>
      <c r="N22" s="2"/>
      <c r="O22" s="2"/>
      <c r="P22" s="2"/>
      <c r="Q22" s="2"/>
      <c r="R22" s="2"/>
      <c r="S22" s="2"/>
      <c r="T22" s="2"/>
      <c r="U22" s="2"/>
      <c r="V22" s="2"/>
      <c r="W22" s="2"/>
      <c r="X22" s="2"/>
      <c r="Y22" s="2"/>
      <c r="Z22" s="2"/>
    </row>
    <row r="23" ht="15.75" customHeight="1">
      <c r="A23" s="1" t="s">
        <v>162</v>
      </c>
      <c r="B23" s="1">
        <v>16.0</v>
      </c>
      <c r="C23" s="1">
        <v>-74.0</v>
      </c>
      <c r="D23" s="1">
        <v>3.0</v>
      </c>
      <c r="E23" s="1">
        <v>-43.0</v>
      </c>
      <c r="F23" s="1">
        <v>-42.0</v>
      </c>
      <c r="G23" s="1">
        <v>-5.0</v>
      </c>
      <c r="H23" s="1">
        <v>-35.0</v>
      </c>
      <c r="I23" s="1">
        <v>-32.0</v>
      </c>
      <c r="J23" s="1">
        <v>-37.0</v>
      </c>
      <c r="K23" s="1">
        <v>-41.0</v>
      </c>
      <c r="L23" s="2"/>
      <c r="M23" s="2"/>
      <c r="N23" s="2"/>
      <c r="O23" s="2"/>
      <c r="P23" s="2"/>
      <c r="Q23" s="2"/>
      <c r="R23" s="2"/>
      <c r="S23" s="2"/>
      <c r="T23" s="2"/>
      <c r="U23" s="2"/>
      <c r="V23" s="2"/>
      <c r="W23" s="2"/>
      <c r="X23" s="2"/>
      <c r="Y23" s="2"/>
      <c r="Z23" s="2"/>
    </row>
    <row r="24" ht="15.75" customHeight="1">
      <c r="A24" s="1" t="s">
        <v>163</v>
      </c>
      <c r="B24" s="1">
        <v>16.0</v>
      </c>
      <c r="C24" s="1">
        <v>-74.0</v>
      </c>
      <c r="D24" s="1">
        <v>3.0</v>
      </c>
      <c r="E24" s="1">
        <v>-43.0</v>
      </c>
      <c r="F24" s="1">
        <v>-42.0</v>
      </c>
      <c r="G24" s="1">
        <v>-5.0</v>
      </c>
      <c r="H24" s="1">
        <v>-35.0</v>
      </c>
      <c r="I24" s="1">
        <v>-32.0</v>
      </c>
      <c r="J24" s="1">
        <v>-37.0</v>
      </c>
      <c r="K24" s="1">
        <v>-41.0</v>
      </c>
      <c r="L24" s="2"/>
      <c r="M24" s="2"/>
      <c r="N24" s="2"/>
      <c r="O24" s="2"/>
      <c r="P24" s="2"/>
      <c r="Q24" s="2"/>
      <c r="R24" s="2"/>
      <c r="S24" s="2"/>
      <c r="T24" s="2"/>
      <c r="U24" s="2"/>
      <c r="V24" s="2"/>
      <c r="W24" s="2"/>
      <c r="X24" s="2"/>
      <c r="Y24" s="2"/>
      <c r="Z24" s="2"/>
    </row>
    <row r="25" ht="15.75" customHeight="1">
      <c r="A25" s="1" t="s">
        <v>164</v>
      </c>
      <c r="B25" s="1">
        <v>0.0</v>
      </c>
      <c r="C25" s="1">
        <v>0.0</v>
      </c>
      <c r="D25" s="1">
        <v>0.0</v>
      </c>
      <c r="E25" s="1">
        <v>0.0</v>
      </c>
      <c r="F25" s="1">
        <v>0.0</v>
      </c>
      <c r="G25" s="1">
        <v>0.0</v>
      </c>
      <c r="H25" s="1">
        <v>0.0</v>
      </c>
      <c r="I25" s="1">
        <v>0.0</v>
      </c>
      <c r="J25" s="1">
        <v>38.0</v>
      </c>
      <c r="K25" s="1">
        <v>0.0</v>
      </c>
      <c r="L25" s="2"/>
      <c r="M25" s="2"/>
      <c r="N25" s="2"/>
      <c r="O25" s="2"/>
      <c r="P25" s="2"/>
      <c r="Q25" s="2"/>
      <c r="R25" s="2"/>
      <c r="S25" s="2"/>
      <c r="T25" s="2"/>
      <c r="U25" s="2"/>
      <c r="V25" s="2"/>
      <c r="W25" s="2"/>
      <c r="X25" s="2"/>
      <c r="Y25" s="2"/>
      <c r="Z25" s="2"/>
    </row>
    <row r="26" ht="15.75" customHeight="1">
      <c r="A26" s="1" t="s">
        <v>165</v>
      </c>
      <c r="B26" s="1">
        <v>16.0</v>
      </c>
      <c r="C26" s="1">
        <v>-74.0</v>
      </c>
      <c r="D26" s="1">
        <v>3.0</v>
      </c>
      <c r="E26" s="1">
        <v>-43.0</v>
      </c>
      <c r="F26" s="1">
        <v>-42.0</v>
      </c>
      <c r="G26" s="1">
        <v>-5.0</v>
      </c>
      <c r="H26" s="1">
        <v>-35.0</v>
      </c>
      <c r="I26" s="1">
        <v>-32.0</v>
      </c>
      <c r="J26" s="1">
        <v>-38.0</v>
      </c>
      <c r="K26" s="1">
        <v>-41.0</v>
      </c>
      <c r="L26" s="2"/>
      <c r="M26" s="2"/>
      <c r="N26" s="2"/>
      <c r="O26" s="2"/>
      <c r="P26" s="2"/>
      <c r="Q26" s="2"/>
      <c r="R26" s="2"/>
      <c r="S26" s="2"/>
      <c r="T26" s="2"/>
      <c r="U26" s="2"/>
      <c r="V26" s="2"/>
      <c r="W26" s="2"/>
      <c r="X26" s="2"/>
      <c r="Y26" s="2"/>
      <c r="Z26" s="2"/>
    </row>
    <row r="27" ht="15.75" customHeight="1">
      <c r="A27" s="1" t="s">
        <v>166</v>
      </c>
      <c r="B27" s="1">
        <v>16.0</v>
      </c>
      <c r="C27" s="1">
        <v>-74.0</v>
      </c>
      <c r="D27" s="1">
        <v>3.0</v>
      </c>
      <c r="E27" s="1">
        <v>-43.0</v>
      </c>
      <c r="F27" s="1">
        <v>-42.0</v>
      </c>
      <c r="G27" s="1">
        <v>-5.0</v>
      </c>
      <c r="H27" s="1">
        <v>-35.0</v>
      </c>
      <c r="I27" s="1">
        <v>-32.0</v>
      </c>
      <c r="J27" s="1">
        <v>-38.0</v>
      </c>
      <c r="K27" s="1">
        <v>-41.0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1.0</v>
      </c>
      <c r="C31" s="1">
        <v>1.0</v>
      </c>
      <c r="D31" s="1">
        <v>1.0</v>
      </c>
      <c r="E31" s="1">
        <v>1.0</v>
      </c>
      <c r="F31" s="1">
        <v>1.0</v>
      </c>
      <c r="G31" s="1">
        <v>1.0</v>
      </c>
      <c r="H31" s="1">
        <v>2.0</v>
      </c>
      <c r="I31" s="1">
        <v>2.0</v>
      </c>
      <c r="J31" s="1">
        <v>4.0</v>
      </c>
      <c r="K31" s="1">
        <v>4.0</v>
      </c>
      <c r="L31" s="2"/>
      <c r="M31" s="2"/>
      <c r="N31" s="2"/>
      <c r="O31" s="2"/>
      <c r="P31" s="2"/>
      <c r="Q31" s="2"/>
      <c r="R31" s="2"/>
      <c r="S31" s="2"/>
      <c r="T31" s="2"/>
      <c r="U31" s="2"/>
      <c r="V31" s="2"/>
      <c r="W31" s="2"/>
      <c r="X31" s="2"/>
      <c r="Y31" s="2"/>
      <c r="Z31" s="2"/>
    </row>
    <row r="32" ht="15.75" customHeight="1">
      <c r="A32" s="1" t="s">
        <v>181</v>
      </c>
      <c r="B32" s="1" t="s">
        <v>182</v>
      </c>
      <c r="C32" s="1" t="s">
        <v>170</v>
      </c>
      <c r="D32" s="1" t="s">
        <v>171</v>
      </c>
      <c r="E32" s="1">
        <v>-25.0</v>
      </c>
      <c r="F32" s="1" t="s">
        <v>173</v>
      </c>
      <c r="G32" s="1" t="s">
        <v>174</v>
      </c>
      <c r="H32" s="1" t="s">
        <v>175</v>
      </c>
      <c r="I32" s="1">
        <v>-11.0</v>
      </c>
      <c r="J32" s="1" t="s">
        <v>177</v>
      </c>
      <c r="K32" s="1" t="s">
        <v>178</v>
      </c>
      <c r="L32" s="2"/>
      <c r="M32" s="2"/>
      <c r="N32" s="2"/>
      <c r="O32" s="2"/>
      <c r="P32" s="2"/>
      <c r="Q32" s="2"/>
      <c r="R32" s="2"/>
      <c r="S32" s="2"/>
      <c r="T32" s="2"/>
      <c r="U32" s="2"/>
      <c r="V32" s="2"/>
      <c r="W32" s="2"/>
      <c r="X32" s="2"/>
      <c r="Y32" s="2"/>
      <c r="Z32" s="2"/>
    </row>
    <row r="33" ht="15.75" customHeight="1">
      <c r="A33" s="1" t="s">
        <v>183</v>
      </c>
      <c r="B33" s="1" t="s">
        <v>182</v>
      </c>
      <c r="C33" s="1" t="s">
        <v>170</v>
      </c>
      <c r="D33" s="1" t="s">
        <v>171</v>
      </c>
      <c r="E33" s="1">
        <v>-25.0</v>
      </c>
      <c r="F33" s="1" t="s">
        <v>173</v>
      </c>
      <c r="G33" s="1" t="s">
        <v>174</v>
      </c>
      <c r="H33" s="1" t="s">
        <v>175</v>
      </c>
      <c r="I33" s="1">
        <v>-11.0</v>
      </c>
      <c r="J33" s="1" t="s">
        <v>177</v>
      </c>
      <c r="K33" s="1" t="s">
        <v>178</v>
      </c>
      <c r="L33" s="2"/>
      <c r="M33" s="2"/>
      <c r="N33" s="2"/>
      <c r="O33" s="2"/>
      <c r="P33" s="2"/>
      <c r="Q33" s="2"/>
      <c r="R33" s="2"/>
      <c r="S33" s="2"/>
      <c r="T33" s="2"/>
      <c r="U33" s="2"/>
      <c r="V33" s="2"/>
      <c r="W33" s="2"/>
      <c r="X33" s="2"/>
      <c r="Y33" s="2"/>
      <c r="Z33" s="2"/>
    </row>
    <row r="34" ht="15.75" customHeight="1">
      <c r="A34" s="1" t="s">
        <v>184</v>
      </c>
      <c r="B34" s="1">
        <v>1.0</v>
      </c>
      <c r="C34" s="1">
        <v>1.0</v>
      </c>
      <c r="D34" s="1">
        <v>1.0</v>
      </c>
      <c r="E34" s="1">
        <v>1.0</v>
      </c>
      <c r="F34" s="1">
        <v>1.0</v>
      </c>
      <c r="G34" s="1">
        <v>1.0</v>
      </c>
      <c r="H34" s="1">
        <v>2.0</v>
      </c>
      <c r="I34" s="1">
        <v>2.0</v>
      </c>
      <c r="J34" s="1">
        <v>4.0</v>
      </c>
      <c r="K34" s="1">
        <v>4.0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187</v>
      </c>
      <c r="D36" s="1" t="s">
        <v>186</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198</v>
      </c>
      <c r="B38" s="1">
        <v>26.0</v>
      </c>
      <c r="C38" s="1">
        <v>-6.0</v>
      </c>
      <c r="D38" s="1">
        <v>19.0</v>
      </c>
      <c r="E38" s="1">
        <v>-15.0</v>
      </c>
      <c r="F38" s="1">
        <v>5.0</v>
      </c>
      <c r="G38" s="1">
        <v>26.0</v>
      </c>
      <c r="H38" s="1">
        <v>18.0</v>
      </c>
      <c r="I38" s="1">
        <v>2.0</v>
      </c>
      <c r="J38" s="1">
        <v>-14.0</v>
      </c>
      <c r="K38" s="1">
        <v>-16.0</v>
      </c>
      <c r="L38" s="2"/>
      <c r="M38" s="2"/>
      <c r="N38" s="2"/>
      <c r="O38" s="2"/>
      <c r="P38" s="2"/>
      <c r="Q38" s="2"/>
      <c r="R38" s="2"/>
      <c r="S38" s="2"/>
      <c r="T38" s="2"/>
      <c r="U38" s="2"/>
      <c r="V38" s="2"/>
      <c r="W38" s="2"/>
      <c r="X38" s="2"/>
      <c r="Y38" s="2"/>
      <c r="Z38" s="2"/>
    </row>
    <row r="39" ht="15.75" customHeight="1">
      <c r="A39" s="1" t="s">
        <v>199</v>
      </c>
      <c r="B39" s="1">
        <v>18.0</v>
      </c>
      <c r="C39" s="1">
        <v>-6.0</v>
      </c>
      <c r="D39" s="1">
        <v>14.0</v>
      </c>
      <c r="E39" s="1">
        <v>-20.0</v>
      </c>
      <c r="F39" s="1">
        <v>82.0</v>
      </c>
      <c r="G39" s="1">
        <v>22.0</v>
      </c>
      <c r="H39" s="1">
        <v>12.0</v>
      </c>
      <c r="I39" s="1">
        <v>-9.0</v>
      </c>
      <c r="J39" s="1">
        <v>-24.0</v>
      </c>
      <c r="K39" s="1">
        <v>-22.0</v>
      </c>
      <c r="L39" s="2"/>
      <c r="M39" s="2"/>
      <c r="N39" s="2"/>
      <c r="O39" s="2"/>
      <c r="P39" s="2"/>
      <c r="Q39" s="2"/>
      <c r="R39" s="2"/>
      <c r="S39" s="2"/>
      <c r="T39" s="2"/>
      <c r="U39" s="2"/>
      <c r="V39" s="2"/>
      <c r="W39" s="2"/>
      <c r="X39" s="2"/>
      <c r="Y39" s="2"/>
      <c r="Z39" s="2"/>
    </row>
    <row r="40" ht="15.75" customHeight="1">
      <c r="A40" s="1" t="s">
        <v>200</v>
      </c>
      <c r="B40" s="1">
        <v>15.0</v>
      </c>
      <c r="C40" s="1">
        <v>-6.0</v>
      </c>
      <c r="D40" s="1">
        <v>14.0</v>
      </c>
      <c r="E40" s="1">
        <v>-20.0</v>
      </c>
      <c r="F40" s="1">
        <v>82.0</v>
      </c>
      <c r="G40" s="1">
        <v>22.0</v>
      </c>
      <c r="H40" s="1">
        <v>12.0</v>
      </c>
      <c r="I40" s="1">
        <v>-12.0</v>
      </c>
      <c r="J40" s="1">
        <v>-24.0</v>
      </c>
      <c r="K40" s="1">
        <v>-25.0</v>
      </c>
      <c r="L40" s="2"/>
      <c r="M40" s="2"/>
      <c r="N40" s="2"/>
      <c r="O40" s="2"/>
      <c r="P40" s="2"/>
      <c r="Q40" s="2"/>
      <c r="R40" s="2"/>
      <c r="S40" s="2"/>
      <c r="T40" s="2"/>
      <c r="U40" s="2"/>
      <c r="V40" s="2"/>
      <c r="W40" s="2"/>
      <c r="X40" s="2"/>
      <c r="Y40" s="2"/>
      <c r="Z40" s="2"/>
    </row>
    <row r="41" ht="15.75" customHeight="1">
      <c r="A41" s="1" t="s">
        <v>201</v>
      </c>
      <c r="B41" s="1">
        <v>33.0</v>
      </c>
      <c r="C41" s="1">
        <v>6.0</v>
      </c>
      <c r="D41" s="1">
        <v>25.0</v>
      </c>
      <c r="E41" s="1">
        <v>-8.0</v>
      </c>
      <c r="F41" s="1">
        <v>10.0</v>
      </c>
      <c r="G41" s="1">
        <v>31.0</v>
      </c>
      <c r="H41" s="1">
        <v>24.0</v>
      </c>
      <c r="I41" s="1">
        <v>8.0</v>
      </c>
      <c r="J41" s="1">
        <v>-9.0</v>
      </c>
      <c r="K41" s="1">
        <v>-13.0</v>
      </c>
      <c r="L41" s="2"/>
      <c r="M41" s="2"/>
      <c r="N41" s="2"/>
      <c r="O41" s="2"/>
      <c r="P41" s="2"/>
      <c r="Q41" s="2"/>
      <c r="R41" s="2"/>
      <c r="S41" s="2"/>
      <c r="T41" s="2"/>
      <c r="U41" s="2"/>
      <c r="V41" s="2"/>
      <c r="W41" s="2"/>
      <c r="X41" s="2"/>
      <c r="Y41" s="2"/>
      <c r="Z41" s="2"/>
    </row>
    <row r="42" ht="15.75" customHeight="1">
      <c r="A42" s="1" t="s">
        <v>202</v>
      </c>
      <c r="B42" s="1">
        <v>553.0</v>
      </c>
      <c r="C42" s="1">
        <v>476.0</v>
      </c>
      <c r="D42" s="1">
        <v>505.0</v>
      </c>
      <c r="E42" s="1">
        <v>438.0</v>
      </c>
      <c r="F42" s="1">
        <v>403.0</v>
      </c>
      <c r="G42" s="1">
        <v>403.0</v>
      </c>
      <c r="H42" s="1">
        <v>350.0</v>
      </c>
      <c r="I42" s="1">
        <v>373.0</v>
      </c>
      <c r="J42" s="1">
        <v>413.0</v>
      </c>
      <c r="K42" s="1">
        <v>312.0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-1.0</v>
      </c>
      <c r="C44" s="1">
        <v>-34.0</v>
      </c>
      <c r="D44" s="1">
        <v>-34.0</v>
      </c>
      <c r="E44" s="1">
        <v>-3.0</v>
      </c>
      <c r="F44" s="1">
        <v>-18.0</v>
      </c>
      <c r="G44" s="1">
        <v>0.0</v>
      </c>
      <c r="H44" s="1">
        <v>26.0</v>
      </c>
      <c r="I44" s="1">
        <v>47.0</v>
      </c>
      <c r="J44" s="1">
        <v>7.0</v>
      </c>
      <c r="K44" s="1">
        <v>1.0</v>
      </c>
      <c r="L44" s="2"/>
      <c r="M44" s="2"/>
      <c r="N44" s="2"/>
      <c r="O44" s="2"/>
      <c r="P44" s="2"/>
      <c r="Q44" s="2"/>
      <c r="R44" s="2"/>
      <c r="S44" s="2"/>
      <c r="T44" s="2"/>
      <c r="U44" s="2"/>
      <c r="V44" s="2"/>
      <c r="W44" s="2"/>
      <c r="X44" s="2"/>
      <c r="Y44" s="2"/>
      <c r="Z44" s="2"/>
    </row>
    <row r="45" ht="15.75" customHeight="1">
      <c r="A45" s="1" t="s">
        <v>215</v>
      </c>
      <c r="B45" s="1">
        <v>89.0</v>
      </c>
      <c r="C45" s="1">
        <v>1.0</v>
      </c>
      <c r="D45" s="1">
        <v>1.0</v>
      </c>
      <c r="E45" s="1">
        <v>20.0</v>
      </c>
      <c r="F45" s="1">
        <v>1.0</v>
      </c>
      <c r="G45" s="1">
        <v>1.0</v>
      </c>
      <c r="H45" s="1">
        <v>74.0</v>
      </c>
      <c r="I45" s="1">
        <v>1.0</v>
      </c>
      <c r="J45" s="1">
        <v>2.0</v>
      </c>
      <c r="K45" s="1">
        <v>91.0</v>
      </c>
      <c r="L45" s="2"/>
      <c r="M45" s="2"/>
      <c r="N45" s="2"/>
      <c r="O45" s="2"/>
      <c r="P45" s="2"/>
      <c r="Q45" s="2"/>
      <c r="R45" s="2"/>
      <c r="S45" s="2"/>
      <c r="T45" s="2"/>
      <c r="U45" s="2"/>
      <c r="V45" s="2"/>
      <c r="W45" s="2"/>
      <c r="X45" s="2"/>
      <c r="Y45" s="2"/>
      <c r="Z45" s="2"/>
    </row>
    <row r="46" ht="15.75" customHeight="1">
      <c r="A46" s="1" t="s">
        <v>216</v>
      </c>
      <c r="B46" s="1">
        <v>87.0</v>
      </c>
      <c r="C46" s="1">
        <v>1.0</v>
      </c>
      <c r="D46" s="1">
        <v>1.0</v>
      </c>
      <c r="E46" s="1">
        <v>-3.0</v>
      </c>
      <c r="F46" s="1">
        <v>91.0</v>
      </c>
      <c r="G46" s="1">
        <v>1.0</v>
      </c>
      <c r="H46" s="1">
        <v>1.0</v>
      </c>
      <c r="I46" s="1">
        <v>1.0</v>
      </c>
      <c r="J46" s="1">
        <v>2.0</v>
      </c>
      <c r="K46" s="1">
        <v>93.0</v>
      </c>
      <c r="L46" s="2"/>
      <c r="M46" s="2"/>
      <c r="N46" s="2"/>
      <c r="O46" s="2"/>
      <c r="P46" s="2"/>
      <c r="Q46" s="2"/>
      <c r="R46" s="2"/>
      <c r="S46" s="2"/>
      <c r="T46" s="2"/>
      <c r="U46" s="2"/>
      <c r="V46" s="2"/>
      <c r="W46" s="2"/>
      <c r="X46" s="2"/>
      <c r="Y46" s="2"/>
      <c r="Z46" s="2"/>
    </row>
    <row r="47" ht="15.75" customHeight="1">
      <c r="A47" s="1" t="s">
        <v>217</v>
      </c>
      <c r="B47" s="1">
        <v>0.0</v>
      </c>
      <c r="C47" s="1">
        <v>0.0</v>
      </c>
      <c r="D47" s="1">
        <v>0.0</v>
      </c>
      <c r="E47" s="1">
        <v>3.0</v>
      </c>
      <c r="F47" s="1">
        <v>3.0</v>
      </c>
      <c r="G47" s="1">
        <v>3.0</v>
      </c>
      <c r="H47" s="1">
        <v>-56.0</v>
      </c>
      <c r="I47" s="1">
        <v>3.0</v>
      </c>
      <c r="J47" s="1">
        <v>13.0</v>
      </c>
      <c r="K47" s="1">
        <v>3.0</v>
      </c>
      <c r="L47" s="2"/>
      <c r="M47" s="2"/>
      <c r="N47" s="2"/>
      <c r="O47" s="2"/>
      <c r="P47" s="2"/>
      <c r="Q47" s="2"/>
      <c r="R47" s="2"/>
      <c r="S47" s="2"/>
      <c r="T47" s="2"/>
      <c r="U47" s="2"/>
      <c r="V47" s="2"/>
      <c r="W47" s="2"/>
      <c r="X47" s="2"/>
      <c r="Y47" s="2"/>
      <c r="Z47" s="2"/>
    </row>
    <row r="48" ht="15.75" customHeight="1">
      <c r="A48" s="1" t="s">
        <v>218</v>
      </c>
      <c r="B48" s="1">
        <v>-15.0</v>
      </c>
      <c r="C48" s="1">
        <v>-5.0</v>
      </c>
      <c r="D48" s="1">
        <v>-9.0</v>
      </c>
      <c r="E48" s="1">
        <v>10.0</v>
      </c>
      <c r="F48" s="1">
        <v>1.0</v>
      </c>
      <c r="G48" s="1">
        <v>-49.0</v>
      </c>
      <c r="H48" s="1">
        <v>-20.0</v>
      </c>
      <c r="I48" s="1">
        <v>-54.0</v>
      </c>
      <c r="J48" s="1">
        <v>-30.0</v>
      </c>
      <c r="K48" s="1">
        <v>-26.0</v>
      </c>
      <c r="L48" s="2"/>
      <c r="M48" s="2"/>
      <c r="N48" s="2"/>
      <c r="O48" s="2"/>
      <c r="P48" s="2"/>
      <c r="Q48" s="2"/>
      <c r="R48" s="2"/>
      <c r="S48" s="2"/>
      <c r="T48" s="2"/>
      <c r="U48" s="2"/>
      <c r="V48" s="2"/>
      <c r="W48" s="2"/>
      <c r="X48" s="2"/>
      <c r="Y48" s="2"/>
      <c r="Z48" s="2"/>
    </row>
    <row r="49" ht="15.75" customHeight="1">
      <c r="A49" s="1" t="s">
        <v>219</v>
      </c>
      <c r="B49" s="1">
        <v>-15.0</v>
      </c>
      <c r="C49" s="1">
        <v>-5.0</v>
      </c>
      <c r="D49" s="1">
        <v>-9.0</v>
      </c>
      <c r="E49" s="1">
        <v>13.0</v>
      </c>
      <c r="F49" s="1">
        <v>1.0</v>
      </c>
      <c r="G49" s="1">
        <v>-45.0</v>
      </c>
      <c r="H49" s="1">
        <v>-77.0</v>
      </c>
      <c r="I49" s="1">
        <v>-51.0</v>
      </c>
      <c r="J49" s="1">
        <v>-17.0</v>
      </c>
      <c r="K49" s="1">
        <v>-22.0</v>
      </c>
      <c r="L49" s="2"/>
      <c r="M49" s="2"/>
      <c r="N49" s="2"/>
      <c r="O49" s="2"/>
      <c r="P49" s="2"/>
      <c r="Q49" s="2"/>
      <c r="R49" s="2"/>
      <c r="S49" s="2"/>
      <c r="T49" s="2"/>
      <c r="U49" s="2"/>
      <c r="V49" s="2"/>
      <c r="W49" s="2"/>
      <c r="X49" s="2"/>
      <c r="Y49" s="2"/>
      <c r="Z49" s="2"/>
    </row>
    <row r="50" ht="15.75" customHeight="1">
      <c r="A50" s="1" t="s">
        <v>220</v>
      </c>
      <c r="B50" s="1">
        <v>4.0</v>
      </c>
      <c r="C50" s="1">
        <v>-8.0</v>
      </c>
      <c r="D50" s="1">
        <v>4.0</v>
      </c>
      <c r="E50" s="1">
        <v>-19.0</v>
      </c>
      <c r="F50" s="1">
        <v>-12.0</v>
      </c>
      <c r="G50" s="1">
        <v>-2.0</v>
      </c>
      <c r="H50" s="1">
        <v>-10.0</v>
      </c>
      <c r="I50" s="1">
        <v>-15.0</v>
      </c>
      <c r="J50" s="1">
        <v>-20.0</v>
      </c>
      <c r="K50" s="1">
        <v>-23.0</v>
      </c>
      <c r="L50" s="2"/>
      <c r="M50" s="2"/>
      <c r="N50" s="2"/>
      <c r="O50" s="2"/>
      <c r="P50" s="2"/>
      <c r="Q50" s="2"/>
      <c r="R50" s="2"/>
      <c r="S50" s="2"/>
      <c r="T50" s="2"/>
      <c r="U50" s="2"/>
      <c r="V50" s="2"/>
      <c r="W50" s="2"/>
      <c r="X50" s="2"/>
      <c r="Y50" s="2"/>
      <c r="Z50" s="2"/>
    </row>
    <row r="51" ht="15.75" customHeight="1">
      <c r="A51" s="1" t="s">
        <v>221</v>
      </c>
      <c r="B51" s="1">
        <v>9.0</v>
      </c>
      <c r="C51" s="1">
        <v>6.0</v>
      </c>
      <c r="D51" s="1">
        <v>7.0</v>
      </c>
      <c r="E51" s="1">
        <v>11.0</v>
      </c>
      <c r="F51" s="1">
        <v>21.0</v>
      </c>
      <c r="G51" s="1">
        <v>25.0</v>
      </c>
      <c r="H51" s="1">
        <v>37.0</v>
      </c>
      <c r="I51" s="1">
        <v>20.0</v>
      </c>
      <c r="J51" s="1">
        <v>10.0</v>
      </c>
      <c r="K51" s="1">
        <v>15.0</v>
      </c>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7.0</v>
      </c>
      <c r="C53" s="1">
        <v>9.0</v>
      </c>
      <c r="D53" s="1">
        <v>9.0</v>
      </c>
      <c r="E53" s="1">
        <v>8.0</v>
      </c>
      <c r="F53" s="1">
        <v>4.0</v>
      </c>
      <c r="G53" s="1">
        <v>3.0</v>
      </c>
      <c r="H53" s="1">
        <v>1.0</v>
      </c>
      <c r="I53" s="1">
        <v>3.0</v>
      </c>
      <c r="J53" s="1">
        <v>3.0</v>
      </c>
      <c r="K53" s="1">
        <v>2.0</v>
      </c>
      <c r="L53" s="2"/>
      <c r="M53" s="2"/>
      <c r="N53" s="2"/>
      <c r="O53" s="2"/>
      <c r="P53" s="2"/>
      <c r="Q53" s="2"/>
      <c r="R53" s="2"/>
      <c r="S53" s="2"/>
      <c r="T53" s="2"/>
      <c r="U53" s="2"/>
      <c r="V53" s="2"/>
      <c r="W53" s="2"/>
      <c r="X53" s="2"/>
      <c r="Y53" s="2"/>
      <c r="Z53" s="2"/>
    </row>
    <row r="54" ht="15.75" customHeight="1">
      <c r="A54" s="1" t="s">
        <v>224</v>
      </c>
      <c r="B54" s="1">
        <v>114.0</v>
      </c>
      <c r="C54" s="1">
        <v>109.0</v>
      </c>
      <c r="D54" s="1">
        <v>103.0</v>
      </c>
      <c r="E54" s="1">
        <v>102.0</v>
      </c>
      <c r="F54" s="1">
        <v>69.0</v>
      </c>
      <c r="G54" s="1">
        <v>59.0</v>
      </c>
      <c r="H54" s="1">
        <v>54.0</v>
      </c>
      <c r="I54" s="1">
        <v>62.0</v>
      </c>
      <c r="J54" s="1">
        <v>66.0</v>
      </c>
      <c r="K54" s="1">
        <v>60.0</v>
      </c>
      <c r="L54" s="2"/>
      <c r="M54" s="2"/>
      <c r="N54" s="2"/>
      <c r="O54" s="2"/>
      <c r="P54" s="2"/>
      <c r="Q54" s="2"/>
      <c r="R54" s="2"/>
      <c r="S54" s="2"/>
      <c r="T54" s="2"/>
      <c r="U54" s="2"/>
      <c r="V54" s="2"/>
      <c r="W54" s="2"/>
      <c r="X54" s="2"/>
      <c r="Y54" s="2"/>
      <c r="Z54" s="2"/>
    </row>
    <row r="55" ht="15.75" customHeight="1">
      <c r="A55" s="1" t="s">
        <v>225</v>
      </c>
      <c r="B55" s="1">
        <v>56.0</v>
      </c>
      <c r="C55" s="1">
        <v>53.0</v>
      </c>
      <c r="D55" s="1">
        <v>51.0</v>
      </c>
      <c r="E55" s="1">
        <v>52.0</v>
      </c>
      <c r="F55" s="1">
        <v>65.0</v>
      </c>
      <c r="G55" s="1">
        <v>54.0</v>
      </c>
      <c r="H55" s="1">
        <v>42.0</v>
      </c>
      <c r="I55" s="1">
        <v>45.0</v>
      </c>
      <c r="J55" s="1">
        <v>47.0</v>
      </c>
      <c r="K55" s="1">
        <v>51.0</v>
      </c>
      <c r="L55" s="2"/>
      <c r="M55" s="2"/>
      <c r="N55" s="2"/>
      <c r="O55" s="2"/>
      <c r="P55" s="2"/>
      <c r="Q55" s="2"/>
      <c r="R55" s="2"/>
      <c r="S55" s="2"/>
      <c r="T55" s="2"/>
      <c r="U55" s="2"/>
      <c r="V55" s="2"/>
      <c r="W55" s="2"/>
      <c r="X55" s="2"/>
      <c r="Y55" s="2"/>
      <c r="Z55" s="2"/>
    </row>
    <row r="56" ht="15.75" customHeight="1">
      <c r="A56" s="1" t="s">
        <v>226</v>
      </c>
      <c r="B56" s="1">
        <v>58.0</v>
      </c>
      <c r="C56" s="1">
        <v>48.0</v>
      </c>
      <c r="D56" s="1">
        <v>44.0</v>
      </c>
      <c r="E56" s="1">
        <v>38.0</v>
      </c>
      <c r="F56" s="1">
        <v>32.0</v>
      </c>
      <c r="G56" s="1">
        <v>36.0</v>
      </c>
      <c r="H56" s="1">
        <v>41.0</v>
      </c>
      <c r="I56" s="1">
        <v>51.0</v>
      </c>
      <c r="J56" s="1">
        <v>44.0</v>
      </c>
      <c r="K56" s="1">
        <v>38.0</v>
      </c>
      <c r="L56" s="2"/>
      <c r="M56" s="2"/>
      <c r="N56" s="2"/>
      <c r="O56" s="2"/>
      <c r="P56" s="2"/>
      <c r="Q56" s="2"/>
      <c r="R56" s="2"/>
      <c r="S56" s="2"/>
      <c r="T56" s="2"/>
      <c r="U56" s="2"/>
      <c r="V56" s="2"/>
      <c r="W56" s="2"/>
      <c r="X56" s="2"/>
      <c r="Y56" s="2"/>
      <c r="Z56" s="2"/>
    </row>
    <row r="57" ht="15.75" customHeight="1">
      <c r="A57" s="1" t="s">
        <v>227</v>
      </c>
      <c r="B57" s="1">
        <v>7.0</v>
      </c>
      <c r="C57" s="1">
        <v>6.0</v>
      </c>
      <c r="D57" s="1">
        <v>6.0</v>
      </c>
      <c r="E57" s="1">
        <v>6.0</v>
      </c>
      <c r="F57" s="1">
        <v>5.0</v>
      </c>
      <c r="G57" s="1">
        <v>5.0</v>
      </c>
      <c r="H57" s="1">
        <v>5.0</v>
      </c>
      <c r="I57" s="1">
        <v>8.0</v>
      </c>
      <c r="J57" s="1">
        <v>5.0</v>
      </c>
      <c r="K57" s="1">
        <v>3.0</v>
      </c>
      <c r="L57" s="2"/>
      <c r="M57" s="2"/>
      <c r="N57" s="2"/>
      <c r="O57" s="2"/>
      <c r="P57" s="2"/>
      <c r="Q57" s="2"/>
      <c r="R57" s="2"/>
      <c r="S57" s="2"/>
      <c r="T57" s="2"/>
      <c r="U57" s="2"/>
      <c r="V57" s="2"/>
      <c r="W57" s="2"/>
      <c r="X57" s="2"/>
      <c r="Y57" s="2"/>
      <c r="Z57" s="2"/>
    </row>
    <row r="58" ht="15.75" customHeight="1">
      <c r="A58" s="1" t="s">
        <v>228</v>
      </c>
      <c r="B58" s="1">
        <v>2.0</v>
      </c>
      <c r="C58" s="1">
        <v>2.0</v>
      </c>
      <c r="D58" s="1">
        <v>2.0</v>
      </c>
      <c r="E58" s="1">
        <v>4.0</v>
      </c>
      <c r="F58" s="1">
        <v>7.0</v>
      </c>
      <c r="G58" s="1">
        <v>6.0</v>
      </c>
      <c r="H58" s="1">
        <v>9.0</v>
      </c>
      <c r="I58" s="1">
        <v>6.0</v>
      </c>
      <c r="J58" s="1">
        <v>3.0</v>
      </c>
      <c r="K58" s="1">
        <v>3.0</v>
      </c>
      <c r="L58" s="2"/>
      <c r="M58" s="2"/>
      <c r="N58" s="2"/>
      <c r="O58" s="2"/>
      <c r="P58" s="2"/>
      <c r="Q58" s="2"/>
      <c r="R58" s="2"/>
      <c r="S58" s="2"/>
      <c r="T58" s="2"/>
      <c r="U58" s="2"/>
      <c r="V58" s="2"/>
      <c r="W58" s="2"/>
      <c r="X58" s="2"/>
      <c r="Y58" s="2"/>
      <c r="Z58" s="2"/>
    </row>
    <row r="59" ht="15.75" customHeight="1">
      <c r="A59" s="1" t="s">
        <v>229</v>
      </c>
      <c r="B59" s="1">
        <v>4.0</v>
      </c>
      <c r="C59" s="1">
        <v>4.0</v>
      </c>
      <c r="D59" s="1">
        <v>3.0</v>
      </c>
      <c r="E59" s="1">
        <v>1.0</v>
      </c>
      <c r="F59" s="1">
        <v>-1.0</v>
      </c>
      <c r="G59" s="1">
        <v>-1.0</v>
      </c>
      <c r="H59" s="1">
        <v>-3.0</v>
      </c>
      <c r="I59" s="1">
        <v>1.0</v>
      </c>
      <c r="J59" s="1">
        <v>1.0</v>
      </c>
      <c r="K59" s="1">
        <v>-32.0</v>
      </c>
      <c r="L59" s="2"/>
      <c r="M59" s="2"/>
      <c r="N59" s="2"/>
      <c r="O59" s="2"/>
      <c r="P59" s="2"/>
      <c r="Q59" s="2"/>
      <c r="R59" s="2"/>
      <c r="S59" s="2"/>
      <c r="T59" s="2"/>
      <c r="U59" s="2"/>
      <c r="V59" s="2"/>
      <c r="W59" s="2"/>
      <c r="X59" s="2"/>
      <c r="Y59" s="2"/>
      <c r="Z59" s="2"/>
    </row>
    <row r="60" ht="15.75" customHeight="1">
      <c r="A60" s="1" t="s">
        <v>230</v>
      </c>
      <c r="B60" s="1">
        <v>1.0</v>
      </c>
      <c r="C60" s="1">
        <v>1.0</v>
      </c>
      <c r="D60" s="1">
        <v>89.0</v>
      </c>
      <c r="E60" s="1">
        <v>72.0</v>
      </c>
      <c r="F60" s="1">
        <v>33.0</v>
      </c>
      <c r="G60" s="1">
        <v>45.0</v>
      </c>
      <c r="H60" s="1">
        <v>67.0</v>
      </c>
      <c r="I60" s="1">
        <v>1.0</v>
      </c>
      <c r="J60" s="1">
        <v>92.0</v>
      </c>
      <c r="K60" s="1">
        <v>77.0</v>
      </c>
      <c r="L60" s="2"/>
      <c r="M60" s="2"/>
      <c r="N60" s="2"/>
      <c r="O60" s="2"/>
      <c r="P60" s="2"/>
      <c r="Q60" s="2"/>
      <c r="R60" s="2"/>
      <c r="S60" s="2"/>
      <c r="T60" s="2"/>
      <c r="U60" s="2"/>
      <c r="V60" s="2"/>
      <c r="W60" s="2"/>
      <c r="X60" s="2"/>
      <c r="Y60" s="2"/>
      <c r="Z60" s="2"/>
    </row>
    <row r="61" ht="15.75" customHeight="1">
      <c r="A61" s="1" t="s">
        <v>231</v>
      </c>
      <c r="B61" s="1">
        <v>2.0</v>
      </c>
      <c r="C61" s="1">
        <v>1.0</v>
      </c>
      <c r="D61" s="1">
        <v>1.0</v>
      </c>
      <c r="E61" s="1">
        <v>90.0</v>
      </c>
      <c r="F61" s="1">
        <v>44.0</v>
      </c>
      <c r="G61" s="1">
        <v>98.0</v>
      </c>
      <c r="H61" s="1">
        <v>2.0</v>
      </c>
      <c r="I61" s="1">
        <v>5.0</v>
      </c>
      <c r="J61" s="1">
        <v>3.0</v>
      </c>
      <c r="K61" s="1">
        <v>1.0</v>
      </c>
      <c r="L61" s="2"/>
      <c r="M61" s="2"/>
      <c r="N61" s="2"/>
      <c r="O61" s="2"/>
      <c r="P61" s="2"/>
      <c r="Q61" s="2"/>
      <c r="R61" s="2"/>
      <c r="S61" s="2"/>
      <c r="T61" s="2"/>
      <c r="U61" s="2"/>
      <c r="V61" s="2"/>
      <c r="W61" s="2"/>
      <c r="X61" s="2"/>
      <c r="Y61" s="2"/>
      <c r="Z61" s="2"/>
    </row>
    <row r="62" ht="15.75" customHeight="1">
      <c r="A62" s="1" t="s">
        <v>232</v>
      </c>
      <c r="B62" s="1">
        <v>3.0</v>
      </c>
      <c r="C62" s="1">
        <v>2.0</v>
      </c>
      <c r="D62" s="1">
        <v>2.0</v>
      </c>
      <c r="E62" s="1">
        <v>1.0</v>
      </c>
      <c r="F62" s="1">
        <v>17.0</v>
      </c>
      <c r="G62" s="1">
        <v>1.0</v>
      </c>
      <c r="H62" s="1">
        <v>1.0</v>
      </c>
      <c r="I62" s="1">
        <v>2.0</v>
      </c>
      <c r="J62" s="1">
        <v>2.0</v>
      </c>
      <c r="K62" s="1">
        <v>66.0</v>
      </c>
      <c r="L62" s="2"/>
      <c r="M62" s="2"/>
      <c r="N62" s="2"/>
      <c r="O62" s="2"/>
      <c r="P62" s="2"/>
      <c r="Q62" s="2"/>
      <c r="R62" s="2"/>
      <c r="S62" s="2"/>
      <c r="T62" s="2"/>
      <c r="U62" s="2"/>
      <c r="V62" s="2"/>
      <c r="W62" s="2"/>
      <c r="X62" s="2"/>
      <c r="Y62" s="2"/>
      <c r="Z62" s="2"/>
    </row>
    <row r="63" ht="15.75" customHeight="1">
      <c r="A63" s="1" t="s">
        <v>233</v>
      </c>
      <c r="B63" s="1">
        <v>4.0</v>
      </c>
      <c r="C63" s="1">
        <v>2.0</v>
      </c>
      <c r="D63" s="1">
        <v>2.0</v>
      </c>
      <c r="E63" s="1">
        <v>1.0</v>
      </c>
      <c r="F63" s="1">
        <v>2.0</v>
      </c>
      <c r="G63" s="1">
        <v>4.0</v>
      </c>
      <c r="H63" s="1">
        <v>4.0</v>
      </c>
      <c r="I63" s="1">
        <v>4.0</v>
      </c>
      <c r="J63" s="1">
        <v>4.0</v>
      </c>
      <c r="K63" s="1">
        <v>2.0</v>
      </c>
      <c r="L63" s="2"/>
      <c r="M63" s="2"/>
      <c r="N63" s="2"/>
      <c r="O63" s="2"/>
      <c r="P63" s="2"/>
      <c r="Q63" s="2"/>
      <c r="R63" s="2"/>
      <c r="S63" s="2"/>
      <c r="T63" s="2"/>
      <c r="U63" s="2"/>
      <c r="V63" s="2"/>
      <c r="W63" s="2"/>
      <c r="X63" s="2"/>
      <c r="Y63" s="2"/>
      <c r="Z63" s="2"/>
    </row>
    <row r="64" ht="15.75" customHeight="1">
      <c r="A64" s="1" t="s">
        <v>234</v>
      </c>
      <c r="B64" s="1">
        <v>11.0</v>
      </c>
      <c r="C64" s="1">
        <v>8.0</v>
      </c>
      <c r="D64" s="1">
        <v>6.0</v>
      </c>
      <c r="E64" s="1">
        <v>5.0</v>
      </c>
      <c r="F64" s="1">
        <v>3.0</v>
      </c>
      <c r="G64" s="1">
        <v>6.0</v>
      </c>
      <c r="H64" s="1">
        <v>9.0</v>
      </c>
      <c r="I64" s="1">
        <v>13.0</v>
      </c>
      <c r="J64" s="1">
        <v>10.0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v>-1.0</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269</v>
      </c>
      <c r="K6" s="1" t="s">
        <v>267</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306</v>
      </c>
      <c r="D12" s="1" t="s">
        <v>307</v>
      </c>
      <c r="E12" s="1" t="s">
        <v>308</v>
      </c>
      <c r="F12" s="1" t="s">
        <v>309</v>
      </c>
      <c r="G12" s="1" t="s">
        <v>310</v>
      </c>
      <c r="H12" s="1" t="s">
        <v>317</v>
      </c>
      <c r="I12" s="1" t="s">
        <v>302</v>
      </c>
      <c r="J12" s="1" t="s">
        <v>313</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326</v>
      </c>
      <c r="I15" s="1" t="s">
        <v>327</v>
      </c>
      <c r="J15" s="1" t="s">
        <v>332</v>
      </c>
      <c r="K15" s="1" t="s">
        <v>329</v>
      </c>
      <c r="L15" s="2"/>
      <c r="M15" s="2"/>
      <c r="N15" s="2"/>
      <c r="O15" s="2"/>
      <c r="P15" s="2"/>
      <c r="Q15" s="2"/>
      <c r="R15" s="2"/>
      <c r="S15" s="2"/>
      <c r="T15" s="2"/>
      <c r="U15" s="2"/>
      <c r="V15" s="2"/>
      <c r="W15" s="2"/>
      <c r="X15" s="2"/>
      <c r="Y15" s="2"/>
      <c r="Z15" s="2"/>
    </row>
    <row r="16">
      <c r="A16" s="1" t="s">
        <v>333</v>
      </c>
      <c r="B16" s="1" t="s">
        <v>322</v>
      </c>
      <c r="C16" s="1" t="s">
        <v>334</v>
      </c>
      <c r="D16" s="1" t="s">
        <v>335</v>
      </c>
      <c r="E16" s="1" t="s">
        <v>336</v>
      </c>
      <c r="F16" s="1" t="s">
        <v>337</v>
      </c>
      <c r="G16" s="1" t="s">
        <v>338</v>
      </c>
      <c r="H16" s="1" t="s">
        <v>339</v>
      </c>
      <c r="I16" s="1" t="s">
        <v>340</v>
      </c>
      <c r="J16" s="1">
        <v>-5.0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213</v>
      </c>
      <c r="L17" s="2"/>
      <c r="M17" s="2"/>
      <c r="N17" s="2"/>
      <c r="O17" s="2"/>
      <c r="P17" s="2"/>
      <c r="Q17" s="2"/>
      <c r="R17" s="2"/>
      <c r="S17" s="2"/>
      <c r="T17" s="2"/>
      <c r="U17" s="2"/>
      <c r="V17" s="2"/>
      <c r="W17" s="2"/>
      <c r="X17" s="2"/>
      <c r="Y17" s="2"/>
      <c r="Z17" s="2"/>
    </row>
    <row r="18">
      <c r="A18" s="1" t="s">
        <v>352</v>
      </c>
      <c r="B18" s="1" t="s">
        <v>353</v>
      </c>
      <c r="C18" s="1" t="s">
        <v>354</v>
      </c>
      <c r="D18" s="1" t="s">
        <v>237</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411</v>
      </c>
      <c r="G25" s="1" t="s">
        <v>411</v>
      </c>
      <c r="H25" s="1" t="s">
        <v>412</v>
      </c>
      <c r="I25" s="1" t="s">
        <v>413</v>
      </c>
      <c r="J25" s="1">
        <v>1.0</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295</v>
      </c>
      <c r="H27" s="1">
        <v>0.0</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v>0.0</v>
      </c>
      <c r="D34" s="1">
        <v>0.0</v>
      </c>
      <c r="E34" s="1" t="s">
        <v>493</v>
      </c>
      <c r="F34" s="1" t="s">
        <v>494</v>
      </c>
      <c r="G34" s="1" t="s">
        <v>495</v>
      </c>
      <c r="H34" s="1">
        <v>0.0</v>
      </c>
      <c r="I34" s="1">
        <v>0.0</v>
      </c>
      <c r="J34" s="1" t="s">
        <v>496</v>
      </c>
      <c r="K34" s="1">
        <v>0.0</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v>0.0</v>
      </c>
      <c r="D36" s="1" t="s">
        <v>510</v>
      </c>
      <c r="E36" s="1" t="s">
        <v>511</v>
      </c>
      <c r="F36" s="1" t="s">
        <v>512</v>
      </c>
      <c r="G36" s="1" t="s">
        <v>513</v>
      </c>
      <c r="H36" s="1">
        <v>0.0</v>
      </c>
      <c r="I36" s="1">
        <v>0.0</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429</v>
      </c>
      <c r="G38" s="1" t="s">
        <v>532</v>
      </c>
      <c r="H38" s="1" t="s">
        <v>533</v>
      </c>
      <c r="I38" s="1" t="s">
        <v>348</v>
      </c>
      <c r="J38" s="1" t="s">
        <v>534</v>
      </c>
      <c r="K38" s="1" t="s">
        <v>535</v>
      </c>
      <c r="L38" s="2"/>
      <c r="M38" s="2"/>
      <c r="N38" s="2"/>
      <c r="O38" s="2"/>
      <c r="P38" s="2"/>
      <c r="Q38" s="2"/>
      <c r="R38" s="2"/>
      <c r="S38" s="2"/>
      <c r="T38" s="2"/>
      <c r="U38" s="2"/>
      <c r="V38" s="2"/>
      <c r="W38" s="2"/>
      <c r="X38" s="2"/>
      <c r="Y38" s="2"/>
      <c r="Z38" s="2"/>
    </row>
    <row r="39" ht="15.75" customHeight="1">
      <c r="A39" s="1" t="s">
        <v>536</v>
      </c>
      <c r="B39" s="1" t="s">
        <v>316</v>
      </c>
      <c r="C39" s="1" t="s">
        <v>295</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537</v>
      </c>
      <c r="C40" s="1" t="s">
        <v>338</v>
      </c>
      <c r="D40" s="1" t="s">
        <v>546</v>
      </c>
      <c r="E40" s="1" t="s">
        <v>547</v>
      </c>
      <c r="F40" s="1" t="s">
        <v>360</v>
      </c>
      <c r="G40" s="1" t="s">
        <v>548</v>
      </c>
      <c r="H40" s="1" t="s">
        <v>344</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v>0.0</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v>0.0</v>
      </c>
      <c r="D42" s="1" t="s">
        <v>564</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394</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295</v>
      </c>
      <c r="C46" s="1" t="s">
        <v>595</v>
      </c>
      <c r="D46" s="1" t="s">
        <v>596</v>
      </c>
      <c r="E46" s="1" t="s">
        <v>597</v>
      </c>
      <c r="F46" s="1">
        <v>-8.0</v>
      </c>
      <c r="G46" s="1" t="s">
        <v>598</v>
      </c>
      <c r="H46" s="1" t="s">
        <v>329</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370</v>
      </c>
      <c r="C47" s="1" t="s">
        <v>603</v>
      </c>
      <c r="D47" s="1" t="s">
        <v>604</v>
      </c>
      <c r="E47" s="1" t="s">
        <v>605</v>
      </c>
      <c r="F47" s="1" t="s">
        <v>339</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v>0.0</v>
      </c>
      <c r="E48" s="1" t="s">
        <v>614</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v>0.0</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v>0.0</v>
      </c>
      <c r="C50" s="1" t="s">
        <v>632</v>
      </c>
      <c r="D50" s="1" t="s">
        <v>624</v>
      </c>
      <c r="E50" s="1" t="s">
        <v>625</v>
      </c>
      <c r="F50" s="1" t="s">
        <v>626</v>
      </c>
      <c r="G50" s="1">
        <v>0.0</v>
      </c>
      <c r="H50" s="1" t="s">
        <v>633</v>
      </c>
      <c r="I50" s="1" t="s">
        <v>634</v>
      </c>
      <c r="J50" s="1" t="s">
        <v>629</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v>0.0</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637</v>
      </c>
      <c r="C52" s="1" t="s">
        <v>638</v>
      </c>
      <c r="D52" s="1" t="s">
        <v>639</v>
      </c>
      <c r="E52" s="1">
        <v>0.0</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v>0.0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v>0.0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187</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v>-13.0</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715</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730</v>
      </c>
      <c r="B61" s="1" t="s">
        <v>731</v>
      </c>
      <c r="C61" s="1" t="s">
        <v>732</v>
      </c>
      <c r="D61" s="1" t="s">
        <v>733</v>
      </c>
      <c r="E61" s="1" t="s">
        <v>734</v>
      </c>
      <c r="F61" s="1" t="s">
        <v>735</v>
      </c>
      <c r="G61" s="1" t="s">
        <v>736</v>
      </c>
      <c r="H61" s="1" t="s">
        <v>737</v>
      </c>
      <c r="I61" s="1">
        <v>0.0</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174</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v>0.0</v>
      </c>
      <c r="E63" s="1" t="s">
        <v>753</v>
      </c>
      <c r="F63" s="1" t="s">
        <v>754</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335</v>
      </c>
      <c r="C67" s="1" t="s">
        <v>784</v>
      </c>
      <c r="D67" s="1" t="s">
        <v>785</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703</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807</v>
      </c>
      <c r="F70" s="1" t="s">
        <v>808</v>
      </c>
      <c r="G70" s="1" t="s">
        <v>809</v>
      </c>
      <c r="H70" s="1" t="s">
        <v>818</v>
      </c>
      <c r="I70" s="1" t="s">
        <v>819</v>
      </c>
      <c r="J70" s="1" t="s">
        <v>812</v>
      </c>
      <c r="K70" s="1" t="s">
        <v>820</v>
      </c>
      <c r="L70" s="2"/>
      <c r="M70" s="2"/>
      <c r="N70" s="2"/>
      <c r="O70" s="2"/>
      <c r="P70" s="2"/>
      <c r="Q70" s="2"/>
      <c r="R70" s="2"/>
      <c r="S70" s="2"/>
      <c r="T70" s="2"/>
      <c r="U70" s="2"/>
      <c r="V70" s="2"/>
      <c r="W70" s="2"/>
      <c r="X70" s="2"/>
      <c r="Y70" s="2"/>
      <c r="Z70" s="2"/>
    </row>
    <row r="71" ht="15.75" customHeight="1">
      <c r="A71" s="1" t="s">
        <v>821</v>
      </c>
      <c r="B71" s="1" t="s">
        <v>822</v>
      </c>
      <c r="C71" s="1" t="s">
        <v>478</v>
      </c>
      <c r="D71" s="1" t="s">
        <v>823</v>
      </c>
      <c r="E71" s="1" t="s">
        <v>824</v>
      </c>
      <c r="F71" s="1" t="s">
        <v>825</v>
      </c>
      <c r="G71" s="1" t="s">
        <v>826</v>
      </c>
      <c r="H71" s="1" t="s">
        <v>827</v>
      </c>
      <c r="I71" s="1" t="s">
        <v>828</v>
      </c>
      <c r="J71" s="1" t="s">
        <v>706</v>
      </c>
      <c r="K71" s="1" t="s">
        <v>829</v>
      </c>
      <c r="L71" s="2"/>
      <c r="M71" s="2"/>
      <c r="N71" s="2"/>
      <c r="O71" s="2"/>
      <c r="P71" s="2"/>
      <c r="Q71" s="2"/>
      <c r="R71" s="2"/>
      <c r="S71" s="2"/>
      <c r="T71" s="2"/>
      <c r="U71" s="2"/>
      <c r="V71" s="2"/>
      <c r="W71" s="2"/>
      <c r="X71" s="2"/>
      <c r="Y71" s="2"/>
      <c r="Z71" s="2"/>
    </row>
    <row r="72" ht="15.75" customHeight="1">
      <c r="A72" s="1" t="s">
        <v>830</v>
      </c>
      <c r="B72" s="1" t="s">
        <v>822</v>
      </c>
      <c r="C72" s="1" t="s">
        <v>478</v>
      </c>
      <c r="D72" s="1" t="s">
        <v>823</v>
      </c>
      <c r="E72" s="1" t="s">
        <v>824</v>
      </c>
      <c r="F72" s="1" t="s">
        <v>825</v>
      </c>
      <c r="G72" s="1" t="s">
        <v>826</v>
      </c>
      <c r="H72" s="1" t="s">
        <v>827</v>
      </c>
      <c r="I72" s="1" t="s">
        <v>828</v>
      </c>
      <c r="J72" s="1" t="s">
        <v>706</v>
      </c>
      <c r="K72" s="1" t="s">
        <v>829</v>
      </c>
      <c r="L72" s="2"/>
      <c r="M72" s="2"/>
      <c r="N72" s="2"/>
      <c r="O72" s="2"/>
      <c r="P72" s="2"/>
      <c r="Q72" s="2"/>
      <c r="R72" s="2"/>
      <c r="S72" s="2"/>
      <c r="T72" s="2"/>
      <c r="U72" s="2"/>
      <c r="V72" s="2"/>
      <c r="W72" s="2"/>
      <c r="X72" s="2"/>
      <c r="Y72" s="2"/>
      <c r="Z72" s="2"/>
    </row>
    <row r="73" ht="15.75" customHeight="1">
      <c r="A73" s="1" t="s">
        <v>831</v>
      </c>
      <c r="B73" s="1" t="s">
        <v>832</v>
      </c>
      <c r="C73" s="1" t="s">
        <v>833</v>
      </c>
      <c r="D73" s="1">
        <v>1.0</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246</v>
      </c>
      <c r="C76" s="1" t="s">
        <v>864</v>
      </c>
      <c r="D76" s="1" t="s">
        <v>865</v>
      </c>
      <c r="E76" s="1" t="s">
        <v>866</v>
      </c>
      <c r="F76" s="1" t="s">
        <v>189</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238</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v>-12.0</v>
      </c>
      <c r="C79" s="1" t="s">
        <v>894</v>
      </c>
      <c r="D79" s="1" t="s">
        <v>895</v>
      </c>
      <c r="E79" s="1" t="s">
        <v>896</v>
      </c>
      <c r="F79" s="1" t="s">
        <v>897</v>
      </c>
      <c r="G79" s="1" t="s">
        <v>898</v>
      </c>
      <c r="H79" s="1" t="s">
        <v>899</v>
      </c>
      <c r="I79" s="1" t="s">
        <v>692</v>
      </c>
      <c r="J79" s="1" t="s">
        <v>900</v>
      </c>
      <c r="K79" s="1" t="s">
        <v>901</v>
      </c>
      <c r="L79" s="2"/>
      <c r="M79" s="2"/>
      <c r="N79" s="2"/>
      <c r="O79" s="2"/>
      <c r="P79" s="2"/>
      <c r="Q79" s="2"/>
      <c r="R79" s="2"/>
      <c r="S79" s="2"/>
      <c r="T79" s="2"/>
      <c r="U79" s="2"/>
      <c r="V79" s="2"/>
      <c r="W79" s="2"/>
      <c r="X79" s="2"/>
      <c r="Y79" s="2"/>
      <c r="Z79" s="2"/>
    </row>
    <row r="80" ht="15.75" customHeight="1">
      <c r="A80" s="1" t="s">
        <v>902</v>
      </c>
      <c r="B80" s="1" t="s">
        <v>903</v>
      </c>
      <c r="C80" s="1" t="s">
        <v>904</v>
      </c>
      <c r="D80" s="1" t="s">
        <v>905</v>
      </c>
      <c r="E80" s="1" t="s">
        <v>906</v>
      </c>
      <c r="F80" s="1" t="s">
        <v>907</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819</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193</v>
      </c>
      <c r="C86" s="1" t="s">
        <v>958</v>
      </c>
      <c r="D86" s="1" t="s">
        <v>773</v>
      </c>
      <c r="E86" s="1" t="s">
        <v>959</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t="s">
        <v>933</v>
      </c>
      <c r="C87" s="1" t="s">
        <v>967</v>
      </c>
      <c r="D87" s="1" t="s">
        <v>968</v>
      </c>
      <c r="E87" s="1" t="s">
        <v>792</v>
      </c>
      <c r="F87" s="1" t="s">
        <v>969</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979</v>
      </c>
      <c r="F88" s="1" t="s">
        <v>980</v>
      </c>
      <c r="G88" s="1" t="s">
        <v>981</v>
      </c>
      <c r="H88" s="1" t="s">
        <v>573</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993</v>
      </c>
      <c r="J89" s="1" t="s">
        <v>568</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990</v>
      </c>
      <c r="G90" s="1" t="s">
        <v>991</v>
      </c>
      <c r="H90" s="1" t="s">
        <v>1000</v>
      </c>
      <c r="I90" s="1" t="s">
        <v>1001</v>
      </c>
      <c r="J90" s="1" t="s">
        <v>568</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643</v>
      </c>
      <c r="J91" s="1" t="s">
        <v>1011</v>
      </c>
      <c r="K91" s="1" t="s">
        <v>1012</v>
      </c>
      <c r="L91" s="2"/>
      <c r="M91" s="2"/>
      <c r="N91" s="2"/>
      <c r="O91" s="2"/>
      <c r="P91" s="2"/>
      <c r="Q91" s="2"/>
      <c r="R91" s="2"/>
      <c r="S91" s="2"/>
      <c r="T91" s="2"/>
      <c r="U91" s="2"/>
      <c r="V91" s="2"/>
      <c r="W91" s="2"/>
      <c r="X91" s="2"/>
      <c r="Y91" s="2"/>
      <c r="Z91" s="2"/>
    </row>
    <row r="92" ht="15.75" customHeight="1">
      <c r="A92" s="1" t="s">
        <v>1013</v>
      </c>
      <c r="B92" s="1" t="s">
        <v>1004</v>
      </c>
      <c r="C92" s="1" t="s">
        <v>1005</v>
      </c>
      <c r="D92" s="1" t="s">
        <v>1006</v>
      </c>
      <c r="E92" s="1" t="s">
        <v>1007</v>
      </c>
      <c r="F92" s="1" t="s">
        <v>1008</v>
      </c>
      <c r="G92" s="1" t="s">
        <v>1009</v>
      </c>
      <c r="H92" s="1" t="s">
        <v>1010</v>
      </c>
      <c r="I92" s="1" t="s">
        <v>643</v>
      </c>
      <c r="J92" s="1" t="s">
        <v>1011</v>
      </c>
      <c r="K92" s="1" t="s">
        <v>1012</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932</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806</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962</v>
      </c>
      <c r="J95" s="1" t="s">
        <v>412</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303</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679</v>
      </c>
      <c r="F98" s="1" t="s">
        <v>1068</v>
      </c>
      <c r="G98" s="1" t="s">
        <v>787</v>
      </c>
      <c r="H98" s="1" t="s">
        <v>325</v>
      </c>
      <c r="I98" s="1" t="s">
        <v>1069</v>
      </c>
      <c r="J98" s="1" t="s">
        <v>1070</v>
      </c>
      <c r="K98" s="1" t="s">
        <v>640</v>
      </c>
      <c r="L98" s="2"/>
      <c r="M98" s="2"/>
      <c r="N98" s="2"/>
      <c r="O98" s="2"/>
      <c r="P98" s="2"/>
      <c r="Q98" s="2"/>
      <c r="R98" s="2"/>
      <c r="S98" s="2"/>
      <c r="T98" s="2"/>
      <c r="U98" s="2"/>
      <c r="V98" s="2"/>
      <c r="W98" s="2"/>
      <c r="X98" s="2"/>
      <c r="Y98" s="2"/>
      <c r="Z98" s="2"/>
    </row>
    <row r="99" ht="15.75" customHeight="1">
      <c r="A99" s="1" t="s">
        <v>1071</v>
      </c>
      <c r="B99" s="1" t="s">
        <v>1072</v>
      </c>
      <c r="C99" s="1" t="s">
        <v>1073</v>
      </c>
      <c r="D99" s="1" t="s">
        <v>959</v>
      </c>
      <c r="E99" s="1" t="s">
        <v>1074</v>
      </c>
      <c r="F99" s="1" t="s">
        <v>1075</v>
      </c>
      <c r="G99" s="1" t="s">
        <v>1076</v>
      </c>
      <c r="H99" s="1" t="s">
        <v>1077</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1086</v>
      </c>
      <c r="G100" s="1" t="s">
        <v>1087</v>
      </c>
      <c r="H100" s="1" t="s">
        <v>1088</v>
      </c>
      <c r="I100" s="1" t="s">
        <v>1089</v>
      </c>
      <c r="J100" s="1" t="s">
        <v>173</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766</v>
      </c>
      <c r="G101" s="1" t="s">
        <v>1096</v>
      </c>
      <c r="H101" s="1" t="s">
        <v>1097</v>
      </c>
      <c r="I101" s="1">
        <v>26.0</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1104</v>
      </c>
      <c r="F102" s="1" t="s">
        <v>1105</v>
      </c>
      <c r="G102" s="1" t="s">
        <v>1106</v>
      </c>
      <c r="H102" s="1" t="s">
        <v>1107</v>
      </c>
      <c r="I102" s="1" t="s">
        <v>1108</v>
      </c>
      <c r="J102" s="1" t="s">
        <v>1109</v>
      </c>
      <c r="K102" s="1" t="s">
        <v>212</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1115</v>
      </c>
      <c r="G103" s="1" t="s">
        <v>1116</v>
      </c>
      <c r="H103" s="1" t="s">
        <v>1117</v>
      </c>
      <c r="I103" s="1" t="s">
        <v>1118</v>
      </c>
      <c r="J103" s="1" t="s">
        <v>1119</v>
      </c>
      <c r="K103" s="1" t="s">
        <v>1120</v>
      </c>
      <c r="L103" s="2"/>
      <c r="M103" s="2"/>
      <c r="N103" s="2"/>
      <c r="O103" s="2"/>
      <c r="P103" s="2"/>
      <c r="Q103" s="2"/>
      <c r="R103" s="2"/>
      <c r="S103" s="2"/>
      <c r="T103" s="2"/>
      <c r="U103" s="2"/>
      <c r="V103" s="2"/>
      <c r="W103" s="2"/>
      <c r="X103" s="2"/>
      <c r="Y103" s="2"/>
      <c r="Z103" s="2"/>
    </row>
    <row r="104" ht="15.75" customHeight="1">
      <c r="A104" s="1" t="s">
        <v>1121</v>
      </c>
      <c r="B104" s="1" t="s">
        <v>1122</v>
      </c>
      <c r="C104" s="1" t="s">
        <v>1123</v>
      </c>
      <c r="D104" s="1" t="s">
        <v>1124</v>
      </c>
      <c r="E104" s="1" t="s">
        <v>655</v>
      </c>
      <c r="F104" s="1" t="s">
        <v>1125</v>
      </c>
      <c r="G104" s="1" t="s">
        <v>643</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1131</v>
      </c>
      <c r="B106" s="1" t="s">
        <v>244</v>
      </c>
      <c r="C106" s="1" t="s">
        <v>785</v>
      </c>
      <c r="D106" s="1" t="s">
        <v>592</v>
      </c>
      <c r="E106" s="1" t="s">
        <v>1132</v>
      </c>
      <c r="F106" s="1" t="s">
        <v>1133</v>
      </c>
      <c r="G106" s="1" t="s">
        <v>1134</v>
      </c>
      <c r="H106" s="1" t="s">
        <v>1135</v>
      </c>
      <c r="I106" s="1" t="s">
        <v>1136</v>
      </c>
      <c r="J106" s="1" t="s">
        <v>1137</v>
      </c>
      <c r="K106" s="1">
        <v>-5.0</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1141</v>
      </c>
      <c r="E107" s="1" t="s">
        <v>1142</v>
      </c>
      <c r="F107" s="1" t="s">
        <v>1143</v>
      </c>
      <c r="G107" s="1" t="s">
        <v>1144</v>
      </c>
      <c r="H107" s="1" t="s">
        <v>1145</v>
      </c>
      <c r="I107" s="1" t="s">
        <v>1146</v>
      </c>
      <c r="J107" s="1" t="s">
        <v>592</v>
      </c>
      <c r="K107" s="1" t="s">
        <v>1132</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592</v>
      </c>
      <c r="E109" s="1" t="s">
        <v>1161</v>
      </c>
      <c r="F109" s="1" t="s">
        <v>1162</v>
      </c>
      <c r="G109" s="1" t="s">
        <v>1163</v>
      </c>
      <c r="H109" s="1" t="s">
        <v>1164</v>
      </c>
      <c r="I109" s="1" t="s">
        <v>1119</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v>-9.0</v>
      </c>
      <c r="F110" s="1" t="s">
        <v>1171</v>
      </c>
      <c r="G110" s="1" t="s">
        <v>1172</v>
      </c>
      <c r="H110" s="1" t="s">
        <v>1173</v>
      </c>
      <c r="I110" s="1" t="s">
        <v>999</v>
      </c>
      <c r="J110" s="1" t="s">
        <v>1165</v>
      </c>
      <c r="K110" s="1" t="s">
        <v>1174</v>
      </c>
      <c r="L110" s="2"/>
      <c r="M110" s="2"/>
      <c r="N110" s="2"/>
      <c r="O110" s="2"/>
      <c r="P110" s="2"/>
      <c r="Q110" s="2"/>
      <c r="R110" s="2"/>
      <c r="S110" s="2"/>
      <c r="T110" s="2"/>
      <c r="U110" s="2"/>
      <c r="V110" s="2"/>
      <c r="W110" s="2"/>
      <c r="X110" s="2"/>
      <c r="Y110" s="2"/>
      <c r="Z110" s="2"/>
    </row>
    <row r="111" ht="15.75" customHeight="1">
      <c r="A111" s="1" t="s">
        <v>1175</v>
      </c>
      <c r="B111" s="1" t="s">
        <v>549</v>
      </c>
      <c r="C111" s="1" t="s">
        <v>1176</v>
      </c>
      <c r="D111" s="1">
        <v>-17.0</v>
      </c>
      <c r="E111" s="1" t="s">
        <v>684</v>
      </c>
      <c r="F111" s="1" t="s">
        <v>1177</v>
      </c>
      <c r="G111" s="1" t="s">
        <v>1178</v>
      </c>
      <c r="H111" s="1" t="s">
        <v>1179</v>
      </c>
      <c r="I111" s="1" t="s">
        <v>1180</v>
      </c>
      <c r="J111" s="1" t="s">
        <v>1181</v>
      </c>
      <c r="K111" s="1" t="s">
        <v>860</v>
      </c>
      <c r="L111" s="2"/>
      <c r="M111" s="2"/>
      <c r="N111" s="2"/>
      <c r="O111" s="2"/>
      <c r="P111" s="2"/>
      <c r="Q111" s="2"/>
      <c r="R111" s="2"/>
      <c r="S111" s="2"/>
      <c r="T111" s="2"/>
      <c r="U111" s="2"/>
      <c r="V111" s="2"/>
      <c r="W111" s="2"/>
      <c r="X111" s="2"/>
      <c r="Y111" s="2"/>
      <c r="Z111" s="2"/>
    </row>
    <row r="112" ht="15.75" customHeight="1">
      <c r="A112" s="1" t="s">
        <v>1182</v>
      </c>
      <c r="B112" s="1" t="s">
        <v>549</v>
      </c>
      <c r="C112" s="1" t="s">
        <v>1176</v>
      </c>
      <c r="D112" s="1">
        <v>-17.0</v>
      </c>
      <c r="E112" s="1" t="s">
        <v>684</v>
      </c>
      <c r="F112" s="1" t="s">
        <v>1177</v>
      </c>
      <c r="G112" s="1" t="s">
        <v>1178</v>
      </c>
      <c r="H112" s="1" t="s">
        <v>1179</v>
      </c>
      <c r="I112" s="1" t="s">
        <v>1180</v>
      </c>
      <c r="J112" s="1" t="s">
        <v>1181</v>
      </c>
      <c r="K112" s="1" t="s">
        <v>860</v>
      </c>
      <c r="L112" s="2"/>
      <c r="M112" s="2"/>
      <c r="N112" s="2"/>
      <c r="O112" s="2"/>
      <c r="P112" s="2"/>
      <c r="Q112" s="2"/>
      <c r="R112" s="2"/>
      <c r="S112" s="2"/>
      <c r="T112" s="2"/>
      <c r="U112" s="2"/>
      <c r="V112" s="2"/>
      <c r="W112" s="2"/>
      <c r="X112" s="2"/>
      <c r="Y112" s="2"/>
      <c r="Z112" s="2"/>
    </row>
    <row r="113" ht="15.75" customHeight="1">
      <c r="A113" s="1" t="s">
        <v>1183</v>
      </c>
      <c r="B113" s="1" t="s">
        <v>859</v>
      </c>
      <c r="C113" s="1" t="s">
        <v>1184</v>
      </c>
      <c r="D113" s="1" t="s">
        <v>1185</v>
      </c>
      <c r="E113" s="1" t="s">
        <v>1186</v>
      </c>
      <c r="F113" s="1" t="s">
        <v>1187</v>
      </c>
      <c r="G113" s="1" t="s">
        <v>610</v>
      </c>
      <c r="H113" s="1" t="s">
        <v>369</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1191</v>
      </c>
      <c r="B114" s="1" t="s">
        <v>1192</v>
      </c>
      <c r="C114" s="1" t="s">
        <v>1193</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413</v>
      </c>
      <c r="E115" s="1" t="s">
        <v>1205</v>
      </c>
      <c r="F115" s="1" t="s">
        <v>1206</v>
      </c>
      <c r="G115" s="1" t="s">
        <v>1207</v>
      </c>
      <c r="H115" s="1" t="s">
        <v>314</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570</v>
      </c>
      <c r="H116" s="1" t="s">
        <v>1217</v>
      </c>
      <c r="I116" s="1">
        <v>4.0</v>
      </c>
      <c r="J116" s="1" t="s">
        <v>1218</v>
      </c>
      <c r="K116" s="1">
        <v>-6.0</v>
      </c>
      <c r="L116" s="2"/>
      <c r="M116" s="2"/>
      <c r="N116" s="2"/>
      <c r="O116" s="2"/>
      <c r="P116" s="2"/>
      <c r="Q116" s="2"/>
      <c r="R116" s="2"/>
      <c r="S116" s="2"/>
      <c r="T116" s="2"/>
      <c r="U116" s="2"/>
      <c r="V116" s="2"/>
      <c r="W116" s="2"/>
      <c r="X116" s="2"/>
      <c r="Y116" s="2"/>
      <c r="Z116" s="2"/>
    </row>
    <row r="117" ht="15.75" customHeight="1">
      <c r="A117" s="1" t="s">
        <v>1219</v>
      </c>
      <c r="B117" s="1" t="s">
        <v>1220</v>
      </c>
      <c r="C117" s="1" t="s">
        <v>1221</v>
      </c>
      <c r="D117" s="1" t="s">
        <v>1222</v>
      </c>
      <c r="E117" s="1" t="s">
        <v>1223</v>
      </c>
      <c r="F117" s="1" t="s">
        <v>1224</v>
      </c>
      <c r="G117" s="1" t="s">
        <v>242</v>
      </c>
      <c r="H117" s="1" t="s">
        <v>1225</v>
      </c>
      <c r="I117" s="1" t="s">
        <v>1226</v>
      </c>
      <c r="J117" s="1" t="s">
        <v>994</v>
      </c>
      <c r="K117" s="1" t="s">
        <v>904</v>
      </c>
      <c r="L117" s="2"/>
      <c r="M117" s="2"/>
      <c r="N117" s="2"/>
      <c r="O117" s="2"/>
      <c r="P117" s="2"/>
      <c r="Q117" s="2"/>
      <c r="R117" s="2"/>
      <c r="S117" s="2"/>
      <c r="T117" s="2"/>
      <c r="U117" s="2"/>
      <c r="V117" s="2"/>
      <c r="W117" s="2"/>
      <c r="X117" s="2"/>
      <c r="Y117" s="2"/>
      <c r="Z117" s="2"/>
    </row>
    <row r="118" ht="15.75" customHeight="1">
      <c r="A118" s="1" t="s">
        <v>1227</v>
      </c>
      <c r="B118" s="1" t="s">
        <v>1228</v>
      </c>
      <c r="C118" s="1" t="s">
        <v>1229</v>
      </c>
      <c r="D118" s="1" t="s">
        <v>1230</v>
      </c>
      <c r="E118" s="1" t="s">
        <v>1231</v>
      </c>
      <c r="F118" s="1" t="s">
        <v>1232</v>
      </c>
      <c r="G118" s="1" t="s">
        <v>1233</v>
      </c>
      <c r="H118" s="1" t="s">
        <v>1234</v>
      </c>
      <c r="I118" s="1" t="s">
        <v>1235</v>
      </c>
      <c r="J118" s="1" t="s">
        <v>1236</v>
      </c>
      <c r="K118" s="1" t="s">
        <v>528</v>
      </c>
      <c r="L118" s="2"/>
      <c r="M118" s="2"/>
      <c r="N118" s="2"/>
      <c r="O118" s="2"/>
      <c r="P118" s="2"/>
      <c r="Q118" s="2"/>
      <c r="R118" s="2"/>
      <c r="S118" s="2"/>
      <c r="T118" s="2"/>
      <c r="U118" s="2"/>
      <c r="V118" s="2"/>
      <c r="W118" s="2"/>
      <c r="X118" s="2"/>
      <c r="Y118" s="2"/>
      <c r="Z118" s="2"/>
    </row>
    <row r="119" ht="15.75" customHeight="1">
      <c r="A119" s="1" t="s">
        <v>1237</v>
      </c>
      <c r="B119" s="1" t="s">
        <v>1238</v>
      </c>
      <c r="C119" s="1" t="s">
        <v>1239</v>
      </c>
      <c r="D119" s="1" t="s">
        <v>1240</v>
      </c>
      <c r="E119" s="1" t="s">
        <v>1241</v>
      </c>
      <c r="F119" s="1" t="s">
        <v>1242</v>
      </c>
      <c r="G119" s="1" t="s">
        <v>1243</v>
      </c>
      <c r="H119" s="1" t="s">
        <v>1244</v>
      </c>
      <c r="I119" s="1" t="s">
        <v>1245</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851</v>
      </c>
      <c r="D120" s="1" t="s">
        <v>1250</v>
      </c>
      <c r="E120" s="1" t="s">
        <v>1251</v>
      </c>
      <c r="F120" s="1" t="s">
        <v>1252</v>
      </c>
      <c r="G120" s="1" t="s">
        <v>1253</v>
      </c>
      <c r="H120" s="1" t="s">
        <v>1254</v>
      </c>
      <c r="I120" s="1" t="s">
        <v>1255</v>
      </c>
      <c r="J120" s="1" t="s">
        <v>1256</v>
      </c>
      <c r="K120" s="1" t="s">
        <v>840</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859</v>
      </c>
      <c r="F121" s="1" t="s">
        <v>1261</v>
      </c>
      <c r="G121" s="1" t="s">
        <v>1262</v>
      </c>
      <c r="H121" s="1" t="s">
        <v>1263</v>
      </c>
      <c r="I121" s="1" t="s">
        <v>1264</v>
      </c>
      <c r="J121" s="1" t="s">
        <v>1265</v>
      </c>
      <c r="K121" s="1" t="s">
        <v>787</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695</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1278</v>
      </c>
      <c r="D123" s="1" t="s">
        <v>1279</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252</v>
      </c>
      <c r="C124" s="1" t="s">
        <v>1288</v>
      </c>
      <c r="D124" s="1" t="s">
        <v>1289</v>
      </c>
      <c r="E124" s="1" t="s">
        <v>1290</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1297</v>
      </c>
      <c r="C1" s="1" t="s">
        <v>1298</v>
      </c>
      <c r="D1" s="1" t="s">
        <v>1299</v>
      </c>
      <c r="E1" s="1" t="s">
        <v>1300</v>
      </c>
      <c r="F1" s="1" t="s">
        <v>1301</v>
      </c>
      <c r="G1" s="1" t="s">
        <v>1302</v>
      </c>
      <c r="H1" s="1" t="s">
        <v>1303</v>
      </c>
      <c r="I1" s="2"/>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1311</v>
      </c>
      <c r="I2" s="2"/>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1311</v>
      </c>
      <c r="I3" s="2"/>
      <c r="J3" s="2"/>
      <c r="K3" s="2"/>
      <c r="L3" s="2"/>
      <c r="M3" s="2"/>
      <c r="N3" s="2"/>
      <c r="O3" s="2"/>
      <c r="P3" s="2"/>
      <c r="Q3" s="2"/>
      <c r="R3" s="2"/>
      <c r="S3" s="2"/>
      <c r="T3" s="2"/>
      <c r="U3" s="2"/>
      <c r="V3" s="2"/>
      <c r="W3" s="2"/>
      <c r="X3" s="2"/>
      <c r="Y3" s="2"/>
      <c r="Z3" s="2"/>
    </row>
    <row r="4">
      <c r="A4" s="1" t="s">
        <v>1318</v>
      </c>
      <c r="B4" s="1" t="s">
        <v>1305</v>
      </c>
      <c r="C4" s="1" t="s">
        <v>1306</v>
      </c>
      <c r="D4" s="1" t="s">
        <v>1319</v>
      </c>
      <c r="E4" s="1" t="s">
        <v>1320</v>
      </c>
      <c r="F4" s="1" t="s">
        <v>1309</v>
      </c>
      <c r="G4" s="1" t="s">
        <v>1321</v>
      </c>
      <c r="H4" s="1" t="s">
        <v>1322</v>
      </c>
      <c r="I4" s="2"/>
      <c r="J4" s="2"/>
      <c r="K4" s="2"/>
      <c r="L4" s="2"/>
      <c r="M4" s="2"/>
      <c r="N4" s="2"/>
      <c r="O4" s="2"/>
      <c r="P4" s="2"/>
      <c r="Q4" s="2"/>
      <c r="R4" s="2"/>
      <c r="S4" s="2"/>
      <c r="T4" s="2"/>
      <c r="U4" s="2"/>
      <c r="V4" s="2"/>
      <c r="W4" s="2"/>
      <c r="X4" s="2"/>
      <c r="Y4" s="2"/>
      <c r="Z4" s="2"/>
    </row>
    <row r="5">
      <c r="A5" s="1" t="s">
        <v>1312</v>
      </c>
      <c r="B5" s="1" t="s">
        <v>1311</v>
      </c>
      <c r="C5" s="1" t="s">
        <v>1313</v>
      </c>
      <c r="D5" s="1" t="s">
        <v>1323</v>
      </c>
      <c r="E5" s="1" t="s">
        <v>1324</v>
      </c>
      <c r="F5" s="1" t="s">
        <v>1325</v>
      </c>
      <c r="G5" s="1" t="s">
        <v>1326</v>
      </c>
      <c r="H5" s="1" t="s">
        <v>1327</v>
      </c>
      <c r="I5" s="2"/>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2"/>
      <c r="J6" s="2"/>
      <c r="K6" s="2"/>
      <c r="L6" s="2"/>
      <c r="M6" s="2"/>
      <c r="N6" s="2"/>
      <c r="O6" s="2"/>
      <c r="P6" s="2"/>
      <c r="Q6" s="2"/>
      <c r="R6" s="2"/>
      <c r="S6" s="2"/>
      <c r="T6" s="2"/>
      <c r="U6" s="2"/>
      <c r="V6" s="2"/>
      <c r="W6" s="2"/>
      <c r="X6" s="2"/>
      <c r="Y6" s="2"/>
      <c r="Z6" s="2"/>
    </row>
    <row r="7">
      <c r="A7" s="1" t="s">
        <v>1336</v>
      </c>
      <c r="B7" s="1" t="s">
        <v>1311</v>
      </c>
      <c r="C7" s="1" t="s">
        <v>1337</v>
      </c>
      <c r="D7" s="1" t="s">
        <v>1311</v>
      </c>
      <c r="E7" s="1" t="s">
        <v>1311</v>
      </c>
      <c r="F7" s="1" t="s">
        <v>1311</v>
      </c>
      <c r="G7" s="1" t="s">
        <v>1311</v>
      </c>
      <c r="H7" s="1" t="s">
        <v>1311</v>
      </c>
      <c r="I7" s="2"/>
      <c r="J7" s="2"/>
      <c r="K7" s="2"/>
      <c r="L7" s="2"/>
      <c r="M7" s="2"/>
      <c r="N7" s="2"/>
      <c r="O7" s="2"/>
      <c r="P7" s="2"/>
      <c r="Q7" s="2"/>
      <c r="R7" s="2"/>
      <c r="S7" s="2"/>
      <c r="T7" s="2"/>
      <c r="U7" s="2"/>
      <c r="V7" s="2"/>
      <c r="W7" s="2"/>
      <c r="X7" s="2"/>
      <c r="Y7" s="2"/>
      <c r="Z7" s="2"/>
    </row>
    <row r="8">
      <c r="A8" s="1" t="s">
        <v>1338</v>
      </c>
      <c r="B8" s="1" t="s">
        <v>1311</v>
      </c>
      <c r="C8" s="1" t="s">
        <v>1339</v>
      </c>
      <c r="D8" s="1" t="s">
        <v>1340</v>
      </c>
      <c r="E8" s="1" t="s">
        <v>1340</v>
      </c>
      <c r="F8" s="1" t="s">
        <v>1341</v>
      </c>
      <c r="G8" s="1" t="s">
        <v>1342</v>
      </c>
      <c r="H8" s="1" t="s">
        <v>1340</v>
      </c>
      <c r="I8" s="2"/>
      <c r="J8" s="2"/>
      <c r="K8" s="2"/>
      <c r="L8" s="2"/>
      <c r="M8" s="2"/>
      <c r="N8" s="2"/>
      <c r="O8" s="2"/>
      <c r="P8" s="2"/>
      <c r="Q8" s="2"/>
      <c r="R8" s="2"/>
      <c r="S8" s="2"/>
      <c r="T8" s="2"/>
      <c r="U8" s="2"/>
      <c r="V8" s="2"/>
      <c r="W8" s="2"/>
      <c r="X8" s="2"/>
      <c r="Y8" s="2"/>
      <c r="Z8" s="2"/>
    </row>
    <row r="9">
      <c r="A9" s="1" t="s">
        <v>1343</v>
      </c>
      <c r="B9" s="1" t="s">
        <v>1344</v>
      </c>
      <c r="C9" s="1" t="s">
        <v>1345</v>
      </c>
      <c r="D9" s="1" t="s">
        <v>1346</v>
      </c>
      <c r="E9" s="1" t="s">
        <v>1344</v>
      </c>
      <c r="F9" s="1" t="s">
        <v>1347</v>
      </c>
      <c r="G9" s="1" t="s">
        <v>1348</v>
      </c>
      <c r="H9" s="1" t="s">
        <v>1346</v>
      </c>
      <c r="I9" s="2"/>
      <c r="J9" s="2"/>
      <c r="K9" s="2"/>
      <c r="L9" s="2"/>
      <c r="M9" s="2"/>
      <c r="N9" s="2"/>
      <c r="O9" s="2"/>
      <c r="P9" s="2"/>
      <c r="Q9" s="2"/>
      <c r="R9" s="2"/>
      <c r="S9" s="2"/>
      <c r="T9" s="2"/>
      <c r="U9" s="2"/>
      <c r="V9" s="2"/>
      <c r="W9" s="2"/>
      <c r="X9" s="2"/>
      <c r="Y9" s="2"/>
      <c r="Z9" s="2"/>
    </row>
    <row r="10">
      <c r="A10" s="1" t="s">
        <v>1349</v>
      </c>
      <c r="B10" s="1" t="s">
        <v>1344</v>
      </c>
      <c r="C10" s="1" t="s">
        <v>1345</v>
      </c>
      <c r="D10" s="1" t="s">
        <v>1350</v>
      </c>
      <c r="E10" s="1" t="s">
        <v>1351</v>
      </c>
      <c r="F10" s="1" t="s">
        <v>1347</v>
      </c>
      <c r="G10" s="1" t="s">
        <v>1352</v>
      </c>
      <c r="H10" s="1" t="s">
        <v>1353</v>
      </c>
      <c r="I10" s="2"/>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1" t="s">
        <v>1361</v>
      </c>
      <c r="I11" s="2"/>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1366</v>
      </c>
      <c r="F12" s="1" t="s">
        <v>1311</v>
      </c>
      <c r="G12" s="1" t="s">
        <v>1367</v>
      </c>
      <c r="H12" s="1" t="s">
        <v>1368</v>
      </c>
      <c r="I12" s="2"/>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1311</v>
      </c>
      <c r="G13" s="1" t="s">
        <v>1374</v>
      </c>
      <c r="H13" s="1" t="s">
        <v>1375</v>
      </c>
      <c r="I13" s="2"/>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1311</v>
      </c>
      <c r="G14" s="1" t="s">
        <v>1381</v>
      </c>
      <c r="H14" s="1" t="s">
        <v>1382</v>
      </c>
      <c r="I14" s="2"/>
      <c r="J14" s="2"/>
      <c r="K14" s="2"/>
      <c r="L14" s="2"/>
      <c r="M14" s="2"/>
      <c r="N14" s="2"/>
      <c r="O14" s="2"/>
      <c r="P14" s="2"/>
      <c r="Q14" s="2"/>
      <c r="R14" s="2"/>
      <c r="S14" s="2"/>
      <c r="T14" s="2"/>
      <c r="U14" s="2"/>
      <c r="V14" s="2"/>
      <c r="W14" s="2"/>
      <c r="X14" s="2"/>
      <c r="Y14" s="2"/>
      <c r="Z14" s="2"/>
    </row>
    <row r="15">
      <c r="A15" s="1" t="s">
        <v>1383</v>
      </c>
      <c r="B15" s="1" t="s">
        <v>1311</v>
      </c>
      <c r="C15" s="1" t="s">
        <v>1311</v>
      </c>
      <c r="D15" s="1" t="s">
        <v>1311</v>
      </c>
      <c r="E15" s="1" t="s">
        <v>1311</v>
      </c>
      <c r="F15" s="1" t="s">
        <v>1311</v>
      </c>
      <c r="G15" s="1" t="s">
        <v>1311</v>
      </c>
      <c r="H15" s="1" t="s">
        <v>1311</v>
      </c>
      <c r="I15" s="2"/>
      <c r="J15" s="2"/>
      <c r="K15" s="2"/>
      <c r="L15" s="2"/>
      <c r="M15" s="2"/>
      <c r="N15" s="2"/>
      <c r="O15" s="2"/>
      <c r="P15" s="2"/>
      <c r="Q15" s="2"/>
      <c r="R15" s="2"/>
      <c r="S15" s="2"/>
      <c r="T15" s="2"/>
      <c r="U15" s="2"/>
      <c r="V15" s="2"/>
      <c r="W15" s="2"/>
      <c r="X15" s="2"/>
      <c r="Y15" s="2"/>
      <c r="Z15" s="2"/>
    </row>
    <row r="16">
      <c r="A16" s="1" t="s">
        <v>1384</v>
      </c>
      <c r="B16" s="1" t="s">
        <v>1311</v>
      </c>
      <c r="C16" s="1" t="s">
        <v>1311</v>
      </c>
      <c r="D16" s="1" t="s">
        <v>1311</v>
      </c>
      <c r="E16" s="1" t="s">
        <v>1311</v>
      </c>
      <c r="F16" s="1" t="s">
        <v>1311</v>
      </c>
      <c r="G16" s="1" t="s">
        <v>1311</v>
      </c>
      <c r="H16" s="1" t="s">
        <v>1311</v>
      </c>
      <c r="I16" s="2"/>
      <c r="J16" s="2"/>
      <c r="K16" s="2"/>
      <c r="L16" s="2"/>
      <c r="M16" s="2"/>
      <c r="N16" s="2"/>
      <c r="O16" s="2"/>
      <c r="P16" s="2"/>
      <c r="Q16" s="2"/>
      <c r="R16" s="2"/>
      <c r="S16" s="2"/>
      <c r="T16" s="2"/>
      <c r="U16" s="2"/>
      <c r="V16" s="2"/>
      <c r="W16" s="2"/>
      <c r="X16" s="2"/>
      <c r="Y16" s="2"/>
      <c r="Z16" s="2"/>
    </row>
    <row r="17">
      <c r="A17" s="1" t="s">
        <v>1385</v>
      </c>
      <c r="B17" s="1" t="s">
        <v>1386</v>
      </c>
      <c r="C17" s="1" t="s">
        <v>1387</v>
      </c>
      <c r="D17" s="1" t="s">
        <v>1388</v>
      </c>
      <c r="E17" s="1" t="s">
        <v>1389</v>
      </c>
      <c r="F17" s="1" t="s">
        <v>1390</v>
      </c>
      <c r="G17" s="1" t="s">
        <v>1391</v>
      </c>
      <c r="H17" s="1" t="s">
        <v>1392</v>
      </c>
      <c r="I17" s="2"/>
      <c r="J17" s="2"/>
      <c r="K17" s="2"/>
      <c r="L17" s="2"/>
      <c r="M17" s="2"/>
      <c r="N17" s="2"/>
      <c r="O17" s="2"/>
      <c r="P17" s="2"/>
      <c r="Q17" s="2"/>
      <c r="R17" s="2"/>
      <c r="S17" s="2"/>
      <c r="T17" s="2"/>
      <c r="U17" s="2"/>
      <c r="V17" s="2"/>
      <c r="W17" s="2"/>
      <c r="X17" s="2"/>
      <c r="Y17" s="2"/>
      <c r="Z17" s="2"/>
    </row>
    <row r="18">
      <c r="A18" s="1" t="s">
        <v>1393</v>
      </c>
      <c r="B18" s="1" t="s">
        <v>1311</v>
      </c>
      <c r="C18" s="1" t="s">
        <v>1311</v>
      </c>
      <c r="D18" s="1" t="s">
        <v>1311</v>
      </c>
      <c r="E18" s="1" t="s">
        <v>1311</v>
      </c>
      <c r="F18" s="1" t="s">
        <v>1311</v>
      </c>
      <c r="G18" s="1" t="s">
        <v>1311</v>
      </c>
      <c r="H18" s="1" t="s">
        <v>1311</v>
      </c>
      <c r="I18" s="2"/>
      <c r="J18" s="2"/>
      <c r="K18" s="2"/>
      <c r="L18" s="2"/>
      <c r="M18" s="2"/>
      <c r="N18" s="2"/>
      <c r="O18" s="2"/>
      <c r="P18" s="2"/>
      <c r="Q18" s="2"/>
      <c r="R18" s="2"/>
      <c r="S18" s="2"/>
      <c r="T18" s="2"/>
      <c r="U18" s="2"/>
      <c r="V18" s="2"/>
      <c r="W18" s="2"/>
      <c r="X18" s="2"/>
      <c r="Y18" s="2"/>
      <c r="Z18" s="2"/>
    </row>
    <row r="19">
      <c r="A19" s="1" t="s">
        <v>1394</v>
      </c>
      <c r="B19" s="1" t="s">
        <v>1395</v>
      </c>
      <c r="C19" s="1" t="s">
        <v>1396</v>
      </c>
      <c r="D19" s="1" t="s">
        <v>1397</v>
      </c>
      <c r="E19" s="1" t="s">
        <v>1398</v>
      </c>
      <c r="F19" s="1" t="s">
        <v>1399</v>
      </c>
      <c r="G19" s="1" t="s">
        <v>1400</v>
      </c>
      <c r="H19" s="1" t="s">
        <v>1401</v>
      </c>
      <c r="I19" s="2"/>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989</v>
      </c>
      <c r="H20" s="1" t="s">
        <v>1408</v>
      </c>
      <c r="I20" s="2"/>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1311</v>
      </c>
      <c r="G21" s="1" t="s">
        <v>1117</v>
      </c>
      <c r="H21" s="1" t="s">
        <v>1414</v>
      </c>
      <c r="I21" s="2"/>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1418</v>
      </c>
      <c r="E22" s="1" t="s">
        <v>1419</v>
      </c>
      <c r="F22" s="1" t="s">
        <v>1420</v>
      </c>
      <c r="G22" s="1" t="s">
        <v>1421</v>
      </c>
      <c r="H22" s="1" t="s">
        <v>876</v>
      </c>
      <c r="I22" s="2"/>
      <c r="J22" s="2"/>
      <c r="K22" s="2"/>
      <c r="L22" s="2"/>
      <c r="M22" s="2"/>
      <c r="N22" s="2"/>
      <c r="O22" s="2"/>
      <c r="P22" s="2"/>
      <c r="Q22" s="2"/>
      <c r="R22" s="2"/>
      <c r="S22" s="2"/>
      <c r="T22" s="2"/>
      <c r="U22" s="2"/>
      <c r="V22" s="2"/>
      <c r="W22" s="2"/>
      <c r="X22" s="2"/>
      <c r="Y22" s="2"/>
      <c r="Z22" s="2"/>
    </row>
    <row r="23" ht="15.75" customHeight="1">
      <c r="A23" s="1" t="s">
        <v>1422</v>
      </c>
      <c r="B23" s="1" t="s">
        <v>1311</v>
      </c>
      <c r="C23" s="1" t="s">
        <v>1311</v>
      </c>
      <c r="D23" s="1" t="s">
        <v>1423</v>
      </c>
      <c r="E23" s="1" t="s">
        <v>1424</v>
      </c>
      <c r="F23" s="1" t="s">
        <v>1311</v>
      </c>
      <c r="G23" s="1" t="s">
        <v>1425</v>
      </c>
      <c r="H23" s="1" t="s">
        <v>1426</v>
      </c>
      <c r="I23" s="2"/>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2"/>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1311</v>
      </c>
      <c r="I25" s="2"/>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1311</v>
      </c>
      <c r="H26" s="1" t="s">
        <v>1311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4" t="s">
        <v>1461</v>
      </c>
      <c r="C9" s="2"/>
      <c r="D9" s="2"/>
      <c r="E9" s="2"/>
      <c r="F9" s="2"/>
      <c r="G9" s="2"/>
      <c r="H9" s="2"/>
      <c r="I9" s="2"/>
      <c r="J9" s="2"/>
      <c r="K9" s="2"/>
      <c r="L9" s="2"/>
      <c r="M9" s="2"/>
      <c r="N9" s="2"/>
      <c r="O9" s="2"/>
      <c r="P9" s="2"/>
      <c r="Q9" s="2"/>
      <c r="R9" s="2"/>
      <c r="S9" s="2"/>
      <c r="T9" s="2"/>
      <c r="U9" s="2"/>
      <c r="V9" s="2"/>
      <c r="W9" s="2"/>
      <c r="X9" s="2"/>
      <c r="Y9" s="2"/>
      <c r="Z9" s="2"/>
    </row>
    <row r="10">
      <c r="A10" s="3" t="s">
        <v>1462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770.0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4" t="s">
        <v>1484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27.47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25.01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19.37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25.01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27.47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25.01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19.37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25.01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2.764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-10.02398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1698297.0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1698297.0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3271971.0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2645270.0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2645270.0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19.76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1.01333232E8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2.22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90.64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0.34888598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v>22.2686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10.98645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t="s">
        <v>1513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1.14748064E8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-0.18235001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4107841.0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4848480.0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188349.0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227985.0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0.039300002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0.13742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0.47658002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4.64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0.0559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4848480.0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-25.352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-5.2964E7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-13.13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t="s">
        <v>1536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1.7247168E9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0.395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-3.815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3.9053574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t="s">
        <v>1543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t="s">
        <v>1545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1549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9.336006E8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20.9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1.7287E7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3.607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-3.0079E7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1.16747E8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0.505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0.763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2.90448E8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60.743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-0.12488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1.15383E8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1.152725E7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-2608000.0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-0.229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0.39726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-0.10356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-0.23174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t="s">
        <v>1513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14.0</v>
      </c>
      <c r="C3" s="1">
        <v>6.0</v>
      </c>
      <c r="D3" s="1">
        <v>13.0</v>
      </c>
      <c r="E3" s="1">
        <v>35.0</v>
      </c>
      <c r="F3" s="1">
        <v>6.0</v>
      </c>
      <c r="G3" s="1">
        <v>7.0</v>
      </c>
      <c r="H3" s="1">
        <v>24.0</v>
      </c>
      <c r="I3" s="1">
        <v>-1.0</v>
      </c>
      <c r="J3" s="1">
        <v>45.0</v>
      </c>
      <c r="K3" s="1">
        <v>1.0</v>
      </c>
      <c r="L3" s="1">
        <f>IF(K3*FORECAST(L2,B3:K3,B2:K2)&gt;0,FORECAST(L2,B3:K3,B2:K2),K3)*$X$1</f>
        <v>16.8</v>
      </c>
      <c r="M3" s="1">
        <f>IF(L3*FORECAST(M2,B3:L3,B2:L2)&gt;0,FORECAST(M2,B3:L3,B2:L2),L3)*$X$1</f>
        <v>17.12727273</v>
      </c>
      <c r="N3" s="1">
        <f>IF(M3*FORECAST(N2,B3:M3,B2:M2)&gt;0,FORECAST(N2,B3:M3,B2:M2),M3)*$X$1</f>
        <v>17.45454545</v>
      </c>
      <c r="O3" s="1">
        <f>IF(N3*FORECAST(O2,B3:N3,B2:N2)&gt;0,FORECAST(O2,B3:N3,B2:N2),N3)*$X$1</f>
        <v>17.78181818</v>
      </c>
      <c r="P3" s="1">
        <f>IF(O3*FORECAST(P2,B3:O3,B2:O2)&gt;0,FORECAST(P2,B3:O3,B2:O2),O3)*$X$1</f>
        <v>18.10909091</v>
      </c>
      <c r="Q3" s="1">
        <f>IF(P3*FORECAST(Q2,B3:P3,B2:P2)&gt;0,FORECAST(Q2,B3:P3,B2:P2),P3)*$X$1</f>
        <v>18.43636364</v>
      </c>
      <c r="R3" s="1">
        <f>IF(Q3*FORECAST(R2,B3:Q3,B2:Q2)&gt;0,FORECAST(R2,B3:Q3,B2:Q2),Q3)*$X$1</f>
        <v>18.76363636</v>
      </c>
      <c r="S3" s="5">
        <f>IF(R3*FORECAST(S2,B3:R3,B2:R2)&gt;0,FORECAST(S2,B3:R3,B2:R2),R3)*$X$1</f>
        <v>19.09090909</v>
      </c>
      <c r="T3" s="5">
        <f>IF(S3*FORECAST(T2,B3:S3,B2:S2)&gt;0,FORECAST(T2,B3:S3,B2:S2),S3)*$X$1</f>
        <v>19.41818182</v>
      </c>
      <c r="U3" s="5">
        <f>IF(T3*FORECAST(U2,B3:T3,B2:T2)&gt;0,FORECAST(U2,B3:T3,B2:T2),T3)*$X$1</f>
        <v>19.74545455</v>
      </c>
      <c r="V3" s="5">
        <f>IF(U3*FORECAST(V2,B3:U3,B2:U2)&gt;0,FORECAST(V2,B3:U3,B2:U2),U3)*$X$1</f>
        <v>20.07272727</v>
      </c>
      <c r="W3" s="5">
        <f>IF(V3*FORECAST(W2,B3:V3,B2:V2)&gt;0,FORECAST(W2,B3:V3,B2:V2),V3)*$X$1</f>
        <v>20.4</v>
      </c>
      <c r="X3" s="2"/>
      <c r="Y3" s="2"/>
      <c r="Z3" s="2"/>
    </row>
    <row r="4">
      <c r="A4" s="3" t="s">
        <v>131</v>
      </c>
      <c r="B4" s="1">
        <v>85.0</v>
      </c>
      <c r="C4" s="1">
        <v>101.0</v>
      </c>
      <c r="D4" s="1">
        <v>115.0</v>
      </c>
      <c r="E4" s="1">
        <v>113.0</v>
      </c>
      <c r="F4" s="1">
        <v>136.0</v>
      </c>
      <c r="G4" s="1">
        <v>162.0</v>
      </c>
      <c r="H4" s="1">
        <v>75.0</v>
      </c>
      <c r="I4" s="1">
        <v>118.0</v>
      </c>
      <c r="J4" s="1">
        <v>73.0</v>
      </c>
      <c r="K4" s="1">
        <v>94.0</v>
      </c>
      <c r="L4" s="2"/>
      <c r="M4" s="2"/>
      <c r="N4" s="2"/>
      <c r="O4" s="2"/>
      <c r="P4" s="2"/>
      <c r="Q4" s="2"/>
      <c r="R4" s="2"/>
      <c r="S4" s="2"/>
      <c r="T4" s="2"/>
      <c r="U4" s="2"/>
      <c r="V4" s="2"/>
      <c r="W4" s="2"/>
      <c r="X4" s="2"/>
      <c r="Y4" s="2"/>
      <c r="Z4" s="2"/>
    </row>
    <row r="5">
      <c r="A5" s="3" t="s">
        <v>1587</v>
      </c>
      <c r="B5" s="1">
        <v>1.0</v>
      </c>
      <c r="C5" s="1">
        <v>1.0</v>
      </c>
      <c r="D5" s="1">
        <v>1.0</v>
      </c>
      <c r="E5" s="1">
        <v>1.0</v>
      </c>
      <c r="F5" s="1">
        <v>1.0</v>
      </c>
      <c r="G5" s="1">
        <v>1.0</v>
      </c>
      <c r="H5" s="1">
        <v>2.0</v>
      </c>
      <c r="I5" s="1">
        <v>2.0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(1+0.02)/(0.0834-0.02)</f>
        <v>328.2018927</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NPV(0.0834,M3:W3)</f>
        <v>129.9537441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NPV(0.0834,M16:W16)</f>
        <v>135.9765248</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265.9302689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171.9302689</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42.98256723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328.2018927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-74.0</v>
      </c>
      <c r="D3" s="1">
        <v>3.0</v>
      </c>
      <c r="E3" s="1">
        <v>-43.0</v>
      </c>
      <c r="F3" s="1">
        <v>-42.0</v>
      </c>
      <c r="G3" s="1">
        <v>-5.0</v>
      </c>
      <c r="H3" s="1">
        <v>-35.0</v>
      </c>
      <c r="I3" s="1">
        <v>-32.0</v>
      </c>
      <c r="J3" s="1">
        <v>-37.0</v>
      </c>
      <c r="K3" s="1">
        <v>-41.0</v>
      </c>
      <c r="L3" s="1">
        <f>IF(K3*FORECAST(L2,B3:K3,B2:K2)&gt;0,FORECAST(L2,B3:K3,B2:K2),K3)*$X$1</f>
        <v>-41.26666667</v>
      </c>
      <c r="M3" s="1">
        <f>IF(L3*FORECAST(M2,B3:L3,B2:L2)&gt;0,FORECAST(M2,B3:L3,B2:L2),L3)*$X$1</f>
        <v>-43.4969697</v>
      </c>
      <c r="N3" s="1">
        <f>IF(M3*FORECAST(N2,B3:M3,B2:M2)&gt;0,FORECAST(N2,B3:M3,B2:M2),M3)*$X$1</f>
        <v>-45.72727273</v>
      </c>
      <c r="O3" s="1">
        <f>IF(N3*FORECAST(O2,B3:N3,B2:N2)&gt;0,FORECAST(O2,B3:N3,B2:N2),N3)*$X$1</f>
        <v>-47.95757576</v>
      </c>
      <c r="P3" s="1">
        <f>IF(O3*FORECAST(P2,B3:O3,B2:O2)&gt;0,FORECAST(P2,B3:O3,B2:O2),O3)*$X$1</f>
        <v>-50.18787879</v>
      </c>
      <c r="Q3" s="1">
        <f>IF(P3*FORECAST(Q2,B3:P3,B2:P2)&gt;0,FORECAST(Q2,B3:P3,B2:P2),P3)*$X$1</f>
        <v>-52.41818182</v>
      </c>
      <c r="R3" s="1">
        <f>IF(Q3*FORECAST(R2,B3:Q3,B2:Q2)&gt;0,FORECAST(R2,B3:Q3,B2:Q2),Q3)*$X$1</f>
        <v>-54.64848485</v>
      </c>
      <c r="S3" s="5">
        <f>IF(R3*FORECAST(S2,B3:R3,B2:R2)&gt;0,FORECAST(S2,B3:R3,B2:R2),R3)*$X$1</f>
        <v>-56.87878788</v>
      </c>
      <c r="T3" s="5">
        <f>IF(S3*FORECAST(T2,B3:S3,B2:S2)&gt;0,FORECAST(T2,B3:S3,B2:S2),S3)*$X$1</f>
        <v>-59.10909091</v>
      </c>
      <c r="U3" s="5">
        <f>IF(T3*FORECAST(U2,B3:T3,B2:T2)&gt;0,FORECAST(U2,B3:T3,B2:T2),T3)*$X$1</f>
        <v>-61.33939394</v>
      </c>
      <c r="V3" s="5">
        <f>IF(U3*FORECAST(V2,B3:U3,B2:U2)&gt;0,FORECAST(V2,B3:U3,B2:U2),U3)*$X$1</f>
        <v>-63.56969697</v>
      </c>
      <c r="W3" s="5">
        <f>IF(V3*FORECAST(W2,B3:V3,B2:V2)&gt;0,FORECAST(W2,B3:V3,B2:V2),V3)*$X$1</f>
        <v>-65.8</v>
      </c>
      <c r="X3" s="2"/>
      <c r="Y3" s="2"/>
      <c r="Z3" s="2"/>
    </row>
    <row r="4">
      <c r="A4" s="3" t="s">
        <v>131</v>
      </c>
      <c r="B4" s="1">
        <v>85.0</v>
      </c>
      <c r="C4" s="1">
        <v>101.0</v>
      </c>
      <c r="D4" s="1">
        <v>115.0</v>
      </c>
      <c r="E4" s="1">
        <v>113.0</v>
      </c>
      <c r="F4" s="1">
        <v>136.0</v>
      </c>
      <c r="G4" s="1">
        <v>162.0</v>
      </c>
      <c r="H4" s="1">
        <v>75.0</v>
      </c>
      <c r="I4" s="1">
        <v>118.0</v>
      </c>
      <c r="J4" s="1">
        <v>73.0</v>
      </c>
      <c r="K4" s="1">
        <v>94.0</v>
      </c>
      <c r="L4" s="2"/>
      <c r="M4" s="2"/>
      <c r="N4" s="2"/>
      <c r="O4" s="2"/>
      <c r="P4" s="2"/>
      <c r="Q4" s="2"/>
      <c r="R4" s="2"/>
      <c r="S4" s="2"/>
      <c r="T4" s="2"/>
      <c r="U4" s="2"/>
      <c r="V4" s="2"/>
      <c r="W4" s="2"/>
      <c r="X4" s="2"/>
      <c r="Y4" s="2"/>
      <c r="Z4" s="2"/>
    </row>
    <row r="5">
      <c r="A5" s="3" t="s">
        <v>1587</v>
      </c>
      <c r="B5" s="1">
        <v>1.0</v>
      </c>
      <c r="C5" s="1">
        <v>1.0</v>
      </c>
      <c r="D5" s="1">
        <v>1.0</v>
      </c>
      <c r="E5" s="1">
        <v>1.0</v>
      </c>
      <c r="F5" s="1">
        <v>1.0</v>
      </c>
      <c r="G5" s="1">
        <v>1.0</v>
      </c>
      <c r="H5" s="1">
        <v>2.0</v>
      </c>
      <c r="I5" s="1">
        <v>2.0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(1+0.02)/(0.0834-0.02)</f>
        <v>-1058.611987</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NPV(0.0834,M3:W3)</f>
        <v>-371.3936488</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NPV(0.0834,M16:W16)</f>
        <v>-438.5909476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-809.9845964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-903.9845964</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-225.9961491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-1058.611987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