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<sst xmlns="http://schemas.openxmlformats.org/spreadsheetml/2006/main" count="1980" uniqueCount="1746">
  <si>
    <t>ticker</t>
  </si>
  <si>
    <t>PWR</t>
  </si>
  <si>
    <t>nombre</t>
  </si>
  <si>
    <t>QUANTA SERVICES INC</t>
  </si>
  <si>
    <t>empresa</t>
  </si>
  <si>
    <t>Construction &amp; Engineering</t>
  </si>
  <si>
    <t>Open</t>
  </si>
  <si>
    <t>Target Price</t>
  </si>
  <si>
    <t>Upside</t>
  </si>
  <si>
    <t>-42.53%</t>
  </si>
  <si>
    <t>Country</t>
  </si>
  <si>
    <t>United States</t>
  </si>
  <si>
    <t>Market Cap</t>
  </si>
  <si>
    <t>Book Value</t>
  </si>
  <si>
    <t>Pe ratio</t>
  </si>
  <si>
    <t>Dividend Ratio</t>
  </si>
  <si>
    <t>Net Debt Growth</t>
  </si>
  <si>
    <t>-130.79%</t>
  </si>
  <si>
    <t>Total Assets Growth</t>
  </si>
  <si>
    <t>21.11%</t>
  </si>
  <si>
    <t>Net Property, Plant and Equipment Growth</t>
  </si>
  <si>
    <t>34.55%</t>
  </si>
  <si>
    <t>EBITDA Growth</t>
  </si>
  <si>
    <t>214.72%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</si>
  <si>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</si>
  <si>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</si>
  <si>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</si>
  <si>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</si>
  <si>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</si>
  <si>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</si>
  <si>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</si>
  <si>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</si>
  <si>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</si>
  <si>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</si>
  <si>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</si>
  <si>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</si>
  <si>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</si>
  <si>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</si>
  <si>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</si>
  <si>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</si>
  <si>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</si>
  <si>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</si>
  <si>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</si>
  <si>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</si>
  <si>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</si>
  <si>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</si>
  <si>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</si>
  <si>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</si>
  <si>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</si>
  <si>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</si>
  <si>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</si>
  <si>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</si>
  <si>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</si>
  <si>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</si>
  <si>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</si>
  <si>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</si>
  <si>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</si>
  <si>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</si>
  <si>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</si>
  <si>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</si>
  <si>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</si>
  <si>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</si>
  <si>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</si>
  <si>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</si>
  <si>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</si>
  <si>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</si>
  <si>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</si>
  <si>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</si>
  <si>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</si>
  <si>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</si>
  <si>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</si>
  <si>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</si>
  <si>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</si>
  <si>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</si>
  <si>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</si>
  <si>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</si>
  <si>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</si>
  <si>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</si>
  <si>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</si>
  <si>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</si>
  <si>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</si>
  <si>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</si>
  <si>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</si>
  <si>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</si>
  <si>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</si>
  <si>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</si>
  <si>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</si>
  <si>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</si>
  <si>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</si>
  <si>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</si>
  <si>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</si>
  <si>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</si>
  <si>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</si>
  <si>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</si>
  <si>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</si>
  <si>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</si>
  <si>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</si>
  <si>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</si>
  <si>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</si>
  <si>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</si>
  <si>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</si>
  <si>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</si>
  <si>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</si>
  <si>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</si>
  <si>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</si>
  <si>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</si>
  <si>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</si>
  <si>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</si>
  <si>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</si>
  <si>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</si>
  <si>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</si>
  <si>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</si>
  <si>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</si>
  <si>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</si>
  <si>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</si>
  <si>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</si>
  <si>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</si>
  <si>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</si>
  <si>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</si>
  <si>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</si>
  <si>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</si>
  <si>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</si>
  <si>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</si>
  <si>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</si>
  <si>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</si>
  <si>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20.69</t>
  </si>
  <si>
    <t>19.31</t>
  </si>
  <si>
    <t>22.08</t>
  </si>
  <si>
    <t>24.65</t>
  </si>
  <si>
    <t>25.45</t>
  </si>
  <si>
    <t>28.45</t>
  </si>
  <si>
    <t>31.41</t>
  </si>
  <si>
    <t>35.84</t>
  </si>
  <si>
    <t>37.66</t>
  </si>
  <si>
    <t>43.11</t>
  </si>
  <si>
    <t>Tangible Book Value</t>
  </si>
  <si>
    <t>Tangible Book Value Per Share</t>
  </si>
  <si>
    <t>10.65</t>
  </si>
  <si>
    <t>8.31</t>
  </si>
  <si>
    <t>10.24</t>
  </si>
  <si>
    <t>10.79</t>
  </si>
  <si>
    <t>10.06</t>
  </si>
  <si>
    <t>11.34</t>
  </si>
  <si>
    <t>12.92</t>
  </si>
  <si>
    <t>-1.53</t>
  </si>
  <si>
    <t>2.37</t>
  </si>
  <si>
    <t>5.94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</si>
  <si>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</si>
  <si>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</si>
  <si>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</si>
  <si>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</si>
  <si>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</si>
  <si>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</si>
  <si>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</si>
  <si>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</si>
  <si>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</si>
  <si>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</si>
  <si>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</si>
  <si>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</si>
  <si>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</si>
  <si>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</si>
  <si>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</si>
  <si>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</si>
  <si>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</si>
  <si>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</si>
  <si>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</si>
  <si>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</si>
  <si>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</si>
  <si>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</si>
  <si>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</si>
  <si>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</si>
  <si>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</si>
  <si>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</si>
  <si>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</si>
  <si>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</si>
  <si>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</si>
  <si>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</si>
  <si>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</si>
  <si>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</si>
  <si>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</si>
  <si>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</si>
  <si>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</si>
  <si>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</si>
  <si>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</si>
  <si>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</si>
  <si>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</si>
  <si>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</si>
  <si>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</si>
  <si>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</si>
  <si>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</si>
  <si>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</si>
  <si>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</si>
  <si>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</si>
  <si>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1.35</t>
  </si>
  <si>
    <t>1.59</t>
  </si>
  <si>
    <t>1.26</t>
  </si>
  <si>
    <t>2.02</t>
  </si>
  <si>
    <t>1.92</t>
  </si>
  <si>
    <t>2.76</t>
  </si>
  <si>
    <t>3.15</t>
  </si>
  <si>
    <t>3.45</t>
  </si>
  <si>
    <t>3.42</t>
  </si>
  <si>
    <t>5.13</t>
  </si>
  <si>
    <t>Basic EPS - Continuing Operations</t>
  </si>
  <si>
    <t>0.62</t>
  </si>
  <si>
    <t>Basic Weighted Average Shares Outstanding</t>
  </si>
  <si>
    <t>Net EPS - Diluted</t>
  </si>
  <si>
    <t>1.9</t>
  </si>
  <si>
    <t>2.73</t>
  </si>
  <si>
    <t>3.07</t>
  </si>
  <si>
    <t>3.34</t>
  </si>
  <si>
    <t>3.32</t>
  </si>
  <si>
    <t>Diluted EPS - Continuing Operations</t>
  </si>
  <si>
    <t>Diluted Weighted Average Shares Outstanding</t>
  </si>
  <si>
    <t>Normalized Basic EPS</t>
  </si>
  <si>
    <t>1.41</t>
  </si>
  <si>
    <t>0.88</t>
  </si>
  <si>
    <t>1.3</t>
  </si>
  <si>
    <t>1.65</t>
  </si>
  <si>
    <t>2.06</t>
  </si>
  <si>
    <t>2.47</t>
  </si>
  <si>
    <t>2.56</t>
  </si>
  <si>
    <t>2.78</t>
  </si>
  <si>
    <t>3.31</t>
  </si>
  <si>
    <t>4.15</t>
  </si>
  <si>
    <t>Normalized Diluted EPS</t>
  </si>
  <si>
    <t>1.63</t>
  </si>
  <si>
    <t>2.04</t>
  </si>
  <si>
    <t>2.44</t>
  </si>
  <si>
    <t>2.49</t>
  </si>
  <si>
    <t>2.69</t>
  </si>
  <si>
    <t>3.21</t>
  </si>
  <si>
    <t>4.05</t>
  </si>
  <si>
    <t>Dividend Per Share</t>
  </si>
  <si>
    <t>0.04</t>
  </si>
  <si>
    <t>0.17</t>
  </si>
  <si>
    <t>0.21</t>
  </si>
  <si>
    <t>0.25</t>
  </si>
  <si>
    <t>0.29</t>
  </si>
  <si>
    <t>0.33</t>
  </si>
  <si>
    <t>Payout Ratio</t>
  </si>
  <si>
    <t>5.78</t>
  </si>
  <si>
    <t>6.48</t>
  </si>
  <si>
    <t>8.36</t>
  </si>
  <si>
    <t>6.41</t>
  </si>
  <si>
    <t>American Depositary Receipts Ratio (ADR)</t>
  </si>
  <si>
    <t>EBITDA</t>
  </si>
  <si>
    <t>EBITA</t>
  </si>
  <si>
    <t>EBIT</t>
  </si>
  <si>
    <t>EBITDAR</t>
  </si>
  <si>
    <t>Effective Tax Rate - (Ratio)</t>
  </si>
  <si>
    <t>33.27</t>
  </si>
  <si>
    <t>42.62</t>
  </si>
  <si>
    <t>34.86</t>
  </si>
  <si>
    <t>10.04</t>
  </si>
  <si>
    <t>35.32</t>
  </si>
  <si>
    <t>28.91</t>
  </si>
  <si>
    <t>20.9</t>
  </si>
  <si>
    <t>21.02</t>
  </si>
  <si>
    <t>27.31</t>
  </si>
  <si>
    <t>22.61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</si>
  <si>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</si>
  <si>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</si>
  <si>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</si>
  <si>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</si>
  <si>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</si>
  <si>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</si>
  <si>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</si>
  <si>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</si>
  <si>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</si>
  <si>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</si>
  <si>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</si>
  <si>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</si>
  <si>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</si>
  <si>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</si>
  <si>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</si>
  <si>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</si>
  <si>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</si>
  <si>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</si>
  <si>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5.43</t>
  </si>
  <si>
    <t>3.27</t>
  </si>
  <si>
    <t>4.66</t>
  </si>
  <si>
    <t>5.45</t>
  </si>
  <si>
    <t>4.72</t>
  </si>
  <si>
    <t>4.55</t>
  </si>
  <si>
    <t>3.72</t>
  </si>
  <si>
    <t>3.98</t>
  </si>
  <si>
    <t>4.6</t>
  </si>
  <si>
    <t>Return on Total Capital</t>
  </si>
  <si>
    <t>7.43</t>
  </si>
  <si>
    <t>4.58</t>
  </si>
  <si>
    <t>5.88</t>
  </si>
  <si>
    <t>6.75</t>
  </si>
  <si>
    <t>8.04</t>
  </si>
  <si>
    <t>6.98</t>
  </si>
  <si>
    <t>6.61</t>
  </si>
  <si>
    <t>5.29</t>
  </si>
  <si>
    <t>5.67</t>
  </si>
  <si>
    <t>6.79</t>
  </si>
  <si>
    <t>Return On Equity %</t>
  </si>
  <si>
    <t>7.2</t>
  </si>
  <si>
    <t>6.23</t>
  </si>
  <si>
    <t>8.92</t>
  </si>
  <si>
    <t>10.62</t>
  </si>
  <si>
    <t>10.76</t>
  </si>
  <si>
    <t>10.39</t>
  </si>
  <si>
    <t>9.73</t>
  </si>
  <si>
    <t>12.85</t>
  </si>
  <si>
    <t>Return on Common Equity</t>
  </si>
  <si>
    <t>6.8</t>
  </si>
  <si>
    <t>3.17</t>
  </si>
  <si>
    <t>6.19</t>
  </si>
  <si>
    <t>8.83</t>
  </si>
  <si>
    <t>7.93</t>
  </si>
  <si>
    <t>10.5</t>
  </si>
  <si>
    <t>10.28</t>
  </si>
  <si>
    <t>9.36</t>
  </si>
  <si>
    <t>12.78</t>
  </si>
  <si>
    <t>Margin Analysis</t>
  </si>
  <si>
    <t>Gross Profit Margin %</t>
  </si>
  <si>
    <t>15.71</t>
  </si>
  <si>
    <t>12.2</t>
  </si>
  <si>
    <t>13.25</t>
  </si>
  <si>
    <t>13.12</t>
  </si>
  <si>
    <t>13.21</t>
  </si>
  <si>
    <t>14.83</t>
  </si>
  <si>
    <t>15.05</t>
  </si>
  <si>
    <t>14.81</t>
  </si>
  <si>
    <t>14.06</t>
  </si>
  <si>
    <t>SG&amp;A Margin</t>
  </si>
  <si>
    <t>8.42</t>
  </si>
  <si>
    <t>7.78</t>
  </si>
  <si>
    <t>8.12</t>
  </si>
  <si>
    <t>7.57</t>
  </si>
  <si>
    <t>7.89</t>
  </si>
  <si>
    <t>8.7</t>
  </si>
  <si>
    <t>8.91</t>
  </si>
  <si>
    <t>7.83</t>
  </si>
  <si>
    <t>7.45</t>
  </si>
  <si>
    <t>EBITDA Margin %</t>
  </si>
  <si>
    <t>9.17</t>
  </si>
  <si>
    <t>6.57</t>
  </si>
  <si>
    <t>7.11</t>
  </si>
  <si>
    <t>6.94</t>
  </si>
  <si>
    <t>7.49</t>
  </si>
  <si>
    <t>7.12</t>
  </si>
  <si>
    <t>8.13</t>
  </si>
  <si>
    <t>8.11</t>
  </si>
  <si>
    <t>8.69</t>
  </si>
  <si>
    <t>8.17</t>
  </si>
  <si>
    <t>EBITA Margin %</t>
  </si>
  <si>
    <t>7.16</t>
  </si>
  <si>
    <t>4.42</t>
  </si>
  <si>
    <t>4.89</t>
  </si>
  <si>
    <t>5.68</t>
  </si>
  <si>
    <t>5.32</t>
  </si>
  <si>
    <t>6.12</t>
  </si>
  <si>
    <t>6.14</t>
  </si>
  <si>
    <t>6.62</t>
  </si>
  <si>
    <t>EBIT Margin %</t>
  </si>
  <si>
    <t>6.7</t>
  </si>
  <si>
    <t>3.96</t>
  </si>
  <si>
    <t>4.47</t>
  </si>
  <si>
    <t>4.81</t>
  </si>
  <si>
    <t>5.44</t>
  </si>
  <si>
    <t>4.87</t>
  </si>
  <si>
    <t>4.91</t>
  </si>
  <si>
    <t>5.23</t>
  </si>
  <si>
    <t>Income From Continuing Operations Margin %</t>
  </si>
  <si>
    <t>4.02</t>
  </si>
  <si>
    <t>1.73</t>
  </si>
  <si>
    <t>2.62</t>
  </si>
  <si>
    <t>3.36</t>
  </si>
  <si>
    <t>2.65</t>
  </si>
  <si>
    <t>4.03</t>
  </si>
  <si>
    <t>3.79</t>
  </si>
  <si>
    <t>3.59</t>
  </si>
  <si>
    <t>Net Income Margin %</t>
  </si>
  <si>
    <t>3.78</t>
  </si>
  <si>
    <t>4.11</t>
  </si>
  <si>
    <t>2.59</t>
  </si>
  <si>
    <t>3.33</t>
  </si>
  <si>
    <t>2.63</t>
  </si>
  <si>
    <t>3.74</t>
  </si>
  <si>
    <t>2.88</t>
  </si>
  <si>
    <t>3.57</t>
  </si>
  <si>
    <t>Net Avail. For Common Margin %</t>
  </si>
  <si>
    <t>2.6</t>
  </si>
  <si>
    <t>Normalized Net Income Margin</t>
  </si>
  <si>
    <t>3.93</t>
  </si>
  <si>
    <t>2.26</t>
  </si>
  <si>
    <t>2.67</t>
  </si>
  <si>
    <t>2.71</t>
  </si>
  <si>
    <t>2.82</t>
  </si>
  <si>
    <t>2.97</t>
  </si>
  <si>
    <t>3.23</t>
  </si>
  <si>
    <t>3.01</t>
  </si>
  <si>
    <t>2.89</t>
  </si>
  <si>
    <t>Levered Free Cash Flow Margin</t>
  </si>
  <si>
    <t>-2.42</t>
  </si>
  <si>
    <t>6.17</t>
  </si>
  <si>
    <t>2.85</t>
  </si>
  <si>
    <t>0.3</t>
  </si>
  <si>
    <t>0.69</t>
  </si>
  <si>
    <t>6.3</t>
  </si>
  <si>
    <t>2.51</t>
  </si>
  <si>
    <t>4.3</t>
  </si>
  <si>
    <t>Unlevered Free Cash Flow Margin</t>
  </si>
  <si>
    <t>-2.39</t>
  </si>
  <si>
    <t>6.22</t>
  </si>
  <si>
    <t>2.96</t>
  </si>
  <si>
    <t>0.42</t>
  </si>
  <si>
    <t>0.89</t>
  </si>
  <si>
    <t>3.11</t>
  </si>
  <si>
    <t>6.5</t>
  </si>
  <si>
    <t>3.5</t>
  </si>
  <si>
    <t>4.86</t>
  </si>
  <si>
    <t>Asset Turnover</t>
  </si>
  <si>
    <t>1.32</t>
  </si>
  <si>
    <t>1.45</t>
  </si>
  <si>
    <t>1.6</t>
  </si>
  <si>
    <t>1.57</t>
  </si>
  <si>
    <t>1.34</t>
  </si>
  <si>
    <t>1.22</t>
  </si>
  <si>
    <t>Fixed Assets Turnover</t>
  </si>
  <si>
    <t>5.85</t>
  </si>
  <si>
    <t>6.88</t>
  </si>
  <si>
    <t>6.72</t>
  </si>
  <si>
    <t>7.69</t>
  </si>
  <si>
    <t>8.71</t>
  </si>
  <si>
    <t>8.22</t>
  </si>
  <si>
    <t>6.42</t>
  </si>
  <si>
    <t>6.53</t>
  </si>
  <si>
    <t>7.72</t>
  </si>
  <si>
    <t>8.62</t>
  </si>
  <si>
    <t>Receivables Turnover (Average Receivables)</t>
  </si>
  <si>
    <t>4.18</t>
  </si>
  <si>
    <t>3.76</t>
  </si>
  <si>
    <t>3.91</t>
  </si>
  <si>
    <t>4.25</t>
  </si>
  <si>
    <t>4.13</t>
  </si>
  <si>
    <t>3.86</t>
  </si>
  <si>
    <t>3.44</t>
  </si>
  <si>
    <t>3.52</t>
  </si>
  <si>
    <t>3.81</t>
  </si>
  <si>
    <t>3.95</t>
  </si>
  <si>
    <t>Inventory Turnover (Average Inventory)</t>
  </si>
  <si>
    <t>186.95</t>
  </si>
  <si>
    <t>116.43</t>
  </si>
  <si>
    <t>81.03</t>
  </si>
  <si>
    <t>97.08</t>
  </si>
  <si>
    <t>102.76</t>
  </si>
  <si>
    <t>128.62</t>
  </si>
  <si>
    <t>179.71</t>
  </si>
  <si>
    <t>163.2</t>
  </si>
  <si>
    <t>154.79</t>
  </si>
  <si>
    <t>128.67</t>
  </si>
  <si>
    <t>Short Term Liquidity</t>
  </si>
  <si>
    <t>Current Ratio</t>
  </si>
  <si>
    <t>2.25</t>
  </si>
  <si>
    <t>1.89</t>
  </si>
  <si>
    <t>1.84</t>
  </si>
  <si>
    <t>1.69</t>
  </si>
  <si>
    <t>1.68</t>
  </si>
  <si>
    <t>1.5</t>
  </si>
  <si>
    <t>1.47</t>
  </si>
  <si>
    <t>Quick Ratio</t>
  </si>
  <si>
    <t>1.72</t>
  </si>
  <si>
    <t>1.76</t>
  </si>
  <si>
    <t>1.67</t>
  </si>
  <si>
    <t>1.55</t>
  </si>
  <si>
    <t>1.4</t>
  </si>
  <si>
    <t>1.52</t>
  </si>
  <si>
    <t>1.36</t>
  </si>
  <si>
    <t>Operating Cash Flow to Current Liabilities</t>
  </si>
  <si>
    <t>0.27</t>
  </si>
  <si>
    <t>0.53</t>
  </si>
  <si>
    <t>0.32</t>
  </si>
  <si>
    <t>0.2</t>
  </si>
  <si>
    <t>0.23</t>
  </si>
  <si>
    <t>0.52</t>
  </si>
  <si>
    <t>0.18</t>
  </si>
  <si>
    <t>Days Sales Outstanding (Average Receivables)</t>
  </si>
  <si>
    <t>87.3</t>
  </si>
  <si>
    <t>97.14</t>
  </si>
  <si>
    <t>93.57</t>
  </si>
  <si>
    <t>85.9</t>
  </si>
  <si>
    <t>88.44</t>
  </si>
  <si>
    <t>94.64</t>
  </si>
  <si>
    <t>106.49</t>
  </si>
  <si>
    <t>103.67</t>
  </si>
  <si>
    <t>95.76</t>
  </si>
  <si>
    <t>92.45</t>
  </si>
  <si>
    <t>Days Outstanding Inventory (Average Inventory)</t>
  </si>
  <si>
    <t>1.95</t>
  </si>
  <si>
    <t>3.13</t>
  </si>
  <si>
    <t>4.52</t>
  </si>
  <si>
    <t>3.55</t>
  </si>
  <si>
    <t>2.84</t>
  </si>
  <si>
    <t>2.24</t>
  </si>
  <si>
    <t>2.36</t>
  </si>
  <si>
    <t>Average Days Payable Outstanding</t>
  </si>
  <si>
    <t>24.8</t>
  </si>
  <si>
    <t>25.38</t>
  </si>
  <si>
    <t>27.02</t>
  </si>
  <si>
    <t>25.82</t>
  </si>
  <si>
    <t>26.66</t>
  </si>
  <si>
    <t>27.66</t>
  </si>
  <si>
    <t>30.64</t>
  </si>
  <si>
    <t>33.81</t>
  </si>
  <si>
    <t>33.73</t>
  </si>
  <si>
    <t>Cash Conversion Cycle (Average Days)</t>
  </si>
  <si>
    <t>64.45</t>
  </si>
  <si>
    <t>74.89</t>
  </si>
  <si>
    <t>71.07</t>
  </si>
  <si>
    <t>63.84</t>
  </si>
  <si>
    <t>65.34</t>
  </si>
  <si>
    <t>69.81</t>
  </si>
  <si>
    <t>77.89</t>
  </si>
  <si>
    <t>72.1</t>
  </si>
  <si>
    <t>66.12</t>
  </si>
  <si>
    <t>61.56</t>
  </si>
  <si>
    <t>Long Term Solvency</t>
  </si>
  <si>
    <t>Total Debt/Equity</t>
  </si>
  <si>
    <t>1.8</t>
  </si>
  <si>
    <t>15.62</t>
  </si>
  <si>
    <t>10.8</t>
  </si>
  <si>
    <t>17.7</t>
  </si>
  <si>
    <t>30.68</t>
  </si>
  <si>
    <t>40.85</t>
  </si>
  <si>
    <t>33.41</t>
  </si>
  <si>
    <t>78.22</t>
  </si>
  <si>
    <t>73.64</t>
  </si>
  <si>
    <t>71.04</t>
  </si>
  <si>
    <t>Total Debt / Total Capital</t>
  </si>
  <si>
    <t>1.77</t>
  </si>
  <si>
    <t>13.51</t>
  </si>
  <si>
    <t>9.75</t>
  </si>
  <si>
    <t>15.04</t>
  </si>
  <si>
    <t>23.48</t>
  </si>
  <si>
    <t>25.04</t>
  </si>
  <si>
    <t>43.89</t>
  </si>
  <si>
    <t>42.41</t>
  </si>
  <si>
    <t>41.53</t>
  </si>
  <si>
    <t>LT Debt/Equity</t>
  </si>
  <si>
    <t>15.39</t>
  </si>
  <si>
    <t>10.58</t>
  </si>
  <si>
    <t>17.67</t>
  </si>
  <si>
    <t>28.86</t>
  </si>
  <si>
    <t>36.72</t>
  </si>
  <si>
    <t>31.11</t>
  </si>
  <si>
    <t>76.12</t>
  </si>
  <si>
    <t>71.57</t>
  </si>
  <si>
    <t>61.28</t>
  </si>
  <si>
    <t>Long-Term Debt / Total Capital</t>
  </si>
  <si>
    <t>13.31</t>
  </si>
  <si>
    <t>9.55</t>
  </si>
  <si>
    <t>15.01</t>
  </si>
  <si>
    <t>26.07</t>
  </si>
  <si>
    <t>23.32</t>
  </si>
  <si>
    <t>42.71</t>
  </si>
  <si>
    <t>41.22</t>
  </si>
  <si>
    <t>35.83</t>
  </si>
  <si>
    <t>Total Liabilities / Total Assets</t>
  </si>
  <si>
    <t>28.3</t>
  </si>
  <si>
    <t>40.77</t>
  </si>
  <si>
    <t>37.57</t>
  </si>
  <si>
    <t>41.43</t>
  </si>
  <si>
    <t>49.05</t>
  </si>
  <si>
    <t>51.34</t>
  </si>
  <si>
    <t>48.22</t>
  </si>
  <si>
    <t>60.2</t>
  </si>
  <si>
    <t>59.9</t>
  </si>
  <si>
    <t>61.3</t>
  </si>
  <si>
    <t>EBIT / Interest Expense</t>
  </si>
  <si>
    <t>110.38</t>
  </si>
  <si>
    <t>37.33</t>
  </si>
  <si>
    <t>22.99</t>
  </si>
  <si>
    <t>21.07</t>
  </si>
  <si>
    <t>15.99</t>
  </si>
  <si>
    <t>13.53</t>
  </si>
  <si>
    <t>6.74</t>
  </si>
  <si>
    <t>EBITDA / Interest Expense</t>
  </si>
  <si>
    <t>151.1</t>
  </si>
  <si>
    <t>61.97</t>
  </si>
  <si>
    <t>36.56</t>
  </si>
  <si>
    <t>31.38</t>
  </si>
  <si>
    <t>22.66</t>
  </si>
  <si>
    <t>27.48</t>
  </si>
  <si>
    <t>37.74</t>
  </si>
  <si>
    <t>27.4</t>
  </si>
  <si>
    <t>20.46</t>
  </si>
  <si>
    <t>15.64</t>
  </si>
  <si>
    <t>(EBITDA - Capex) / Interest Expense</t>
  </si>
  <si>
    <t>87.83</t>
  </si>
  <si>
    <t>35.8</t>
  </si>
  <si>
    <t>22.28</t>
  </si>
  <si>
    <t>19.7</t>
  </si>
  <si>
    <t>14.71</t>
  </si>
  <si>
    <t>23.57</t>
  </si>
  <si>
    <t>31.96</t>
  </si>
  <si>
    <t>21.8</t>
  </si>
  <si>
    <t>17.03</t>
  </si>
  <si>
    <t>Total Debt / EBITDA</t>
  </si>
  <si>
    <t>0.11</t>
  </si>
  <si>
    <t>0.97</t>
  </si>
  <si>
    <t>0.66</t>
  </si>
  <si>
    <t>1.02</t>
  </si>
  <si>
    <t>0.9</t>
  </si>
  <si>
    <t>0.86</t>
  </si>
  <si>
    <t>2.12</t>
  </si>
  <si>
    <t>1.56</t>
  </si>
  <si>
    <t>1.53</t>
  </si>
  <si>
    <t>Net Debt / EBITDA</t>
  </si>
  <si>
    <t>-0.15</t>
  </si>
  <si>
    <t>0.71</t>
  </si>
  <si>
    <t>0.46</t>
  </si>
  <si>
    <t>0.81</t>
  </si>
  <si>
    <t>1.23</t>
  </si>
  <si>
    <t>0.75</t>
  </si>
  <si>
    <t>1.39</t>
  </si>
  <si>
    <t>1.09</t>
  </si>
  <si>
    <t>Total Debt / (EBITDA - Capex)</t>
  </si>
  <si>
    <t>0.19</t>
  </si>
  <si>
    <t>2.03</t>
  </si>
  <si>
    <t>1.05</t>
  </si>
  <si>
    <t>1.01</t>
  </si>
  <si>
    <t>2.66</t>
  </si>
  <si>
    <t>1.88</t>
  </si>
  <si>
    <t>1.79</t>
  </si>
  <si>
    <t>Net Debt / (EBITDA - Capex)</t>
  </si>
  <si>
    <t>-0.26</t>
  </si>
  <si>
    <t>1.29</t>
  </si>
  <si>
    <t>0.95</t>
  </si>
  <si>
    <t>1.28</t>
  </si>
  <si>
    <t>Growth Over Prior Year</t>
  </si>
  <si>
    <t>Total Revenues, 1 Yr. Growth %</t>
  </si>
  <si>
    <t>20.37</t>
  </si>
  <si>
    <t>-2.26</t>
  </si>
  <si>
    <t>1.04</t>
  </si>
  <si>
    <t>23.72</t>
  </si>
  <si>
    <t>18.01</t>
  </si>
  <si>
    <t>-7.51</t>
  </si>
  <si>
    <t>15.87</t>
  </si>
  <si>
    <t>31.54</t>
  </si>
  <si>
    <t>22.3</t>
  </si>
  <si>
    <t>Gross Profit, 1 Yr. Growth %</t>
  </si>
  <si>
    <t>16.87</t>
  </si>
  <si>
    <t>-20.97</t>
  </si>
  <si>
    <t>9.76</t>
  </si>
  <si>
    <t>22.5</t>
  </si>
  <si>
    <t>19.17</t>
  </si>
  <si>
    <t>17.61</t>
  </si>
  <si>
    <t>29.48</t>
  </si>
  <si>
    <t>16.13</t>
  </si>
  <si>
    <t>EBITDA, 1 Yr. Growth %</t>
  </si>
  <si>
    <t>4.57</t>
  </si>
  <si>
    <t>-24.06</t>
  </si>
  <si>
    <t>9.44</t>
  </si>
  <si>
    <t>20.79</t>
  </si>
  <si>
    <t>27.36</t>
  </si>
  <si>
    <t>4.54</t>
  </si>
  <si>
    <t>5.64</t>
  </si>
  <si>
    <t>15.57</t>
  </si>
  <si>
    <t>40.87</t>
  </si>
  <si>
    <t>15.08</t>
  </si>
  <si>
    <t>EBITA, 1 Yr. Growth %</t>
  </si>
  <si>
    <t>-34.91</t>
  </si>
  <si>
    <t>11.83</t>
  </si>
  <si>
    <t>26.63</t>
  </si>
  <si>
    <t>34.03</t>
  </si>
  <si>
    <t>3.51</t>
  </si>
  <si>
    <t>6.44</t>
  </si>
  <si>
    <t>16.26</t>
  </si>
  <si>
    <t>49.56</t>
  </si>
  <si>
    <t>15.89</t>
  </si>
  <si>
    <t>EBIT, 1 Yr. Growth %</t>
  </si>
  <si>
    <t>-0.18</t>
  </si>
  <si>
    <t>-37.52</t>
  </si>
  <si>
    <t>14.26</t>
  </si>
  <si>
    <t>28.94</t>
  </si>
  <si>
    <t>33.84</t>
  </si>
  <si>
    <t>0.65</t>
  </si>
  <si>
    <t>4.62</t>
  </si>
  <si>
    <t>3.75</t>
  </si>
  <si>
    <t>32.68</t>
  </si>
  <si>
    <t>30.35</t>
  </si>
  <si>
    <t>Earnings From Cont. Operations, 1 Yr. Growth %</t>
  </si>
  <si>
    <t>-25.06</t>
  </si>
  <si>
    <t>-54.38</t>
  </si>
  <si>
    <t>52.77</t>
  </si>
  <si>
    <t>58.76</t>
  </si>
  <si>
    <t>-6.98</t>
  </si>
  <si>
    <t>37.43</t>
  </si>
  <si>
    <t>11.1</t>
  </si>
  <si>
    <t>8.86</t>
  </si>
  <si>
    <t>46.72</t>
  </si>
  <si>
    <t>Net Income, 1 Yr. Growth %</t>
  </si>
  <si>
    <t>-26.18</t>
  </si>
  <si>
    <t>4.78</t>
  </si>
  <si>
    <t>-36.19</t>
  </si>
  <si>
    <t>58.77</t>
  </si>
  <si>
    <t>-6.87</t>
  </si>
  <si>
    <t>37.05</t>
  </si>
  <si>
    <t>10.83</t>
  </si>
  <si>
    <t>9.06</t>
  </si>
  <si>
    <t>1.08</t>
  </si>
  <si>
    <t>51.61</t>
  </si>
  <si>
    <t>Normalized Net Income, 1 Yr. Growth %</t>
  </si>
  <si>
    <t>-18.76</t>
  </si>
  <si>
    <t>-38.95</t>
  </si>
  <si>
    <t>19.45</t>
  </si>
  <si>
    <t>25.93</t>
  </si>
  <si>
    <t>22.57</t>
  </si>
  <si>
    <t>17.15</t>
  </si>
  <si>
    <t>0.6</t>
  </si>
  <si>
    <t>8.02</t>
  </si>
  <si>
    <t>21.35</t>
  </si>
  <si>
    <t>27.14</t>
  </si>
  <si>
    <t>Diluted EPS Before Extra, 1 Yr. Growth %</t>
  </si>
  <si>
    <t>-27.81</t>
  </si>
  <si>
    <t>-49.47</t>
  </si>
  <si>
    <t>104.38</t>
  </si>
  <si>
    <t>58.73</t>
  </si>
  <si>
    <t>43.68</t>
  </si>
  <si>
    <t>12.45</t>
  </si>
  <si>
    <t>8.79</t>
  </si>
  <si>
    <t>-0.6</t>
  </si>
  <si>
    <t>50.6</t>
  </si>
  <si>
    <t>Accounts Receivable, 1 Yr. Growth %</t>
  </si>
  <si>
    <t>27.25</t>
  </si>
  <si>
    <t>-7.3</t>
  </si>
  <si>
    <t>1.78</t>
  </si>
  <si>
    <t>25.79</t>
  </si>
  <si>
    <t>18.1</t>
  </si>
  <si>
    <t>14.24</t>
  </si>
  <si>
    <t>-5.35</t>
  </si>
  <si>
    <t>32.61</t>
  </si>
  <si>
    <t>13.11</t>
  </si>
  <si>
    <t>22.49</t>
  </si>
  <si>
    <t>Inventory, 1 Yr. Growth %</t>
  </si>
  <si>
    <t>22.1</t>
  </si>
  <si>
    <t>93.43</t>
  </si>
  <si>
    <t>17.62</t>
  </si>
  <si>
    <t>-8.65</t>
  </si>
  <si>
    <t>33.18</t>
  </si>
  <si>
    <t>-48.28</t>
  </si>
  <si>
    <t>-9.42</t>
  </si>
  <si>
    <t>67.73</t>
  </si>
  <si>
    <t>21.98</t>
  </si>
  <si>
    <t>70.1</t>
  </si>
  <si>
    <t>Net Property, Plant and Equip., 1 Yr. Growth %</t>
  </si>
  <si>
    <t>22.77</t>
  </si>
  <si>
    <t>0.22</t>
  </si>
  <si>
    <t>6.55</t>
  </si>
  <si>
    <t>-0.98</t>
  </si>
  <si>
    <t>30.95</t>
  </si>
  <si>
    <t>8.77</t>
  </si>
  <si>
    <t>18.86</t>
  </si>
  <si>
    <t>14.43</t>
  </si>
  <si>
    <t>Total Assets, 1 Yr. Growth %</t>
  </si>
  <si>
    <t>8.95</t>
  </si>
  <si>
    <t>-16.63</t>
  </si>
  <si>
    <t>2.7</t>
  </si>
  <si>
    <t>21.03</t>
  </si>
  <si>
    <t>9.19</t>
  </si>
  <si>
    <t>17.75</t>
  </si>
  <si>
    <t>0.8</t>
  </si>
  <si>
    <t>53.07</t>
  </si>
  <si>
    <t>4.74</t>
  </si>
  <si>
    <t>20.59</t>
  </si>
  <si>
    <t>Tangible Book Value, 1 Yr. Growth %</t>
  </si>
  <si>
    <t>-50.35</t>
  </si>
  <si>
    <t>16.68</t>
  </si>
  <si>
    <t>7.14</t>
  </si>
  <si>
    <t>-14.2</t>
  </si>
  <si>
    <t>13.33</t>
  </si>
  <si>
    <t>-112.18</t>
  </si>
  <si>
    <t>-255.25</t>
  </si>
  <si>
    <t>155.53</t>
  </si>
  <si>
    <t>Common Equity, 1 Yr. Growth %</t>
  </si>
  <si>
    <t>-31.65</t>
  </si>
  <si>
    <t>8.23</t>
  </si>
  <si>
    <t>13.54</t>
  </si>
  <si>
    <t>-4.94</t>
  </si>
  <si>
    <t>12.38</t>
  </si>
  <si>
    <t>7.26</t>
  </si>
  <si>
    <t>17.68</t>
  </si>
  <si>
    <t>5.3</t>
  </si>
  <si>
    <t>16.51</t>
  </si>
  <si>
    <t>Cash From Operations, 1 Yr. Growth %</t>
  </si>
  <si>
    <t>-30.4</t>
  </si>
  <si>
    <t>106.07</t>
  </si>
  <si>
    <t>-40.65</t>
  </si>
  <si>
    <t>-4.29</t>
  </si>
  <si>
    <t>-3.52</t>
  </si>
  <si>
    <t>46.76</t>
  </si>
  <si>
    <t>111.94</t>
  </si>
  <si>
    <t>-47.81</t>
  </si>
  <si>
    <t>94.08</t>
  </si>
  <si>
    <t>39.43</t>
  </si>
  <si>
    <t>Capital Expenditures, 1 Yr. Growth %</t>
  </si>
  <si>
    <t>10.21</t>
  </si>
  <si>
    <t>-15.07</t>
  </si>
  <si>
    <t>15.1</t>
  </si>
  <si>
    <t>20.01</t>
  </si>
  <si>
    <t>-10.84</t>
  </si>
  <si>
    <t>-0.65</t>
  </si>
  <si>
    <t>48.37</t>
  </si>
  <si>
    <t>Levered Free Cash Flow, 1 Yr. Growth %</t>
  </si>
  <si>
    <t>-147.99</t>
  </si>
  <si>
    <t>-396.93</t>
  </si>
  <si>
    <t>-53.3</t>
  </si>
  <si>
    <t>-87.13</t>
  </si>
  <si>
    <t>174.62</t>
  </si>
  <si>
    <t>383.97</t>
  </si>
  <si>
    <t>109.82</t>
  </si>
  <si>
    <t>-40.56</t>
  </si>
  <si>
    <t>2.31</t>
  </si>
  <si>
    <t>123.48</t>
  </si>
  <si>
    <t>Unlevered Free Cash Flow, 1 Yr. Growth %</t>
  </si>
  <si>
    <t>-147.44</t>
  </si>
  <si>
    <t>-402.94</t>
  </si>
  <si>
    <t>-51.99</t>
  </si>
  <si>
    <t>-82.38</t>
  </si>
  <si>
    <t>148.27</t>
  </si>
  <si>
    <t>312.04</t>
  </si>
  <si>
    <t>93.66</t>
  </si>
  <si>
    <t>-37.68</t>
  </si>
  <si>
    <t>8.82</t>
  </si>
  <si>
    <t>111.62</t>
  </si>
  <si>
    <t>Dividend Per Share, 1 Yr. Growth %</t>
  </si>
  <si>
    <t>23.53</t>
  </si>
  <si>
    <t>19.05</t>
  </si>
  <si>
    <t>13.79</t>
  </si>
  <si>
    <t>Compound Annual Growth Rate Over Two Years</t>
  </si>
  <si>
    <t>Total Revenues, 2 Yr. CAGR %</t>
  </si>
  <si>
    <t>15.16</t>
  </si>
  <si>
    <t>8.68</t>
  </si>
  <si>
    <t>-0.62</t>
  </si>
  <si>
    <t>11.81</t>
  </si>
  <si>
    <t>20.83</t>
  </si>
  <si>
    <t>0.14</t>
  </si>
  <si>
    <t>23.45</t>
  </si>
  <si>
    <t>26.84</t>
  </si>
  <si>
    <t>Gross Profit, 2 Yr. CAGR %</t>
  </si>
  <si>
    <t>14.69</t>
  </si>
  <si>
    <t>-3.26</t>
  </si>
  <si>
    <t>15.95</t>
  </si>
  <si>
    <t>20.82</t>
  </si>
  <si>
    <t>13.52</t>
  </si>
  <si>
    <t>5.93</t>
  </si>
  <si>
    <t>10.48</t>
  </si>
  <si>
    <t>23.4</t>
  </si>
  <si>
    <t>22.62</t>
  </si>
  <si>
    <t>EBITDA, 2 Yr. CAGR %</t>
  </si>
  <si>
    <t>-10.5</t>
  </si>
  <si>
    <t>-8.84</t>
  </si>
  <si>
    <t>14.98</t>
  </si>
  <si>
    <t>25.09</t>
  </si>
  <si>
    <t>15.38</t>
  </si>
  <si>
    <t>5.09</t>
  </si>
  <si>
    <t>10.49</t>
  </si>
  <si>
    <t>27.59</t>
  </si>
  <si>
    <t>27.32</t>
  </si>
  <si>
    <t>EBITA, 2 Yr. CAGR %</t>
  </si>
  <si>
    <t>5.71</t>
  </si>
  <si>
    <t>-18.37</t>
  </si>
  <si>
    <t>-14.68</t>
  </si>
  <si>
    <t>31.91</t>
  </si>
  <si>
    <t>17.84</t>
  </si>
  <si>
    <t>4.97</t>
  </si>
  <si>
    <t>11.24</t>
  </si>
  <si>
    <t>31.86</t>
  </si>
  <si>
    <t>31.65</t>
  </si>
  <si>
    <t>EBIT, 2 Yr. CAGR %</t>
  </si>
  <si>
    <t>6.34</t>
  </si>
  <si>
    <t>-20.67</t>
  </si>
  <si>
    <t>-15.51</t>
  </si>
  <si>
    <t>21.38</t>
  </si>
  <si>
    <t>33.17</t>
  </si>
  <si>
    <t>16.12</t>
  </si>
  <si>
    <t>4.19</t>
  </si>
  <si>
    <t>17.33</t>
  </si>
  <si>
    <t>31.51</t>
  </si>
  <si>
    <t>Earnings From Cont. Operations, 2 Yr. CAGR %</t>
  </si>
  <si>
    <t>1.62</t>
  </si>
  <si>
    <t>-42.11</t>
  </si>
  <si>
    <t>-16.52</t>
  </si>
  <si>
    <t>55.74</t>
  </si>
  <si>
    <t>21.52</t>
  </si>
  <si>
    <t>13.07</t>
  </si>
  <si>
    <t>9.97</t>
  </si>
  <si>
    <t>6.4</t>
  </si>
  <si>
    <t>23.52</t>
  </si>
  <si>
    <t>Net Income, 2 Yr. CAGR %</t>
  </si>
  <si>
    <t>-1.63</t>
  </si>
  <si>
    <t>-12.05</t>
  </si>
  <si>
    <t>-18.23</t>
  </si>
  <si>
    <t>21.6</t>
  </si>
  <si>
    <t>12.98</t>
  </si>
  <si>
    <t>23.25</t>
  </si>
  <si>
    <t>9.94</t>
  </si>
  <si>
    <t>4.99</t>
  </si>
  <si>
    <t>23.79</t>
  </si>
  <si>
    <t>Normalized Net Income, 2 Yr. CAGR %</t>
  </si>
  <si>
    <t>6.1</t>
  </si>
  <si>
    <t>-29.98</t>
  </si>
  <si>
    <t>-14.61</t>
  </si>
  <si>
    <t>22.65</t>
  </si>
  <si>
    <t>26.03</t>
  </si>
  <si>
    <t>19.76</t>
  </si>
  <si>
    <t>8.56</t>
  </si>
  <si>
    <t>14.47</t>
  </si>
  <si>
    <t>24.21</t>
  </si>
  <si>
    <t>Diluted EPS Before Extra, 2 Yr. CAGR %</t>
  </si>
  <si>
    <t>-0.37</t>
  </si>
  <si>
    <t>-40.3</t>
  </si>
  <si>
    <t>80.12</t>
  </si>
  <si>
    <t>22.8</t>
  </si>
  <si>
    <t>16.83</t>
  </si>
  <si>
    <t>27.11</t>
  </si>
  <si>
    <t>10.61</t>
  </si>
  <si>
    <t>3.99</t>
  </si>
  <si>
    <t>22.35</t>
  </si>
  <si>
    <t>Accounts Receivable, 2 Yr. CAGR %</t>
  </si>
  <si>
    <t>12.19</t>
  </si>
  <si>
    <t>8.32</t>
  </si>
  <si>
    <t>-2.87</t>
  </si>
  <si>
    <t>13.15</t>
  </si>
  <si>
    <t>21.88</t>
  </si>
  <si>
    <t>16.15</t>
  </si>
  <si>
    <t>12.03</t>
  </si>
  <si>
    <t>22.47</t>
  </si>
  <si>
    <t>Inventory, 2 Yr. CAGR %</t>
  </si>
  <si>
    <t>53.68</t>
  </si>
  <si>
    <t>50.83</t>
  </si>
  <si>
    <t>3.66</t>
  </si>
  <si>
    <t>10.3</t>
  </si>
  <si>
    <t>-31.55</t>
  </si>
  <si>
    <t>23.26</t>
  </si>
  <si>
    <t>43.04</t>
  </si>
  <si>
    <t>44.04</t>
  </si>
  <si>
    <t>Net Property, Plant and Equip., 2 Yr. CAGR %</t>
  </si>
  <si>
    <t>18.96</t>
  </si>
  <si>
    <t>-4.4</t>
  </si>
  <si>
    <t>8.14</t>
  </si>
  <si>
    <t>13.88</t>
  </si>
  <si>
    <t>19.35</t>
  </si>
  <si>
    <t>13.7</t>
  </si>
  <si>
    <t>11.51</t>
  </si>
  <si>
    <t>9.42</t>
  </si>
  <si>
    <t>Total Assets, 2 Yr. CAGR %</t>
  </si>
  <si>
    <t>10.81</t>
  </si>
  <si>
    <t>-5.14</t>
  </si>
  <si>
    <t>-7.47</t>
  </si>
  <si>
    <t>11.49</t>
  </si>
  <si>
    <t>14.96</t>
  </si>
  <si>
    <t>13.39</t>
  </si>
  <si>
    <t>8.94</t>
  </si>
  <si>
    <t>26.62</t>
  </si>
  <si>
    <t>12.39</t>
  </si>
  <si>
    <t>Tangible Book Value, 2 Yr. CAGR %</t>
  </si>
  <si>
    <t>6.56</t>
  </si>
  <si>
    <t>-23.11</t>
  </si>
  <si>
    <t>-23.89</t>
  </si>
  <si>
    <t>-4.12</t>
  </si>
  <si>
    <t>-1.39</t>
  </si>
  <si>
    <t>12.04</t>
  </si>
  <si>
    <t>-63.27</t>
  </si>
  <si>
    <t>-56.51</t>
  </si>
  <si>
    <t>99.18</t>
  </si>
  <si>
    <t>Common Equity, 2 Yr. CAGR %</t>
  </si>
  <si>
    <t>9.48</t>
  </si>
  <si>
    <t>-14.64</t>
  </si>
  <si>
    <t>-13.99</t>
  </si>
  <si>
    <t>10.85</t>
  </si>
  <si>
    <t>3.89</t>
  </si>
  <si>
    <t>9.79</t>
  </si>
  <si>
    <t>12.35</t>
  </si>
  <si>
    <t>11.32</t>
  </si>
  <si>
    <t>10.77</t>
  </si>
  <si>
    <t>Cash From Operations, 2 Yr. CAGR %</t>
  </si>
  <si>
    <t>71.06</t>
  </si>
  <si>
    <t>10.59</t>
  </si>
  <si>
    <t>-24.36</t>
  </si>
  <si>
    <t>-4.05</t>
  </si>
  <si>
    <t>18.99</t>
  </si>
  <si>
    <t>76.36</t>
  </si>
  <si>
    <t>5.17</t>
  </si>
  <si>
    <t>0.64</t>
  </si>
  <si>
    <t>64.5</t>
  </si>
  <si>
    <t>Capital Expenditures, 2 Yr. CAGR %</t>
  </si>
  <si>
    <t>19.98</t>
  </si>
  <si>
    <t>-4.86</t>
  </si>
  <si>
    <t>-7.27</t>
  </si>
  <si>
    <t>7.94</t>
  </si>
  <si>
    <t>17.53</t>
  </si>
  <si>
    <t>-5.89</t>
  </si>
  <si>
    <t>21.41</t>
  </si>
  <si>
    <t>28.23</t>
  </si>
  <si>
    <t>6.15</t>
  </si>
  <si>
    <t>Levered Free Cash Flow, 2 Yr. CAGR %</t>
  </si>
  <si>
    <t>504.5</t>
  </si>
  <si>
    <t>9.53</t>
  </si>
  <si>
    <t>17.76</t>
  </si>
  <si>
    <t>-75.49</t>
  </si>
  <si>
    <t>-39.76</t>
  </si>
  <si>
    <t>290.08</t>
  </si>
  <si>
    <t>218.67</t>
  </si>
  <si>
    <t>11.68</t>
  </si>
  <si>
    <t>-22.02</t>
  </si>
  <si>
    <t>50.92</t>
  </si>
  <si>
    <t>Unlevered Free Cash Flow, 2 Yr. CAGR %</t>
  </si>
  <si>
    <t>432.3</t>
  </si>
  <si>
    <t>9.89</t>
  </si>
  <si>
    <t>20.6</t>
  </si>
  <si>
    <t>-70.92</t>
  </si>
  <si>
    <t>-33.01</t>
  </si>
  <si>
    <t>233.27</t>
  </si>
  <si>
    <t>182.48</t>
  </si>
  <si>
    <t>9.86</t>
  </si>
  <si>
    <t>-17.65</t>
  </si>
  <si>
    <t>52.33</t>
  </si>
  <si>
    <t>Dividend Per Share, 2 Yr. CAGR %</t>
  </si>
  <si>
    <t>129.13</t>
  </si>
  <si>
    <t>21.27</t>
  </si>
  <si>
    <t>17.51</t>
  </si>
  <si>
    <t>14.89</t>
  </si>
  <si>
    <t>Compound Annual Growth Rate Over Three Years</t>
  </si>
  <si>
    <t>Total Revenues, 3 Yr. CAGR %</t>
  </si>
  <si>
    <t>8.55</t>
  </si>
  <si>
    <t>6.07</t>
  </si>
  <si>
    <t>6.91</t>
  </si>
  <si>
    <t>13.84</t>
  </si>
  <si>
    <t>16.55</t>
  </si>
  <si>
    <t>5.77</t>
  </si>
  <si>
    <t>12.13</t>
  </si>
  <si>
    <t>23.07</t>
  </si>
  <si>
    <t>Gross Profit, 3 Yr. CAGR %</t>
  </si>
  <si>
    <t>29.98</t>
  </si>
  <si>
    <t>-0.5</t>
  </si>
  <si>
    <t>17.02</t>
  </si>
  <si>
    <t>16.43</t>
  </si>
  <si>
    <t>10.18</t>
  </si>
  <si>
    <t>9.69</t>
  </si>
  <si>
    <t>16.48</t>
  </si>
  <si>
    <t>20.93</t>
  </si>
  <si>
    <t>EBITDA, 3 Yr. CAGR %</t>
  </si>
  <si>
    <t>29.21</t>
  </si>
  <si>
    <t>-7.25</t>
  </si>
  <si>
    <t>0.13</t>
  </si>
  <si>
    <t>18.97</t>
  </si>
  <si>
    <t>17.25</t>
  </si>
  <si>
    <t>8.47</t>
  </si>
  <si>
    <t>19.81</t>
  </si>
  <si>
    <t>23.28</t>
  </si>
  <si>
    <t>EBITA, 3 Yr. CAGR %</t>
  </si>
  <si>
    <t>35.9</t>
  </si>
  <si>
    <t>-12.71</t>
  </si>
  <si>
    <t>-9.34</t>
  </si>
  <si>
    <t>-2.68</t>
  </si>
  <si>
    <t>23.81</t>
  </si>
  <si>
    <t>20.88</t>
  </si>
  <si>
    <t>13.91</t>
  </si>
  <si>
    <t>8.61</t>
  </si>
  <si>
    <t>22.78</t>
  </si>
  <si>
    <t>26.31</t>
  </si>
  <si>
    <t>EBIT, 3 Yr. CAGR %</t>
  </si>
  <si>
    <t>39.24</t>
  </si>
  <si>
    <t>-13.64</t>
  </si>
  <si>
    <t>-10.41</t>
  </si>
  <si>
    <t>-2.72</t>
  </si>
  <si>
    <t>25.4</t>
  </si>
  <si>
    <t>12.15</t>
  </si>
  <si>
    <t>12.93</t>
  </si>
  <si>
    <t>Earnings From Cont. Operations, 3 Yr. CAGR %</t>
  </si>
  <si>
    <t>34.27</t>
  </si>
  <si>
    <t>-24.57</t>
  </si>
  <si>
    <t>3.43</t>
  </si>
  <si>
    <t>31.16</t>
  </si>
  <si>
    <t>26.61</t>
  </si>
  <si>
    <t>12.41</t>
  </si>
  <si>
    <t>18.45</t>
  </si>
  <si>
    <t>18.43</t>
  </si>
  <si>
    <t>Net Income, 3 Yr. CAGR %</t>
  </si>
  <si>
    <t>30.83</t>
  </si>
  <si>
    <t>2.01</t>
  </si>
  <si>
    <t>-1.92</t>
  </si>
  <si>
    <t>26.55</t>
  </si>
  <si>
    <t>12.26</t>
  </si>
  <si>
    <t>18.32</t>
  </si>
  <si>
    <t>6.9</t>
  </si>
  <si>
    <t>18.67</t>
  </si>
  <si>
    <t>Normalized Net Income, 3 Yr. CAGR %</t>
  </si>
  <si>
    <t>41.48</t>
  </si>
  <si>
    <t>-16.33</t>
  </si>
  <si>
    <t>-2.8</t>
  </si>
  <si>
    <t>21.99</t>
  </si>
  <si>
    <t>8.38</t>
  </si>
  <si>
    <t>9.46</t>
  </si>
  <si>
    <t>18.55</t>
  </si>
  <si>
    <t>Diluted EPS Before Extra, 3 Yr. CAGR %</t>
  </si>
  <si>
    <t>34.3</t>
  </si>
  <si>
    <t>-23.18</t>
  </si>
  <si>
    <t>-10.03</t>
  </si>
  <si>
    <t>17.91</t>
  </si>
  <si>
    <t>45.53</t>
  </si>
  <si>
    <t>29.4</t>
  </si>
  <si>
    <t>15.35</t>
  </si>
  <si>
    <t>17.66</t>
  </si>
  <si>
    <t>Accounts Receivable, 3 Yr. CAGR %</t>
  </si>
  <si>
    <t>22.32</t>
  </si>
  <si>
    <t>5.08</t>
  </si>
  <si>
    <t>6.09</t>
  </si>
  <si>
    <t>14.78</t>
  </si>
  <si>
    <t>19.28</t>
  </si>
  <si>
    <t>8.49</t>
  </si>
  <si>
    <t>12.77</t>
  </si>
  <si>
    <t>22.48</t>
  </si>
  <si>
    <t>Inventory, 3 Yr. CAGR %</t>
  </si>
  <si>
    <t>25.31</t>
  </si>
  <si>
    <t>40.57</t>
  </si>
  <si>
    <t>27.62</t>
  </si>
  <si>
    <t>12.69</t>
  </si>
  <si>
    <t>-14.31</t>
  </si>
  <si>
    <t>-14.55</t>
  </si>
  <si>
    <t>-7.72</t>
  </si>
  <si>
    <t>22.83</t>
  </si>
  <si>
    <t>51.54</t>
  </si>
  <si>
    <t>Net Property, Plant and Equip., 3 Yr. CAGR %</t>
  </si>
  <si>
    <t>16.38</t>
  </si>
  <si>
    <t>1.75</t>
  </si>
  <si>
    <t>-0.88</t>
  </si>
  <si>
    <t>5.01</t>
  </si>
  <si>
    <t>12.48</t>
  </si>
  <si>
    <t>19.18</t>
  </si>
  <si>
    <t>Total Assets, 3 Yr. CAGR %</t>
  </si>
  <si>
    <t>10.34</t>
  </si>
  <si>
    <t>0.47</t>
  </si>
  <si>
    <t>-2.59</t>
  </si>
  <si>
    <t>1.19</t>
  </si>
  <si>
    <t>10.72</t>
  </si>
  <si>
    <t>15.88</t>
  </si>
  <si>
    <t>9.03</t>
  </si>
  <si>
    <t>22.02</t>
  </si>
  <si>
    <t>17.35</t>
  </si>
  <si>
    <t>24.58</t>
  </si>
  <si>
    <t>Tangible Book Value, 3 Yr. CAGR %</t>
  </si>
  <si>
    <t>10.74</t>
  </si>
  <si>
    <t>-13.41</t>
  </si>
  <si>
    <t>-11.64</t>
  </si>
  <si>
    <t>-14.7</t>
  </si>
  <si>
    <t>1.37</t>
  </si>
  <si>
    <t>2.5</t>
  </si>
  <si>
    <t>-46.53</t>
  </si>
  <si>
    <t>-40.61</t>
  </si>
  <si>
    <t>-21.52</t>
  </si>
  <si>
    <t>Common Equity, 3 Yr. CAGR %</t>
  </si>
  <si>
    <t>10.11</t>
  </si>
  <si>
    <t>-6.43</t>
  </si>
  <si>
    <t>-7.61</t>
  </si>
  <si>
    <t>-5.65</t>
  </si>
  <si>
    <t>6.64</t>
  </si>
  <si>
    <t>4.64</t>
  </si>
  <si>
    <t>12.36</t>
  </si>
  <si>
    <t>9.95</t>
  </si>
  <si>
    <t>13.02</t>
  </si>
  <si>
    <t>Cash From Operations, 3 Yr. CAGR %</t>
  </si>
  <si>
    <t>12.55</t>
  </si>
  <si>
    <t>82.02</t>
  </si>
  <si>
    <t>-5.23</t>
  </si>
  <si>
    <t>-18.01</t>
  </si>
  <si>
    <t>10.55</t>
  </si>
  <si>
    <t>44.24</t>
  </si>
  <si>
    <t>17.52</t>
  </si>
  <si>
    <t>Capital Expenditures, 3 Yr. CAGR %</t>
  </si>
  <si>
    <t>22.93</t>
  </si>
  <si>
    <t>0.08</t>
  </si>
  <si>
    <t>-0.35</t>
  </si>
  <si>
    <t>11.82</t>
  </si>
  <si>
    <t>7.19</t>
  </si>
  <si>
    <t>9.54</t>
  </si>
  <si>
    <t>17.78</t>
  </si>
  <si>
    <t>18.69</t>
  </si>
  <si>
    <t>Levered Free Cash Flow, 3 Yr. CAGR %</t>
  </si>
  <si>
    <t>207.98</t>
  </si>
  <si>
    <t>348.27</t>
  </si>
  <si>
    <t>-17.56</t>
  </si>
  <si>
    <t>-43.7</t>
  </si>
  <si>
    <t>-45.15</t>
  </si>
  <si>
    <t>16.5</t>
  </si>
  <si>
    <t>217.24</t>
  </si>
  <si>
    <t>82.07</t>
  </si>
  <si>
    <t>8.46</t>
  </si>
  <si>
    <t>Unlevered Free Cash Flow, 3 Yr. CAGR %</t>
  </si>
  <si>
    <t>203.48</t>
  </si>
  <si>
    <t>314.3</t>
  </si>
  <si>
    <t>-16.61</t>
  </si>
  <si>
    <t>-36.49</t>
  </si>
  <si>
    <t>19.48</t>
  </si>
  <si>
    <t>178.11</t>
  </si>
  <si>
    <t>70.69</t>
  </si>
  <si>
    <t>9.51</t>
  </si>
  <si>
    <t>11.69</t>
  </si>
  <si>
    <t>Dividend Per Share, 3 Yr. CAGR %</t>
  </si>
  <si>
    <t>84.2</t>
  </si>
  <si>
    <t>19.49</t>
  </si>
  <si>
    <t>Compound Annual Growth Rate Over Five Years</t>
  </si>
  <si>
    <t>Total Revenues, 5 Yr. CAGR %</t>
  </si>
  <si>
    <t>18.8</t>
  </si>
  <si>
    <t>15.85</t>
  </si>
  <si>
    <t>9.84</t>
  </si>
  <si>
    <t>11.75</t>
  </si>
  <si>
    <t>9.35</t>
  </si>
  <si>
    <t>8.15</t>
  </si>
  <si>
    <t>11.15</t>
  </si>
  <si>
    <t>12.52</t>
  </si>
  <si>
    <t>Gross Profit, 5 Yr. CAGR %</t>
  </si>
  <si>
    <t>15.76</t>
  </si>
  <si>
    <t>9.4</t>
  </si>
  <si>
    <t>12.53</t>
  </si>
  <si>
    <t>8.44</t>
  </si>
  <si>
    <t>6.49</t>
  </si>
  <si>
    <t>14.01</t>
  </si>
  <si>
    <t>15.29</t>
  </si>
  <si>
    <t>EBITDA, 5 Yr. CAGR %</t>
  </si>
  <si>
    <t>13.92</t>
  </si>
  <si>
    <t>5.36</t>
  </si>
  <si>
    <t>10.27</t>
  </si>
  <si>
    <t>5.66</t>
  </si>
  <si>
    <t>12.87</t>
  </si>
  <si>
    <t>14.5</t>
  </si>
  <si>
    <t>18.02</t>
  </si>
  <si>
    <t>15.65</t>
  </si>
  <si>
    <t>EBITA, 5 Yr. CAGR %</t>
  </si>
  <si>
    <t>14.27</t>
  </si>
  <si>
    <t>3.49</t>
  </si>
  <si>
    <t>-1.19</t>
  </si>
  <si>
    <t>4.63</t>
  </si>
  <si>
    <t>15.45</t>
  </si>
  <si>
    <t>16.93</t>
  </si>
  <si>
    <t>20.78</t>
  </si>
  <si>
    <t>17.3</t>
  </si>
  <si>
    <t>EBIT, 5 Yr. CAGR %</t>
  </si>
  <si>
    <t>16.09</t>
  </si>
  <si>
    <t>11.93</t>
  </si>
  <si>
    <t>-1.04</t>
  </si>
  <si>
    <t>4.41</t>
  </si>
  <si>
    <t>15.25</t>
  </si>
  <si>
    <t>13.66</t>
  </si>
  <si>
    <t>14.2</t>
  </si>
  <si>
    <t>13.57</t>
  </si>
  <si>
    <t>Earnings From Cont. Operations, 5 Yr. CAGR %</t>
  </si>
  <si>
    <t>-1.99</t>
  </si>
  <si>
    <t>8.98</t>
  </si>
  <si>
    <t>-5.44</t>
  </si>
  <si>
    <t>7.18</t>
  </si>
  <si>
    <t>28.07</t>
  </si>
  <si>
    <t>19.67</t>
  </si>
  <si>
    <t>9.96</t>
  </si>
  <si>
    <t>Net Income, 5 Yr. CAGR %</t>
  </si>
  <si>
    <t>12.84</t>
  </si>
  <si>
    <t>15.21</t>
  </si>
  <si>
    <t>8.4</t>
  </si>
  <si>
    <t>0.54</t>
  </si>
  <si>
    <t>-6.1</t>
  </si>
  <si>
    <t>6.26</t>
  </si>
  <si>
    <t>7.46</t>
  </si>
  <si>
    <t>19.62</t>
  </si>
  <si>
    <t>9.29</t>
  </si>
  <si>
    <t>20.48</t>
  </si>
  <si>
    <t>Normalized Net Income, 5 Yr. CAGR %</t>
  </si>
  <si>
    <t>2.86</t>
  </si>
  <si>
    <t>13.35</t>
  </si>
  <si>
    <t>-1.3</t>
  </si>
  <si>
    <t>16.22</t>
  </si>
  <si>
    <t>14.55</t>
  </si>
  <si>
    <t>13.59</t>
  </si>
  <si>
    <t>14.45</t>
  </si>
  <si>
    <t>Diluted EPS Before Extra, 5 Yr. CAGR %</t>
  </si>
  <si>
    <t>10.82</t>
  </si>
  <si>
    <t>-1.65</t>
  </si>
  <si>
    <t>17.72</t>
  </si>
  <si>
    <t>17.48</t>
  </si>
  <si>
    <t>37.86</t>
  </si>
  <si>
    <t>21.53</t>
  </si>
  <si>
    <t>10.67</t>
  </si>
  <si>
    <t>Accounts Receivable, 5 Yr. CAGR %</t>
  </si>
  <si>
    <t>22.92</t>
  </si>
  <si>
    <t>16.54</t>
  </si>
  <si>
    <t>11.42</t>
  </si>
  <si>
    <t>8.24</t>
  </si>
  <si>
    <t>9.87</t>
  </si>
  <si>
    <t>10.33</t>
  </si>
  <si>
    <t>16.33</t>
  </si>
  <si>
    <t>14.72</t>
  </si>
  <si>
    <t>Inventory, 5 Yr. CAGR %</t>
  </si>
  <si>
    <t>3.08</t>
  </si>
  <si>
    <t>7.21</t>
  </si>
  <si>
    <t>27.58</t>
  </si>
  <si>
    <t>7.44</t>
  </si>
  <si>
    <t>-7.69</t>
  </si>
  <si>
    <t>-0.89</t>
  </si>
  <si>
    <t>Net Property, Plant and Equip., 5 Yr. CAGR %</t>
  </si>
  <si>
    <t>11.62</t>
  </si>
  <si>
    <t>4.26</t>
  </si>
  <si>
    <t>1.14</t>
  </si>
  <si>
    <t>8.73</t>
  </si>
  <si>
    <t>10.53</t>
  </si>
  <si>
    <t>12.97</t>
  </si>
  <si>
    <t>11.89</t>
  </si>
  <si>
    <t>15.18</t>
  </si>
  <si>
    <t>Total Assets, 5 Yr. CAGR %</t>
  </si>
  <si>
    <t>3.73</t>
  </si>
  <si>
    <t>2.64</t>
  </si>
  <si>
    <t>4.08</t>
  </si>
  <si>
    <t>5.91</t>
  </si>
  <si>
    <t>19.15</t>
  </si>
  <si>
    <t>15.75</t>
  </si>
  <si>
    <t>18.07</t>
  </si>
  <si>
    <t>Tangible Book Value, 5 Yr. CAGR %</t>
  </si>
  <si>
    <t>-3.79</t>
  </si>
  <si>
    <t>-1.96</t>
  </si>
  <si>
    <t>-4.09</t>
  </si>
  <si>
    <t>-8.71</t>
  </si>
  <si>
    <t>-9.61</t>
  </si>
  <si>
    <t>6.13</t>
  </si>
  <si>
    <t>-32.46</t>
  </si>
  <si>
    <t>-27.26</t>
  </si>
  <si>
    <t>-9.51</t>
  </si>
  <si>
    <t>Common Equity, 5 Yr. CAGR %</t>
  </si>
  <si>
    <t>7.74</t>
  </si>
  <si>
    <t>-1.72</t>
  </si>
  <si>
    <t>-0.25</t>
  </si>
  <si>
    <t>-3.17</t>
  </si>
  <si>
    <t>-2.15</t>
  </si>
  <si>
    <t>7.08</t>
  </si>
  <si>
    <t>8.89</t>
  </si>
  <si>
    <t>11.72</t>
  </si>
  <si>
    <t>Cash From Operations, 5 Yr. CAGR %</t>
  </si>
  <si>
    <t>-3.78</t>
  </si>
  <si>
    <t>21.67</t>
  </si>
  <si>
    <t>11.76</t>
  </si>
  <si>
    <t>28.52</t>
  </si>
  <si>
    <t>-4.28</t>
  </si>
  <si>
    <t>11.12</t>
  </si>
  <si>
    <t>11.38</t>
  </si>
  <si>
    <t>8.37</t>
  </si>
  <si>
    <t>24.9</t>
  </si>
  <si>
    <t>34.44</t>
  </si>
  <si>
    <t>Capital Expenditures, 5 Yr. CAGR %</t>
  </si>
  <si>
    <t>12.81</t>
  </si>
  <si>
    <t>5.55</t>
  </si>
  <si>
    <t>3.16</t>
  </si>
  <si>
    <t>4.83</t>
  </si>
  <si>
    <t>1.15</t>
  </si>
  <si>
    <t>4.37</t>
  </si>
  <si>
    <t>12.67</t>
  </si>
  <si>
    <t>Levered Free Cash Flow, 5 Yr. CAGR %</t>
  </si>
  <si>
    <t>-4.31</t>
  </si>
  <si>
    <t>211.79</t>
  </si>
  <si>
    <t>40.18</t>
  </si>
  <si>
    <t>-27.67</t>
  </si>
  <si>
    <t>8.57</t>
  </si>
  <si>
    <t>80.98</t>
  </si>
  <si>
    <t>66.85</t>
  </si>
  <si>
    <t>Unlevered Free Cash Flow, 5 Yr. CAGR %</t>
  </si>
  <si>
    <t>-4.99</t>
  </si>
  <si>
    <t>255.1</t>
  </si>
  <si>
    <t>102.06</t>
  </si>
  <si>
    <t>43.17</t>
  </si>
  <si>
    <t>9.1</t>
  </si>
  <si>
    <t>15.53</t>
  </si>
  <si>
    <t>70.92</t>
  </si>
  <si>
    <t>61.89</t>
  </si>
  <si>
    <t>Dividend Per Share, 5 Yr. CAGR %</t>
  </si>
  <si>
    <t>52.51</t>
  </si>
  <si>
    <t>2019</t>
  </si>
  <si>
    <t>2020</t>
  </si>
  <si>
    <t>2021</t>
  </si>
  <si>
    <t>2022</t>
  </si>
  <si>
    <t>2023</t>
  </si>
  <si>
    <t>2024</t>
  </si>
  <si>
    <t>2025</t>
  </si>
  <si>
    <t>2026</t>
  </si>
  <si>
    <t>Capitalization
                                    1</t>
  </si>
  <si>
    <t>5,794</t>
  </si>
  <si>
    <t>10,001</t>
  </si>
  <si>
    <t>16,339</t>
  </si>
  <si>
    <t>20,363</t>
  </si>
  <si>
    <t>31,352</t>
  </si>
  <si>
    <t>46,384</t>
  </si>
  <si>
    <t>-</t>
  </si>
  <si>
    <t>Change</t>
  </si>
  <si>
    <t>72.6%</t>
  </si>
  <si>
    <t>63.38%</t>
  </si>
  <si>
    <t>24.63%</t>
  </si>
  <si>
    <t>53.96%</t>
  </si>
  <si>
    <t>47.94%</t>
  </si>
  <si>
    <t>0%</t>
  </si>
  <si>
    <t>Enterprise Value (EV)
                                    1</t>
  </si>
  <si>
    <t>6,997</t>
  </si>
  <si>
    <t>11,005</t>
  </si>
  <si>
    <t>19,864</t>
  </si>
  <si>
    <t>23,665</t>
  </si>
  <si>
    <t>34,261</t>
  </si>
  <si>
    <t>49,864</t>
  </si>
  <si>
    <t>48,864</t>
  </si>
  <si>
    <t>48,124</t>
  </si>
  <si>
    <t>57.3%</t>
  </si>
  <si>
    <t>80.49%</t>
  </si>
  <si>
    <t>19.14%</t>
  </si>
  <si>
    <t>44.78%</t>
  </si>
  <si>
    <t>45.54%</t>
  </si>
  <si>
    <t>-2.01%</t>
  </si>
  <si>
    <t>-1.51%</t>
  </si>
  <si>
    <t>P/E ratio</t>
  </si>
  <si>
    <t>14.9x</t>
  </si>
  <si>
    <t>23.5x</t>
  </si>
  <si>
    <t>34.3x</t>
  </si>
  <si>
    <t>42.9x</t>
  </si>
  <si>
    <t>43.2x</t>
  </si>
  <si>
    <t>53.5x</t>
  </si>
  <si>
    <t>43.8x</t>
  </si>
  <si>
    <t>36.7x</t>
  </si>
  <si>
    <t>PBR</t>
  </si>
  <si>
    <t>1.48x</t>
  </si>
  <si>
    <t>2.41x</t>
  </si>
  <si>
    <t>3.26x</t>
  </si>
  <si>
    <t>3.92x</t>
  </si>
  <si>
    <t>5.01x</t>
  </si>
  <si>
    <t>6.34x</t>
  </si>
  <si>
    <t>5.64x</t>
  </si>
  <si>
    <t>4.97x</t>
  </si>
  <si>
    <t>PEG</t>
  </si>
  <si>
    <t>1.9x</t>
  </si>
  <si>
    <t>3.9x</t>
  </si>
  <si>
    <t>-71.64x</t>
  </si>
  <si>
    <t>0.9x</t>
  </si>
  <si>
    <t>3.1x</t>
  </si>
  <si>
    <t>2x</t>
  </si>
  <si>
    <t>Capitalization / Revenue</t>
  </si>
  <si>
    <t>0.48x</t>
  </si>
  <si>
    <t>0.89x</t>
  </si>
  <si>
    <t>1.26x</t>
  </si>
  <si>
    <t>1.19x</t>
  </si>
  <si>
    <t>1.5x</t>
  </si>
  <si>
    <t>1.95x</t>
  </si>
  <si>
    <t>1.72x</t>
  </si>
  <si>
    <t>1.56x</t>
  </si>
  <si>
    <t>EV / Revenue</t>
  </si>
  <si>
    <t>0.58x</t>
  </si>
  <si>
    <t>0.98x</t>
  </si>
  <si>
    <t>1.53x</t>
  </si>
  <si>
    <t>1.39x</t>
  </si>
  <si>
    <t>1.64x</t>
  </si>
  <si>
    <t>2.1x</t>
  </si>
  <si>
    <t>1.82x</t>
  </si>
  <si>
    <t>1.62x</t>
  </si>
  <si>
    <t>EV / EBITDA</t>
  </si>
  <si>
    <t>7.43x</t>
  </si>
  <si>
    <t>10.5x</t>
  </si>
  <si>
    <t>15.8x</t>
  </si>
  <si>
    <t>14x</t>
  </si>
  <si>
    <t>17.6x</t>
  </si>
  <si>
    <t>22x</t>
  </si>
  <si>
    <t>18.4x</t>
  </si>
  <si>
    <t>16.2x</t>
  </si>
  <si>
    <t>EV / EBIT</t>
  </si>
  <si>
    <t>12.6x</t>
  </si>
  <si>
    <t>18x</t>
  </si>
  <si>
    <t>29.9x</t>
  </si>
  <si>
    <t>27.1x</t>
  </si>
  <si>
    <t>30.4x</t>
  </si>
  <si>
    <t>37.3x</t>
  </si>
  <si>
    <t>29.1x</t>
  </si>
  <si>
    <t>24.3x</t>
  </si>
  <si>
    <t>EV / FCF</t>
  </si>
  <si>
    <t>23.6x</t>
  </si>
  <si>
    <t>12.9x</t>
  </si>
  <si>
    <t>80.7x</t>
  </si>
  <si>
    <t>30.9x</t>
  </si>
  <si>
    <t>28.3x</t>
  </si>
  <si>
    <t>34.5x</t>
  </si>
  <si>
    <t>31.6x</t>
  </si>
  <si>
    <t>29.2x</t>
  </si>
  <si>
    <t>FCF Yield</t>
  </si>
  <si>
    <t>4.23%</t>
  </si>
  <si>
    <t>7.78%</t>
  </si>
  <si>
    <t>1.24%</t>
  </si>
  <si>
    <t>3.24%</t>
  </si>
  <si>
    <t>3.53%</t>
  </si>
  <si>
    <t>2.9%</t>
  </si>
  <si>
    <t>3.16%</t>
  </si>
  <si>
    <t>3.43%</t>
  </si>
  <si>
    <t>Dividend per Share
                                    2</t>
  </si>
  <si>
    <t>0.3695</t>
  </si>
  <si>
    <t>0.4026</t>
  </si>
  <si>
    <t>0.4351</t>
  </si>
  <si>
    <t>Rate of return</t>
  </si>
  <si>
    <t>0.42%</t>
  </si>
  <si>
    <t>0.29%</t>
  </si>
  <si>
    <t>0.22%</t>
  </si>
  <si>
    <t>0.2%</t>
  </si>
  <si>
    <t>0.15%</t>
  </si>
  <si>
    <t>0.12%</t>
  </si>
  <si>
    <t>0.13%</t>
  </si>
  <si>
    <t>0.14%</t>
  </si>
  <si>
    <t>EPS
                                    2</t>
  </si>
  <si>
    <t>5</t>
  </si>
  <si>
    <t>5.872</t>
  </si>
  <si>
    <t>7.171</t>
  </si>
  <si>
    <t>8.557</t>
  </si>
  <si>
    <t>Distribution rate</t>
  </si>
  <si>
    <t>6.23%</t>
  </si>
  <si>
    <t>6.84%</t>
  </si>
  <si>
    <t>7.49%</t>
  </si>
  <si>
    <t>8.73%</t>
  </si>
  <si>
    <t>6.6%</t>
  </si>
  <si>
    <t>6.29%</t>
  </si>
  <si>
    <t>5.61%</t>
  </si>
  <si>
    <t>5.09%</t>
  </si>
  <si>
    <t>Net sales
                                    1</t>
  </si>
  <si>
    <t>12,112</t>
  </si>
  <si>
    <t>11,203</t>
  </si>
  <si>
    <t>12,980</t>
  </si>
  <si>
    <t>17,074</t>
  </si>
  <si>
    <t>20,882</t>
  </si>
  <si>
    <t>23,734</t>
  </si>
  <si>
    <t>26,912</t>
  </si>
  <si>
    <t>29,752</t>
  </si>
  <si>
    <t>EBITDA
                                    1</t>
  </si>
  <si>
    <t>941.8</t>
  </si>
  <si>
    <t>1,050</t>
  </si>
  <si>
    <t>1,259</t>
  </si>
  <si>
    <t>1,685</t>
  </si>
  <si>
    <t>1,947</t>
  </si>
  <si>
    <t>2,266</t>
  </si>
  <si>
    <t>2,656</t>
  </si>
  <si>
    <t>2,964</t>
  </si>
  <si>
    <t>EBIT
                                    1</t>
  </si>
  <si>
    <t>554.9</t>
  </si>
  <si>
    <t>611.4</t>
  </si>
  <si>
    <t>663.5</t>
  </si>
  <si>
    <t>872.1</t>
  </si>
  <si>
    <t>1,128</t>
  </si>
  <si>
    <t>1,338</t>
  </si>
  <si>
    <t>1,681</t>
  </si>
  <si>
    <t>1,979</t>
  </si>
  <si>
    <t>Net income
                                    1</t>
  </si>
  <si>
    <t>402</t>
  </si>
  <si>
    <t>445.6</t>
  </si>
  <si>
    <t>486</t>
  </si>
  <si>
    <t>491.2</t>
  </si>
  <si>
    <t>744.7</t>
  </si>
  <si>
    <t>881.4</t>
  </si>
  <si>
    <t>1,088</t>
  </si>
  <si>
    <t>1,292</t>
  </si>
  <si>
    <t>Net Debt
                                    1</t>
  </si>
  <si>
    <t>1,202</t>
  </si>
  <si>
    <t>1,004</t>
  </si>
  <si>
    <t>3,525</t>
  </si>
  <si>
    <t>3,301</t>
  </si>
  <si>
    <t>2,908</t>
  </si>
  <si>
    <t>3,480</t>
  </si>
  <si>
    <t>2,480</t>
  </si>
  <si>
    <t>1,740</t>
  </si>
  <si>
    <t>Reference price
                                    2</t>
  </si>
  <si>
    <t>40.71</t>
  </si>
  <si>
    <t>72.02</t>
  </si>
  <si>
    <t>114.66</t>
  </si>
  <si>
    <t>142.50</t>
  </si>
  <si>
    <t>215.80</t>
  </si>
  <si>
    <t>314.23</t>
  </si>
  <si>
    <t>Nbr of stocks (in thousands)</t>
  </si>
  <si>
    <t>142,330</t>
  </si>
  <si>
    <t>138,861</t>
  </si>
  <si>
    <t>142,499</t>
  </si>
  <si>
    <t>142,901</t>
  </si>
  <si>
    <t>145,285</t>
  </si>
  <si>
    <t>147,612</t>
  </si>
  <si>
    <t>Announcement Date</t>
  </si>
  <si>
    <t>2/27/20</t>
  </si>
  <si>
    <t>2/25/21</t>
  </si>
  <si>
    <t>2/24/22</t>
  </si>
  <si>
    <t>2/23/23</t>
  </si>
  <si>
    <t>2/22/24</t>
  </si>
  <si>
    <t>address1</t>
  </si>
  <si>
    <t>2727 North Loop West</t>
  </si>
  <si>
    <t>city</t>
  </si>
  <si>
    <t>Houston</t>
  </si>
  <si>
    <t>state</t>
  </si>
  <si>
    <t>TX</t>
  </si>
  <si>
    <t>zip</t>
  </si>
  <si>
    <t>77008</t>
  </si>
  <si>
    <t>country</t>
  </si>
  <si>
    <t>phone</t>
  </si>
  <si>
    <t>713 629 7600</t>
  </si>
  <si>
    <t>website</t>
  </si>
  <si>
    <t>https://www.quantaservices.com</t>
  </si>
  <si>
    <t>industry</t>
  </si>
  <si>
    <t>Engineering &amp; Construction</t>
  </si>
  <si>
    <t>industryKey</t>
  </si>
  <si>
    <t>engineering-construction</t>
  </si>
  <si>
    <t>industryDisp</t>
  </si>
  <si>
    <t>sector</t>
  </si>
  <si>
    <t>Industrials</t>
  </si>
  <si>
    <t>sectorKey</t>
  </si>
  <si>
    <t>industrials</t>
  </si>
  <si>
    <t>sectorDisp</t>
  </si>
  <si>
    <t>longBusinessSummary</t>
  </si>
  <si>
    <t>Quanta Services, Inc. provides infrastructure solutions for the electric and gas utility, renewable energy, communications, and pipeline and energy industries in the United States, Canada, Australia, and internationally. The company's Electric Power Infrastructure Solutions segment engages in the design, procurement, construction, upgrade, repair, and maintenance of electric power transmission and distribution infrastructure and substation facilities; installation, maintenance, and upgrade of electric power infrastructure projects; installation of smart grid technologies on electric power networks; and design, installation, maintenance, and repair of commercial and industrial wirings. This segment also offers aviation services; emergency restoration services; and other engineering and technical services; design and construction solutions to wireline and wireless communications, cable multi-system operators, and other customers; and training for electric workers, as well as training for the gas distribution and communications industries. The company's Renewable Energy Infrastructure Solutions segment is involved in engineering, procurement, construction, repair, and maintenance of wind, solar, and hydropower generation facilities, as well as battery storage facilities; and provision of engineering and construction services for substations and switchyards, transmission, and other electrical infrastructures. The company's Underground Utility and Infrastructure Solutions segment offers design, engineering, procurement, construction, upgrade, repair, and maintenance services for natural gas systems for gas utility customers; fabrication services for pipeline support systems and structures and facilities; and engineering and construction services for pipeline and storage systems, and compressor and pump stations. The company was formerly known as Fabal Construction, Inc. and changed its name to Quanta Services, Inc. in November 1997. The company was incorporated in 1997 and is headquartered in Houston, Texas.</t>
  </si>
  <si>
    <t>fullTimeEmployees</t>
  </si>
  <si>
    <t>companyOfficers</t>
  </si>
  <si>
    <t>[{'maxAge': 1, 'name': 'Mr. Earl C. Austin Jr.', 'age': 54, 'title': 'President, CEO &amp; Director and principal Operationg officer', 'yearBorn': 1970, 'fiscalYear': 2023, 'totalPay': 4061930, 'exercisedValue': 0, 'unexercisedValue': 0}, {'maxAge': 1, 'name': 'Ms. Jayshree S. Desai', 'age': 52, 'title': 'Chief Financial Officer', 'yearBorn': 1972, 'fiscalYear': 2023, 'totalPay': 1881710, 'exercisedValue': 0, 'unexercisedValue': 0}, {'maxAge': 1, 'name': 'Mr. Derrick A. Jensen CPA', 'age': 53, 'title': 'Executive Vice President of Business Administration', 'yearBorn': 1971, 'fiscalYear': 2023, 'totalPay': 1718844, 'exercisedValue': 0, 'unexercisedValue': 0}, {'maxAge': 1, 'name': 'Mr. Gerald A. Ducey Jr.', 'age': 48, 'title': 'President of Strategic Operations', 'yearBorn': 1976, 'fiscalYear': 2023, 'totalPay': 1623003, 'exercisedValue': 0, 'unexercisedValue': 0}, {'maxAge': 1, 'name': 'Mr. Paul M. Nobel', 'age': 56, 'title': 'Senior VP &amp; Chief Accounting Officer', 'yearBorn': 1968, 'fiscalYear': 2023, 'exercisedValue': 0, 'unexercisedValue': 0}, {'maxAge': 1, 'name': 'Mr. Kip A. Rupp C.F.A.', 'title': 'Vice President of Investor Relations', 'fiscalYear': 2023, 'exercisedValue': 0, 'unexercisedValue': 0}, {'maxAge': 1, 'name': 'Mr. Donald C. Wayne J.D.', 'age': 57, 'title': 'Executive VP &amp; General Counsel', 'yearBorn': 1967, 'fiscalYear': 2023, 'totalPay': 1500416, 'exercisedValue': 0, 'unexercisedValue': 0}, {'maxAge': 1, 'name': 'Ms. Kimberly A. Riddle', 'age': 58, 'title': 'Vice President of Human Resources', 'yearBorn': 1966, 'fiscalYear': 2023, 'exercisedValue': 0, 'unexercisedValue': 0}, {'maxAge': 1, 'name': 'Mr. Scot  Fluharty', 'title': 'President of Underground Utilities &amp; Industrial', 'fiscalYear': 2023, 'exercisedValue': 0, 'unexercisedValue': 0}, {'maxAge': 1, 'name': 'Mr. Karl  Studer', 'title': 'President of Electric Power',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</si>
  <si>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</si>
  <si>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</si>
  <si>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</si>
  <si>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</si>
  <si>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</si>
  <si>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</si>
  <si>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</si>
  <si>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</si>
  <si>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</si>
  <si>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</si>
  <si>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</si>
  <si>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</si>
  <si>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</si>
  <si>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</si>
  <si>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</si>
  <si>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</si>
  <si>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</si>
  <si>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</si>
  <si>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</si>
  <si>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</si>
  <si>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</si>
  <si>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</si>
  <si>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</si>
  <si>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</si>
  <si>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</si>
  <si>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</si>
  <si>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</si>
  <si>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</si>
  <si>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</si>
  <si>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</si>
  <si>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</si>
  <si>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</si>
  <si>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</si>
  <si>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</si>
  <si>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</si>
  <si>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</si>
  <si>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</si>
  <si>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</si>
  <si>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</si>
  <si>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</si>
  <si>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</si>
  <si>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</si>
  <si>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</si>
  <si>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</si>
  <si>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</si>
  <si>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</si>
  <si>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</si>
  <si>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</si>
  <si>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</si>
  <si>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</si>
  <si>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</si>
  <si>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</si>
  <si>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</si>
  <si>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</si>
  <si>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</si>
  <si>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</si>
  <si>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</si>
  <si>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</si>
  <si>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</si>
  <si>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</si>
  <si>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</si>
  <si>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</si>
  <si>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</si>
  <si>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</si>
  <si>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</si>
  <si>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</si>
  <si>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</si>
  <si>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</si>
  <si>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</si>
  <si>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</si>
  <si>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</si>
  <si>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</si>
  <si>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</si>
  <si>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</si>
  <si>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</si>
  <si>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</si>
  <si>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</si>
  <si>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</si>
  <si>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</si>
  <si>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</si>
  <si>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</si>
  <si>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Quanta Services, Inc.</t>
  </si>
  <si>
    <t>longName</t>
  </si>
  <si>
    <t>firstTradeDateEpochUtc</t>
  </si>
  <si>
    <t>timeZoneFullName</t>
  </si>
  <si>
    <t>America/New_York</t>
  </si>
  <si>
    <t>timeZoneShortName</t>
  </si>
  <si>
    <t>EST</t>
  </si>
  <si>
    <t>uuid</t>
  </si>
  <si>
    <t>f3a06680-271a-3bc1-9ba1-e29a2475f52d</t>
  </si>
  <si>
    <t>messageBoardId</t>
  </si>
  <si>
    <t>finmb_33509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</si>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</sst>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antaser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308.7</v>
      </c>
      <c r="C4" s="2"/>
      <c r="D4" s="2"/>
      <c r="E4" s="2"/>
      <c r="F4" s="2"/>
      <c r="G4" s="2"/>
      <c r="H4" s="2"/>
      <c r="I4" s="2"/>
      <c r="J4" s="2"/>
      <c r="K4" s="2"/>
      <c r="L4" s="2"/>
      <c r="M4" s="2"/>
      <c r="N4" s="2"/>
      <c r="O4" s="2"/>
      <c r="P4" s="2"/>
      <c r="Q4" s="2"/>
      <c r="R4" s="2"/>
      <c r="S4" s="2"/>
      <c r="T4" s="2"/>
      <c r="U4" s="2"/>
      <c r="V4" s="2"/>
      <c r="W4" s="2"/>
      <c r="X4" s="2"/>
      <c r="Y4" s="2"/>
      <c r="Z4" s="2"/>
    </row>
    <row r="5">
      <c r="A5" s="1" t="s">
        <v>7</v>
      </c>
      <c r="B5" s="1">
        <v>177.3950038487039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4.6384119808E10</v>
      </c>
      <c r="C8" s="2"/>
      <c r="D8" s="2"/>
      <c r="E8" s="2"/>
      <c r="F8" s="2"/>
      <c r="G8" s="2"/>
      <c r="H8" s="2"/>
      <c r="I8" s="2"/>
      <c r="J8" s="2"/>
      <c r="K8" s="2"/>
      <c r="L8" s="2"/>
      <c r="M8" s="2"/>
      <c r="N8" s="2"/>
      <c r="O8" s="2"/>
      <c r="P8" s="2"/>
      <c r="Q8" s="2"/>
      <c r="R8" s="2"/>
      <c r="S8" s="2"/>
      <c r="T8" s="2"/>
      <c r="U8" s="2"/>
      <c r="V8" s="2"/>
      <c r="W8" s="2"/>
      <c r="X8" s="2"/>
      <c r="Y8" s="2"/>
      <c r="Z8" s="2"/>
    </row>
    <row r="9">
      <c r="A9" s="1" t="s">
        <v>13</v>
      </c>
      <c r="B9" s="1">
        <v>47.903</v>
      </c>
      <c r="C9" s="2"/>
      <c r="D9" s="2"/>
      <c r="E9" s="2"/>
      <c r="F9" s="2"/>
      <c r="G9" s="2"/>
      <c r="H9" s="2"/>
      <c r="I9" s="2"/>
      <c r="J9" s="2"/>
      <c r="K9" s="2"/>
      <c r="L9" s="2"/>
      <c r="M9" s="2"/>
      <c r="N9" s="2"/>
      <c r="O9" s="2"/>
      <c r="P9" s="2"/>
      <c r="Q9" s="2"/>
      <c r="R9" s="2"/>
      <c r="S9" s="2"/>
      <c r="T9" s="2"/>
      <c r="U9" s="2"/>
      <c r="V9" s="2"/>
      <c r="W9" s="2"/>
      <c r="X9" s="2"/>
      <c r="Y9" s="2"/>
      <c r="Z9" s="2"/>
    </row>
    <row r="10">
      <c r="A10" s="1" t="s">
        <v>14</v>
      </c>
      <c r="B10" s="1">
        <v>30.728806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297.0</v>
      </c>
      <c r="C2" s="1">
        <v>311.0</v>
      </c>
      <c r="D2" s="1">
        <v>198.0</v>
      </c>
      <c r="E2" s="1">
        <v>315.0</v>
      </c>
      <c r="F2" s="1">
        <v>293.0</v>
      </c>
      <c r="G2" s="1">
        <v>402.0</v>
      </c>
      <c r="H2" s="1">
        <v>446.0</v>
      </c>
      <c r="I2" s="1">
        <v>486.0</v>
      </c>
      <c r="J2" s="1">
        <v>491.0</v>
      </c>
      <c r="K2" s="1">
        <v>745.0</v>
      </c>
      <c r="L2" s="2"/>
      <c r="M2" s="2"/>
      <c r="N2" s="2"/>
      <c r="O2" s="2"/>
      <c r="P2" s="2"/>
      <c r="Q2" s="2"/>
      <c r="R2" s="2"/>
      <c r="S2" s="2"/>
      <c r="T2" s="2"/>
      <c r="U2" s="2"/>
      <c r="V2" s="2"/>
      <c r="W2" s="2"/>
      <c r="X2" s="2"/>
      <c r="Y2" s="2"/>
      <c r="Z2" s="2"/>
    </row>
    <row r="3">
      <c r="A3" s="1" t="s">
        <v>26</v>
      </c>
      <c r="B3" s="1">
        <v>158.0</v>
      </c>
      <c r="C3" s="1">
        <v>163.0</v>
      </c>
      <c r="D3" s="1">
        <v>170.0</v>
      </c>
      <c r="E3" s="1">
        <v>184.0</v>
      </c>
      <c r="F3" s="1">
        <v>203.0</v>
      </c>
      <c r="G3" s="1">
        <v>218.0</v>
      </c>
      <c r="H3" s="1">
        <v>225.0</v>
      </c>
      <c r="I3" s="1">
        <v>256.0</v>
      </c>
      <c r="J3" s="1">
        <v>291.0</v>
      </c>
      <c r="K3" s="1">
        <v>325.0</v>
      </c>
      <c r="L3" s="2"/>
      <c r="M3" s="2"/>
      <c r="N3" s="2"/>
      <c r="O3" s="2"/>
      <c r="P3" s="2"/>
      <c r="Q3" s="2"/>
      <c r="R3" s="2"/>
      <c r="S3" s="2"/>
      <c r="T3" s="2"/>
      <c r="U3" s="2"/>
      <c r="V3" s="2"/>
      <c r="W3" s="2"/>
      <c r="X3" s="2"/>
      <c r="Y3" s="2"/>
      <c r="Z3" s="2"/>
    </row>
    <row r="4">
      <c r="A4" s="1" t="s">
        <v>27</v>
      </c>
      <c r="B4" s="1">
        <v>35.0</v>
      </c>
      <c r="C4" s="1">
        <v>34.0</v>
      </c>
      <c r="D4" s="1">
        <v>31.0</v>
      </c>
      <c r="E4" s="1">
        <v>32.0</v>
      </c>
      <c r="F4" s="1">
        <v>43.0</v>
      </c>
      <c r="G4" s="1">
        <v>62.0</v>
      </c>
      <c r="H4" s="1">
        <v>76.0</v>
      </c>
      <c r="I4" s="1">
        <v>165.0</v>
      </c>
      <c r="J4" s="1">
        <v>354.0</v>
      </c>
      <c r="K4" s="1">
        <v>289.0</v>
      </c>
      <c r="L4" s="2"/>
      <c r="M4" s="2"/>
      <c r="N4" s="2"/>
      <c r="O4" s="2"/>
      <c r="P4" s="2"/>
      <c r="Q4" s="2"/>
      <c r="R4" s="2"/>
      <c r="S4" s="2"/>
      <c r="T4" s="2"/>
      <c r="U4" s="2"/>
      <c r="V4" s="2"/>
      <c r="W4" s="2"/>
      <c r="X4" s="2"/>
      <c r="Y4" s="2"/>
      <c r="Z4" s="2"/>
    </row>
    <row r="5">
      <c r="A5" s="1" t="s">
        <v>28</v>
      </c>
      <c r="B5" s="1">
        <v>194.0</v>
      </c>
      <c r="C5" s="1">
        <v>198.0</v>
      </c>
      <c r="D5" s="1">
        <v>202.0</v>
      </c>
      <c r="E5" s="1">
        <v>216.0</v>
      </c>
      <c r="F5" s="1">
        <v>247.0</v>
      </c>
      <c r="G5" s="1">
        <v>280.0</v>
      </c>
      <c r="H5" s="1">
        <v>302.0</v>
      </c>
      <c r="I5" s="1">
        <v>421.0</v>
      </c>
      <c r="J5" s="1">
        <v>645.0</v>
      </c>
      <c r="K5" s="1">
        <v>614.0</v>
      </c>
      <c r="L5" s="2"/>
      <c r="M5" s="2"/>
      <c r="N5" s="2"/>
      <c r="O5" s="2"/>
      <c r="P5" s="2"/>
      <c r="Q5" s="2"/>
      <c r="R5" s="2"/>
      <c r="S5" s="2"/>
      <c r="T5" s="2"/>
      <c r="U5" s="2"/>
      <c r="V5" s="2"/>
      <c r="W5" s="2"/>
      <c r="X5" s="2"/>
      <c r="Y5" s="2"/>
      <c r="Z5" s="2"/>
    </row>
    <row r="6">
      <c r="A6" s="1" t="s">
        <v>29</v>
      </c>
      <c r="B6" s="1">
        <v>1.0</v>
      </c>
      <c r="C6" s="1">
        <v>1.0</v>
      </c>
      <c r="D6" s="1">
        <v>1.0</v>
      </c>
      <c r="E6" s="1">
        <v>1.0</v>
      </c>
      <c r="F6" s="1">
        <v>1.0</v>
      </c>
      <c r="G6" s="1">
        <v>1.0</v>
      </c>
      <c r="H6" s="1">
        <v>5.0</v>
      </c>
      <c r="I6" s="1">
        <v>8.0</v>
      </c>
      <c r="J6" s="1">
        <v>12.0</v>
      </c>
      <c r="K6" s="1">
        <v>0.0</v>
      </c>
      <c r="L6" s="2"/>
      <c r="M6" s="2"/>
      <c r="N6" s="2"/>
      <c r="O6" s="2"/>
      <c r="P6" s="2"/>
      <c r="Q6" s="2"/>
      <c r="R6" s="2"/>
      <c r="S6" s="2"/>
      <c r="T6" s="2"/>
      <c r="U6" s="2"/>
      <c r="V6" s="2"/>
      <c r="W6" s="2"/>
      <c r="X6" s="2"/>
      <c r="Y6" s="2"/>
      <c r="Z6" s="2"/>
    </row>
    <row r="7">
      <c r="A7" s="1" t="s">
        <v>30</v>
      </c>
      <c r="B7" s="1">
        <v>-1.0</v>
      </c>
      <c r="C7" s="1">
        <v>-2.0</v>
      </c>
      <c r="D7" s="1">
        <v>-73.0</v>
      </c>
      <c r="E7" s="1">
        <v>-54.0</v>
      </c>
      <c r="F7" s="1">
        <v>3.0</v>
      </c>
      <c r="G7" s="1">
        <v>-5.0</v>
      </c>
      <c r="H7" s="1">
        <v>-3.0</v>
      </c>
      <c r="I7" s="1">
        <v>-3.0</v>
      </c>
      <c r="J7" s="1">
        <v>-14.0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9.0</v>
      </c>
      <c r="I8" s="1">
        <v>0.0</v>
      </c>
      <c r="J8" s="1">
        <v>58.0</v>
      </c>
      <c r="K8" s="1">
        <v>-3.0</v>
      </c>
      <c r="L8" s="2"/>
      <c r="M8" s="2"/>
      <c r="N8" s="2"/>
      <c r="O8" s="2"/>
      <c r="P8" s="2"/>
      <c r="Q8" s="2"/>
      <c r="R8" s="2"/>
      <c r="S8" s="2"/>
      <c r="T8" s="2"/>
      <c r="U8" s="2"/>
      <c r="V8" s="2"/>
      <c r="W8" s="2"/>
      <c r="X8" s="2"/>
      <c r="Y8" s="2"/>
      <c r="Z8" s="2"/>
    </row>
    <row r="9">
      <c r="A9" s="1" t="s">
        <v>32</v>
      </c>
      <c r="B9" s="1">
        <v>0.0</v>
      </c>
      <c r="C9" s="1">
        <v>58.0</v>
      </c>
      <c r="D9" s="1">
        <v>7.0</v>
      </c>
      <c r="E9" s="1">
        <v>58.0</v>
      </c>
      <c r="F9" s="1">
        <v>49.0</v>
      </c>
      <c r="G9" s="1">
        <v>13.0</v>
      </c>
      <c r="H9" s="1">
        <v>8.0</v>
      </c>
      <c r="I9" s="1">
        <v>4.0</v>
      </c>
      <c r="J9" s="1">
        <v>14.0</v>
      </c>
      <c r="K9" s="1">
        <v>0.0</v>
      </c>
      <c r="L9" s="2"/>
      <c r="M9" s="2"/>
      <c r="N9" s="2"/>
      <c r="O9" s="2"/>
      <c r="P9" s="2"/>
      <c r="Q9" s="2"/>
      <c r="R9" s="2"/>
      <c r="S9" s="2"/>
      <c r="T9" s="2"/>
      <c r="U9" s="2"/>
      <c r="V9" s="2"/>
      <c r="W9" s="2"/>
      <c r="X9" s="2"/>
      <c r="Y9" s="2"/>
      <c r="Z9" s="2"/>
    </row>
    <row r="10">
      <c r="A10" s="1" t="s">
        <v>33</v>
      </c>
      <c r="B10" s="1">
        <v>33.0</v>
      </c>
      <c r="C10" s="1">
        <v>46.0</v>
      </c>
      <c r="D10" s="1">
        <v>97.0</v>
      </c>
      <c r="E10" s="1">
        <v>10.0</v>
      </c>
      <c r="F10" s="1">
        <v>52.0</v>
      </c>
      <c r="G10" s="1">
        <v>-76.0</v>
      </c>
      <c r="H10" s="1">
        <v>-1.0</v>
      </c>
      <c r="I10" s="1">
        <v>-28.0</v>
      </c>
      <c r="J10" s="1">
        <v>-19.0</v>
      </c>
      <c r="K10" s="1">
        <v>24.0</v>
      </c>
      <c r="L10" s="2"/>
      <c r="M10" s="2"/>
      <c r="N10" s="2"/>
      <c r="O10" s="2"/>
      <c r="P10" s="2"/>
      <c r="Q10" s="2"/>
      <c r="R10" s="2"/>
      <c r="S10" s="2"/>
      <c r="T10" s="2"/>
      <c r="U10" s="2"/>
      <c r="V10" s="2"/>
      <c r="W10" s="2"/>
      <c r="X10" s="2"/>
      <c r="Y10" s="2"/>
      <c r="Z10" s="2"/>
    </row>
    <row r="11">
      <c r="A11" s="1" t="s">
        <v>34</v>
      </c>
      <c r="B11" s="1">
        <v>39.0</v>
      </c>
      <c r="C11" s="1">
        <v>36.0</v>
      </c>
      <c r="D11" s="1">
        <v>42.0</v>
      </c>
      <c r="E11" s="1">
        <v>46.0</v>
      </c>
      <c r="F11" s="1">
        <v>52.0</v>
      </c>
      <c r="G11" s="1">
        <v>52.0</v>
      </c>
      <c r="H11" s="1">
        <v>91.0</v>
      </c>
      <c r="I11" s="1">
        <v>88.0</v>
      </c>
      <c r="J11" s="1">
        <v>106.0</v>
      </c>
      <c r="K11" s="1">
        <v>127.0</v>
      </c>
      <c r="L11" s="2"/>
      <c r="M11" s="2"/>
      <c r="N11" s="2"/>
      <c r="O11" s="2"/>
      <c r="P11" s="2"/>
      <c r="Q11" s="2"/>
      <c r="R11" s="2"/>
      <c r="S11" s="2"/>
      <c r="T11" s="2"/>
      <c r="U11" s="2"/>
      <c r="V11" s="2"/>
      <c r="W11" s="2"/>
      <c r="X11" s="2"/>
      <c r="Y11" s="2"/>
      <c r="Z11" s="2"/>
    </row>
    <row r="12">
      <c r="A12" s="1" t="s">
        <v>35</v>
      </c>
      <c r="B12" s="1">
        <v>-1.0</v>
      </c>
      <c r="C12" s="1">
        <v>-66.0</v>
      </c>
      <c r="D12" s="1">
        <v>-67.0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104.0</v>
      </c>
      <c r="C13" s="1">
        <v>22.0</v>
      </c>
      <c r="D13" s="1">
        <v>-54.0</v>
      </c>
      <c r="E13" s="1">
        <v>8.0</v>
      </c>
      <c r="F13" s="1">
        <v>7.0</v>
      </c>
      <c r="G13" s="1">
        <v>11.0</v>
      </c>
      <c r="H13" s="1">
        <v>3.0</v>
      </c>
      <c r="I13" s="1">
        <v>34.0</v>
      </c>
      <c r="J13" s="1">
        <v>35.0</v>
      </c>
      <c r="K13" s="1">
        <v>5.0</v>
      </c>
      <c r="L13" s="2"/>
      <c r="M13" s="2"/>
      <c r="N13" s="2"/>
      <c r="O13" s="2"/>
      <c r="P13" s="2"/>
      <c r="Q13" s="2"/>
      <c r="R13" s="2"/>
      <c r="S13" s="2"/>
      <c r="T13" s="2"/>
      <c r="U13" s="2"/>
      <c r="V13" s="2"/>
      <c r="W13" s="2"/>
      <c r="X13" s="2"/>
      <c r="Y13" s="2"/>
      <c r="Z13" s="2"/>
    </row>
    <row r="14">
      <c r="A14" s="1" t="s">
        <v>37</v>
      </c>
      <c r="B14" s="1">
        <v>0.0</v>
      </c>
      <c r="C14" s="1">
        <v>22.0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54.0</v>
      </c>
      <c r="C15" s="1">
        <v>-197.0</v>
      </c>
      <c r="D15" s="1">
        <v>-12.0</v>
      </c>
      <c r="E15" s="1">
        <v>-33.0</v>
      </c>
      <c r="F15" s="1">
        <v>53.0</v>
      </c>
      <c r="G15" s="1">
        <v>4.0</v>
      </c>
      <c r="H15" s="1">
        <v>-72.0</v>
      </c>
      <c r="I15" s="1">
        <v>33.0</v>
      </c>
      <c r="J15" s="1">
        <v>66.0</v>
      </c>
      <c r="K15" s="1">
        <v>1.0</v>
      </c>
      <c r="L15" s="2"/>
      <c r="M15" s="2"/>
      <c r="N15" s="2"/>
      <c r="O15" s="2"/>
      <c r="P15" s="2"/>
      <c r="Q15" s="2"/>
      <c r="R15" s="2"/>
      <c r="S15" s="2"/>
      <c r="T15" s="2"/>
      <c r="U15" s="2"/>
      <c r="V15" s="2"/>
      <c r="W15" s="2"/>
      <c r="X15" s="2"/>
      <c r="Y15" s="2"/>
      <c r="Z15" s="2"/>
    </row>
    <row r="16">
      <c r="A16" s="1" t="s">
        <v>39</v>
      </c>
      <c r="B16" s="1">
        <v>-285.0</v>
      </c>
      <c r="C16" s="1">
        <v>101.0</v>
      </c>
      <c r="D16" s="1">
        <v>-7.0</v>
      </c>
      <c r="E16" s="1">
        <v>-409.0</v>
      </c>
      <c r="F16" s="1">
        <v>-569.0</v>
      </c>
      <c r="G16" s="1">
        <v>-227.0</v>
      </c>
      <c r="H16" s="1">
        <v>225.0</v>
      </c>
      <c r="I16" s="1">
        <v>-580.0</v>
      </c>
      <c r="J16" s="1">
        <v>-661.0</v>
      </c>
      <c r="K16" s="1">
        <v>-919.0</v>
      </c>
      <c r="L16" s="2"/>
      <c r="M16" s="2"/>
      <c r="N16" s="2"/>
      <c r="O16" s="2"/>
      <c r="P16" s="2"/>
      <c r="Q16" s="2"/>
      <c r="R16" s="2"/>
      <c r="S16" s="2"/>
      <c r="T16" s="2"/>
      <c r="U16" s="2"/>
      <c r="V16" s="2"/>
      <c r="W16" s="2"/>
      <c r="X16" s="2"/>
      <c r="Y16" s="2"/>
      <c r="Z16" s="2"/>
    </row>
    <row r="17">
      <c r="A17" s="1" t="s">
        <v>40</v>
      </c>
      <c r="B17" s="1">
        <v>-4.0</v>
      </c>
      <c r="C17" s="1">
        <v>-33.0</v>
      </c>
      <c r="D17" s="1">
        <v>-9.0</v>
      </c>
      <c r="E17" s="1">
        <v>14.0</v>
      </c>
      <c r="F17" s="1">
        <v>-28.0</v>
      </c>
      <c r="G17" s="1">
        <v>52.0</v>
      </c>
      <c r="H17" s="1">
        <v>9.0</v>
      </c>
      <c r="I17" s="1">
        <v>1.0</v>
      </c>
      <c r="J17" s="1">
        <v>-19.0</v>
      </c>
      <c r="K17" s="1">
        <v>0.0</v>
      </c>
      <c r="L17" s="2"/>
      <c r="M17" s="2"/>
      <c r="N17" s="2"/>
      <c r="O17" s="2"/>
      <c r="P17" s="2"/>
      <c r="Q17" s="2"/>
      <c r="R17" s="2"/>
      <c r="S17" s="2"/>
      <c r="T17" s="2"/>
      <c r="U17" s="2"/>
      <c r="V17" s="2"/>
      <c r="W17" s="2"/>
      <c r="X17" s="2"/>
      <c r="Y17" s="2"/>
      <c r="Z17" s="2"/>
    </row>
    <row r="18">
      <c r="A18" s="1" t="s">
        <v>41</v>
      </c>
      <c r="B18" s="1">
        <v>-49.0</v>
      </c>
      <c r="C18" s="1">
        <v>-2.0</v>
      </c>
      <c r="D18" s="1">
        <v>73.0</v>
      </c>
      <c r="E18" s="1">
        <v>29.0</v>
      </c>
      <c r="F18" s="1">
        <v>248.0</v>
      </c>
      <c r="G18" s="1">
        <v>39.0</v>
      </c>
      <c r="H18" s="1">
        <v>116.0</v>
      </c>
      <c r="I18" s="1">
        <v>95.0</v>
      </c>
      <c r="J18" s="1">
        <v>144.0</v>
      </c>
      <c r="K18" s="1">
        <v>772.0</v>
      </c>
      <c r="L18" s="2"/>
      <c r="M18" s="2"/>
      <c r="N18" s="2"/>
      <c r="O18" s="2"/>
      <c r="P18" s="2"/>
      <c r="Q18" s="2"/>
      <c r="R18" s="2"/>
      <c r="S18" s="2"/>
      <c r="T18" s="2"/>
      <c r="U18" s="2"/>
      <c r="V18" s="2"/>
      <c r="W18" s="2"/>
      <c r="X18" s="2"/>
      <c r="Y18" s="2"/>
      <c r="Z18" s="2"/>
    </row>
    <row r="19">
      <c r="A19" s="1" t="s">
        <v>42</v>
      </c>
      <c r="B19" s="1">
        <v>5.0</v>
      </c>
      <c r="C19" s="1">
        <v>153.0</v>
      </c>
      <c r="D19" s="1">
        <v>-125.0</v>
      </c>
      <c r="E19" s="1">
        <v>139.0</v>
      </c>
      <c r="F19" s="1">
        <v>-2.0</v>
      </c>
      <c r="G19" s="1">
        <v>174.0</v>
      </c>
      <c r="H19" s="1">
        <v>-84.0</v>
      </c>
      <c r="I19" s="1">
        <v>47.0</v>
      </c>
      <c r="J19" s="1">
        <v>336.0</v>
      </c>
      <c r="K19" s="1">
        <v>293.0</v>
      </c>
      <c r="L19" s="2"/>
      <c r="M19" s="2"/>
      <c r="N19" s="2"/>
      <c r="O19" s="2"/>
      <c r="P19" s="2"/>
      <c r="Q19" s="2"/>
      <c r="R19" s="2"/>
      <c r="S19" s="2"/>
      <c r="T19" s="2"/>
      <c r="U19" s="2"/>
      <c r="V19" s="2"/>
      <c r="W19" s="2"/>
      <c r="X19" s="2"/>
      <c r="Y19" s="2"/>
      <c r="Z19" s="2"/>
    </row>
    <row r="20">
      <c r="A20" s="1" t="s">
        <v>43</v>
      </c>
      <c r="B20" s="1">
        <v>-41.0</v>
      </c>
      <c r="C20" s="1">
        <v>-5.0</v>
      </c>
      <c r="D20" s="1">
        <v>11.0</v>
      </c>
      <c r="E20" s="1">
        <v>-14.0</v>
      </c>
      <c r="F20" s="1">
        <v>-51.0</v>
      </c>
      <c r="G20" s="1">
        <v>-196.0</v>
      </c>
      <c r="H20" s="1">
        <v>61.0</v>
      </c>
      <c r="I20" s="1">
        <v>-21.0</v>
      </c>
      <c r="J20" s="1">
        <v>-30.0</v>
      </c>
      <c r="K20" s="1">
        <v>-83.0</v>
      </c>
      <c r="L20" s="2"/>
      <c r="M20" s="2"/>
      <c r="N20" s="2"/>
      <c r="O20" s="2"/>
      <c r="P20" s="2"/>
      <c r="Q20" s="2"/>
      <c r="R20" s="2"/>
      <c r="S20" s="2"/>
      <c r="T20" s="2"/>
      <c r="U20" s="2"/>
      <c r="V20" s="2"/>
      <c r="W20" s="2"/>
      <c r="X20" s="2"/>
      <c r="Y20" s="2"/>
      <c r="Z20" s="2"/>
    </row>
    <row r="21" ht="15.75" customHeight="1">
      <c r="A21" s="1" t="s">
        <v>44</v>
      </c>
      <c r="B21" s="1">
        <v>311.0</v>
      </c>
      <c r="C21" s="1">
        <v>641.0</v>
      </c>
      <c r="D21" s="1">
        <v>380.0</v>
      </c>
      <c r="E21" s="1">
        <v>372.0</v>
      </c>
      <c r="F21" s="1">
        <v>359.0</v>
      </c>
      <c r="G21" s="1">
        <v>527.0</v>
      </c>
      <c r="H21" s="1">
        <v>1120.0</v>
      </c>
      <c r="I21" s="1">
        <v>582.0</v>
      </c>
      <c r="J21" s="1">
        <v>1130.0</v>
      </c>
      <c r="K21" s="1">
        <v>1580.0</v>
      </c>
      <c r="L21" s="2"/>
      <c r="M21" s="2"/>
      <c r="N21" s="2"/>
      <c r="O21" s="2"/>
      <c r="P21" s="2"/>
      <c r="Q21" s="2"/>
      <c r="R21" s="2"/>
      <c r="S21" s="2"/>
      <c r="T21" s="2"/>
      <c r="U21" s="2"/>
      <c r="V21" s="2"/>
      <c r="W21" s="2"/>
      <c r="X21" s="2"/>
      <c r="Y21" s="2"/>
      <c r="Z21" s="2"/>
    </row>
    <row r="22" ht="15.75" customHeight="1">
      <c r="A22" s="1" t="s">
        <v>45</v>
      </c>
      <c r="B22" s="1">
        <v>-301.0</v>
      </c>
      <c r="C22" s="1">
        <v>-210.0</v>
      </c>
      <c r="D22" s="1">
        <v>-213.0</v>
      </c>
      <c r="E22" s="1">
        <v>-245.0</v>
      </c>
      <c r="F22" s="1">
        <v>-294.0</v>
      </c>
      <c r="G22" s="1">
        <v>-262.0</v>
      </c>
      <c r="H22" s="1">
        <v>-260.0</v>
      </c>
      <c r="I22" s="1">
        <v>-386.0</v>
      </c>
      <c r="J22" s="1">
        <v>-428.0</v>
      </c>
      <c r="K22" s="1">
        <v>-435.0</v>
      </c>
      <c r="L22" s="2"/>
      <c r="M22" s="2"/>
      <c r="N22" s="2"/>
      <c r="O22" s="2"/>
      <c r="P22" s="2"/>
      <c r="Q22" s="2"/>
      <c r="R22" s="2"/>
      <c r="S22" s="2"/>
      <c r="T22" s="2"/>
      <c r="U22" s="2"/>
      <c r="V22" s="2"/>
      <c r="W22" s="2"/>
      <c r="X22" s="2"/>
      <c r="Y22" s="2"/>
      <c r="Z22" s="2"/>
    </row>
    <row r="23" ht="15.75" customHeight="1">
      <c r="A23" s="1" t="s">
        <v>46</v>
      </c>
      <c r="B23" s="1">
        <v>14.0</v>
      </c>
      <c r="C23" s="1">
        <v>26.0</v>
      </c>
      <c r="D23" s="1">
        <v>21.0</v>
      </c>
      <c r="E23" s="1">
        <v>23.0</v>
      </c>
      <c r="F23" s="1">
        <v>31.0</v>
      </c>
      <c r="G23" s="1">
        <v>31.0</v>
      </c>
      <c r="H23" s="1">
        <v>35.0</v>
      </c>
      <c r="I23" s="1">
        <v>49.0</v>
      </c>
      <c r="J23" s="1">
        <v>62.0</v>
      </c>
      <c r="K23" s="1">
        <v>69.0</v>
      </c>
      <c r="L23" s="2"/>
      <c r="M23" s="2"/>
      <c r="N23" s="2"/>
      <c r="O23" s="2"/>
      <c r="P23" s="2"/>
      <c r="Q23" s="2"/>
      <c r="R23" s="2"/>
      <c r="S23" s="2"/>
      <c r="T23" s="2"/>
      <c r="U23" s="2"/>
      <c r="V23" s="2"/>
      <c r="W23" s="2"/>
      <c r="X23" s="2"/>
      <c r="Y23" s="2"/>
      <c r="Z23" s="2"/>
    </row>
    <row r="24" ht="15.75" customHeight="1">
      <c r="A24" s="1" t="s">
        <v>47</v>
      </c>
      <c r="B24" s="1">
        <v>-262.0</v>
      </c>
      <c r="C24" s="1">
        <v>-113.0</v>
      </c>
      <c r="D24" s="1">
        <v>-68.0</v>
      </c>
      <c r="E24" s="1">
        <v>-361.0</v>
      </c>
      <c r="F24" s="1">
        <v>-94.0</v>
      </c>
      <c r="G24" s="1">
        <v>-388.0</v>
      </c>
      <c r="H24" s="1">
        <v>-293.0</v>
      </c>
      <c r="I24" s="1">
        <v>-2450.0</v>
      </c>
      <c r="J24" s="1">
        <v>-195.0</v>
      </c>
      <c r="K24" s="1">
        <v>-652.0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18.0</v>
      </c>
      <c r="I25" s="1">
        <v>0.0</v>
      </c>
      <c r="J25" s="1">
        <v>0.0</v>
      </c>
      <c r="K25" s="1">
        <v>0.0</v>
      </c>
      <c r="L25" s="2"/>
      <c r="M25" s="2"/>
      <c r="N25" s="2"/>
      <c r="O25" s="2"/>
      <c r="P25" s="2"/>
      <c r="Q25" s="2"/>
      <c r="R25" s="2"/>
      <c r="S25" s="2"/>
      <c r="T25" s="2"/>
      <c r="U25" s="2"/>
      <c r="V25" s="2"/>
      <c r="W25" s="2"/>
      <c r="X25" s="2"/>
      <c r="Y25" s="2"/>
      <c r="Z25" s="2"/>
    </row>
    <row r="26" ht="15.75" customHeight="1">
      <c r="A26" s="1" t="s">
        <v>49</v>
      </c>
      <c r="B26" s="1">
        <v>-25.0</v>
      </c>
      <c r="C26" s="1">
        <v>-21.0</v>
      </c>
      <c r="D26" s="1">
        <v>0.0</v>
      </c>
      <c r="E26" s="1">
        <v>0.0</v>
      </c>
      <c r="F26" s="1">
        <v>-14.0</v>
      </c>
      <c r="G26" s="1">
        <v>-50.0</v>
      </c>
      <c r="H26" s="1">
        <v>-52.0</v>
      </c>
      <c r="I26" s="1">
        <v>-86.0</v>
      </c>
      <c r="J26" s="1">
        <v>-1.0</v>
      </c>
      <c r="K26" s="1">
        <v>0.0</v>
      </c>
      <c r="L26" s="2"/>
      <c r="M26" s="2"/>
      <c r="N26" s="2"/>
      <c r="O26" s="2"/>
      <c r="P26" s="2"/>
      <c r="Q26" s="2"/>
      <c r="R26" s="2"/>
      <c r="S26" s="2"/>
      <c r="T26" s="2"/>
      <c r="U26" s="2"/>
      <c r="V26" s="2"/>
      <c r="W26" s="2"/>
      <c r="X26" s="2"/>
      <c r="Y26" s="2"/>
      <c r="Z26" s="2"/>
    </row>
    <row r="27" ht="15.75" customHeight="1">
      <c r="A27" s="1" t="s">
        <v>50</v>
      </c>
      <c r="B27" s="1">
        <v>3.0</v>
      </c>
      <c r="C27" s="1">
        <v>-10.0</v>
      </c>
      <c r="D27" s="1">
        <v>-5.0</v>
      </c>
      <c r="E27" s="1">
        <v>9.0</v>
      </c>
      <c r="F27" s="1">
        <v>-32.0</v>
      </c>
      <c r="G27" s="1">
        <v>-46.0</v>
      </c>
      <c r="H27" s="1">
        <v>-89.0</v>
      </c>
      <c r="I27" s="1">
        <v>-110.0</v>
      </c>
      <c r="J27" s="1">
        <v>-57.0</v>
      </c>
      <c r="K27" s="1">
        <v>34.0</v>
      </c>
      <c r="L27" s="2"/>
      <c r="M27" s="2"/>
      <c r="N27" s="2"/>
      <c r="O27" s="2"/>
      <c r="P27" s="2"/>
      <c r="Q27" s="2"/>
      <c r="R27" s="2"/>
      <c r="S27" s="2"/>
      <c r="T27" s="2"/>
      <c r="U27" s="2"/>
      <c r="V27" s="2"/>
      <c r="W27" s="2"/>
      <c r="X27" s="2"/>
      <c r="Y27" s="2"/>
      <c r="Z27" s="2"/>
    </row>
    <row r="28" ht="15.75" customHeight="1">
      <c r="A28" s="1" t="s">
        <v>51</v>
      </c>
      <c r="B28" s="1">
        <v>3.0</v>
      </c>
      <c r="C28" s="1">
        <v>826.0</v>
      </c>
      <c r="D28" s="1">
        <v>-7.0</v>
      </c>
      <c r="E28" s="1">
        <v>-2.0</v>
      </c>
      <c r="F28" s="1">
        <v>71.0</v>
      </c>
      <c r="G28" s="1">
        <v>1.0</v>
      </c>
      <c r="H28" s="1">
        <v>54.0</v>
      </c>
      <c r="I28" s="1">
        <v>53.0</v>
      </c>
      <c r="J28" s="1">
        <v>2.0</v>
      </c>
      <c r="K28" s="1">
        <v>-7.0</v>
      </c>
      <c r="L28" s="2"/>
      <c r="M28" s="2"/>
      <c r="N28" s="2"/>
      <c r="O28" s="2"/>
      <c r="P28" s="2"/>
      <c r="Q28" s="2"/>
      <c r="R28" s="2"/>
      <c r="S28" s="2"/>
      <c r="T28" s="2"/>
      <c r="U28" s="2"/>
      <c r="V28" s="2"/>
      <c r="W28" s="2"/>
      <c r="X28" s="2"/>
      <c r="Y28" s="2"/>
      <c r="Z28" s="2"/>
    </row>
    <row r="29" ht="15.75" customHeight="1">
      <c r="A29" s="1" t="s">
        <v>52</v>
      </c>
      <c r="B29" s="1">
        <v>-543.0</v>
      </c>
      <c r="C29" s="1">
        <v>518.0</v>
      </c>
      <c r="D29" s="1">
        <v>-272.0</v>
      </c>
      <c r="E29" s="1">
        <v>-576.0</v>
      </c>
      <c r="F29" s="1">
        <v>-403.0</v>
      </c>
      <c r="G29" s="1">
        <v>-618.0</v>
      </c>
      <c r="H29" s="1">
        <v>-499.0</v>
      </c>
      <c r="I29" s="1">
        <v>-2900.0</v>
      </c>
      <c r="J29" s="1">
        <v>-617.0</v>
      </c>
      <c r="K29" s="1">
        <v>-990.0</v>
      </c>
      <c r="L29" s="2"/>
      <c r="M29" s="2"/>
      <c r="N29" s="2"/>
      <c r="O29" s="2"/>
      <c r="P29" s="2"/>
      <c r="Q29" s="2"/>
      <c r="R29" s="2"/>
      <c r="S29" s="2"/>
      <c r="T29" s="2"/>
      <c r="U29" s="2"/>
      <c r="V29" s="2"/>
      <c r="W29" s="2"/>
      <c r="X29" s="2"/>
      <c r="Y29" s="2"/>
      <c r="Z29" s="2"/>
    </row>
    <row r="30" ht="15.75" customHeight="1">
      <c r="A30" s="1" t="s">
        <v>53</v>
      </c>
      <c r="B30" s="1">
        <v>5.0</v>
      </c>
      <c r="C30" s="1">
        <v>4.0</v>
      </c>
      <c r="D30" s="1">
        <v>2.0</v>
      </c>
      <c r="E30" s="1">
        <v>0.0</v>
      </c>
      <c r="F30" s="1">
        <v>33.0</v>
      </c>
      <c r="G30" s="1">
        <v>0.0</v>
      </c>
      <c r="H30" s="1">
        <v>0.0</v>
      </c>
      <c r="I30" s="1">
        <v>11.0</v>
      </c>
      <c r="J30" s="1">
        <v>0.0</v>
      </c>
      <c r="K30" s="1">
        <v>0.0</v>
      </c>
      <c r="L30" s="2"/>
      <c r="M30" s="2"/>
      <c r="N30" s="2"/>
      <c r="O30" s="2"/>
      <c r="P30" s="2"/>
      <c r="Q30" s="2"/>
      <c r="R30" s="2"/>
      <c r="S30" s="2"/>
      <c r="T30" s="2"/>
      <c r="U30" s="2"/>
      <c r="V30" s="2"/>
      <c r="W30" s="2"/>
      <c r="X30" s="2"/>
      <c r="Y30" s="2"/>
      <c r="Z30" s="2"/>
    </row>
    <row r="31" ht="15.75" customHeight="1">
      <c r="A31" s="1" t="s">
        <v>54</v>
      </c>
      <c r="B31" s="1">
        <v>938.0</v>
      </c>
      <c r="C31" s="1">
        <v>3350.0</v>
      </c>
      <c r="D31" s="1">
        <v>2740.0</v>
      </c>
      <c r="E31" s="1">
        <v>2930.0</v>
      </c>
      <c r="F31" s="1">
        <v>4490.0</v>
      </c>
      <c r="G31" s="1">
        <v>6180.0</v>
      </c>
      <c r="H31" s="1">
        <v>3970.0</v>
      </c>
      <c r="I31" s="1">
        <v>6800.0</v>
      </c>
      <c r="J31" s="1">
        <v>9300.0</v>
      </c>
      <c r="K31" s="1">
        <v>18180.0</v>
      </c>
      <c r="L31" s="2"/>
      <c r="M31" s="2"/>
      <c r="N31" s="2"/>
      <c r="O31" s="2"/>
      <c r="P31" s="2"/>
      <c r="Q31" s="2"/>
      <c r="R31" s="2"/>
      <c r="S31" s="2"/>
      <c r="T31" s="2"/>
      <c r="U31" s="2"/>
      <c r="V31" s="2"/>
      <c r="W31" s="2"/>
      <c r="X31" s="2"/>
      <c r="Y31" s="2"/>
      <c r="Z31" s="2"/>
    </row>
    <row r="32" ht="15.75" customHeight="1">
      <c r="A32" s="1" t="s">
        <v>55</v>
      </c>
      <c r="B32" s="1">
        <v>943.0</v>
      </c>
      <c r="C32" s="1">
        <v>3350.0</v>
      </c>
      <c r="D32" s="1">
        <v>2750.0</v>
      </c>
      <c r="E32" s="1">
        <v>2930.0</v>
      </c>
      <c r="F32" s="1">
        <v>4530.0</v>
      </c>
      <c r="G32" s="1">
        <v>6180.0</v>
      </c>
      <c r="H32" s="1">
        <v>3970.0</v>
      </c>
      <c r="I32" s="1">
        <v>6810.0</v>
      </c>
      <c r="J32" s="1">
        <v>9300.0</v>
      </c>
      <c r="K32" s="1">
        <v>18180.0</v>
      </c>
      <c r="L32" s="2"/>
      <c r="M32" s="2"/>
      <c r="N32" s="2"/>
      <c r="O32" s="2"/>
      <c r="P32" s="2"/>
      <c r="Q32" s="2"/>
      <c r="R32" s="2"/>
      <c r="S32" s="2"/>
      <c r="T32" s="2"/>
      <c r="U32" s="2"/>
      <c r="V32" s="2"/>
      <c r="W32" s="2"/>
      <c r="X32" s="2"/>
      <c r="Y32" s="2"/>
      <c r="Z32" s="2"/>
    </row>
    <row r="33" ht="15.75" customHeight="1">
      <c r="A33" s="1" t="s">
        <v>56</v>
      </c>
      <c r="B33" s="1">
        <v>0.0</v>
      </c>
      <c r="C33" s="1">
        <v>-5.0</v>
      </c>
      <c r="D33" s="1">
        <v>-4.0</v>
      </c>
      <c r="E33" s="1">
        <v>-2.0</v>
      </c>
      <c r="F33" s="1">
        <v>0.0</v>
      </c>
      <c r="G33" s="1">
        <v>-28.0</v>
      </c>
      <c r="H33" s="1">
        <v>-4.0</v>
      </c>
      <c r="I33" s="1">
        <v>0.0</v>
      </c>
      <c r="J33" s="1">
        <v>-15.0</v>
      </c>
      <c r="K33" s="1">
        <v>0.0</v>
      </c>
      <c r="L33" s="2"/>
      <c r="M33" s="2"/>
      <c r="N33" s="2"/>
      <c r="O33" s="2"/>
      <c r="P33" s="2"/>
      <c r="Q33" s="2"/>
      <c r="R33" s="2"/>
      <c r="S33" s="2"/>
      <c r="T33" s="2"/>
      <c r="U33" s="2"/>
      <c r="V33" s="2"/>
      <c r="W33" s="2"/>
      <c r="X33" s="2"/>
      <c r="Y33" s="2"/>
      <c r="Z33" s="2"/>
    </row>
    <row r="34" ht="15.75" customHeight="1">
      <c r="A34" s="1" t="s">
        <v>57</v>
      </c>
      <c r="B34" s="1">
        <v>-897.0</v>
      </c>
      <c r="C34" s="1">
        <v>-2940.0</v>
      </c>
      <c r="D34" s="1">
        <v>-2870.0</v>
      </c>
      <c r="E34" s="1">
        <v>-2630.0</v>
      </c>
      <c r="F34" s="1">
        <v>-4080.0</v>
      </c>
      <c r="G34" s="1">
        <v>-5910.0</v>
      </c>
      <c r="H34" s="1">
        <v>-4190.0</v>
      </c>
      <c r="I34" s="1">
        <v>-4270.0</v>
      </c>
      <c r="J34" s="1">
        <v>-9330.0</v>
      </c>
      <c r="K34" s="1">
        <v>-17770.0</v>
      </c>
      <c r="L34" s="2"/>
      <c r="M34" s="2"/>
      <c r="N34" s="2"/>
      <c r="O34" s="2"/>
      <c r="P34" s="2"/>
      <c r="Q34" s="2"/>
      <c r="R34" s="2"/>
      <c r="S34" s="2"/>
      <c r="T34" s="2"/>
      <c r="U34" s="2"/>
      <c r="V34" s="2"/>
      <c r="W34" s="2"/>
      <c r="X34" s="2"/>
      <c r="Y34" s="2"/>
      <c r="Z34" s="2"/>
    </row>
    <row r="35" ht="15.75" customHeight="1">
      <c r="A35" s="1" t="s">
        <v>58</v>
      </c>
      <c r="B35" s="1">
        <v>-897.0</v>
      </c>
      <c r="C35" s="1">
        <v>-2940.0</v>
      </c>
      <c r="D35" s="1">
        <v>-2870.0</v>
      </c>
      <c r="E35" s="1">
        <v>-2630.0</v>
      </c>
      <c r="F35" s="1">
        <v>-4080.0</v>
      </c>
      <c r="G35" s="1">
        <v>-5930.0</v>
      </c>
      <c r="H35" s="1">
        <v>-4200.0</v>
      </c>
      <c r="I35" s="1">
        <v>-4270.0</v>
      </c>
      <c r="J35" s="1">
        <v>-9350.0</v>
      </c>
      <c r="K35" s="1">
        <v>-17770.0</v>
      </c>
      <c r="L35" s="2"/>
      <c r="M35" s="2"/>
      <c r="N35" s="2"/>
      <c r="O35" s="2"/>
      <c r="P35" s="2"/>
      <c r="Q35" s="2"/>
      <c r="R35" s="2"/>
      <c r="S35" s="2"/>
      <c r="T35" s="2"/>
      <c r="U35" s="2"/>
      <c r="V35" s="2"/>
      <c r="W35" s="2"/>
      <c r="X35" s="2"/>
      <c r="Y35" s="2"/>
      <c r="Z35" s="2"/>
    </row>
    <row r="36" ht="15.75" customHeight="1">
      <c r="A36" s="1" t="s">
        <v>59</v>
      </c>
      <c r="B36" s="1">
        <v>1.0</v>
      </c>
      <c r="C36" s="1">
        <v>37.0</v>
      </c>
      <c r="D36" s="1">
        <v>40.0</v>
      </c>
      <c r="E36" s="1">
        <v>2.0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-93.0</v>
      </c>
      <c r="C37" s="1">
        <v>-1610.0</v>
      </c>
      <c r="D37" s="1">
        <v>0.0</v>
      </c>
      <c r="E37" s="1">
        <v>-68.0</v>
      </c>
      <c r="F37" s="1">
        <v>-458.0</v>
      </c>
      <c r="G37" s="1">
        <v>-36.0</v>
      </c>
      <c r="H37" s="1">
        <v>-273.0</v>
      </c>
      <c r="I37" s="1">
        <v>-132.0</v>
      </c>
      <c r="J37" s="1">
        <v>-210.0</v>
      </c>
      <c r="K37" s="1">
        <v>-120.0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-23.0</v>
      </c>
      <c r="H38" s="1">
        <v>-28.0</v>
      </c>
      <c r="I38" s="1">
        <v>-34.0</v>
      </c>
      <c r="J38" s="1">
        <v>-41.0</v>
      </c>
      <c r="K38" s="1">
        <v>-47.0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-23.0</v>
      </c>
      <c r="H39" s="1">
        <v>-28.0</v>
      </c>
      <c r="I39" s="1">
        <v>-34.0</v>
      </c>
      <c r="J39" s="1">
        <v>-41.0</v>
      </c>
      <c r="K39" s="1">
        <v>-47.0</v>
      </c>
      <c r="L39" s="2"/>
      <c r="M39" s="2"/>
      <c r="N39" s="2"/>
      <c r="O39" s="2"/>
      <c r="P39" s="2"/>
      <c r="Q39" s="2"/>
      <c r="R39" s="2"/>
      <c r="S39" s="2"/>
      <c r="T39" s="2"/>
      <c r="U39" s="2"/>
      <c r="V39" s="2"/>
      <c r="W39" s="2"/>
      <c r="X39" s="2"/>
      <c r="Y39" s="2"/>
      <c r="Z39" s="2"/>
    </row>
    <row r="40" ht="15.75" customHeight="1">
      <c r="A40" s="1" t="s">
        <v>63</v>
      </c>
      <c r="B40" s="1">
        <v>-12.0</v>
      </c>
      <c r="C40" s="1">
        <v>-22.0</v>
      </c>
      <c r="D40" s="1">
        <v>-9.0</v>
      </c>
      <c r="E40" s="1">
        <v>-3.0</v>
      </c>
      <c r="F40" s="1">
        <v>-6.0</v>
      </c>
      <c r="G40" s="1">
        <v>-4.0</v>
      </c>
      <c r="H40" s="1">
        <v>-77.0</v>
      </c>
      <c r="I40" s="1">
        <v>-19.0</v>
      </c>
      <c r="J40" s="1">
        <v>-11.0</v>
      </c>
      <c r="K40" s="1">
        <v>27.0</v>
      </c>
      <c r="L40" s="2"/>
      <c r="M40" s="2"/>
      <c r="N40" s="2"/>
      <c r="O40" s="2"/>
      <c r="P40" s="2"/>
      <c r="Q40" s="2"/>
      <c r="R40" s="2"/>
      <c r="S40" s="2"/>
      <c r="T40" s="2"/>
      <c r="U40" s="2"/>
      <c r="V40" s="2"/>
      <c r="W40" s="2"/>
      <c r="X40" s="2"/>
      <c r="Y40" s="2"/>
      <c r="Z40" s="2"/>
    </row>
    <row r="41" ht="15.75" customHeight="1">
      <c r="A41" s="1" t="s">
        <v>64</v>
      </c>
      <c r="B41" s="1">
        <v>-58.0</v>
      </c>
      <c r="C41" s="1">
        <v>-1220.0</v>
      </c>
      <c r="D41" s="1">
        <v>-125.0</v>
      </c>
      <c r="E41" s="1">
        <v>228.0</v>
      </c>
      <c r="F41" s="1">
        <v>-16.0</v>
      </c>
      <c r="G41" s="1">
        <v>178.0</v>
      </c>
      <c r="H41" s="1">
        <v>-601.0</v>
      </c>
      <c r="I41" s="1">
        <v>2360.0</v>
      </c>
      <c r="J41" s="1">
        <v>-311.0</v>
      </c>
      <c r="K41" s="1">
        <v>268.0</v>
      </c>
      <c r="L41" s="2"/>
      <c r="M41" s="2"/>
      <c r="N41" s="2"/>
      <c r="O41" s="2"/>
      <c r="P41" s="2"/>
      <c r="Q41" s="2"/>
      <c r="R41" s="2"/>
      <c r="S41" s="2"/>
      <c r="T41" s="2"/>
      <c r="U41" s="2"/>
      <c r="V41" s="2"/>
      <c r="W41" s="2"/>
      <c r="X41" s="2"/>
      <c r="Y41" s="2"/>
      <c r="Z41" s="2"/>
    </row>
    <row r="42" ht="15.75" customHeight="1">
      <c r="A42" s="1" t="s">
        <v>65</v>
      </c>
      <c r="B42" s="1">
        <v>-7.0</v>
      </c>
      <c r="C42" s="1">
        <v>-3.0</v>
      </c>
      <c r="D42" s="1">
        <v>22.0</v>
      </c>
      <c r="E42" s="1">
        <v>1.0</v>
      </c>
      <c r="F42" s="1">
        <v>-6.0</v>
      </c>
      <c r="G42" s="1">
        <v>-15.0</v>
      </c>
      <c r="H42" s="1">
        <v>1.0</v>
      </c>
      <c r="I42" s="1">
        <v>42.0</v>
      </c>
      <c r="J42" s="1">
        <v>-72.0</v>
      </c>
      <c r="K42" s="1">
        <v>7.0</v>
      </c>
      <c r="L42" s="2"/>
      <c r="M42" s="2"/>
      <c r="N42" s="2"/>
      <c r="O42" s="2"/>
      <c r="P42" s="2"/>
      <c r="Q42" s="2"/>
      <c r="R42" s="2"/>
      <c r="S42" s="2"/>
      <c r="T42" s="2"/>
      <c r="U42" s="2"/>
      <c r="V42" s="2"/>
      <c r="W42" s="2"/>
      <c r="X42" s="2"/>
      <c r="Y42" s="2"/>
      <c r="Z42" s="2"/>
    </row>
    <row r="43" ht="15.75" customHeight="1">
      <c r="A43" s="1" t="s">
        <v>66</v>
      </c>
      <c r="B43" s="1">
        <v>-298.0</v>
      </c>
      <c r="C43" s="1">
        <v>-61.0</v>
      </c>
      <c r="D43" s="1">
        <v>-16.0</v>
      </c>
      <c r="E43" s="1">
        <v>26.0</v>
      </c>
      <c r="F43" s="1">
        <v>-60.0</v>
      </c>
      <c r="G43" s="1">
        <v>86.0</v>
      </c>
      <c r="H43" s="1">
        <v>17.0</v>
      </c>
      <c r="I43" s="1">
        <v>45.0</v>
      </c>
      <c r="J43" s="1">
        <v>201.0</v>
      </c>
      <c r="K43" s="1">
        <v>862.0</v>
      </c>
      <c r="L43" s="2"/>
      <c r="M43" s="2"/>
      <c r="N43" s="2"/>
      <c r="O43" s="2"/>
      <c r="P43" s="2"/>
      <c r="Q43" s="2"/>
      <c r="R43" s="2"/>
      <c r="S43" s="2"/>
      <c r="T43" s="2"/>
      <c r="U43" s="2"/>
      <c r="V43" s="2"/>
      <c r="W43" s="2"/>
      <c r="X43" s="2"/>
      <c r="Y43" s="2"/>
      <c r="Z43" s="2"/>
    </row>
    <row r="44" ht="15.75" customHeight="1">
      <c r="A44" s="1" t="s">
        <v>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68</v>
      </c>
      <c r="B45" s="1">
        <v>3.0</v>
      </c>
      <c r="C45" s="1">
        <v>7.0</v>
      </c>
      <c r="D45" s="1">
        <v>12.0</v>
      </c>
      <c r="E45" s="1">
        <v>19.0</v>
      </c>
      <c r="F45" s="1">
        <v>34.0</v>
      </c>
      <c r="G45" s="1">
        <v>64.0</v>
      </c>
      <c r="H45" s="1">
        <v>32.0</v>
      </c>
      <c r="I45" s="1">
        <v>52.0</v>
      </c>
      <c r="J45" s="1">
        <v>106.0</v>
      </c>
      <c r="K45" s="1">
        <v>176.0</v>
      </c>
      <c r="L45" s="2"/>
      <c r="M45" s="2"/>
      <c r="N45" s="2"/>
      <c r="O45" s="2"/>
      <c r="P45" s="2"/>
      <c r="Q45" s="2"/>
      <c r="R45" s="2"/>
      <c r="S45" s="2"/>
      <c r="T45" s="2"/>
      <c r="U45" s="2"/>
      <c r="V45" s="2"/>
      <c r="W45" s="2"/>
      <c r="X45" s="2"/>
      <c r="Y45" s="2"/>
      <c r="Z45" s="2"/>
    </row>
    <row r="46" ht="15.75" customHeight="1">
      <c r="A46" s="1" t="s">
        <v>69</v>
      </c>
      <c r="B46" s="1">
        <v>222.0</v>
      </c>
      <c r="C46" s="1">
        <v>107.0</v>
      </c>
      <c r="D46" s="1">
        <v>114.0</v>
      </c>
      <c r="E46" s="1">
        <v>102.0</v>
      </c>
      <c r="F46" s="1">
        <v>108.0</v>
      </c>
      <c r="G46" s="1">
        <v>109.0</v>
      </c>
      <c r="H46" s="1">
        <v>213.0</v>
      </c>
      <c r="I46" s="1">
        <v>112.0</v>
      </c>
      <c r="J46" s="1">
        <v>103.0</v>
      </c>
      <c r="K46" s="1">
        <v>242.0</v>
      </c>
      <c r="L46" s="2"/>
      <c r="M46" s="2"/>
      <c r="N46" s="2"/>
      <c r="O46" s="2"/>
      <c r="P46" s="2"/>
      <c r="Q46" s="2"/>
      <c r="R46" s="2"/>
      <c r="S46" s="2"/>
      <c r="T46" s="2"/>
      <c r="U46" s="2"/>
      <c r="V46" s="2"/>
      <c r="W46" s="2"/>
      <c r="X46" s="2"/>
      <c r="Y46" s="2"/>
      <c r="Z46" s="2"/>
    </row>
    <row r="47" ht="15.75" customHeight="1">
      <c r="A47" s="1" t="s">
        <v>70</v>
      </c>
      <c r="B47" s="1">
        <v>-190.0</v>
      </c>
      <c r="C47" s="1">
        <v>468.0</v>
      </c>
      <c r="D47" s="1">
        <v>218.0</v>
      </c>
      <c r="E47" s="1">
        <v>28.0</v>
      </c>
      <c r="F47" s="1">
        <v>77.0</v>
      </c>
      <c r="G47" s="1">
        <v>336.0</v>
      </c>
      <c r="H47" s="1">
        <v>705.0</v>
      </c>
      <c r="I47" s="1">
        <v>419.0</v>
      </c>
      <c r="J47" s="1">
        <v>429.0</v>
      </c>
      <c r="K47" s="1">
        <v>898.0</v>
      </c>
      <c r="L47" s="2"/>
      <c r="M47" s="2"/>
      <c r="N47" s="2"/>
      <c r="O47" s="2"/>
      <c r="P47" s="2"/>
      <c r="Q47" s="2"/>
      <c r="R47" s="2"/>
      <c r="S47" s="2"/>
      <c r="T47" s="2"/>
      <c r="U47" s="2"/>
      <c r="V47" s="2"/>
      <c r="W47" s="2"/>
      <c r="X47" s="2"/>
      <c r="Y47" s="2"/>
      <c r="Z47" s="2"/>
    </row>
    <row r="48" ht="15.75" customHeight="1">
      <c r="A48" s="1" t="s">
        <v>71</v>
      </c>
      <c r="B48" s="1">
        <v>-188.0</v>
      </c>
      <c r="C48" s="1">
        <v>471.0</v>
      </c>
      <c r="D48" s="1">
        <v>226.0</v>
      </c>
      <c r="E48" s="1">
        <v>39.0</v>
      </c>
      <c r="F48" s="1">
        <v>98.0</v>
      </c>
      <c r="G48" s="1">
        <v>376.0</v>
      </c>
      <c r="H48" s="1">
        <v>728.0</v>
      </c>
      <c r="I48" s="1">
        <v>454.0</v>
      </c>
      <c r="J48" s="1">
        <v>494.0</v>
      </c>
      <c r="K48" s="1">
        <v>1020.0</v>
      </c>
      <c r="L48" s="2"/>
      <c r="M48" s="2"/>
      <c r="N48" s="2"/>
      <c r="O48" s="2"/>
      <c r="P48" s="2"/>
      <c r="Q48" s="2"/>
      <c r="R48" s="2"/>
      <c r="S48" s="2"/>
      <c r="T48" s="2"/>
      <c r="U48" s="2"/>
      <c r="V48" s="2"/>
      <c r="W48" s="2"/>
      <c r="X48" s="2"/>
      <c r="Y48" s="2"/>
      <c r="Z48" s="2"/>
    </row>
    <row r="49" ht="15.75" customHeight="1">
      <c r="A49" s="1" t="s">
        <v>72</v>
      </c>
      <c r="B49" s="1">
        <v>452.0</v>
      </c>
      <c r="C49" s="1">
        <v>-256.0</v>
      </c>
      <c r="D49" s="1">
        <v>26.0</v>
      </c>
      <c r="E49" s="1">
        <v>262.0</v>
      </c>
      <c r="F49" s="1">
        <v>266.0</v>
      </c>
      <c r="G49" s="1">
        <v>63.0</v>
      </c>
      <c r="H49" s="1">
        <v>-205.0</v>
      </c>
      <c r="I49" s="1">
        <v>80.0</v>
      </c>
      <c r="J49" s="1">
        <v>367.0</v>
      </c>
      <c r="K49" s="1">
        <v>-26.0</v>
      </c>
      <c r="L49" s="2"/>
      <c r="M49" s="2"/>
      <c r="N49" s="2"/>
      <c r="O49" s="2"/>
      <c r="P49" s="2"/>
      <c r="Q49" s="2"/>
      <c r="R49" s="2"/>
      <c r="S49" s="2"/>
      <c r="T49" s="2"/>
      <c r="U49" s="2"/>
      <c r="V49" s="2"/>
      <c r="W49" s="2"/>
      <c r="X49" s="2"/>
      <c r="Y49" s="2"/>
      <c r="Z49" s="2"/>
    </row>
    <row r="50" ht="15.75" customHeight="1">
      <c r="A50" s="1" t="s">
        <v>73</v>
      </c>
      <c r="B50" s="1">
        <v>46.0</v>
      </c>
      <c r="C50" s="1">
        <v>411.0</v>
      </c>
      <c r="D50" s="1">
        <v>-125.0</v>
      </c>
      <c r="E50" s="1">
        <v>300.0</v>
      </c>
      <c r="F50" s="1">
        <v>448.0</v>
      </c>
      <c r="G50" s="1">
        <v>242.0</v>
      </c>
      <c r="H50" s="1">
        <v>-222.0</v>
      </c>
      <c r="I50" s="1">
        <v>2550.0</v>
      </c>
      <c r="J50" s="1">
        <v>-47.0</v>
      </c>
      <c r="K50" s="1">
        <v>409.0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191.0</v>
      </c>
      <c r="C3" s="1">
        <v>129.0</v>
      </c>
      <c r="D3" s="1">
        <v>112.0</v>
      </c>
      <c r="E3" s="1">
        <v>138.0</v>
      </c>
      <c r="F3" s="1">
        <v>78.0</v>
      </c>
      <c r="G3" s="1">
        <v>165.0</v>
      </c>
      <c r="H3" s="1">
        <v>185.0</v>
      </c>
      <c r="I3" s="1">
        <v>229.0</v>
      </c>
      <c r="J3" s="1">
        <v>429.0</v>
      </c>
      <c r="K3" s="1">
        <v>1290.0</v>
      </c>
      <c r="L3" s="2"/>
      <c r="M3" s="2"/>
      <c r="N3" s="2"/>
      <c r="O3" s="2"/>
      <c r="P3" s="2"/>
      <c r="Q3" s="2"/>
      <c r="R3" s="2"/>
      <c r="S3" s="2"/>
      <c r="T3" s="2"/>
      <c r="U3" s="2"/>
      <c r="V3" s="2"/>
      <c r="W3" s="2"/>
      <c r="X3" s="2"/>
      <c r="Y3" s="2"/>
      <c r="Z3" s="2"/>
    </row>
    <row r="4">
      <c r="A4" s="1" t="s">
        <v>76</v>
      </c>
      <c r="B4" s="1">
        <v>191.0</v>
      </c>
      <c r="C4" s="1">
        <v>129.0</v>
      </c>
      <c r="D4" s="1">
        <v>112.0</v>
      </c>
      <c r="E4" s="1">
        <v>138.0</v>
      </c>
      <c r="F4" s="1">
        <v>78.0</v>
      </c>
      <c r="G4" s="1">
        <v>165.0</v>
      </c>
      <c r="H4" s="1">
        <v>185.0</v>
      </c>
      <c r="I4" s="1">
        <v>229.0</v>
      </c>
      <c r="J4" s="1">
        <v>429.0</v>
      </c>
      <c r="K4" s="1">
        <v>1290.0</v>
      </c>
      <c r="L4" s="2"/>
      <c r="M4" s="2"/>
      <c r="N4" s="2"/>
      <c r="O4" s="2"/>
      <c r="P4" s="2"/>
      <c r="Q4" s="2"/>
      <c r="R4" s="2"/>
      <c r="S4" s="2"/>
      <c r="T4" s="2"/>
      <c r="U4" s="2"/>
      <c r="V4" s="2"/>
      <c r="W4" s="2"/>
      <c r="X4" s="2"/>
      <c r="Y4" s="2"/>
      <c r="Z4" s="2"/>
    </row>
    <row r="5">
      <c r="A5" s="1" t="s">
        <v>77</v>
      </c>
      <c r="B5" s="1">
        <v>2100.0</v>
      </c>
      <c r="C5" s="1">
        <v>1940.0</v>
      </c>
      <c r="D5" s="1">
        <v>1970.0</v>
      </c>
      <c r="E5" s="1">
        <v>2480.0</v>
      </c>
      <c r="F5" s="1">
        <v>2930.0</v>
      </c>
      <c r="G5" s="1">
        <v>3350.0</v>
      </c>
      <c r="H5" s="1">
        <v>3170.0</v>
      </c>
      <c r="I5" s="1">
        <v>4200.0</v>
      </c>
      <c r="J5" s="1">
        <v>4750.0</v>
      </c>
      <c r="K5" s="1">
        <v>5820.0</v>
      </c>
      <c r="L5" s="2"/>
      <c r="M5" s="2"/>
      <c r="N5" s="2"/>
      <c r="O5" s="2"/>
      <c r="P5" s="2"/>
      <c r="Q5" s="2"/>
      <c r="R5" s="2"/>
      <c r="S5" s="2"/>
      <c r="T5" s="2"/>
      <c r="U5" s="2"/>
      <c r="V5" s="2"/>
      <c r="W5" s="2"/>
      <c r="X5" s="2"/>
      <c r="Y5" s="2"/>
      <c r="Z5" s="2"/>
    </row>
    <row r="6">
      <c r="A6" s="1" t="s">
        <v>78</v>
      </c>
      <c r="B6" s="1">
        <v>80.0</v>
      </c>
      <c r="C6" s="1">
        <v>60.0</v>
      </c>
      <c r="D6" s="1">
        <v>40.0</v>
      </c>
      <c r="E6" s="1">
        <v>40.0</v>
      </c>
      <c r="F6" s="1">
        <v>30.0</v>
      </c>
      <c r="G6" s="1">
        <v>30.0</v>
      </c>
      <c r="H6" s="1">
        <v>40.0</v>
      </c>
      <c r="I6" s="1">
        <v>40.0</v>
      </c>
      <c r="J6" s="1">
        <v>30.0</v>
      </c>
      <c r="K6" s="1">
        <v>30.0</v>
      </c>
      <c r="L6" s="2"/>
      <c r="M6" s="2"/>
      <c r="N6" s="2"/>
      <c r="O6" s="2"/>
      <c r="P6" s="2"/>
      <c r="Q6" s="2"/>
      <c r="R6" s="2"/>
      <c r="S6" s="2"/>
      <c r="T6" s="2"/>
      <c r="U6" s="2"/>
      <c r="V6" s="2"/>
      <c r="W6" s="2"/>
      <c r="X6" s="2"/>
      <c r="Y6" s="2"/>
      <c r="Z6" s="2"/>
    </row>
    <row r="7">
      <c r="A7" s="1" t="s">
        <v>79</v>
      </c>
      <c r="B7" s="1">
        <v>2100.0</v>
      </c>
      <c r="C7" s="1">
        <v>1940.0</v>
      </c>
      <c r="D7" s="1">
        <v>1970.0</v>
      </c>
      <c r="E7" s="1">
        <v>2480.0</v>
      </c>
      <c r="F7" s="1">
        <v>2930.0</v>
      </c>
      <c r="G7" s="1">
        <v>3350.0</v>
      </c>
      <c r="H7" s="1">
        <v>3170.0</v>
      </c>
      <c r="I7" s="1">
        <v>4200.0</v>
      </c>
      <c r="J7" s="1">
        <v>4760.0</v>
      </c>
      <c r="K7" s="1">
        <v>5820.0</v>
      </c>
      <c r="L7" s="2"/>
      <c r="M7" s="2"/>
      <c r="N7" s="2"/>
      <c r="O7" s="2"/>
      <c r="P7" s="2"/>
      <c r="Q7" s="2"/>
      <c r="R7" s="2"/>
      <c r="S7" s="2"/>
      <c r="T7" s="2"/>
      <c r="U7" s="2"/>
      <c r="V7" s="2"/>
      <c r="W7" s="2"/>
      <c r="X7" s="2"/>
      <c r="Y7" s="2"/>
      <c r="Z7" s="2"/>
    </row>
    <row r="8">
      <c r="A8" s="1" t="s">
        <v>80</v>
      </c>
      <c r="B8" s="1">
        <v>38.0</v>
      </c>
      <c r="C8" s="1">
        <v>75.0</v>
      </c>
      <c r="D8" s="1">
        <v>88.0</v>
      </c>
      <c r="E8" s="1">
        <v>80.0</v>
      </c>
      <c r="F8" s="1">
        <v>108.0</v>
      </c>
      <c r="G8" s="1">
        <v>55.0</v>
      </c>
      <c r="H8" s="1">
        <v>50.0</v>
      </c>
      <c r="I8" s="1">
        <v>84.0</v>
      </c>
      <c r="J8" s="1">
        <v>103.0</v>
      </c>
      <c r="K8" s="1">
        <v>176.0</v>
      </c>
      <c r="L8" s="2"/>
      <c r="M8" s="2"/>
      <c r="N8" s="2"/>
      <c r="O8" s="2"/>
      <c r="P8" s="2"/>
      <c r="Q8" s="2"/>
      <c r="R8" s="2"/>
      <c r="S8" s="2"/>
      <c r="T8" s="2"/>
      <c r="U8" s="2"/>
      <c r="V8" s="2"/>
      <c r="W8" s="2"/>
      <c r="X8" s="2"/>
      <c r="Y8" s="2"/>
      <c r="Z8" s="2"/>
    </row>
    <row r="9">
      <c r="A9" s="1" t="s">
        <v>81</v>
      </c>
      <c r="B9" s="1">
        <v>221.0</v>
      </c>
      <c r="C9" s="1">
        <v>134.0</v>
      </c>
      <c r="D9" s="1">
        <v>114.0</v>
      </c>
      <c r="E9" s="1">
        <v>168.0</v>
      </c>
      <c r="F9" s="1">
        <v>204.0</v>
      </c>
      <c r="G9" s="1">
        <v>251.0</v>
      </c>
      <c r="H9" s="1">
        <v>177.0</v>
      </c>
      <c r="I9" s="1">
        <v>213.0</v>
      </c>
      <c r="J9" s="1">
        <v>246.0</v>
      </c>
      <c r="K9" s="1">
        <v>383.0</v>
      </c>
      <c r="L9" s="2"/>
      <c r="M9" s="2"/>
      <c r="N9" s="2"/>
      <c r="O9" s="2"/>
      <c r="P9" s="2"/>
      <c r="Q9" s="2"/>
      <c r="R9" s="2"/>
      <c r="S9" s="2"/>
      <c r="T9" s="2"/>
      <c r="U9" s="2"/>
      <c r="V9" s="2"/>
      <c r="W9" s="2"/>
      <c r="X9" s="2"/>
      <c r="Y9" s="2"/>
      <c r="Z9" s="2"/>
    </row>
    <row r="10">
      <c r="A10" s="1" t="s">
        <v>82</v>
      </c>
      <c r="B10" s="1">
        <v>0.0</v>
      </c>
      <c r="C10" s="1">
        <v>0.0</v>
      </c>
      <c r="D10" s="1">
        <v>0.0</v>
      </c>
      <c r="E10" s="1">
        <v>0.0</v>
      </c>
      <c r="F10" s="1">
        <v>3.0</v>
      </c>
      <c r="G10" s="1">
        <v>4.0</v>
      </c>
      <c r="H10" s="1">
        <v>1.0</v>
      </c>
      <c r="I10" s="1">
        <v>1.0</v>
      </c>
      <c r="J10" s="1">
        <v>3.0</v>
      </c>
      <c r="K10" s="1">
        <v>3.0</v>
      </c>
      <c r="L10" s="2"/>
      <c r="M10" s="2"/>
      <c r="N10" s="2"/>
      <c r="O10" s="2"/>
      <c r="P10" s="2"/>
      <c r="Q10" s="2"/>
      <c r="R10" s="2"/>
      <c r="S10" s="2"/>
      <c r="T10" s="2"/>
      <c r="U10" s="2"/>
      <c r="V10" s="2"/>
      <c r="W10" s="2"/>
      <c r="X10" s="2"/>
      <c r="Y10" s="2"/>
      <c r="Z10" s="2"/>
    </row>
    <row r="11">
      <c r="A11" s="1" t="s">
        <v>83</v>
      </c>
      <c r="B11" s="1">
        <v>0.0</v>
      </c>
      <c r="C11" s="1">
        <v>0.0</v>
      </c>
      <c r="D11" s="1">
        <v>0.0</v>
      </c>
      <c r="E11" s="1">
        <v>0.0</v>
      </c>
      <c r="F11" s="1">
        <v>0.0</v>
      </c>
      <c r="G11" s="1">
        <v>6.0</v>
      </c>
      <c r="H11" s="1">
        <v>5.0</v>
      </c>
      <c r="I11" s="1">
        <v>0.0</v>
      </c>
      <c r="J11" s="1">
        <v>0.0</v>
      </c>
      <c r="K11" s="1">
        <v>0.0</v>
      </c>
      <c r="L11" s="2"/>
      <c r="M11" s="2"/>
      <c r="N11" s="2"/>
      <c r="O11" s="2"/>
      <c r="P11" s="2"/>
      <c r="Q11" s="2"/>
      <c r="R11" s="2"/>
      <c r="S11" s="2"/>
      <c r="T11" s="2"/>
      <c r="U11" s="2"/>
      <c r="V11" s="2"/>
      <c r="W11" s="2"/>
      <c r="X11" s="2"/>
      <c r="Y11" s="2"/>
      <c r="Z11" s="2"/>
    </row>
    <row r="12">
      <c r="A12" s="1" t="s">
        <v>84</v>
      </c>
      <c r="B12" s="1">
        <v>2550.0</v>
      </c>
      <c r="C12" s="1">
        <v>2280.0</v>
      </c>
      <c r="D12" s="1">
        <v>2290.0</v>
      </c>
      <c r="E12" s="1">
        <v>2870.0</v>
      </c>
      <c r="F12" s="1">
        <v>3330.0</v>
      </c>
      <c r="G12" s="1">
        <v>3830.0</v>
      </c>
      <c r="H12" s="1">
        <v>3590.0</v>
      </c>
      <c r="I12" s="1">
        <v>4730.0</v>
      </c>
      <c r="J12" s="1">
        <v>5540.0</v>
      </c>
      <c r="K12" s="1">
        <v>7680.0</v>
      </c>
      <c r="L12" s="2"/>
      <c r="M12" s="2"/>
      <c r="N12" s="2"/>
      <c r="O12" s="2"/>
      <c r="P12" s="2"/>
      <c r="Q12" s="2"/>
      <c r="R12" s="2"/>
      <c r="S12" s="2"/>
      <c r="T12" s="2"/>
      <c r="U12" s="2"/>
      <c r="V12" s="2"/>
      <c r="W12" s="2"/>
      <c r="X12" s="2"/>
      <c r="Y12" s="2"/>
      <c r="Z12" s="2"/>
    </row>
    <row r="13">
      <c r="A13" s="1" t="s">
        <v>85</v>
      </c>
      <c r="B13" s="1">
        <v>2220.0</v>
      </c>
      <c r="C13" s="1">
        <v>1860.0</v>
      </c>
      <c r="D13" s="1">
        <v>2040.0</v>
      </c>
      <c r="E13" s="1">
        <v>2270.0</v>
      </c>
      <c r="F13" s="1">
        <v>2370.0</v>
      </c>
      <c r="G13" s="1">
        <v>2920.0</v>
      </c>
      <c r="H13" s="1">
        <v>3190.0</v>
      </c>
      <c r="I13" s="1">
        <v>3660.0</v>
      </c>
      <c r="J13" s="1">
        <v>3910.0</v>
      </c>
      <c r="K13" s="1">
        <v>4410.0</v>
      </c>
      <c r="L13" s="2"/>
      <c r="M13" s="2"/>
      <c r="N13" s="2"/>
      <c r="O13" s="2"/>
      <c r="P13" s="2"/>
      <c r="Q13" s="2"/>
      <c r="R13" s="2"/>
      <c r="S13" s="2"/>
      <c r="T13" s="2"/>
      <c r="U13" s="2"/>
      <c r="V13" s="2"/>
      <c r="W13" s="2"/>
      <c r="X13" s="2"/>
      <c r="Y13" s="2"/>
      <c r="Z13" s="2"/>
    </row>
    <row r="14">
      <c r="A14" s="1" t="s">
        <v>86</v>
      </c>
      <c r="B14" s="1">
        <v>-740.0</v>
      </c>
      <c r="C14" s="1">
        <v>-755.0</v>
      </c>
      <c r="D14" s="1">
        <v>-863.0</v>
      </c>
      <c r="E14" s="1">
        <v>-981.0</v>
      </c>
      <c r="F14" s="1">
        <v>-1090.0</v>
      </c>
      <c r="G14" s="1">
        <v>-1250.0</v>
      </c>
      <c r="H14" s="1">
        <v>-1370.0</v>
      </c>
      <c r="I14" s="1">
        <v>-1500.0</v>
      </c>
      <c r="J14" s="1">
        <v>-1650.0</v>
      </c>
      <c r="K14" s="1">
        <v>-1820.0</v>
      </c>
      <c r="L14" s="2"/>
      <c r="M14" s="2"/>
      <c r="N14" s="2"/>
      <c r="O14" s="2"/>
      <c r="P14" s="2"/>
      <c r="Q14" s="2"/>
      <c r="R14" s="2"/>
      <c r="S14" s="2"/>
      <c r="T14" s="2"/>
      <c r="U14" s="2"/>
      <c r="V14" s="2"/>
      <c r="W14" s="2"/>
      <c r="X14" s="2"/>
      <c r="Y14" s="2"/>
      <c r="Z14" s="2"/>
    </row>
    <row r="15">
      <c r="A15" s="1" t="s">
        <v>87</v>
      </c>
      <c r="B15" s="1">
        <v>1480.0</v>
      </c>
      <c r="C15" s="1">
        <v>1100.0</v>
      </c>
      <c r="D15" s="1">
        <v>1170.0</v>
      </c>
      <c r="E15" s="1">
        <v>1290.0</v>
      </c>
      <c r="F15" s="1">
        <v>1280.0</v>
      </c>
      <c r="G15" s="1">
        <v>1670.0</v>
      </c>
      <c r="H15" s="1">
        <v>1820.0</v>
      </c>
      <c r="I15" s="1">
        <v>2160.0</v>
      </c>
      <c r="J15" s="1">
        <v>2260.0</v>
      </c>
      <c r="K15" s="1">
        <v>2590.0</v>
      </c>
      <c r="L15" s="2"/>
      <c r="M15" s="2"/>
      <c r="N15" s="2"/>
      <c r="O15" s="2"/>
      <c r="P15" s="2"/>
      <c r="Q15" s="2"/>
      <c r="R15" s="2"/>
      <c r="S15" s="2"/>
      <c r="T15" s="2"/>
      <c r="U15" s="2"/>
      <c r="V15" s="2"/>
      <c r="W15" s="2"/>
      <c r="X15" s="2"/>
      <c r="Y15" s="2"/>
      <c r="Z15" s="2"/>
    </row>
    <row r="16">
      <c r="A16" s="1" t="s">
        <v>88</v>
      </c>
      <c r="B16" s="1">
        <v>0.0</v>
      </c>
      <c r="C16" s="1">
        <v>0.0</v>
      </c>
      <c r="D16" s="1">
        <v>0.0</v>
      </c>
      <c r="E16" s="1">
        <v>0.0</v>
      </c>
      <c r="F16" s="1">
        <v>0.0</v>
      </c>
      <c r="G16" s="1">
        <v>0.0</v>
      </c>
      <c r="H16" s="1">
        <v>84.0</v>
      </c>
      <c r="I16" s="1">
        <v>255.0</v>
      </c>
      <c r="J16" s="1">
        <v>239.0</v>
      </c>
      <c r="K16" s="1">
        <v>178.0</v>
      </c>
      <c r="L16" s="2"/>
      <c r="M16" s="2"/>
      <c r="N16" s="2"/>
      <c r="O16" s="2"/>
      <c r="P16" s="2"/>
      <c r="Q16" s="2"/>
      <c r="R16" s="2"/>
      <c r="S16" s="2"/>
      <c r="T16" s="2"/>
      <c r="U16" s="2"/>
      <c r="V16" s="2"/>
      <c r="W16" s="2"/>
      <c r="X16" s="2"/>
      <c r="Y16" s="2"/>
      <c r="Z16" s="2"/>
    </row>
    <row r="17">
      <c r="A17" s="1" t="s">
        <v>89</v>
      </c>
      <c r="B17" s="1">
        <v>1930.0</v>
      </c>
      <c r="C17" s="1">
        <v>1550.0</v>
      </c>
      <c r="D17" s="1">
        <v>1600.0</v>
      </c>
      <c r="E17" s="1">
        <v>1870.0</v>
      </c>
      <c r="F17" s="1">
        <v>1900.0</v>
      </c>
      <c r="G17" s="1">
        <v>2020.0</v>
      </c>
      <c r="H17" s="1">
        <v>2120.0</v>
      </c>
      <c r="I17" s="1">
        <v>3530.0</v>
      </c>
      <c r="J17" s="1">
        <v>3590.0</v>
      </c>
      <c r="K17" s="1">
        <v>4050.0</v>
      </c>
      <c r="L17" s="2"/>
      <c r="M17" s="2"/>
      <c r="N17" s="2"/>
      <c r="O17" s="2"/>
      <c r="P17" s="2"/>
      <c r="Q17" s="2"/>
      <c r="R17" s="2"/>
      <c r="S17" s="2"/>
      <c r="T17" s="2"/>
      <c r="U17" s="2"/>
      <c r="V17" s="2"/>
      <c r="W17" s="2"/>
      <c r="X17" s="2"/>
      <c r="Y17" s="2"/>
      <c r="Z17" s="2"/>
    </row>
    <row r="18">
      <c r="A18" s="1" t="s">
        <v>90</v>
      </c>
      <c r="B18" s="1">
        <v>261.0</v>
      </c>
      <c r="C18" s="1">
        <v>205.0</v>
      </c>
      <c r="D18" s="1">
        <v>187.0</v>
      </c>
      <c r="E18" s="1">
        <v>263.0</v>
      </c>
      <c r="F18" s="1">
        <v>280.0</v>
      </c>
      <c r="G18" s="1">
        <v>414.0</v>
      </c>
      <c r="H18" s="1">
        <v>436.0</v>
      </c>
      <c r="I18" s="1">
        <v>1800.0</v>
      </c>
      <c r="J18" s="1">
        <v>1460.0</v>
      </c>
      <c r="K18" s="1">
        <v>1360.0</v>
      </c>
      <c r="L18" s="2"/>
      <c r="M18" s="2"/>
      <c r="N18" s="2"/>
      <c r="O18" s="2"/>
      <c r="P18" s="2"/>
      <c r="Q18" s="2"/>
      <c r="R18" s="2"/>
      <c r="S18" s="2"/>
      <c r="T18" s="2"/>
      <c r="U18" s="2"/>
      <c r="V18" s="2"/>
      <c r="W18" s="2"/>
      <c r="X18" s="2"/>
      <c r="Y18" s="2"/>
      <c r="Z18" s="2"/>
    </row>
    <row r="19">
      <c r="A19" s="1" t="s">
        <v>91</v>
      </c>
      <c r="B19" s="1">
        <v>19.0</v>
      </c>
      <c r="C19" s="1">
        <v>4.0</v>
      </c>
      <c r="D19" s="1">
        <v>5.0</v>
      </c>
      <c r="E19" s="1">
        <v>41.0</v>
      </c>
      <c r="F19" s="1">
        <v>99.0</v>
      </c>
      <c r="G19" s="1">
        <v>54.0</v>
      </c>
      <c r="H19" s="1">
        <v>88.0</v>
      </c>
      <c r="I19" s="1">
        <v>181.0</v>
      </c>
      <c r="J19" s="1">
        <v>136.0</v>
      </c>
      <c r="K19" s="1">
        <v>78.0</v>
      </c>
      <c r="L19" s="2"/>
      <c r="M19" s="2"/>
      <c r="N19" s="2"/>
      <c r="O19" s="2"/>
      <c r="P19" s="2"/>
      <c r="Q19" s="2"/>
      <c r="R19" s="2"/>
      <c r="S19" s="2"/>
      <c r="T19" s="2"/>
      <c r="U19" s="2"/>
      <c r="V19" s="2"/>
      <c r="W19" s="2"/>
      <c r="X19" s="2"/>
      <c r="Y19" s="2"/>
      <c r="Z19" s="2"/>
    </row>
    <row r="20">
      <c r="A20" s="1" t="s">
        <v>92</v>
      </c>
      <c r="B20" s="1">
        <v>0.0</v>
      </c>
      <c r="C20" s="1">
        <v>0.0</v>
      </c>
      <c r="D20" s="1">
        <v>0.0</v>
      </c>
      <c r="E20" s="1">
        <v>0.0</v>
      </c>
      <c r="F20" s="1">
        <v>0.0</v>
      </c>
      <c r="G20" s="1">
        <v>0.0</v>
      </c>
      <c r="H20" s="1">
        <v>17.0</v>
      </c>
      <c r="I20" s="1">
        <v>0.0</v>
      </c>
      <c r="J20" s="1">
        <v>0.0</v>
      </c>
      <c r="K20" s="1">
        <v>0.0</v>
      </c>
      <c r="L20" s="2"/>
      <c r="M20" s="2"/>
      <c r="N20" s="2"/>
      <c r="O20" s="2"/>
      <c r="P20" s="2"/>
      <c r="Q20" s="2"/>
      <c r="R20" s="2"/>
      <c r="S20" s="2"/>
      <c r="T20" s="2"/>
      <c r="U20" s="2"/>
      <c r="V20" s="2"/>
      <c r="W20" s="2"/>
      <c r="X20" s="2"/>
      <c r="Y20" s="2"/>
      <c r="Z20" s="2"/>
    </row>
    <row r="21" ht="15.75" customHeight="1">
      <c r="A21" s="1" t="s">
        <v>93</v>
      </c>
      <c r="B21" s="1">
        <v>4.0</v>
      </c>
      <c r="C21" s="1">
        <v>6.0</v>
      </c>
      <c r="D21" s="1">
        <v>5.0</v>
      </c>
      <c r="E21" s="1">
        <v>5.0</v>
      </c>
      <c r="F21" s="1">
        <v>6.0</v>
      </c>
      <c r="G21" s="1">
        <v>6.0</v>
      </c>
      <c r="H21" s="1">
        <v>9.0</v>
      </c>
      <c r="I21" s="1">
        <v>10.0</v>
      </c>
      <c r="J21" s="1">
        <v>8.0</v>
      </c>
      <c r="K21" s="1">
        <v>0.0</v>
      </c>
      <c r="L21" s="2"/>
      <c r="M21" s="2"/>
      <c r="N21" s="2"/>
      <c r="O21" s="2"/>
      <c r="P21" s="2"/>
      <c r="Q21" s="2"/>
      <c r="R21" s="2"/>
      <c r="S21" s="2"/>
      <c r="T21" s="2"/>
      <c r="U21" s="2"/>
      <c r="V21" s="2"/>
      <c r="W21" s="2"/>
      <c r="X21" s="2"/>
      <c r="Y21" s="2"/>
      <c r="Z21" s="2"/>
    </row>
    <row r="22" ht="15.75" customHeight="1">
      <c r="A22" s="1" t="s">
        <v>94</v>
      </c>
      <c r="B22" s="1">
        <v>62.0</v>
      </c>
      <c r="C22" s="1">
        <v>65.0</v>
      </c>
      <c r="D22" s="1">
        <v>90.0</v>
      </c>
      <c r="E22" s="1">
        <v>142.0</v>
      </c>
      <c r="F22" s="1">
        <v>188.0</v>
      </c>
      <c r="G22" s="1">
        <v>332.0</v>
      </c>
      <c r="H22" s="1">
        <v>236.0</v>
      </c>
      <c r="I22" s="1">
        <v>187.0</v>
      </c>
      <c r="J22" s="1">
        <v>240.0</v>
      </c>
      <c r="K22" s="1">
        <v>309.0</v>
      </c>
      <c r="L22" s="2"/>
      <c r="M22" s="2"/>
      <c r="N22" s="2"/>
      <c r="O22" s="2"/>
      <c r="P22" s="2"/>
      <c r="Q22" s="2"/>
      <c r="R22" s="2"/>
      <c r="S22" s="2"/>
      <c r="T22" s="2"/>
      <c r="U22" s="2"/>
      <c r="V22" s="2"/>
      <c r="W22" s="2"/>
      <c r="X22" s="2"/>
      <c r="Y22" s="2"/>
      <c r="Z22" s="2"/>
    </row>
    <row r="23" ht="15.75" customHeight="1">
      <c r="A23" s="1" t="s">
        <v>95</v>
      </c>
      <c r="B23" s="1">
        <v>6310.0</v>
      </c>
      <c r="C23" s="1">
        <v>5210.0</v>
      </c>
      <c r="D23" s="1">
        <v>5350.0</v>
      </c>
      <c r="E23" s="1">
        <v>6480.0</v>
      </c>
      <c r="F23" s="1">
        <v>7080.0</v>
      </c>
      <c r="G23" s="1">
        <v>8330.0</v>
      </c>
      <c r="H23" s="1">
        <v>8400.0</v>
      </c>
      <c r="I23" s="1">
        <v>12860.0</v>
      </c>
      <c r="J23" s="1">
        <v>13460.0</v>
      </c>
      <c r="K23" s="1">
        <v>16239.0</v>
      </c>
      <c r="L23" s="2"/>
      <c r="M23" s="2"/>
      <c r="N23" s="2"/>
      <c r="O23" s="2"/>
      <c r="P23" s="2"/>
      <c r="Q23" s="2"/>
      <c r="R23" s="2"/>
      <c r="S23" s="2"/>
      <c r="T23" s="2"/>
      <c r="U23" s="2"/>
      <c r="V23" s="2"/>
      <c r="W23" s="2"/>
      <c r="X23" s="2"/>
      <c r="Y23" s="2"/>
      <c r="Z23" s="2"/>
    </row>
    <row r="24" ht="15.75" customHeight="1">
      <c r="A24" s="1" t="s">
        <v>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97</v>
      </c>
      <c r="B25" s="1">
        <v>488.0</v>
      </c>
      <c r="C25" s="1">
        <v>452.0</v>
      </c>
      <c r="D25" s="1">
        <v>530.0</v>
      </c>
      <c r="E25" s="1">
        <v>633.0</v>
      </c>
      <c r="F25" s="1">
        <v>787.0</v>
      </c>
      <c r="G25" s="1">
        <v>799.0</v>
      </c>
      <c r="H25" s="1">
        <v>798.0</v>
      </c>
      <c r="I25" s="1">
        <v>1250.0</v>
      </c>
      <c r="J25" s="1">
        <v>1300.0</v>
      </c>
      <c r="K25" s="1">
        <v>2029.0</v>
      </c>
      <c r="L25" s="2"/>
      <c r="M25" s="2"/>
      <c r="N25" s="2"/>
      <c r="O25" s="2"/>
      <c r="P25" s="2"/>
      <c r="Q25" s="2"/>
      <c r="R25" s="2"/>
      <c r="S25" s="2"/>
      <c r="T25" s="2"/>
      <c r="U25" s="2"/>
      <c r="V25" s="2"/>
      <c r="W25" s="2"/>
      <c r="X25" s="2"/>
      <c r="Y25" s="2"/>
      <c r="Z25" s="2"/>
    </row>
    <row r="26" ht="15.75" customHeight="1">
      <c r="A26" s="1" t="s">
        <v>98</v>
      </c>
      <c r="B26" s="1">
        <v>316.0</v>
      </c>
      <c r="C26" s="1">
        <v>318.0</v>
      </c>
      <c r="D26" s="1">
        <v>337.0</v>
      </c>
      <c r="E26" s="1">
        <v>389.0</v>
      </c>
      <c r="F26" s="1">
        <v>475.0</v>
      </c>
      <c r="G26" s="1">
        <v>522.0</v>
      </c>
      <c r="H26" s="1">
        <v>622.0</v>
      </c>
      <c r="I26" s="1">
        <v>1000.0</v>
      </c>
      <c r="J26" s="1">
        <v>851.0</v>
      </c>
      <c r="K26" s="1">
        <v>1030.0</v>
      </c>
      <c r="L26" s="2"/>
      <c r="M26" s="2"/>
      <c r="N26" s="2"/>
      <c r="O26" s="2"/>
      <c r="P26" s="2"/>
      <c r="Q26" s="2"/>
      <c r="R26" s="2"/>
      <c r="S26" s="2"/>
      <c r="T26" s="2"/>
      <c r="U26" s="2"/>
      <c r="V26" s="2"/>
      <c r="W26" s="2"/>
      <c r="X26" s="2"/>
      <c r="Y26" s="2"/>
      <c r="Z26" s="2"/>
    </row>
    <row r="27" ht="15.75" customHeight="1">
      <c r="A27" s="1" t="s">
        <v>99</v>
      </c>
      <c r="B27" s="1">
        <v>5.0</v>
      </c>
      <c r="C27" s="1">
        <v>4.0</v>
      </c>
      <c r="D27" s="1">
        <v>2.0</v>
      </c>
      <c r="E27" s="1">
        <v>0.0</v>
      </c>
      <c r="F27" s="1">
        <v>33.0</v>
      </c>
      <c r="G27" s="1">
        <v>6.0</v>
      </c>
      <c r="H27" s="1">
        <v>4.0</v>
      </c>
      <c r="I27" s="1">
        <v>15.0</v>
      </c>
      <c r="J27" s="1">
        <v>0.0</v>
      </c>
      <c r="K27" s="1">
        <v>0.0</v>
      </c>
      <c r="L27" s="2"/>
      <c r="M27" s="2"/>
      <c r="N27" s="2"/>
      <c r="O27" s="2"/>
      <c r="P27" s="2"/>
      <c r="Q27" s="2"/>
      <c r="R27" s="2"/>
      <c r="S27" s="2"/>
      <c r="T27" s="2"/>
      <c r="U27" s="2"/>
      <c r="V27" s="2"/>
      <c r="W27" s="2"/>
      <c r="X27" s="2"/>
      <c r="Y27" s="2"/>
      <c r="Z27" s="2"/>
    </row>
    <row r="28" ht="15.75" customHeight="1">
      <c r="A28" s="1" t="s">
        <v>100</v>
      </c>
      <c r="B28" s="1">
        <v>2.0</v>
      </c>
      <c r="C28" s="1">
        <v>59.0</v>
      </c>
      <c r="D28" s="1">
        <v>3.0</v>
      </c>
      <c r="E28" s="1">
        <v>15.0</v>
      </c>
      <c r="F28" s="1">
        <v>31.0</v>
      </c>
      <c r="G28" s="1">
        <v>67.0</v>
      </c>
      <c r="H28" s="1">
        <v>9.0</v>
      </c>
      <c r="I28" s="1">
        <v>12.0</v>
      </c>
      <c r="J28" s="1">
        <v>21.0</v>
      </c>
      <c r="K28" s="1">
        <v>520.0</v>
      </c>
      <c r="L28" s="2"/>
      <c r="M28" s="2"/>
      <c r="N28" s="2"/>
      <c r="O28" s="2"/>
      <c r="P28" s="2"/>
      <c r="Q28" s="2"/>
      <c r="R28" s="2"/>
      <c r="S28" s="2"/>
      <c r="T28" s="2"/>
      <c r="U28" s="2"/>
      <c r="V28" s="2"/>
      <c r="W28" s="2"/>
      <c r="X28" s="2"/>
      <c r="Y28" s="2"/>
      <c r="Z28" s="2"/>
    </row>
    <row r="29" ht="15.75" customHeight="1">
      <c r="A29" s="1" t="s">
        <v>101</v>
      </c>
      <c r="B29" s="1">
        <v>95.0</v>
      </c>
      <c r="C29" s="1">
        <v>1.0</v>
      </c>
      <c r="D29" s="1">
        <v>1.0</v>
      </c>
      <c r="E29" s="1">
        <v>1.0</v>
      </c>
      <c r="F29" s="1">
        <v>70.0</v>
      </c>
      <c r="G29" s="1">
        <v>92.0</v>
      </c>
      <c r="H29" s="1">
        <v>85.0</v>
      </c>
      <c r="I29" s="1">
        <v>79.0</v>
      </c>
      <c r="J29" s="1">
        <v>90.0</v>
      </c>
      <c r="K29" s="1">
        <v>93.0</v>
      </c>
      <c r="L29" s="2"/>
      <c r="M29" s="2"/>
      <c r="N29" s="2"/>
      <c r="O29" s="2"/>
      <c r="P29" s="2"/>
      <c r="Q29" s="2"/>
      <c r="R29" s="2"/>
      <c r="S29" s="2"/>
      <c r="T29" s="2"/>
      <c r="U29" s="2"/>
      <c r="V29" s="2"/>
      <c r="W29" s="2"/>
      <c r="X29" s="2"/>
      <c r="Y29" s="2"/>
      <c r="Z29" s="2"/>
    </row>
    <row r="30" ht="15.75" customHeight="1">
      <c r="A30" s="1" t="s">
        <v>102</v>
      </c>
      <c r="B30" s="1">
        <v>20.0</v>
      </c>
      <c r="C30" s="1">
        <v>3.0</v>
      </c>
      <c r="D30" s="1">
        <v>40.0</v>
      </c>
      <c r="E30" s="1">
        <v>19.0</v>
      </c>
      <c r="F30" s="1">
        <v>13.0</v>
      </c>
      <c r="G30" s="1">
        <v>58.0</v>
      </c>
      <c r="H30" s="1">
        <v>32.0</v>
      </c>
      <c r="I30" s="1">
        <v>0.0</v>
      </c>
      <c r="J30" s="1">
        <v>0.0</v>
      </c>
      <c r="K30" s="1">
        <v>0.0</v>
      </c>
      <c r="L30" s="2"/>
      <c r="M30" s="2"/>
      <c r="N30" s="2"/>
      <c r="O30" s="2"/>
      <c r="P30" s="2"/>
      <c r="Q30" s="2"/>
      <c r="R30" s="2"/>
      <c r="S30" s="2"/>
      <c r="T30" s="2"/>
      <c r="U30" s="2"/>
      <c r="V30" s="2"/>
      <c r="W30" s="2"/>
      <c r="X30" s="2"/>
      <c r="Y30" s="2"/>
      <c r="Z30" s="2"/>
    </row>
    <row r="31" ht="15.75" customHeight="1">
      <c r="A31" s="1" t="s">
        <v>103</v>
      </c>
      <c r="B31" s="1">
        <v>272.0</v>
      </c>
      <c r="C31" s="1">
        <v>407.0</v>
      </c>
      <c r="D31" s="1">
        <v>290.0</v>
      </c>
      <c r="E31" s="1">
        <v>449.0</v>
      </c>
      <c r="F31" s="1">
        <v>466.0</v>
      </c>
      <c r="G31" s="1">
        <v>639.0</v>
      </c>
      <c r="H31" s="1">
        <v>582.0</v>
      </c>
      <c r="I31" s="1">
        <v>803.0</v>
      </c>
      <c r="J31" s="1">
        <v>1140.0</v>
      </c>
      <c r="K31" s="1">
        <v>1540.0</v>
      </c>
      <c r="L31" s="2"/>
      <c r="M31" s="2"/>
      <c r="N31" s="2"/>
      <c r="O31" s="2"/>
      <c r="P31" s="2"/>
      <c r="Q31" s="2"/>
      <c r="R31" s="2"/>
      <c r="S31" s="2"/>
      <c r="T31" s="2"/>
      <c r="U31" s="2"/>
      <c r="V31" s="2"/>
      <c r="W31" s="2"/>
      <c r="X31" s="2"/>
      <c r="Y31" s="2"/>
      <c r="Z31" s="2"/>
    </row>
    <row r="32" ht="15.75" customHeight="1">
      <c r="A32" s="1" t="s">
        <v>104</v>
      </c>
      <c r="B32" s="1">
        <v>31.0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105</v>
      </c>
      <c r="B33" s="1">
        <v>0.0</v>
      </c>
      <c r="C33" s="1">
        <v>15.0</v>
      </c>
      <c r="D33" s="1">
        <v>0.0</v>
      </c>
      <c r="E33" s="1">
        <v>0.0</v>
      </c>
      <c r="F33" s="1">
        <v>0.0</v>
      </c>
      <c r="G33" s="1">
        <v>77.0</v>
      </c>
      <c r="H33" s="1">
        <v>3.0</v>
      </c>
      <c r="I33" s="1">
        <v>0.0</v>
      </c>
      <c r="J33" s="1">
        <v>0.0</v>
      </c>
      <c r="K33" s="1">
        <v>0.0</v>
      </c>
      <c r="L33" s="2"/>
      <c r="M33" s="2"/>
      <c r="N33" s="2"/>
      <c r="O33" s="2"/>
      <c r="P33" s="2"/>
      <c r="Q33" s="2"/>
      <c r="R33" s="2"/>
      <c r="S33" s="2"/>
      <c r="T33" s="2"/>
      <c r="U33" s="2"/>
      <c r="V33" s="2"/>
      <c r="W33" s="2"/>
      <c r="X33" s="2"/>
      <c r="Y33" s="2"/>
      <c r="Z33" s="2"/>
    </row>
    <row r="34" ht="15.75" customHeight="1">
      <c r="A34" s="1" t="s">
        <v>106</v>
      </c>
      <c r="B34" s="1">
        <v>1140.0</v>
      </c>
      <c r="C34" s="1">
        <v>1200.0</v>
      </c>
      <c r="D34" s="1">
        <v>1210.0</v>
      </c>
      <c r="E34" s="1">
        <v>1490.0</v>
      </c>
      <c r="F34" s="1">
        <v>1810.0</v>
      </c>
      <c r="G34" s="1">
        <v>2260.0</v>
      </c>
      <c r="H34" s="1">
        <v>2140.0</v>
      </c>
      <c r="I34" s="1">
        <v>3160.0</v>
      </c>
      <c r="J34" s="1">
        <v>3410.0</v>
      </c>
      <c r="K34" s="1">
        <v>5210.0</v>
      </c>
      <c r="L34" s="2"/>
      <c r="M34" s="2"/>
      <c r="N34" s="2"/>
      <c r="O34" s="2"/>
      <c r="P34" s="2"/>
      <c r="Q34" s="2"/>
      <c r="R34" s="2"/>
      <c r="S34" s="2"/>
      <c r="T34" s="2"/>
      <c r="U34" s="2"/>
      <c r="V34" s="2"/>
      <c r="W34" s="2"/>
      <c r="X34" s="2"/>
      <c r="Y34" s="2"/>
      <c r="Z34" s="2"/>
    </row>
    <row r="35" ht="15.75" customHeight="1">
      <c r="A35" s="1" t="s">
        <v>107</v>
      </c>
      <c r="B35" s="1">
        <v>72.0</v>
      </c>
      <c r="C35" s="1">
        <v>472.0</v>
      </c>
      <c r="D35" s="1">
        <v>351.0</v>
      </c>
      <c r="E35" s="1">
        <v>670.0</v>
      </c>
      <c r="F35" s="1">
        <v>1040.0</v>
      </c>
      <c r="G35" s="1">
        <v>1290.0</v>
      </c>
      <c r="H35" s="1">
        <v>1170.0</v>
      </c>
      <c r="I35" s="1">
        <v>3720.0</v>
      </c>
      <c r="J35" s="1">
        <v>3620.0</v>
      </c>
      <c r="K35" s="1">
        <v>3540.0</v>
      </c>
      <c r="L35" s="2"/>
      <c r="M35" s="2"/>
      <c r="N35" s="2"/>
      <c r="O35" s="2"/>
      <c r="P35" s="2"/>
      <c r="Q35" s="2"/>
      <c r="R35" s="2"/>
      <c r="S35" s="2"/>
      <c r="T35" s="2"/>
      <c r="U35" s="2"/>
      <c r="V35" s="2"/>
      <c r="W35" s="2"/>
      <c r="X35" s="2"/>
      <c r="Y35" s="2"/>
      <c r="Z35" s="2"/>
    </row>
    <row r="36" ht="15.75" customHeight="1">
      <c r="A36" s="1" t="s">
        <v>108</v>
      </c>
      <c r="B36" s="1">
        <v>19.0</v>
      </c>
      <c r="C36" s="1">
        <v>3.0</v>
      </c>
      <c r="D36" s="1">
        <v>2.0</v>
      </c>
      <c r="E36" s="1">
        <v>64.0</v>
      </c>
      <c r="F36" s="1">
        <v>23.0</v>
      </c>
      <c r="G36" s="1">
        <v>197.0</v>
      </c>
      <c r="H36" s="1">
        <v>180.0</v>
      </c>
      <c r="I36" s="1">
        <v>172.0</v>
      </c>
      <c r="J36" s="1">
        <v>242.0</v>
      </c>
      <c r="K36" s="1">
        <v>314.0</v>
      </c>
      <c r="L36" s="2"/>
      <c r="M36" s="2"/>
      <c r="N36" s="2"/>
      <c r="O36" s="2"/>
      <c r="P36" s="2"/>
      <c r="Q36" s="2"/>
      <c r="R36" s="2"/>
      <c r="S36" s="2"/>
      <c r="T36" s="2"/>
      <c r="U36" s="2"/>
      <c r="V36" s="2"/>
      <c r="W36" s="2"/>
      <c r="X36" s="2"/>
      <c r="Y36" s="2"/>
      <c r="Z36" s="2"/>
    </row>
    <row r="37" ht="15.75" customHeight="1">
      <c r="A37" s="1" t="s">
        <v>109</v>
      </c>
      <c r="B37" s="1">
        <v>48.0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110</v>
      </c>
      <c r="B38" s="1">
        <v>301.0</v>
      </c>
      <c r="C38" s="1">
        <v>186.0</v>
      </c>
      <c r="D38" s="1">
        <v>193.0</v>
      </c>
      <c r="E38" s="1">
        <v>179.0</v>
      </c>
      <c r="F38" s="1">
        <v>219.0</v>
      </c>
      <c r="G38" s="1">
        <v>215.0</v>
      </c>
      <c r="H38" s="1">
        <v>166.0</v>
      </c>
      <c r="I38" s="1">
        <v>191.0</v>
      </c>
      <c r="J38" s="1">
        <v>228.0</v>
      </c>
      <c r="K38" s="1">
        <v>254.0</v>
      </c>
      <c r="L38" s="2"/>
      <c r="M38" s="2"/>
      <c r="N38" s="2"/>
      <c r="O38" s="2"/>
      <c r="P38" s="2"/>
      <c r="Q38" s="2"/>
      <c r="R38" s="2"/>
      <c r="S38" s="2"/>
      <c r="T38" s="2"/>
      <c r="U38" s="2"/>
      <c r="V38" s="2"/>
      <c r="W38" s="2"/>
      <c r="X38" s="2"/>
      <c r="Y38" s="2"/>
      <c r="Z38" s="2"/>
    </row>
    <row r="39" ht="15.75" customHeight="1">
      <c r="A39" s="1" t="s">
        <v>111</v>
      </c>
      <c r="B39" s="1">
        <v>228.0</v>
      </c>
      <c r="C39" s="1">
        <v>260.0</v>
      </c>
      <c r="D39" s="1">
        <v>260.0</v>
      </c>
      <c r="E39" s="1">
        <v>342.0</v>
      </c>
      <c r="F39" s="1">
        <v>405.0</v>
      </c>
      <c r="G39" s="1">
        <v>311.0</v>
      </c>
      <c r="H39" s="1">
        <v>391.0</v>
      </c>
      <c r="I39" s="1">
        <v>487.0</v>
      </c>
      <c r="J39" s="1">
        <v>568.0</v>
      </c>
      <c r="K39" s="1">
        <v>636.0</v>
      </c>
      <c r="L39" s="2"/>
      <c r="M39" s="2"/>
      <c r="N39" s="2"/>
      <c r="O39" s="2"/>
      <c r="P39" s="2"/>
      <c r="Q39" s="2"/>
      <c r="R39" s="2"/>
      <c r="S39" s="2"/>
      <c r="T39" s="2"/>
      <c r="U39" s="2"/>
      <c r="V39" s="2"/>
      <c r="W39" s="2"/>
      <c r="X39" s="2"/>
      <c r="Y39" s="2"/>
      <c r="Z39" s="2"/>
    </row>
    <row r="40" ht="15.75" customHeight="1">
      <c r="A40" s="1" t="s">
        <v>112</v>
      </c>
      <c r="B40" s="1">
        <v>1790.0</v>
      </c>
      <c r="C40" s="1">
        <v>2130.0</v>
      </c>
      <c r="D40" s="1">
        <v>2009.0</v>
      </c>
      <c r="E40" s="1">
        <v>2680.0</v>
      </c>
      <c r="F40" s="1">
        <v>3470.0</v>
      </c>
      <c r="G40" s="1">
        <v>4280.0</v>
      </c>
      <c r="H40" s="1">
        <v>4050.0</v>
      </c>
      <c r="I40" s="1">
        <v>7740.0</v>
      </c>
      <c r="J40" s="1">
        <v>8070.0</v>
      </c>
      <c r="K40" s="1">
        <v>9950.0</v>
      </c>
      <c r="L40" s="2"/>
      <c r="M40" s="2"/>
      <c r="N40" s="2"/>
      <c r="O40" s="2"/>
      <c r="P40" s="2"/>
      <c r="Q40" s="2"/>
      <c r="R40" s="2"/>
      <c r="S40" s="2"/>
      <c r="T40" s="2"/>
      <c r="U40" s="2"/>
      <c r="V40" s="2"/>
      <c r="W40" s="2"/>
      <c r="X40" s="2"/>
      <c r="Y40" s="2"/>
      <c r="Z40" s="2"/>
    </row>
    <row r="41" ht="15.75" customHeight="1">
      <c r="A41" s="1" t="s">
        <v>113</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114</v>
      </c>
      <c r="B42" s="1">
        <v>3590.0</v>
      </c>
      <c r="C42" s="1">
        <v>3500.0</v>
      </c>
      <c r="D42" s="1">
        <v>1750.0</v>
      </c>
      <c r="E42" s="1">
        <v>1890.0</v>
      </c>
      <c r="F42" s="1">
        <v>1970.0</v>
      </c>
      <c r="G42" s="1">
        <v>2020.0</v>
      </c>
      <c r="H42" s="1">
        <v>2170.0</v>
      </c>
      <c r="I42" s="1">
        <v>2620.0</v>
      </c>
      <c r="J42" s="1">
        <v>2720.0</v>
      </c>
      <c r="K42" s="1">
        <v>3000.0</v>
      </c>
      <c r="L42" s="2"/>
      <c r="M42" s="2"/>
      <c r="N42" s="2"/>
      <c r="O42" s="2"/>
      <c r="P42" s="2"/>
      <c r="Q42" s="2"/>
      <c r="R42" s="2"/>
      <c r="S42" s="2"/>
      <c r="T42" s="2"/>
      <c r="U42" s="2"/>
      <c r="V42" s="2"/>
      <c r="W42" s="2"/>
      <c r="X42" s="2"/>
      <c r="Y42" s="2"/>
      <c r="Z42" s="2"/>
    </row>
    <row r="43" ht="15.75" customHeight="1">
      <c r="A43" s="1" t="s">
        <v>115</v>
      </c>
      <c r="B43" s="1">
        <v>1370.0</v>
      </c>
      <c r="C43" s="1">
        <v>1680.0</v>
      </c>
      <c r="D43" s="1">
        <v>1880.0</v>
      </c>
      <c r="E43" s="1">
        <v>2190.0</v>
      </c>
      <c r="F43" s="1">
        <v>2480.0</v>
      </c>
      <c r="G43" s="1">
        <v>2850.0</v>
      </c>
      <c r="H43" s="1">
        <v>3260.0</v>
      </c>
      <c r="I43" s="1">
        <v>3710.0</v>
      </c>
      <c r="J43" s="1">
        <v>4160.0</v>
      </c>
      <c r="K43" s="1">
        <v>4860.0</v>
      </c>
      <c r="L43" s="2"/>
      <c r="M43" s="2"/>
      <c r="N43" s="2"/>
      <c r="O43" s="2"/>
      <c r="P43" s="2"/>
      <c r="Q43" s="2"/>
      <c r="R43" s="2"/>
      <c r="S43" s="2"/>
      <c r="T43" s="2"/>
      <c r="U43" s="2"/>
      <c r="V43" s="2"/>
      <c r="W43" s="2"/>
      <c r="X43" s="2"/>
      <c r="Y43" s="2"/>
      <c r="Z43" s="2"/>
    </row>
    <row r="44" ht="15.75" customHeight="1">
      <c r="A44" s="1" t="s">
        <v>116</v>
      </c>
      <c r="B44" s="1">
        <v>-322.0</v>
      </c>
      <c r="C44" s="1">
        <v>-1800.0</v>
      </c>
      <c r="D44" s="1">
        <v>-14.0</v>
      </c>
      <c r="E44" s="1">
        <v>-85.0</v>
      </c>
      <c r="F44" s="1">
        <v>-554.0</v>
      </c>
      <c r="G44" s="1">
        <v>-587.0</v>
      </c>
      <c r="H44" s="1">
        <v>-858.0</v>
      </c>
      <c r="I44" s="1">
        <v>-980.0</v>
      </c>
      <c r="J44" s="1">
        <v>-1190.0</v>
      </c>
      <c r="K44" s="1">
        <v>-1310.0</v>
      </c>
      <c r="L44" s="2"/>
      <c r="M44" s="2"/>
      <c r="N44" s="2"/>
      <c r="O44" s="2"/>
      <c r="P44" s="2"/>
      <c r="Q44" s="2"/>
      <c r="R44" s="2"/>
      <c r="S44" s="2"/>
      <c r="T44" s="2"/>
      <c r="U44" s="2"/>
      <c r="V44" s="2"/>
      <c r="W44" s="2"/>
      <c r="X44" s="2"/>
      <c r="Y44" s="2"/>
      <c r="Z44" s="2"/>
    </row>
    <row r="45" ht="15.75" customHeight="1">
      <c r="A45" s="1" t="s">
        <v>117</v>
      </c>
      <c r="B45" s="1">
        <v>-123.0</v>
      </c>
      <c r="C45" s="1">
        <v>-295.0</v>
      </c>
      <c r="D45" s="1">
        <v>-272.0</v>
      </c>
      <c r="E45" s="1">
        <v>-203.0</v>
      </c>
      <c r="F45" s="1">
        <v>-286.0</v>
      </c>
      <c r="G45" s="1">
        <v>-242.0</v>
      </c>
      <c r="H45" s="1">
        <v>-233.0</v>
      </c>
      <c r="I45" s="1">
        <v>-238.0</v>
      </c>
      <c r="J45" s="1">
        <v>-311.0</v>
      </c>
      <c r="K45" s="1">
        <v>-283.0</v>
      </c>
      <c r="L45" s="2"/>
      <c r="M45" s="2"/>
      <c r="N45" s="2"/>
      <c r="O45" s="2"/>
      <c r="P45" s="2"/>
      <c r="Q45" s="2"/>
      <c r="R45" s="2"/>
      <c r="S45" s="2"/>
      <c r="T45" s="2"/>
      <c r="U45" s="2"/>
      <c r="V45" s="2"/>
      <c r="W45" s="2"/>
      <c r="X45" s="2"/>
      <c r="Y45" s="2"/>
      <c r="Z45" s="2"/>
    </row>
    <row r="46" ht="15.75" customHeight="1">
      <c r="A46" s="1" t="s">
        <v>118</v>
      </c>
      <c r="B46" s="1">
        <v>4510.0</v>
      </c>
      <c r="C46" s="1">
        <v>3090.0</v>
      </c>
      <c r="D46" s="1">
        <v>3340.0</v>
      </c>
      <c r="E46" s="1">
        <v>3790.0</v>
      </c>
      <c r="F46" s="1">
        <v>3600.0</v>
      </c>
      <c r="G46" s="1">
        <v>4050.0</v>
      </c>
      <c r="H46" s="1">
        <v>4340.0</v>
      </c>
      <c r="I46" s="1">
        <v>5110.0</v>
      </c>
      <c r="J46" s="1">
        <v>5380.0</v>
      </c>
      <c r="K46" s="1">
        <v>6270.0</v>
      </c>
      <c r="L46" s="2"/>
      <c r="M46" s="2"/>
      <c r="N46" s="2"/>
      <c r="O46" s="2"/>
      <c r="P46" s="2"/>
      <c r="Q46" s="2"/>
      <c r="R46" s="2"/>
      <c r="S46" s="2"/>
      <c r="T46" s="2"/>
      <c r="U46" s="2"/>
      <c r="V46" s="2"/>
      <c r="W46" s="2"/>
      <c r="X46" s="2"/>
      <c r="Y46" s="2"/>
      <c r="Z46" s="2"/>
    </row>
    <row r="47" ht="15.75" customHeight="1">
      <c r="A47" s="1" t="s">
        <v>119</v>
      </c>
      <c r="B47" s="1">
        <v>11.0</v>
      </c>
      <c r="C47" s="1">
        <v>2.0</v>
      </c>
      <c r="D47" s="1">
        <v>3.0</v>
      </c>
      <c r="E47" s="1">
        <v>4.0</v>
      </c>
      <c r="F47" s="1">
        <v>1.0</v>
      </c>
      <c r="G47" s="1">
        <v>3.0</v>
      </c>
      <c r="H47" s="1">
        <v>4.0</v>
      </c>
      <c r="I47" s="1">
        <v>4.0</v>
      </c>
      <c r="J47" s="1">
        <v>15.0</v>
      </c>
      <c r="K47" s="1">
        <v>11.0</v>
      </c>
      <c r="L47" s="2"/>
      <c r="M47" s="2"/>
      <c r="N47" s="2"/>
      <c r="O47" s="2"/>
      <c r="P47" s="2"/>
      <c r="Q47" s="2"/>
      <c r="R47" s="2"/>
      <c r="S47" s="2"/>
      <c r="T47" s="2"/>
      <c r="U47" s="2"/>
      <c r="V47" s="2"/>
      <c r="W47" s="2"/>
      <c r="X47" s="2"/>
      <c r="Y47" s="2"/>
      <c r="Z47" s="2"/>
    </row>
    <row r="48" ht="15.75" customHeight="1">
      <c r="A48" s="1" t="s">
        <v>120</v>
      </c>
      <c r="B48" s="1">
        <v>4530.0</v>
      </c>
      <c r="C48" s="1">
        <v>3090.0</v>
      </c>
      <c r="D48" s="1">
        <v>3340.0</v>
      </c>
      <c r="E48" s="1">
        <v>3800.0</v>
      </c>
      <c r="F48" s="1">
        <v>3610.0</v>
      </c>
      <c r="G48" s="1">
        <v>4050.0</v>
      </c>
      <c r="H48" s="1">
        <v>4350.0</v>
      </c>
      <c r="I48" s="1">
        <v>5120.0</v>
      </c>
      <c r="J48" s="1">
        <v>5400.0</v>
      </c>
      <c r="K48" s="1">
        <v>6280.0</v>
      </c>
      <c r="L48" s="2"/>
      <c r="M48" s="2"/>
      <c r="N48" s="2"/>
      <c r="O48" s="2"/>
      <c r="P48" s="2"/>
      <c r="Q48" s="2"/>
      <c r="R48" s="2"/>
      <c r="S48" s="2"/>
      <c r="T48" s="2"/>
      <c r="U48" s="2"/>
      <c r="V48" s="2"/>
      <c r="W48" s="2"/>
      <c r="X48" s="2"/>
      <c r="Y48" s="2"/>
      <c r="Z48" s="2"/>
    </row>
    <row r="49" ht="15.75" customHeight="1">
      <c r="A49" s="1" t="s">
        <v>121</v>
      </c>
      <c r="B49" s="1">
        <v>6310.0</v>
      </c>
      <c r="C49" s="1">
        <v>5210.0</v>
      </c>
      <c r="D49" s="1">
        <v>5350.0</v>
      </c>
      <c r="E49" s="1">
        <v>6480.0</v>
      </c>
      <c r="F49" s="1">
        <v>7080.0</v>
      </c>
      <c r="G49" s="1">
        <v>8330.0</v>
      </c>
      <c r="H49" s="1">
        <v>8400.0</v>
      </c>
      <c r="I49" s="1">
        <v>12860.0</v>
      </c>
      <c r="J49" s="1">
        <v>13460.0</v>
      </c>
      <c r="K49" s="1">
        <v>16239.0</v>
      </c>
      <c r="L49" s="2"/>
      <c r="M49" s="2"/>
      <c r="N49" s="2"/>
      <c r="O49" s="2"/>
      <c r="P49" s="2"/>
      <c r="Q49" s="2"/>
      <c r="R49" s="2"/>
      <c r="S49" s="2"/>
      <c r="T49" s="2"/>
      <c r="U49" s="2"/>
      <c r="V49" s="2"/>
      <c r="W49" s="2"/>
      <c r="X49" s="2"/>
      <c r="Y49" s="2"/>
      <c r="Z49" s="2"/>
    </row>
    <row r="50" ht="15.75" customHeight="1">
      <c r="A50" s="1" t="s">
        <v>67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122</v>
      </c>
      <c r="B51" s="1">
        <v>208.0</v>
      </c>
      <c r="C51" s="1">
        <v>160.0</v>
      </c>
      <c r="D51" s="1">
        <v>151.0</v>
      </c>
      <c r="E51" s="1">
        <v>154.0</v>
      </c>
      <c r="F51" s="1">
        <v>141.0</v>
      </c>
      <c r="G51" s="1">
        <v>143.0</v>
      </c>
      <c r="H51" s="1">
        <v>138.0</v>
      </c>
      <c r="I51" s="1">
        <v>143.0</v>
      </c>
      <c r="J51" s="1">
        <v>144.0</v>
      </c>
      <c r="K51" s="1">
        <v>146.0</v>
      </c>
      <c r="L51" s="2"/>
      <c r="M51" s="2"/>
      <c r="N51" s="2"/>
      <c r="O51" s="2"/>
      <c r="P51" s="2"/>
      <c r="Q51" s="2"/>
      <c r="R51" s="2"/>
      <c r="S51" s="2"/>
      <c r="T51" s="2"/>
      <c r="U51" s="2"/>
      <c r="V51" s="2"/>
      <c r="W51" s="2"/>
      <c r="X51" s="2"/>
      <c r="Y51" s="2"/>
      <c r="Z51" s="2"/>
    </row>
    <row r="52" ht="15.75" customHeight="1">
      <c r="A52" s="1" t="s">
        <v>123</v>
      </c>
      <c r="B52" s="1">
        <v>218.0</v>
      </c>
      <c r="C52" s="1">
        <v>160.0</v>
      </c>
      <c r="D52" s="1">
        <v>151.0</v>
      </c>
      <c r="E52" s="1">
        <v>154.0</v>
      </c>
      <c r="F52" s="1">
        <v>142.0</v>
      </c>
      <c r="G52" s="1">
        <v>142.0</v>
      </c>
      <c r="H52" s="1">
        <v>138.0</v>
      </c>
      <c r="I52" s="1">
        <v>143.0</v>
      </c>
      <c r="J52" s="1">
        <v>143.0</v>
      </c>
      <c r="K52" s="1">
        <v>146.0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2320.0</v>
      </c>
      <c r="C54" s="1">
        <v>1330.0</v>
      </c>
      <c r="D54" s="1">
        <v>1550.0</v>
      </c>
      <c r="E54" s="1">
        <v>1660.0</v>
      </c>
      <c r="F54" s="1">
        <v>1420.0</v>
      </c>
      <c r="G54" s="1">
        <v>1610.0</v>
      </c>
      <c r="H54" s="1">
        <v>1790.0</v>
      </c>
      <c r="I54" s="1">
        <v>-218.0</v>
      </c>
      <c r="J54" s="1">
        <v>338.0</v>
      </c>
      <c r="K54" s="1">
        <v>864.0</v>
      </c>
      <c r="L54" s="2"/>
      <c r="M54" s="2"/>
      <c r="N54" s="2"/>
      <c r="O54" s="2"/>
      <c r="P54" s="2"/>
      <c r="Q54" s="2"/>
      <c r="R54" s="2"/>
      <c r="S54" s="2"/>
      <c r="T54" s="2"/>
      <c r="U54" s="2"/>
      <c r="V54" s="2"/>
      <c r="W54" s="2"/>
      <c r="X54" s="2"/>
      <c r="Y54" s="2"/>
      <c r="Z54" s="2"/>
    </row>
    <row r="55" ht="15.75" customHeight="1">
      <c r="A55" s="1" t="s">
        <v>136</v>
      </c>
      <c r="B55" s="1" t="s">
        <v>137</v>
      </c>
      <c r="C55" s="1" t="s">
        <v>138</v>
      </c>
      <c r="D55" s="1" t="s">
        <v>139</v>
      </c>
      <c r="E55" s="1" t="s">
        <v>140</v>
      </c>
      <c r="F55" s="1" t="s">
        <v>141</v>
      </c>
      <c r="G55" s="1" t="s">
        <v>142</v>
      </c>
      <c r="H55" s="1" t="s">
        <v>143</v>
      </c>
      <c r="I55" s="1" t="s">
        <v>144</v>
      </c>
      <c r="J55" s="1" t="s">
        <v>145</v>
      </c>
      <c r="K55" s="1" t="s">
        <v>146</v>
      </c>
      <c r="L55" s="2"/>
      <c r="M55" s="2"/>
      <c r="N55" s="2"/>
      <c r="O55" s="2"/>
      <c r="P55" s="2"/>
      <c r="Q55" s="2"/>
      <c r="R55" s="2"/>
      <c r="S55" s="2"/>
      <c r="T55" s="2"/>
      <c r="U55" s="2"/>
      <c r="V55" s="2"/>
      <c r="W55" s="2"/>
      <c r="X55" s="2"/>
      <c r="Y55" s="2"/>
      <c r="Z55" s="2"/>
    </row>
    <row r="56" ht="15.75" customHeight="1">
      <c r="A56" s="1" t="s">
        <v>147</v>
      </c>
      <c r="B56" s="1">
        <v>81.0</v>
      </c>
      <c r="C56" s="1">
        <v>482.0</v>
      </c>
      <c r="D56" s="1">
        <v>361.0</v>
      </c>
      <c r="E56" s="1">
        <v>672.0</v>
      </c>
      <c r="F56" s="1">
        <v>1110.0</v>
      </c>
      <c r="G56" s="1">
        <v>1660.0</v>
      </c>
      <c r="H56" s="1">
        <v>1450.0</v>
      </c>
      <c r="I56" s="1">
        <v>4000.0</v>
      </c>
      <c r="J56" s="1">
        <v>3980.0</v>
      </c>
      <c r="K56" s="1">
        <v>4460.0</v>
      </c>
      <c r="L56" s="2"/>
      <c r="M56" s="2"/>
      <c r="N56" s="2"/>
      <c r="O56" s="2"/>
      <c r="P56" s="2"/>
      <c r="Q56" s="2"/>
      <c r="R56" s="2"/>
      <c r="S56" s="2"/>
      <c r="T56" s="2"/>
      <c r="U56" s="2"/>
      <c r="V56" s="2"/>
      <c r="W56" s="2"/>
      <c r="X56" s="2"/>
      <c r="Y56" s="2"/>
      <c r="Z56" s="2"/>
    </row>
    <row r="57" ht="15.75" customHeight="1">
      <c r="A57" s="1" t="s">
        <v>148</v>
      </c>
      <c r="B57" s="1">
        <v>-109.0</v>
      </c>
      <c r="C57" s="1">
        <v>354.0</v>
      </c>
      <c r="D57" s="1">
        <v>249.0</v>
      </c>
      <c r="E57" s="1">
        <v>534.0</v>
      </c>
      <c r="F57" s="1">
        <v>1030.0</v>
      </c>
      <c r="G57" s="1">
        <v>1490.0</v>
      </c>
      <c r="H57" s="1">
        <v>1270.0</v>
      </c>
      <c r="I57" s="1">
        <v>3770.0</v>
      </c>
      <c r="J57" s="1">
        <v>3550.0</v>
      </c>
      <c r="K57" s="1">
        <v>3170.0</v>
      </c>
      <c r="L57" s="2"/>
      <c r="M57" s="2"/>
      <c r="N57" s="2"/>
      <c r="O57" s="2"/>
      <c r="P57" s="2"/>
      <c r="Q57" s="2"/>
      <c r="R57" s="2"/>
      <c r="S57" s="2"/>
      <c r="T57" s="2"/>
      <c r="U57" s="2"/>
      <c r="V57" s="2"/>
      <c r="W57" s="2"/>
      <c r="X57" s="2"/>
      <c r="Y57" s="2"/>
      <c r="Z57" s="2"/>
    </row>
    <row r="58" ht="15.75" customHeight="1">
      <c r="A58" s="1" t="s">
        <v>149</v>
      </c>
      <c r="B58" s="1">
        <v>2.0</v>
      </c>
      <c r="C58" s="1">
        <v>11.0</v>
      </c>
      <c r="D58" s="1">
        <v>19.0</v>
      </c>
      <c r="E58" s="1">
        <v>30.0</v>
      </c>
      <c r="F58" s="1">
        <v>33.0</v>
      </c>
      <c r="G58" s="1">
        <v>47.0</v>
      </c>
      <c r="H58" s="1">
        <v>58.0</v>
      </c>
      <c r="I58" s="1">
        <v>74.0</v>
      </c>
      <c r="J58" s="1">
        <v>67.0</v>
      </c>
      <c r="K58" s="1">
        <v>88.0</v>
      </c>
      <c r="L58" s="2"/>
      <c r="M58" s="2"/>
      <c r="N58" s="2"/>
      <c r="O58" s="2"/>
      <c r="P58" s="2"/>
      <c r="Q58" s="2"/>
      <c r="R58" s="2"/>
      <c r="S58" s="2"/>
      <c r="T58" s="2"/>
      <c r="U58" s="2"/>
      <c r="V58" s="2"/>
      <c r="W58" s="2"/>
      <c r="X58" s="2"/>
      <c r="Y58" s="2"/>
      <c r="Z58" s="2"/>
    </row>
    <row r="59" ht="15.75" customHeight="1">
      <c r="A59" s="1" t="s">
        <v>150</v>
      </c>
      <c r="B59" s="1">
        <v>1300.0</v>
      </c>
      <c r="C59" s="1">
        <v>1670.0</v>
      </c>
      <c r="D59" s="1">
        <v>1940.0</v>
      </c>
      <c r="E59" s="1">
        <v>2210.0</v>
      </c>
      <c r="F59" s="1">
        <v>2480.0</v>
      </c>
      <c r="G59" s="1">
        <v>7810.0</v>
      </c>
      <c r="H59" s="1">
        <v>6300.0</v>
      </c>
      <c r="I59" s="1">
        <v>6680.0</v>
      </c>
      <c r="J59" s="1">
        <v>8500.0</v>
      </c>
      <c r="K59" s="1">
        <v>9730.0</v>
      </c>
      <c r="L59" s="2"/>
      <c r="M59" s="2"/>
      <c r="N59" s="2"/>
      <c r="O59" s="2"/>
      <c r="P59" s="2"/>
      <c r="Q59" s="2"/>
      <c r="R59" s="2"/>
      <c r="S59" s="2"/>
      <c r="T59" s="2"/>
      <c r="U59" s="2"/>
      <c r="V59" s="2"/>
      <c r="W59" s="2"/>
      <c r="X59" s="2"/>
      <c r="Y59" s="2"/>
      <c r="Z59" s="2"/>
    </row>
    <row r="60" ht="15.75" customHeight="1">
      <c r="A60" s="1" t="s">
        <v>151</v>
      </c>
      <c r="B60" s="1">
        <v>11.0</v>
      </c>
      <c r="C60" s="1">
        <v>2.0</v>
      </c>
      <c r="D60" s="1">
        <v>3.0</v>
      </c>
      <c r="E60" s="1">
        <v>4.0</v>
      </c>
      <c r="F60" s="1">
        <v>1.0</v>
      </c>
      <c r="G60" s="1">
        <v>3.0</v>
      </c>
      <c r="H60" s="1">
        <v>4.0</v>
      </c>
      <c r="I60" s="1">
        <v>4.0</v>
      </c>
      <c r="J60" s="1">
        <v>15.0</v>
      </c>
      <c r="K60" s="1">
        <v>11.0</v>
      </c>
      <c r="L60" s="2"/>
      <c r="M60" s="2"/>
      <c r="N60" s="2"/>
      <c r="O60" s="2"/>
      <c r="P60" s="2"/>
      <c r="Q60" s="2"/>
      <c r="R60" s="2"/>
      <c r="S60" s="2"/>
      <c r="T60" s="2"/>
      <c r="U60" s="2"/>
      <c r="V60" s="2"/>
      <c r="W60" s="2"/>
      <c r="X60" s="2"/>
      <c r="Y60" s="2"/>
      <c r="Z60" s="2"/>
    </row>
    <row r="61" ht="15.75" customHeight="1">
      <c r="A61" s="1" t="s">
        <v>152</v>
      </c>
      <c r="B61" s="1">
        <v>0.0</v>
      </c>
      <c r="C61" s="1">
        <v>0.0</v>
      </c>
      <c r="D61" s="1">
        <v>0.0</v>
      </c>
      <c r="E61" s="1">
        <v>0.0</v>
      </c>
      <c r="F61" s="1">
        <v>0.0</v>
      </c>
      <c r="G61" s="1">
        <v>0.0</v>
      </c>
      <c r="H61" s="1">
        <v>84.0</v>
      </c>
      <c r="I61" s="1">
        <v>101.0</v>
      </c>
      <c r="J61" s="1">
        <v>157.0</v>
      </c>
      <c r="K61" s="1">
        <v>124.0</v>
      </c>
      <c r="L61" s="2"/>
      <c r="M61" s="2"/>
      <c r="N61" s="2"/>
      <c r="O61" s="2"/>
      <c r="P61" s="2"/>
      <c r="Q61" s="2"/>
      <c r="R61" s="2"/>
      <c r="S61" s="2"/>
      <c r="T61" s="2"/>
      <c r="U61" s="2"/>
      <c r="V61" s="2"/>
      <c r="W61" s="2"/>
      <c r="X61" s="2"/>
      <c r="Y61" s="2"/>
      <c r="Z61" s="2"/>
    </row>
    <row r="62" ht="15.75" customHeight="1">
      <c r="A62" s="1" t="s">
        <v>153</v>
      </c>
      <c r="B62" s="1">
        <v>8.0</v>
      </c>
      <c r="C62" s="1">
        <v>8.0</v>
      </c>
      <c r="D62" s="1">
        <v>8.0</v>
      </c>
      <c r="E62" s="1">
        <v>8.0</v>
      </c>
      <c r="F62" s="1">
        <v>8.0</v>
      </c>
      <c r="G62" s="1">
        <v>8.0</v>
      </c>
      <c r="H62" s="1">
        <v>8.0</v>
      </c>
      <c r="I62" s="1">
        <v>8.0</v>
      </c>
      <c r="J62" s="1">
        <v>3.0</v>
      </c>
      <c r="K62" s="1">
        <v>3.0</v>
      </c>
      <c r="L62" s="2"/>
      <c r="M62" s="2"/>
      <c r="N62" s="2"/>
      <c r="O62" s="2"/>
      <c r="P62" s="2"/>
      <c r="Q62" s="2"/>
      <c r="R62" s="2"/>
      <c r="S62" s="2"/>
      <c r="T62" s="2"/>
      <c r="U62" s="2"/>
      <c r="V62" s="2"/>
      <c r="W62" s="2"/>
      <c r="X62" s="2"/>
      <c r="Y62" s="2"/>
      <c r="Z62" s="2"/>
    </row>
    <row r="63" ht="15.75" customHeight="1">
      <c r="A63" s="1" t="s">
        <v>154</v>
      </c>
      <c r="B63" s="1">
        <v>40.0</v>
      </c>
      <c r="C63" s="1">
        <v>41.0</v>
      </c>
      <c r="D63" s="1">
        <v>45.0</v>
      </c>
      <c r="E63" s="1">
        <v>48.0</v>
      </c>
      <c r="F63" s="1">
        <v>61.0</v>
      </c>
      <c r="G63" s="1">
        <v>67.0</v>
      </c>
      <c r="H63" s="1">
        <v>69.0</v>
      </c>
      <c r="I63" s="1">
        <v>86.0</v>
      </c>
      <c r="J63" s="1">
        <v>90.0</v>
      </c>
      <c r="K63" s="1">
        <v>103.0</v>
      </c>
      <c r="L63" s="2"/>
      <c r="M63" s="2"/>
      <c r="N63" s="2"/>
      <c r="O63" s="2"/>
      <c r="P63" s="2"/>
      <c r="Q63" s="2"/>
      <c r="R63" s="2"/>
      <c r="S63" s="2"/>
      <c r="T63" s="2"/>
      <c r="U63" s="2"/>
      <c r="V63" s="2"/>
      <c r="W63" s="2"/>
      <c r="X63" s="2"/>
      <c r="Y63" s="2"/>
      <c r="Z63" s="2"/>
    </row>
    <row r="64" ht="15.75" customHeight="1">
      <c r="A64" s="1" t="s">
        <v>155</v>
      </c>
      <c r="B64" s="1">
        <v>95.0</v>
      </c>
      <c r="C64" s="1">
        <v>117.0</v>
      </c>
      <c r="D64" s="1">
        <v>138.0</v>
      </c>
      <c r="E64" s="1">
        <v>156.0</v>
      </c>
      <c r="F64" s="1">
        <v>209.0</v>
      </c>
      <c r="G64" s="1">
        <v>232.0</v>
      </c>
      <c r="H64" s="1">
        <v>249.0</v>
      </c>
      <c r="I64" s="1">
        <v>318.0</v>
      </c>
      <c r="J64" s="1">
        <v>396.0</v>
      </c>
      <c r="K64" s="1">
        <v>456.0</v>
      </c>
      <c r="L64" s="2"/>
      <c r="M64" s="2"/>
      <c r="N64" s="2"/>
      <c r="O64" s="2"/>
      <c r="P64" s="2"/>
      <c r="Q64" s="2"/>
      <c r="R64" s="2"/>
      <c r="S64" s="2"/>
      <c r="T64" s="2"/>
      <c r="U64" s="2"/>
      <c r="V64" s="2"/>
      <c r="W64" s="2"/>
      <c r="X64" s="2"/>
      <c r="Y64" s="2"/>
      <c r="Z64" s="2"/>
    </row>
    <row r="65" ht="15.75" customHeight="1">
      <c r="A65" s="1" t="s">
        <v>156</v>
      </c>
      <c r="B65" s="1">
        <v>1580.0</v>
      </c>
      <c r="C65" s="1">
        <v>1660.0</v>
      </c>
      <c r="D65" s="1">
        <v>1780.0</v>
      </c>
      <c r="E65" s="1">
        <v>2000.0</v>
      </c>
      <c r="F65" s="1">
        <v>2080.0</v>
      </c>
      <c r="G65" s="1">
        <v>2300.0</v>
      </c>
      <c r="H65" s="1">
        <v>2540.0</v>
      </c>
      <c r="I65" s="1">
        <v>2860.0</v>
      </c>
      <c r="J65" s="1">
        <v>3010.0</v>
      </c>
      <c r="K65" s="1">
        <v>3360.0</v>
      </c>
      <c r="L65" s="2"/>
      <c r="M65" s="2"/>
      <c r="N65" s="2"/>
      <c r="O65" s="2"/>
      <c r="P65" s="2"/>
      <c r="Q65" s="2"/>
      <c r="R65" s="2"/>
      <c r="S65" s="2"/>
      <c r="T65" s="2"/>
      <c r="U65" s="2"/>
      <c r="V65" s="2"/>
      <c r="W65" s="2"/>
      <c r="X65" s="2"/>
      <c r="Y65" s="2"/>
      <c r="Z65" s="2"/>
    </row>
    <row r="66" ht="15.75" customHeight="1">
      <c r="A66" s="1" t="s">
        <v>157</v>
      </c>
      <c r="B66" s="1">
        <v>2.0</v>
      </c>
      <c r="C66" s="1">
        <v>2.0</v>
      </c>
      <c r="D66" s="1">
        <v>2.0</v>
      </c>
      <c r="E66" s="1">
        <v>3.0</v>
      </c>
      <c r="F66" s="1">
        <v>3.0</v>
      </c>
      <c r="G66" s="1">
        <v>4.0</v>
      </c>
      <c r="H66" s="1">
        <v>3.0</v>
      </c>
      <c r="I66" s="1">
        <v>4.0</v>
      </c>
      <c r="J66" s="1">
        <v>4.0</v>
      </c>
      <c r="K66" s="1">
        <v>5.0</v>
      </c>
      <c r="L66" s="2"/>
      <c r="M66" s="2"/>
      <c r="N66" s="2"/>
      <c r="O66" s="2"/>
      <c r="P66" s="2"/>
      <c r="Q66" s="2"/>
      <c r="R66" s="2"/>
      <c r="S66" s="2"/>
      <c r="T66" s="2"/>
      <c r="U66" s="2"/>
      <c r="V66" s="2"/>
      <c r="W66" s="2"/>
      <c r="X66" s="2"/>
      <c r="Y66" s="2"/>
      <c r="Z66" s="2"/>
    </row>
    <row r="67" ht="15.75" customHeight="1">
      <c r="A67" s="1" t="s">
        <v>158</v>
      </c>
      <c r="B67" s="1">
        <v>6.0</v>
      </c>
      <c r="C67" s="1">
        <v>5.0</v>
      </c>
      <c r="D67" s="1">
        <v>2.0</v>
      </c>
      <c r="E67" s="1">
        <v>4.0</v>
      </c>
      <c r="F67" s="1">
        <v>5.0</v>
      </c>
      <c r="G67" s="1">
        <v>9.0</v>
      </c>
      <c r="H67" s="1">
        <v>16.0</v>
      </c>
      <c r="I67" s="1">
        <v>49.0</v>
      </c>
      <c r="J67" s="1">
        <v>15.0</v>
      </c>
      <c r="K67" s="1">
        <v>13.0</v>
      </c>
      <c r="L67" s="2"/>
      <c r="M67" s="2"/>
      <c r="N67" s="2"/>
      <c r="O67" s="2"/>
      <c r="P67" s="2"/>
      <c r="Q67" s="2"/>
      <c r="R67" s="2"/>
      <c r="S67" s="2"/>
      <c r="T67" s="2"/>
      <c r="U67" s="2"/>
      <c r="V67" s="2"/>
      <c r="W67" s="2"/>
      <c r="X67" s="2"/>
      <c r="Y67" s="2"/>
      <c r="Z67" s="2"/>
    </row>
    <row r="68" ht="15.75" customHeight="1">
      <c r="A68" s="1" t="s">
        <v>159</v>
      </c>
      <c r="B68" s="1">
        <v>9760.0</v>
      </c>
      <c r="C68" s="1">
        <v>9390.0</v>
      </c>
      <c r="D68" s="1">
        <v>9750.0</v>
      </c>
      <c r="E68" s="1">
        <v>11180.0</v>
      </c>
      <c r="F68" s="1">
        <v>12340.0</v>
      </c>
      <c r="G68" s="1">
        <v>15000.0</v>
      </c>
      <c r="H68" s="1">
        <v>15130.0</v>
      </c>
      <c r="I68" s="1">
        <v>19270.0</v>
      </c>
      <c r="J68" s="1">
        <v>24090.0</v>
      </c>
      <c r="K68" s="1">
        <v>30110.0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7850.0</v>
      </c>
      <c r="C2" s="1">
        <v>7570.0</v>
      </c>
      <c r="D2" s="1">
        <v>7650.0</v>
      </c>
      <c r="E2" s="1">
        <v>9470.0</v>
      </c>
      <c r="F2" s="1">
        <v>11170.0</v>
      </c>
      <c r="G2" s="1">
        <v>12110.0</v>
      </c>
      <c r="H2" s="1">
        <v>11200.0</v>
      </c>
      <c r="I2" s="1">
        <v>12980.0</v>
      </c>
      <c r="J2" s="1">
        <v>17070.0</v>
      </c>
      <c r="K2" s="1">
        <v>20880.0</v>
      </c>
      <c r="L2" s="2"/>
      <c r="M2" s="2"/>
      <c r="N2" s="2"/>
      <c r="O2" s="2"/>
      <c r="P2" s="2"/>
      <c r="Q2" s="2"/>
      <c r="R2" s="2"/>
      <c r="S2" s="2"/>
      <c r="T2" s="2"/>
      <c r="U2" s="2"/>
      <c r="V2" s="2"/>
      <c r="W2" s="2"/>
      <c r="X2" s="2"/>
      <c r="Y2" s="2"/>
      <c r="Z2" s="2"/>
    </row>
    <row r="3">
      <c r="A3" s="1" t="s">
        <v>161</v>
      </c>
      <c r="B3" s="1">
        <v>7850.0</v>
      </c>
      <c r="C3" s="1">
        <v>7570.0</v>
      </c>
      <c r="D3" s="1">
        <v>7650.0</v>
      </c>
      <c r="E3" s="1">
        <v>9470.0</v>
      </c>
      <c r="F3" s="1">
        <v>11170.0</v>
      </c>
      <c r="G3" s="1">
        <v>12110.0</v>
      </c>
      <c r="H3" s="1">
        <v>11200.0</v>
      </c>
      <c r="I3" s="1">
        <v>12980.0</v>
      </c>
      <c r="J3" s="1">
        <v>17070.0</v>
      </c>
      <c r="K3" s="1">
        <v>20880.0</v>
      </c>
      <c r="L3" s="2"/>
      <c r="M3" s="2"/>
      <c r="N3" s="2"/>
      <c r="O3" s="2"/>
      <c r="P3" s="2"/>
      <c r="Q3" s="2"/>
      <c r="R3" s="2"/>
      <c r="S3" s="2"/>
      <c r="T3" s="2"/>
      <c r="U3" s="2"/>
      <c r="V3" s="2"/>
      <c r="W3" s="2"/>
      <c r="X3" s="2"/>
      <c r="Y3" s="2"/>
      <c r="Z3" s="2"/>
    </row>
    <row r="4">
      <c r="A4" s="1" t="s">
        <v>162</v>
      </c>
      <c r="B4" s="1">
        <v>6620.0</v>
      </c>
      <c r="C4" s="1">
        <v>6650.0</v>
      </c>
      <c r="D4" s="1">
        <v>6640.0</v>
      </c>
      <c r="E4" s="1">
        <v>8220.0</v>
      </c>
      <c r="F4" s="1">
        <v>9690.0</v>
      </c>
      <c r="G4" s="1">
        <v>10510.0</v>
      </c>
      <c r="H4" s="1">
        <v>9540.0</v>
      </c>
      <c r="I4" s="1">
        <v>11030.0</v>
      </c>
      <c r="J4" s="1">
        <v>14540.0</v>
      </c>
      <c r="K4" s="1">
        <v>17950.0</v>
      </c>
      <c r="L4" s="2"/>
      <c r="M4" s="2"/>
      <c r="N4" s="2"/>
      <c r="O4" s="2"/>
      <c r="P4" s="2"/>
      <c r="Q4" s="2"/>
      <c r="R4" s="2"/>
      <c r="S4" s="2"/>
      <c r="T4" s="2"/>
      <c r="U4" s="2"/>
      <c r="V4" s="2"/>
      <c r="W4" s="2"/>
      <c r="X4" s="2"/>
      <c r="Y4" s="2"/>
      <c r="Z4" s="2"/>
    </row>
    <row r="5">
      <c r="A5" s="1" t="s">
        <v>163</v>
      </c>
      <c r="B5" s="1">
        <v>1230.0</v>
      </c>
      <c r="C5" s="1">
        <v>924.0</v>
      </c>
      <c r="D5" s="1">
        <v>1010.0</v>
      </c>
      <c r="E5" s="1">
        <v>1240.0</v>
      </c>
      <c r="F5" s="1">
        <v>1480.0</v>
      </c>
      <c r="G5" s="1">
        <v>1600.0</v>
      </c>
      <c r="H5" s="1">
        <v>1660.0</v>
      </c>
      <c r="I5" s="1">
        <v>1950.0</v>
      </c>
      <c r="J5" s="1">
        <v>2530.0</v>
      </c>
      <c r="K5" s="1">
        <v>2940.0</v>
      </c>
      <c r="L5" s="2"/>
      <c r="M5" s="2"/>
      <c r="N5" s="2"/>
      <c r="O5" s="2"/>
      <c r="P5" s="2"/>
      <c r="Q5" s="2"/>
      <c r="R5" s="2"/>
      <c r="S5" s="2"/>
      <c r="T5" s="2"/>
      <c r="U5" s="2"/>
      <c r="V5" s="2"/>
      <c r="W5" s="2"/>
      <c r="X5" s="2"/>
      <c r="Y5" s="2"/>
      <c r="Z5" s="2"/>
    </row>
    <row r="6">
      <c r="A6" s="1" t="s">
        <v>164</v>
      </c>
      <c r="B6" s="1">
        <v>661.0</v>
      </c>
      <c r="C6" s="1">
        <v>589.0</v>
      </c>
      <c r="D6" s="1">
        <v>640.0</v>
      </c>
      <c r="E6" s="1">
        <v>768.0</v>
      </c>
      <c r="F6" s="1">
        <v>845.0</v>
      </c>
      <c r="G6" s="1">
        <v>956.0</v>
      </c>
      <c r="H6" s="1">
        <v>975.0</v>
      </c>
      <c r="I6" s="1">
        <v>1160.0</v>
      </c>
      <c r="J6" s="1">
        <v>1340.0</v>
      </c>
      <c r="K6" s="1">
        <v>1560.0</v>
      </c>
      <c r="L6" s="2"/>
      <c r="M6" s="2"/>
      <c r="N6" s="2"/>
      <c r="O6" s="2"/>
      <c r="P6" s="2"/>
      <c r="Q6" s="2"/>
      <c r="R6" s="2"/>
      <c r="S6" s="2"/>
      <c r="T6" s="2"/>
      <c r="U6" s="2"/>
      <c r="V6" s="2"/>
      <c r="W6" s="2"/>
      <c r="X6" s="2"/>
      <c r="Y6" s="2"/>
      <c r="Z6" s="2"/>
    </row>
    <row r="7">
      <c r="A7" s="1" t="s">
        <v>165</v>
      </c>
      <c r="B7" s="1">
        <v>10.0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166</v>
      </c>
      <c r="B8" s="1">
        <v>35.0</v>
      </c>
      <c r="C8" s="1">
        <v>34.0</v>
      </c>
      <c r="D8" s="1">
        <v>31.0</v>
      </c>
      <c r="E8" s="1">
        <v>32.0</v>
      </c>
      <c r="F8" s="1">
        <v>43.0</v>
      </c>
      <c r="G8" s="1">
        <v>62.0</v>
      </c>
      <c r="H8" s="1">
        <v>76.0</v>
      </c>
      <c r="I8" s="1">
        <v>165.0</v>
      </c>
      <c r="J8" s="1">
        <v>354.0</v>
      </c>
      <c r="K8" s="1">
        <v>289.0</v>
      </c>
      <c r="L8" s="2"/>
      <c r="M8" s="2"/>
      <c r="N8" s="2"/>
      <c r="O8" s="2"/>
      <c r="P8" s="2"/>
      <c r="Q8" s="2"/>
      <c r="R8" s="2"/>
      <c r="S8" s="2"/>
      <c r="T8" s="2"/>
      <c r="U8" s="2"/>
      <c r="V8" s="2"/>
      <c r="W8" s="2"/>
      <c r="X8" s="2"/>
      <c r="Y8" s="2"/>
      <c r="Z8" s="2"/>
    </row>
    <row r="9">
      <c r="A9" s="1" t="s">
        <v>167</v>
      </c>
      <c r="B9" s="1">
        <v>708.0</v>
      </c>
      <c r="C9" s="1">
        <v>624.0</v>
      </c>
      <c r="D9" s="1">
        <v>672.0</v>
      </c>
      <c r="E9" s="1">
        <v>801.0</v>
      </c>
      <c r="F9" s="1">
        <v>889.0</v>
      </c>
      <c r="G9" s="1">
        <v>1020.0</v>
      </c>
      <c r="H9" s="1">
        <v>1050.0</v>
      </c>
      <c r="I9" s="1">
        <v>1320.0</v>
      </c>
      <c r="J9" s="1">
        <v>1690.0</v>
      </c>
      <c r="K9" s="1">
        <v>1840.0</v>
      </c>
      <c r="L9" s="2"/>
      <c r="M9" s="2"/>
      <c r="N9" s="2"/>
      <c r="O9" s="2"/>
      <c r="P9" s="2"/>
      <c r="Q9" s="2"/>
      <c r="R9" s="2"/>
      <c r="S9" s="2"/>
      <c r="T9" s="2"/>
      <c r="U9" s="2"/>
      <c r="V9" s="2"/>
      <c r="W9" s="2"/>
      <c r="X9" s="2"/>
      <c r="Y9" s="2"/>
      <c r="Z9" s="2"/>
    </row>
    <row r="10">
      <c r="A10" s="1" t="s">
        <v>168</v>
      </c>
      <c r="B10" s="1">
        <v>526.0</v>
      </c>
      <c r="C10" s="1">
        <v>300.0</v>
      </c>
      <c r="D10" s="1">
        <v>342.0</v>
      </c>
      <c r="E10" s="1">
        <v>441.0</v>
      </c>
      <c r="F10" s="1">
        <v>591.0</v>
      </c>
      <c r="G10" s="1">
        <v>582.0</v>
      </c>
      <c r="H10" s="1">
        <v>609.0</v>
      </c>
      <c r="I10" s="1">
        <v>632.0</v>
      </c>
      <c r="J10" s="1">
        <v>838.0</v>
      </c>
      <c r="K10" s="1">
        <v>1090.0</v>
      </c>
      <c r="L10" s="2"/>
      <c r="M10" s="2"/>
      <c r="N10" s="2"/>
      <c r="O10" s="2"/>
      <c r="P10" s="2"/>
      <c r="Q10" s="2"/>
      <c r="R10" s="2"/>
      <c r="S10" s="2"/>
      <c r="T10" s="2"/>
      <c r="U10" s="2"/>
      <c r="V10" s="2"/>
      <c r="W10" s="2"/>
      <c r="X10" s="2"/>
      <c r="Y10" s="2"/>
      <c r="Z10" s="2"/>
    </row>
    <row r="11">
      <c r="A11" s="1" t="s">
        <v>169</v>
      </c>
      <c r="B11" s="1">
        <v>-4.0</v>
      </c>
      <c r="C11" s="1">
        <v>-8.0</v>
      </c>
      <c r="D11" s="1">
        <v>-14.0</v>
      </c>
      <c r="E11" s="1">
        <v>-20.0</v>
      </c>
      <c r="F11" s="1">
        <v>-36.0</v>
      </c>
      <c r="G11" s="1">
        <v>-66.0</v>
      </c>
      <c r="H11" s="1">
        <v>-45.0</v>
      </c>
      <c r="I11" s="1">
        <v>-68.0</v>
      </c>
      <c r="J11" s="1">
        <v>-124.0</v>
      </c>
      <c r="K11" s="1">
        <v>-187.0</v>
      </c>
      <c r="L11" s="2"/>
      <c r="M11" s="2"/>
      <c r="N11" s="2"/>
      <c r="O11" s="2"/>
      <c r="P11" s="2"/>
      <c r="Q11" s="2"/>
      <c r="R11" s="2"/>
      <c r="S11" s="2"/>
      <c r="T11" s="2"/>
      <c r="U11" s="2"/>
      <c r="V11" s="2"/>
      <c r="W11" s="2"/>
      <c r="X11" s="2"/>
      <c r="Y11" s="2"/>
      <c r="Z11" s="2"/>
    </row>
    <row r="12">
      <c r="A12" s="1" t="s">
        <v>170</v>
      </c>
      <c r="B12" s="1">
        <v>3.0</v>
      </c>
      <c r="C12" s="1">
        <v>1.0</v>
      </c>
      <c r="D12" s="1">
        <v>2.0</v>
      </c>
      <c r="E12" s="1">
        <v>83.0</v>
      </c>
      <c r="F12" s="1">
        <v>5.0</v>
      </c>
      <c r="G12" s="1">
        <v>2.0</v>
      </c>
      <c r="H12" s="1">
        <v>4.0</v>
      </c>
      <c r="I12" s="1">
        <v>3.0</v>
      </c>
      <c r="J12" s="1">
        <v>2.0</v>
      </c>
      <c r="K12" s="1">
        <v>10.0</v>
      </c>
      <c r="L12" s="2"/>
      <c r="M12" s="2"/>
      <c r="N12" s="2"/>
      <c r="O12" s="2"/>
      <c r="P12" s="2"/>
      <c r="Q12" s="2"/>
      <c r="R12" s="2"/>
      <c r="S12" s="2"/>
      <c r="T12" s="2"/>
      <c r="U12" s="2"/>
      <c r="V12" s="2"/>
      <c r="W12" s="2"/>
      <c r="X12" s="2"/>
      <c r="Y12" s="2"/>
      <c r="Z12" s="2"/>
    </row>
    <row r="13">
      <c r="A13" s="1" t="s">
        <v>171</v>
      </c>
      <c r="B13" s="1">
        <v>-1.0</v>
      </c>
      <c r="C13" s="1">
        <v>-6.0</v>
      </c>
      <c r="D13" s="1">
        <v>-12.0</v>
      </c>
      <c r="E13" s="1">
        <v>-20.0</v>
      </c>
      <c r="F13" s="1">
        <v>-31.0</v>
      </c>
      <c r="G13" s="1">
        <v>-64.0</v>
      </c>
      <c r="H13" s="1">
        <v>-40.0</v>
      </c>
      <c r="I13" s="1">
        <v>-65.0</v>
      </c>
      <c r="J13" s="1">
        <v>-122.0</v>
      </c>
      <c r="K13" s="1">
        <v>-176.0</v>
      </c>
      <c r="L13" s="2"/>
      <c r="M13" s="2"/>
      <c r="N13" s="2"/>
      <c r="O13" s="2"/>
      <c r="P13" s="2"/>
      <c r="Q13" s="2"/>
      <c r="R13" s="2"/>
      <c r="S13" s="2"/>
      <c r="T13" s="2"/>
      <c r="U13" s="2"/>
      <c r="V13" s="2"/>
      <c r="W13" s="2"/>
      <c r="X13" s="2"/>
      <c r="Y13" s="2"/>
      <c r="Z13" s="2"/>
    </row>
    <row r="14">
      <c r="A14" s="1" t="s">
        <v>172</v>
      </c>
      <c r="B14" s="1">
        <v>-33.0</v>
      </c>
      <c r="C14" s="1">
        <v>-46.0</v>
      </c>
      <c r="D14" s="1">
        <v>-97.0</v>
      </c>
      <c r="E14" s="1">
        <v>-10.0</v>
      </c>
      <c r="F14" s="1">
        <v>-52.0</v>
      </c>
      <c r="G14" s="1">
        <v>63.0</v>
      </c>
      <c r="H14" s="1">
        <v>1.0</v>
      </c>
      <c r="I14" s="1">
        <v>46.0</v>
      </c>
      <c r="J14" s="1">
        <v>72.0</v>
      </c>
      <c r="K14" s="1">
        <v>42.0</v>
      </c>
      <c r="L14" s="2"/>
      <c r="M14" s="2"/>
      <c r="N14" s="2"/>
      <c r="O14" s="2"/>
      <c r="P14" s="2"/>
      <c r="Q14" s="2"/>
      <c r="R14" s="2"/>
      <c r="S14" s="2"/>
      <c r="T14" s="2"/>
      <c r="U14" s="2"/>
      <c r="V14" s="2"/>
      <c r="W14" s="2"/>
      <c r="X14" s="2"/>
      <c r="Y14" s="2"/>
      <c r="Z14" s="2"/>
    </row>
    <row r="15">
      <c r="A15" s="1" t="s">
        <v>173</v>
      </c>
      <c r="B15" s="1">
        <v>0.0</v>
      </c>
      <c r="C15" s="1">
        <v>0.0</v>
      </c>
      <c r="D15" s="1">
        <v>0.0</v>
      </c>
      <c r="E15" s="1">
        <v>0.0</v>
      </c>
      <c r="F15" s="1">
        <v>0.0</v>
      </c>
      <c r="G15" s="1">
        <v>0.0</v>
      </c>
      <c r="H15" s="1">
        <v>5.0</v>
      </c>
      <c r="I15" s="1">
        <v>0.0</v>
      </c>
      <c r="J15" s="1">
        <v>70.0</v>
      </c>
      <c r="K15" s="1">
        <v>-2.0</v>
      </c>
      <c r="L15" s="2"/>
      <c r="M15" s="2"/>
      <c r="N15" s="2"/>
      <c r="O15" s="2"/>
      <c r="P15" s="2"/>
      <c r="Q15" s="2"/>
      <c r="R15" s="2"/>
      <c r="S15" s="2"/>
      <c r="T15" s="2"/>
      <c r="U15" s="2"/>
      <c r="V15" s="2"/>
      <c r="W15" s="2"/>
      <c r="X15" s="2"/>
      <c r="Y15" s="2"/>
      <c r="Z15" s="2"/>
    </row>
    <row r="16">
      <c r="A16" s="1" t="s">
        <v>174</v>
      </c>
      <c r="B16" s="1">
        <v>-1.0</v>
      </c>
      <c r="C16" s="1">
        <v>-1.0</v>
      </c>
      <c r="D16" s="1">
        <v>31.0</v>
      </c>
      <c r="E16" s="1">
        <v>5.0</v>
      </c>
      <c r="F16" s="1">
        <v>1.0</v>
      </c>
      <c r="G16" s="1">
        <v>2.0</v>
      </c>
      <c r="H16" s="1">
        <v>14.0</v>
      </c>
      <c r="I16" s="1">
        <v>22.0</v>
      </c>
      <c r="J16" s="1">
        <v>1.0</v>
      </c>
      <c r="K16" s="1">
        <v>17.0</v>
      </c>
      <c r="L16" s="2"/>
      <c r="M16" s="2"/>
      <c r="N16" s="2"/>
      <c r="O16" s="2"/>
      <c r="P16" s="2"/>
      <c r="Q16" s="2"/>
      <c r="R16" s="2"/>
      <c r="S16" s="2"/>
      <c r="T16" s="2"/>
      <c r="U16" s="2"/>
      <c r="V16" s="2"/>
      <c r="W16" s="2"/>
      <c r="X16" s="2"/>
      <c r="Y16" s="2"/>
      <c r="Z16" s="2"/>
    </row>
    <row r="17">
      <c r="A17" s="1" t="s">
        <v>175</v>
      </c>
      <c r="B17" s="1">
        <v>524.0</v>
      </c>
      <c r="C17" s="1">
        <v>291.0</v>
      </c>
      <c r="D17" s="1">
        <v>329.0</v>
      </c>
      <c r="E17" s="1">
        <v>416.0</v>
      </c>
      <c r="F17" s="1">
        <v>508.0</v>
      </c>
      <c r="G17" s="1">
        <v>583.0</v>
      </c>
      <c r="H17" s="1">
        <v>589.0</v>
      </c>
      <c r="I17" s="1">
        <v>635.0</v>
      </c>
      <c r="J17" s="1">
        <v>792.0</v>
      </c>
      <c r="K17" s="1">
        <v>975.0</v>
      </c>
      <c r="L17" s="2"/>
      <c r="M17" s="2"/>
      <c r="N17" s="2"/>
      <c r="O17" s="2"/>
      <c r="P17" s="2"/>
      <c r="Q17" s="2"/>
      <c r="R17" s="2"/>
      <c r="S17" s="2"/>
      <c r="T17" s="2"/>
      <c r="U17" s="2"/>
      <c r="V17" s="2"/>
      <c r="W17" s="2"/>
      <c r="X17" s="2"/>
      <c r="Y17" s="2"/>
      <c r="Z17" s="2"/>
    </row>
    <row r="18">
      <c r="A18" s="1" t="s">
        <v>176</v>
      </c>
      <c r="B18" s="1">
        <v>0.0</v>
      </c>
      <c r="C18" s="1">
        <v>0.0</v>
      </c>
      <c r="D18" s="1">
        <v>-2.0</v>
      </c>
      <c r="E18" s="1">
        <v>0.0</v>
      </c>
      <c r="F18" s="1">
        <v>-50.0</v>
      </c>
      <c r="G18" s="1">
        <v>-10.0</v>
      </c>
      <c r="H18" s="1">
        <v>-7.0</v>
      </c>
      <c r="I18" s="1">
        <v>0.0</v>
      </c>
      <c r="J18" s="1">
        <v>0.0</v>
      </c>
      <c r="K18" s="1">
        <v>0.0</v>
      </c>
      <c r="L18" s="2"/>
      <c r="M18" s="2"/>
      <c r="N18" s="2"/>
      <c r="O18" s="2"/>
      <c r="P18" s="2"/>
      <c r="Q18" s="2"/>
      <c r="R18" s="2"/>
      <c r="S18" s="2"/>
      <c r="T18" s="2"/>
      <c r="U18" s="2"/>
      <c r="V18" s="2"/>
      <c r="W18" s="2"/>
      <c r="X18" s="2"/>
      <c r="Y18" s="2"/>
      <c r="Z18" s="2"/>
    </row>
    <row r="19">
      <c r="A19" s="1" t="s">
        <v>177</v>
      </c>
      <c r="B19" s="1">
        <v>-11.0</v>
      </c>
      <c r="C19" s="1">
        <v>-3.0</v>
      </c>
      <c r="D19" s="1">
        <v>-30.0</v>
      </c>
      <c r="E19" s="1">
        <v>-5.0</v>
      </c>
      <c r="F19" s="1">
        <v>-11.0</v>
      </c>
      <c r="G19" s="1">
        <v>0.0</v>
      </c>
      <c r="H19" s="1">
        <v>0.0</v>
      </c>
      <c r="I19" s="1">
        <v>0.0</v>
      </c>
      <c r="J19" s="1">
        <v>0.0</v>
      </c>
      <c r="K19" s="1">
        <v>0.0</v>
      </c>
      <c r="L19" s="2"/>
      <c r="M19" s="2"/>
      <c r="N19" s="2"/>
      <c r="O19" s="2"/>
      <c r="P19" s="2"/>
      <c r="Q19" s="2"/>
      <c r="R19" s="2"/>
      <c r="S19" s="2"/>
      <c r="T19" s="2"/>
      <c r="U19" s="2"/>
      <c r="V19" s="2"/>
      <c r="W19" s="2"/>
      <c r="X19" s="2"/>
      <c r="Y19" s="2"/>
      <c r="Z19" s="2"/>
    </row>
    <row r="20">
      <c r="A20" s="1" t="s">
        <v>178</v>
      </c>
      <c r="B20" s="1">
        <v>0.0</v>
      </c>
      <c r="C20" s="1">
        <v>-39.0</v>
      </c>
      <c r="D20" s="1">
        <v>0.0</v>
      </c>
      <c r="E20" s="1">
        <v>-57.0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179</v>
      </c>
      <c r="B21" s="1">
        <v>0.0</v>
      </c>
      <c r="C21" s="1">
        <v>0.0</v>
      </c>
      <c r="D21" s="1">
        <v>0.0</v>
      </c>
      <c r="E21" s="1">
        <v>0.0</v>
      </c>
      <c r="F21" s="1">
        <v>0.0</v>
      </c>
      <c r="G21" s="1">
        <v>13.0</v>
      </c>
      <c r="H21" s="1">
        <v>-18.0</v>
      </c>
      <c r="I21" s="1">
        <v>0.0</v>
      </c>
      <c r="J21" s="1">
        <v>-69.0</v>
      </c>
      <c r="K21" s="1">
        <v>1.0</v>
      </c>
      <c r="L21" s="2"/>
      <c r="M21" s="2"/>
      <c r="N21" s="2"/>
      <c r="O21" s="2"/>
      <c r="P21" s="2"/>
      <c r="Q21" s="2"/>
      <c r="R21" s="2"/>
      <c r="S21" s="2"/>
      <c r="T21" s="2"/>
      <c r="U21" s="2"/>
      <c r="V21" s="2"/>
      <c r="W21" s="2"/>
      <c r="X21" s="2"/>
      <c r="Y21" s="2"/>
      <c r="Z21" s="2"/>
    </row>
    <row r="22" ht="15.75" customHeight="1">
      <c r="A22" s="1" t="s">
        <v>180</v>
      </c>
      <c r="B22" s="1">
        <v>0.0</v>
      </c>
      <c r="C22" s="1">
        <v>-18.0</v>
      </c>
      <c r="D22" s="1">
        <v>-7.0</v>
      </c>
      <c r="E22" s="1">
        <v>-1.0</v>
      </c>
      <c r="F22" s="1">
        <v>0.0</v>
      </c>
      <c r="G22" s="1">
        <v>-3.0</v>
      </c>
      <c r="H22" s="1">
        <v>-1.0</v>
      </c>
      <c r="I22" s="1">
        <v>-5.0</v>
      </c>
      <c r="J22" s="1">
        <v>-14.0</v>
      </c>
      <c r="K22" s="1">
        <v>0.0</v>
      </c>
      <c r="L22" s="2"/>
      <c r="M22" s="2"/>
      <c r="N22" s="2"/>
      <c r="O22" s="2"/>
      <c r="P22" s="2"/>
      <c r="Q22" s="2"/>
      <c r="R22" s="2"/>
      <c r="S22" s="2"/>
      <c r="T22" s="2"/>
      <c r="U22" s="2"/>
      <c r="V22" s="2"/>
      <c r="W22" s="2"/>
      <c r="X22" s="2"/>
      <c r="Y22" s="2"/>
      <c r="Z22" s="2"/>
    </row>
    <row r="23" ht="15.75" customHeight="1">
      <c r="A23" s="1" t="s">
        <v>181</v>
      </c>
      <c r="B23" s="1">
        <v>-38.0</v>
      </c>
      <c r="C23" s="1">
        <v>0.0</v>
      </c>
      <c r="D23" s="1">
        <v>-6.0</v>
      </c>
      <c r="E23" s="1">
        <v>-4.0</v>
      </c>
      <c r="F23" s="1">
        <v>0.0</v>
      </c>
      <c r="G23" s="1">
        <v>0.0</v>
      </c>
      <c r="H23" s="1">
        <v>8.0</v>
      </c>
      <c r="I23" s="1">
        <v>0.0</v>
      </c>
      <c r="J23" s="1">
        <v>0.0</v>
      </c>
      <c r="K23" s="1">
        <v>0.0</v>
      </c>
      <c r="L23" s="2"/>
      <c r="M23" s="2"/>
      <c r="N23" s="2"/>
      <c r="O23" s="2"/>
      <c r="P23" s="2"/>
      <c r="Q23" s="2"/>
      <c r="R23" s="2"/>
      <c r="S23" s="2"/>
      <c r="T23" s="2"/>
      <c r="U23" s="2"/>
      <c r="V23" s="2"/>
      <c r="W23" s="2"/>
      <c r="X23" s="2"/>
      <c r="Y23" s="2"/>
      <c r="Z23" s="2"/>
    </row>
    <row r="24" ht="15.75" customHeight="1">
      <c r="A24" s="1" t="s">
        <v>182</v>
      </c>
      <c r="B24" s="1">
        <v>0.0</v>
      </c>
      <c r="C24" s="1">
        <v>0.0</v>
      </c>
      <c r="D24" s="1">
        <v>-4.0</v>
      </c>
      <c r="E24" s="1">
        <v>5.0</v>
      </c>
      <c r="F24" s="1">
        <v>11.0</v>
      </c>
      <c r="G24" s="1">
        <v>-10.0</v>
      </c>
      <c r="H24" s="1">
        <v>-71.0</v>
      </c>
      <c r="I24" s="1">
        <v>-6.0</v>
      </c>
      <c r="J24" s="1">
        <v>-4.0</v>
      </c>
      <c r="K24" s="1">
        <v>-6.0</v>
      </c>
      <c r="L24" s="2"/>
      <c r="M24" s="2"/>
      <c r="N24" s="2"/>
      <c r="O24" s="2"/>
      <c r="P24" s="2"/>
      <c r="Q24" s="2"/>
      <c r="R24" s="2"/>
      <c r="S24" s="2"/>
      <c r="T24" s="2"/>
      <c r="U24" s="2"/>
      <c r="V24" s="2"/>
      <c r="W24" s="2"/>
      <c r="X24" s="2"/>
      <c r="Y24" s="2"/>
      <c r="Z24" s="2"/>
    </row>
    <row r="25" ht="15.75" customHeight="1">
      <c r="A25" s="1" t="s">
        <v>183</v>
      </c>
      <c r="B25" s="1">
        <v>473.0</v>
      </c>
      <c r="C25" s="1">
        <v>229.0</v>
      </c>
      <c r="D25" s="1">
        <v>308.0</v>
      </c>
      <c r="E25" s="1">
        <v>354.0</v>
      </c>
      <c r="F25" s="1">
        <v>458.0</v>
      </c>
      <c r="G25" s="1">
        <v>572.0</v>
      </c>
      <c r="H25" s="1">
        <v>571.0</v>
      </c>
      <c r="I25" s="1">
        <v>623.0</v>
      </c>
      <c r="J25" s="1">
        <v>704.0</v>
      </c>
      <c r="K25" s="1">
        <v>970.0</v>
      </c>
      <c r="L25" s="2"/>
      <c r="M25" s="2"/>
      <c r="N25" s="2"/>
      <c r="O25" s="2"/>
      <c r="P25" s="2"/>
      <c r="Q25" s="2"/>
      <c r="R25" s="2"/>
      <c r="S25" s="2"/>
      <c r="T25" s="2"/>
      <c r="U25" s="2"/>
      <c r="V25" s="2"/>
      <c r="W25" s="2"/>
      <c r="X25" s="2"/>
      <c r="Y25" s="2"/>
      <c r="Z25" s="2"/>
    </row>
    <row r="26" ht="15.75" customHeight="1">
      <c r="A26" s="1" t="s">
        <v>184</v>
      </c>
      <c r="B26" s="1">
        <v>157.0</v>
      </c>
      <c r="C26" s="1">
        <v>97.0</v>
      </c>
      <c r="D26" s="1">
        <v>107.0</v>
      </c>
      <c r="E26" s="1">
        <v>35.0</v>
      </c>
      <c r="F26" s="1">
        <v>162.0</v>
      </c>
      <c r="G26" s="1">
        <v>165.0</v>
      </c>
      <c r="H26" s="1">
        <v>119.0</v>
      </c>
      <c r="I26" s="1">
        <v>131.0</v>
      </c>
      <c r="J26" s="1">
        <v>192.0</v>
      </c>
      <c r="K26" s="1">
        <v>219.0</v>
      </c>
      <c r="L26" s="2"/>
      <c r="M26" s="2"/>
      <c r="N26" s="2"/>
      <c r="O26" s="2"/>
      <c r="P26" s="2"/>
      <c r="Q26" s="2"/>
      <c r="R26" s="2"/>
      <c r="S26" s="2"/>
      <c r="T26" s="2"/>
      <c r="U26" s="2"/>
      <c r="V26" s="2"/>
      <c r="W26" s="2"/>
      <c r="X26" s="2"/>
      <c r="Y26" s="2"/>
      <c r="Z26" s="2"/>
    </row>
    <row r="27" ht="15.75" customHeight="1">
      <c r="A27" s="1" t="s">
        <v>185</v>
      </c>
      <c r="B27" s="1">
        <v>316.0</v>
      </c>
      <c r="C27" s="1">
        <v>131.0</v>
      </c>
      <c r="D27" s="1">
        <v>200.0</v>
      </c>
      <c r="E27" s="1">
        <v>318.0</v>
      </c>
      <c r="F27" s="1">
        <v>296.0</v>
      </c>
      <c r="G27" s="1">
        <v>407.0</v>
      </c>
      <c r="H27" s="1">
        <v>452.0</v>
      </c>
      <c r="I27" s="1">
        <v>492.0</v>
      </c>
      <c r="J27" s="1">
        <v>512.0</v>
      </c>
      <c r="K27" s="1">
        <v>751.0</v>
      </c>
      <c r="L27" s="2"/>
      <c r="M27" s="2"/>
      <c r="N27" s="2"/>
      <c r="O27" s="2"/>
      <c r="P27" s="2"/>
      <c r="Q27" s="2"/>
      <c r="R27" s="2"/>
      <c r="S27" s="2"/>
      <c r="T27" s="2"/>
      <c r="U27" s="2"/>
      <c r="V27" s="2"/>
      <c r="W27" s="2"/>
      <c r="X27" s="2"/>
      <c r="Y27" s="2"/>
      <c r="Z27" s="2"/>
    </row>
    <row r="28" ht="15.75" customHeight="1">
      <c r="A28" s="1" t="s">
        <v>186</v>
      </c>
      <c r="B28" s="1">
        <v>-62.0</v>
      </c>
      <c r="C28" s="1">
        <v>191.0</v>
      </c>
      <c r="D28" s="1">
        <v>-34.0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187</v>
      </c>
      <c r="B29" s="1">
        <v>315.0</v>
      </c>
      <c r="C29" s="1">
        <v>322.0</v>
      </c>
      <c r="D29" s="1">
        <v>200.0</v>
      </c>
      <c r="E29" s="1">
        <v>318.0</v>
      </c>
      <c r="F29" s="1">
        <v>296.0</v>
      </c>
      <c r="G29" s="1">
        <v>407.0</v>
      </c>
      <c r="H29" s="1">
        <v>452.0</v>
      </c>
      <c r="I29" s="1">
        <v>492.0</v>
      </c>
      <c r="J29" s="1">
        <v>512.0</v>
      </c>
      <c r="K29" s="1">
        <v>751.0</v>
      </c>
      <c r="L29" s="2"/>
      <c r="M29" s="2"/>
      <c r="N29" s="2"/>
      <c r="O29" s="2"/>
      <c r="P29" s="2"/>
      <c r="Q29" s="2"/>
      <c r="R29" s="2"/>
      <c r="S29" s="2"/>
      <c r="T29" s="2"/>
      <c r="U29" s="2"/>
      <c r="V29" s="2"/>
      <c r="W29" s="2"/>
      <c r="X29" s="2"/>
      <c r="Y29" s="2"/>
      <c r="Z29" s="2"/>
    </row>
    <row r="30" ht="15.75" customHeight="1">
      <c r="A30" s="1" t="s">
        <v>119</v>
      </c>
      <c r="B30" s="1">
        <v>-18.0</v>
      </c>
      <c r="C30" s="1">
        <v>-10.0</v>
      </c>
      <c r="D30" s="1">
        <v>-1.0</v>
      </c>
      <c r="E30" s="1">
        <v>-3.0</v>
      </c>
      <c r="F30" s="1">
        <v>-2.0</v>
      </c>
      <c r="G30" s="1">
        <v>-4.0</v>
      </c>
      <c r="H30" s="1">
        <v>-6.0</v>
      </c>
      <c r="I30" s="1">
        <v>-6.0</v>
      </c>
      <c r="J30" s="1">
        <v>-20.0</v>
      </c>
      <c r="K30" s="1">
        <v>-6.0</v>
      </c>
      <c r="L30" s="2"/>
      <c r="M30" s="2"/>
      <c r="N30" s="2"/>
      <c r="O30" s="2"/>
      <c r="P30" s="2"/>
      <c r="Q30" s="2"/>
      <c r="R30" s="2"/>
      <c r="S30" s="2"/>
      <c r="T30" s="2"/>
      <c r="U30" s="2"/>
      <c r="V30" s="2"/>
      <c r="W30" s="2"/>
      <c r="X30" s="2"/>
      <c r="Y30" s="2"/>
      <c r="Z30" s="2"/>
    </row>
    <row r="31" ht="15.75" customHeight="1">
      <c r="A31" s="1" t="s">
        <v>188</v>
      </c>
      <c r="B31" s="1">
        <v>297.0</v>
      </c>
      <c r="C31" s="1">
        <v>311.0</v>
      </c>
      <c r="D31" s="1">
        <v>198.0</v>
      </c>
      <c r="E31" s="1">
        <v>315.0</v>
      </c>
      <c r="F31" s="1">
        <v>293.0</v>
      </c>
      <c r="G31" s="1">
        <v>402.0</v>
      </c>
      <c r="H31" s="1">
        <v>446.0</v>
      </c>
      <c r="I31" s="1">
        <v>486.0</v>
      </c>
      <c r="J31" s="1">
        <v>491.0</v>
      </c>
      <c r="K31" s="1">
        <v>745.0</v>
      </c>
      <c r="L31" s="2"/>
      <c r="M31" s="2"/>
      <c r="N31" s="2"/>
      <c r="O31" s="2"/>
      <c r="P31" s="2"/>
      <c r="Q31" s="2"/>
      <c r="R31" s="2"/>
      <c r="S31" s="2"/>
      <c r="T31" s="2"/>
      <c r="U31" s="2"/>
      <c r="V31" s="2"/>
      <c r="W31" s="2"/>
      <c r="X31" s="2"/>
      <c r="Y31" s="2"/>
      <c r="Z31" s="2"/>
    </row>
    <row r="32" ht="15.75" customHeight="1">
      <c r="A32" s="1" t="s">
        <v>189</v>
      </c>
      <c r="B32" s="1">
        <v>297.0</v>
      </c>
      <c r="C32" s="1">
        <v>311.0</v>
      </c>
      <c r="D32" s="1">
        <v>198.0</v>
      </c>
      <c r="E32" s="1">
        <v>315.0</v>
      </c>
      <c r="F32" s="1">
        <v>293.0</v>
      </c>
      <c r="G32" s="1">
        <v>402.0</v>
      </c>
      <c r="H32" s="1">
        <v>446.0</v>
      </c>
      <c r="I32" s="1">
        <v>486.0</v>
      </c>
      <c r="J32" s="1">
        <v>491.0</v>
      </c>
      <c r="K32" s="1">
        <v>745.0</v>
      </c>
      <c r="L32" s="2"/>
      <c r="M32" s="2"/>
      <c r="N32" s="2"/>
      <c r="O32" s="2"/>
      <c r="P32" s="2"/>
      <c r="Q32" s="2"/>
      <c r="R32" s="2"/>
      <c r="S32" s="2"/>
      <c r="T32" s="2"/>
      <c r="U32" s="2"/>
      <c r="V32" s="2"/>
      <c r="W32" s="2"/>
      <c r="X32" s="2"/>
      <c r="Y32" s="2"/>
      <c r="Z32" s="2"/>
    </row>
    <row r="33" ht="15.75" customHeight="1">
      <c r="A33" s="1" t="s">
        <v>190</v>
      </c>
      <c r="B33" s="1">
        <v>297.0</v>
      </c>
      <c r="C33" s="1">
        <v>120.0</v>
      </c>
      <c r="D33" s="1">
        <v>199.0</v>
      </c>
      <c r="E33" s="1">
        <v>315.0</v>
      </c>
      <c r="F33" s="1">
        <v>293.0</v>
      </c>
      <c r="G33" s="1">
        <v>402.0</v>
      </c>
      <c r="H33" s="1">
        <v>446.0</v>
      </c>
      <c r="I33" s="1">
        <v>486.0</v>
      </c>
      <c r="J33" s="1">
        <v>491.0</v>
      </c>
      <c r="K33" s="1">
        <v>745.0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204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205</v>
      </c>
      <c r="B37" s="1">
        <v>220.0</v>
      </c>
      <c r="C37" s="1">
        <v>195.0</v>
      </c>
      <c r="D37" s="1">
        <v>157.0</v>
      </c>
      <c r="E37" s="1">
        <v>156.0</v>
      </c>
      <c r="F37" s="1">
        <v>153.0</v>
      </c>
      <c r="G37" s="1">
        <v>146.0</v>
      </c>
      <c r="H37" s="1">
        <v>141.0</v>
      </c>
      <c r="I37" s="1">
        <v>141.0</v>
      </c>
      <c r="J37" s="1">
        <v>143.0</v>
      </c>
      <c r="K37" s="1">
        <v>145.0</v>
      </c>
      <c r="L37" s="2"/>
      <c r="M37" s="2"/>
      <c r="N37" s="2"/>
      <c r="O37" s="2"/>
      <c r="P37" s="2"/>
      <c r="Q37" s="2"/>
      <c r="R37" s="2"/>
      <c r="S37" s="2"/>
      <c r="T37" s="2"/>
      <c r="U37" s="2"/>
      <c r="V37" s="2"/>
      <c r="W37" s="2"/>
      <c r="X37" s="2"/>
      <c r="Y37" s="2"/>
      <c r="Z37" s="2"/>
    </row>
    <row r="38" ht="15.75" customHeight="1">
      <c r="A38" s="1" t="s">
        <v>206</v>
      </c>
      <c r="B38" s="1" t="s">
        <v>193</v>
      </c>
      <c r="C38" s="1" t="s">
        <v>194</v>
      </c>
      <c r="D38" s="1" t="s">
        <v>195</v>
      </c>
      <c r="E38" s="1">
        <v>2.0</v>
      </c>
      <c r="F38" s="1" t="s">
        <v>207</v>
      </c>
      <c r="G38" s="1" t="s">
        <v>208</v>
      </c>
      <c r="H38" s="1" t="s">
        <v>209</v>
      </c>
      <c r="I38" s="1" t="s">
        <v>210</v>
      </c>
      <c r="J38" s="1" t="s">
        <v>211</v>
      </c>
      <c r="K38" s="1">
        <v>5.0</v>
      </c>
      <c r="L38" s="2"/>
      <c r="M38" s="2"/>
      <c r="N38" s="2"/>
      <c r="O38" s="2"/>
      <c r="P38" s="2"/>
      <c r="Q38" s="2"/>
      <c r="R38" s="2"/>
      <c r="S38" s="2"/>
      <c r="T38" s="2"/>
      <c r="U38" s="2"/>
      <c r="V38" s="2"/>
      <c r="W38" s="2"/>
      <c r="X38" s="2"/>
      <c r="Y38" s="2"/>
      <c r="Z38" s="2"/>
    </row>
    <row r="39" ht="15.75" customHeight="1">
      <c r="A39" s="1" t="s">
        <v>212</v>
      </c>
      <c r="B39" s="1" t="s">
        <v>193</v>
      </c>
      <c r="C39" s="1" t="s">
        <v>204</v>
      </c>
      <c r="D39" s="1" t="s">
        <v>195</v>
      </c>
      <c r="E39" s="1">
        <v>2.0</v>
      </c>
      <c r="F39" s="1" t="s">
        <v>207</v>
      </c>
      <c r="G39" s="1" t="s">
        <v>208</v>
      </c>
      <c r="H39" s="1" t="s">
        <v>209</v>
      </c>
      <c r="I39" s="1" t="s">
        <v>210</v>
      </c>
      <c r="J39" s="1" t="s">
        <v>211</v>
      </c>
      <c r="K39" s="1">
        <v>5.0</v>
      </c>
      <c r="L39" s="2"/>
      <c r="M39" s="2"/>
      <c r="N39" s="2"/>
      <c r="O39" s="2"/>
      <c r="P39" s="2"/>
      <c r="Q39" s="2"/>
      <c r="R39" s="2"/>
      <c r="S39" s="2"/>
      <c r="T39" s="2"/>
      <c r="U39" s="2"/>
      <c r="V39" s="2"/>
      <c r="W39" s="2"/>
      <c r="X39" s="2"/>
      <c r="Y39" s="2"/>
      <c r="Z39" s="2"/>
    </row>
    <row r="40" ht="15.75" customHeight="1">
      <c r="A40" s="1" t="s">
        <v>213</v>
      </c>
      <c r="B40" s="1">
        <v>220.0</v>
      </c>
      <c r="C40" s="1">
        <v>195.0</v>
      </c>
      <c r="D40" s="1">
        <v>157.0</v>
      </c>
      <c r="E40" s="1">
        <v>157.0</v>
      </c>
      <c r="F40" s="1">
        <v>154.0</v>
      </c>
      <c r="G40" s="1">
        <v>148.0</v>
      </c>
      <c r="H40" s="1">
        <v>145.0</v>
      </c>
      <c r="I40" s="1">
        <v>145.0</v>
      </c>
      <c r="J40" s="1">
        <v>148.0</v>
      </c>
      <c r="K40" s="1">
        <v>149.0</v>
      </c>
      <c r="L40" s="2"/>
      <c r="M40" s="2"/>
      <c r="N40" s="2"/>
      <c r="O40" s="2"/>
      <c r="P40" s="2"/>
      <c r="Q40" s="2"/>
      <c r="R40" s="2"/>
      <c r="S40" s="2"/>
      <c r="T40" s="2"/>
      <c r="U40" s="2"/>
      <c r="V40" s="2"/>
      <c r="W40" s="2"/>
      <c r="X40" s="2"/>
      <c r="Y40" s="2"/>
      <c r="Z40" s="2"/>
    </row>
    <row r="41" ht="15.75" customHeight="1">
      <c r="A41" s="1" t="s">
        <v>214</v>
      </c>
      <c r="B41" s="1" t="s">
        <v>215</v>
      </c>
      <c r="C41" s="1" t="s">
        <v>216</v>
      </c>
      <c r="D41" s="1" t="s">
        <v>217</v>
      </c>
      <c r="E41" s="1" t="s">
        <v>218</v>
      </c>
      <c r="F41" s="1" t="s">
        <v>219</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215</v>
      </c>
      <c r="C42" s="1" t="s">
        <v>216</v>
      </c>
      <c r="D42" s="1" t="s">
        <v>217</v>
      </c>
      <c r="E42" s="1" t="s">
        <v>226</v>
      </c>
      <c r="F42" s="1" t="s">
        <v>227</v>
      </c>
      <c r="G42" s="1" t="s">
        <v>228</v>
      </c>
      <c r="H42" s="1" t="s">
        <v>229</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v>0.0</v>
      </c>
      <c r="C43" s="1">
        <v>0.0</v>
      </c>
      <c r="D43" s="1">
        <v>0.0</v>
      </c>
      <c r="E43" s="1">
        <v>0.0</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v>0.0</v>
      </c>
      <c r="C44" s="1">
        <v>0.0</v>
      </c>
      <c r="D44" s="1">
        <v>0.0</v>
      </c>
      <c r="E44" s="1">
        <v>0.0</v>
      </c>
      <c r="F44" s="1">
        <v>0.0</v>
      </c>
      <c r="G44" s="1" t="s">
        <v>241</v>
      </c>
      <c r="H44" s="1" t="s">
        <v>242</v>
      </c>
      <c r="I44" s="1">
        <v>7.0</v>
      </c>
      <c r="J44" s="1" t="s">
        <v>243</v>
      </c>
      <c r="K44" s="1" t="s">
        <v>244</v>
      </c>
      <c r="L44" s="2"/>
      <c r="M44" s="2"/>
      <c r="N44" s="2"/>
      <c r="O44" s="2"/>
      <c r="P44" s="2"/>
      <c r="Q44" s="2"/>
      <c r="R44" s="2"/>
      <c r="S44" s="2"/>
      <c r="T44" s="2"/>
      <c r="U44" s="2"/>
      <c r="V44" s="2"/>
      <c r="W44" s="2"/>
      <c r="X44" s="2"/>
      <c r="Y44" s="2"/>
      <c r="Z44" s="2"/>
    </row>
    <row r="45" ht="15.75" customHeight="1">
      <c r="A45" s="1" t="s">
        <v>245</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246</v>
      </c>
      <c r="B47" s="1">
        <v>720.0</v>
      </c>
      <c r="C47" s="1">
        <v>497.0</v>
      </c>
      <c r="D47" s="1">
        <v>544.0</v>
      </c>
      <c r="E47" s="1">
        <v>657.0</v>
      </c>
      <c r="F47" s="1">
        <v>837.0</v>
      </c>
      <c r="G47" s="1">
        <v>862.0</v>
      </c>
      <c r="H47" s="1">
        <v>911.0</v>
      </c>
      <c r="I47" s="1">
        <v>1050.0</v>
      </c>
      <c r="J47" s="1">
        <v>1480.0</v>
      </c>
      <c r="K47" s="1">
        <v>1710.0</v>
      </c>
      <c r="L47" s="2"/>
      <c r="M47" s="2"/>
      <c r="N47" s="2"/>
      <c r="O47" s="2"/>
      <c r="P47" s="2"/>
      <c r="Q47" s="2"/>
      <c r="R47" s="2"/>
      <c r="S47" s="2"/>
      <c r="T47" s="2"/>
      <c r="U47" s="2"/>
      <c r="V47" s="2"/>
      <c r="W47" s="2"/>
      <c r="X47" s="2"/>
      <c r="Y47" s="2"/>
      <c r="Z47" s="2"/>
    </row>
    <row r="48" ht="15.75" customHeight="1">
      <c r="A48" s="1" t="s">
        <v>247</v>
      </c>
      <c r="B48" s="1">
        <v>562.0</v>
      </c>
      <c r="C48" s="1">
        <v>334.0</v>
      </c>
      <c r="D48" s="1">
        <v>374.0</v>
      </c>
      <c r="E48" s="1">
        <v>474.0</v>
      </c>
      <c r="F48" s="1">
        <v>635.0</v>
      </c>
      <c r="G48" s="1">
        <v>644.0</v>
      </c>
      <c r="H48" s="1">
        <v>686.0</v>
      </c>
      <c r="I48" s="1">
        <v>797.0</v>
      </c>
      <c r="J48" s="1">
        <v>1190.0</v>
      </c>
      <c r="K48" s="1">
        <v>1380.0</v>
      </c>
      <c r="L48" s="2"/>
      <c r="M48" s="2"/>
      <c r="N48" s="2"/>
      <c r="O48" s="2"/>
      <c r="P48" s="2"/>
      <c r="Q48" s="2"/>
      <c r="R48" s="2"/>
      <c r="S48" s="2"/>
      <c r="T48" s="2"/>
      <c r="U48" s="2"/>
      <c r="V48" s="2"/>
      <c r="W48" s="2"/>
      <c r="X48" s="2"/>
      <c r="Y48" s="2"/>
      <c r="Z48" s="2"/>
    </row>
    <row r="49" ht="15.75" customHeight="1">
      <c r="A49" s="1" t="s">
        <v>248</v>
      </c>
      <c r="B49" s="1">
        <v>526.0</v>
      </c>
      <c r="C49" s="1">
        <v>300.0</v>
      </c>
      <c r="D49" s="1">
        <v>342.0</v>
      </c>
      <c r="E49" s="1">
        <v>441.0</v>
      </c>
      <c r="F49" s="1">
        <v>591.0</v>
      </c>
      <c r="G49" s="1">
        <v>582.0</v>
      </c>
      <c r="H49" s="1">
        <v>609.0</v>
      </c>
      <c r="I49" s="1">
        <v>632.0</v>
      </c>
      <c r="J49" s="1">
        <v>838.0</v>
      </c>
      <c r="K49" s="1">
        <v>1090.0</v>
      </c>
      <c r="L49" s="2"/>
      <c r="M49" s="2"/>
      <c r="N49" s="2"/>
      <c r="O49" s="2"/>
      <c r="P49" s="2"/>
      <c r="Q49" s="2"/>
      <c r="R49" s="2"/>
      <c r="S49" s="2"/>
      <c r="T49" s="2"/>
      <c r="U49" s="2"/>
      <c r="V49" s="2"/>
      <c r="W49" s="2"/>
      <c r="X49" s="2"/>
      <c r="Y49" s="2"/>
      <c r="Z49" s="2"/>
    </row>
    <row r="50" ht="15.75" customHeight="1">
      <c r="A50" s="1" t="s">
        <v>249</v>
      </c>
      <c r="B50" s="1">
        <v>882.0</v>
      </c>
      <c r="C50" s="1">
        <v>706.0</v>
      </c>
      <c r="D50" s="1">
        <v>787.0</v>
      </c>
      <c r="E50" s="1">
        <v>934.0</v>
      </c>
      <c r="F50" s="1">
        <v>1150.0</v>
      </c>
      <c r="G50" s="1">
        <v>1840.0</v>
      </c>
      <c r="H50" s="1">
        <v>1700.0</v>
      </c>
      <c r="I50" s="1">
        <v>1890.0</v>
      </c>
      <c r="J50" s="1">
        <v>2550.0</v>
      </c>
      <c r="K50" s="1">
        <v>2920.0</v>
      </c>
      <c r="L50" s="2"/>
      <c r="M50" s="2"/>
      <c r="N50" s="2"/>
      <c r="O50" s="2"/>
      <c r="P50" s="2"/>
      <c r="Q50" s="2"/>
      <c r="R50" s="2"/>
      <c r="S50" s="2"/>
      <c r="T50" s="2"/>
      <c r="U50" s="2"/>
      <c r="V50" s="2"/>
      <c r="W50" s="2"/>
      <c r="X50" s="2"/>
      <c r="Y50" s="2"/>
      <c r="Z50" s="2"/>
    </row>
    <row r="51" ht="15.75" customHeight="1">
      <c r="A51" s="1" t="s">
        <v>250</v>
      </c>
      <c r="B51" s="1" t="s">
        <v>251</v>
      </c>
      <c r="C51" s="1" t="s">
        <v>252</v>
      </c>
      <c r="D51" s="1" t="s">
        <v>253</v>
      </c>
      <c r="E51" s="1" t="s">
        <v>254</v>
      </c>
      <c r="F51" s="1" t="s">
        <v>255</v>
      </c>
      <c r="G51" s="1" t="s">
        <v>256</v>
      </c>
      <c r="H51" s="1" t="s">
        <v>257</v>
      </c>
      <c r="I51" s="1" t="s">
        <v>258</v>
      </c>
      <c r="J51" s="1" t="s">
        <v>259</v>
      </c>
      <c r="K51" s="1" t="s">
        <v>260</v>
      </c>
      <c r="L51" s="2"/>
      <c r="M51" s="2"/>
      <c r="N51" s="2"/>
      <c r="O51" s="2"/>
      <c r="P51" s="2"/>
      <c r="Q51" s="2"/>
      <c r="R51" s="2"/>
      <c r="S51" s="2"/>
      <c r="T51" s="2"/>
      <c r="U51" s="2"/>
      <c r="V51" s="2"/>
      <c r="W51" s="2"/>
      <c r="X51" s="2"/>
      <c r="Y51" s="2"/>
      <c r="Z51" s="2"/>
    </row>
    <row r="52" ht="15.75" customHeight="1">
      <c r="A52" s="1" t="s">
        <v>261</v>
      </c>
      <c r="B52" s="1">
        <v>83.0</v>
      </c>
      <c r="C52" s="1">
        <v>95.0</v>
      </c>
      <c r="D52" s="1">
        <v>118.0</v>
      </c>
      <c r="E52" s="1">
        <v>45.0</v>
      </c>
      <c r="F52" s="1">
        <v>76.0</v>
      </c>
      <c r="G52" s="1">
        <v>157.0</v>
      </c>
      <c r="H52" s="1">
        <v>180.0</v>
      </c>
      <c r="I52" s="1">
        <v>98.0</v>
      </c>
      <c r="J52" s="1">
        <v>127.0</v>
      </c>
      <c r="K52" s="1">
        <v>176.0</v>
      </c>
      <c r="L52" s="2"/>
      <c r="M52" s="2"/>
      <c r="N52" s="2"/>
      <c r="O52" s="2"/>
      <c r="P52" s="2"/>
      <c r="Q52" s="2"/>
      <c r="R52" s="2"/>
      <c r="S52" s="2"/>
      <c r="T52" s="2"/>
      <c r="U52" s="2"/>
      <c r="V52" s="2"/>
      <c r="W52" s="2"/>
      <c r="X52" s="2"/>
      <c r="Y52" s="2"/>
      <c r="Z52" s="2"/>
    </row>
    <row r="53" ht="15.75" customHeight="1">
      <c r="A53" s="1" t="s">
        <v>262</v>
      </c>
      <c r="B53" s="1">
        <v>39.0</v>
      </c>
      <c r="C53" s="1">
        <v>21.0</v>
      </c>
      <c r="D53" s="1">
        <v>5.0</v>
      </c>
      <c r="E53" s="1">
        <v>22.0</v>
      </c>
      <c r="F53" s="1">
        <v>23.0</v>
      </c>
      <c r="G53" s="1">
        <v>16.0</v>
      </c>
      <c r="H53" s="1">
        <v>-74.0</v>
      </c>
      <c r="I53" s="1">
        <v>6.0</v>
      </c>
      <c r="J53" s="1">
        <v>23.0</v>
      </c>
      <c r="K53" s="1">
        <v>39.0</v>
      </c>
      <c r="L53" s="2"/>
      <c r="M53" s="2"/>
      <c r="N53" s="2"/>
      <c r="O53" s="2"/>
      <c r="P53" s="2"/>
      <c r="Q53" s="2"/>
      <c r="R53" s="2"/>
      <c r="S53" s="2"/>
      <c r="T53" s="2"/>
      <c r="U53" s="2"/>
      <c r="V53" s="2"/>
      <c r="W53" s="2"/>
      <c r="X53" s="2"/>
      <c r="Y53" s="2"/>
      <c r="Z53" s="2"/>
    </row>
    <row r="54" ht="15.75" customHeight="1">
      <c r="A54" s="1" t="s">
        <v>263</v>
      </c>
      <c r="B54" s="1">
        <v>124.0</v>
      </c>
      <c r="C54" s="1">
        <v>117.0</v>
      </c>
      <c r="D54" s="1">
        <v>123.0</v>
      </c>
      <c r="E54" s="1">
        <v>67.0</v>
      </c>
      <c r="F54" s="1">
        <v>99.0</v>
      </c>
      <c r="G54" s="1">
        <v>173.0</v>
      </c>
      <c r="H54" s="1">
        <v>179.0</v>
      </c>
      <c r="I54" s="1">
        <v>105.0</v>
      </c>
      <c r="J54" s="1">
        <v>150.0</v>
      </c>
      <c r="K54" s="1">
        <v>215.0</v>
      </c>
      <c r="L54" s="2"/>
      <c r="M54" s="2"/>
      <c r="N54" s="2"/>
      <c r="O54" s="2"/>
      <c r="P54" s="2"/>
      <c r="Q54" s="2"/>
      <c r="R54" s="2"/>
      <c r="S54" s="2"/>
      <c r="T54" s="2"/>
      <c r="U54" s="2"/>
      <c r="V54" s="2"/>
      <c r="W54" s="2"/>
      <c r="X54" s="2"/>
      <c r="Y54" s="2"/>
      <c r="Z54" s="2"/>
    </row>
    <row r="55" ht="15.75" customHeight="1">
      <c r="A55" s="1" t="s">
        <v>264</v>
      </c>
      <c r="B55" s="1">
        <v>24.0</v>
      </c>
      <c r="C55" s="1">
        <v>-4.0</v>
      </c>
      <c r="D55" s="1">
        <v>-1.0</v>
      </c>
      <c r="E55" s="1">
        <v>-21.0</v>
      </c>
      <c r="F55" s="1">
        <v>58.0</v>
      </c>
      <c r="G55" s="1">
        <v>5.0</v>
      </c>
      <c r="H55" s="1">
        <v>-50.0</v>
      </c>
      <c r="I55" s="1">
        <v>25.0</v>
      </c>
      <c r="J55" s="1">
        <v>33.0</v>
      </c>
      <c r="K55" s="1">
        <v>15.0</v>
      </c>
      <c r="L55" s="2"/>
      <c r="M55" s="2"/>
      <c r="N55" s="2"/>
      <c r="O55" s="2"/>
      <c r="P55" s="2"/>
      <c r="Q55" s="2"/>
      <c r="R55" s="2"/>
      <c r="S55" s="2"/>
      <c r="T55" s="2"/>
      <c r="U55" s="2"/>
      <c r="V55" s="2"/>
      <c r="W55" s="2"/>
      <c r="X55" s="2"/>
      <c r="Y55" s="2"/>
      <c r="Z55" s="2"/>
    </row>
    <row r="56" ht="15.75" customHeight="1">
      <c r="A56" s="1" t="s">
        <v>265</v>
      </c>
      <c r="B56" s="1">
        <v>9.0</v>
      </c>
      <c r="C56" s="1">
        <v>-15.0</v>
      </c>
      <c r="D56" s="1">
        <v>-14.0</v>
      </c>
      <c r="E56" s="1">
        <v>-10.0</v>
      </c>
      <c r="F56" s="1">
        <v>3.0</v>
      </c>
      <c r="G56" s="1">
        <v>-13.0</v>
      </c>
      <c r="H56" s="1">
        <v>-9.0</v>
      </c>
      <c r="I56" s="1">
        <v>72.0</v>
      </c>
      <c r="J56" s="1">
        <v>8.0</v>
      </c>
      <c r="K56" s="1">
        <v>-11.0</v>
      </c>
      <c r="L56" s="2"/>
      <c r="M56" s="2"/>
      <c r="N56" s="2"/>
      <c r="O56" s="2"/>
      <c r="P56" s="2"/>
      <c r="Q56" s="2"/>
      <c r="R56" s="2"/>
      <c r="S56" s="2"/>
      <c r="T56" s="2"/>
      <c r="U56" s="2"/>
      <c r="V56" s="2"/>
      <c r="W56" s="2"/>
      <c r="X56" s="2"/>
      <c r="Y56" s="2"/>
      <c r="Z56" s="2"/>
    </row>
    <row r="57" ht="15.75" customHeight="1">
      <c r="A57" s="1" t="s">
        <v>266</v>
      </c>
      <c r="B57" s="1">
        <v>33.0</v>
      </c>
      <c r="C57" s="1">
        <v>-19.0</v>
      </c>
      <c r="D57" s="1">
        <v>-15.0</v>
      </c>
      <c r="E57" s="1">
        <v>-32.0</v>
      </c>
      <c r="F57" s="1">
        <v>61.0</v>
      </c>
      <c r="G57" s="1">
        <v>-7.0</v>
      </c>
      <c r="H57" s="1">
        <v>-60.0</v>
      </c>
      <c r="I57" s="1">
        <v>26.0</v>
      </c>
      <c r="J57" s="1">
        <v>42.0</v>
      </c>
      <c r="K57" s="1">
        <v>3.0</v>
      </c>
      <c r="L57" s="2"/>
      <c r="M57" s="2"/>
      <c r="N57" s="2"/>
      <c r="O57" s="2"/>
      <c r="P57" s="2"/>
      <c r="Q57" s="2"/>
      <c r="R57" s="2"/>
      <c r="S57" s="2"/>
      <c r="T57" s="2"/>
      <c r="U57" s="2"/>
      <c r="V57" s="2"/>
      <c r="W57" s="2"/>
      <c r="X57" s="2"/>
      <c r="Y57" s="2"/>
      <c r="Z57" s="2"/>
    </row>
    <row r="58" ht="15.75" customHeight="1">
      <c r="A58" s="1" t="s">
        <v>267</v>
      </c>
      <c r="B58" s="1">
        <v>309.0</v>
      </c>
      <c r="C58" s="1">
        <v>171.0</v>
      </c>
      <c r="D58" s="1">
        <v>204.0</v>
      </c>
      <c r="E58" s="1">
        <v>257.0</v>
      </c>
      <c r="F58" s="1">
        <v>315.0</v>
      </c>
      <c r="G58" s="1">
        <v>360.0</v>
      </c>
      <c r="H58" s="1">
        <v>362.0</v>
      </c>
      <c r="I58" s="1">
        <v>391.0</v>
      </c>
      <c r="J58" s="1">
        <v>475.0</v>
      </c>
      <c r="K58" s="1">
        <v>603.0</v>
      </c>
      <c r="L58" s="2"/>
      <c r="M58" s="2"/>
      <c r="N58" s="2"/>
      <c r="O58" s="2"/>
      <c r="P58" s="2"/>
      <c r="Q58" s="2"/>
      <c r="R58" s="2"/>
      <c r="S58" s="2"/>
      <c r="T58" s="2"/>
      <c r="U58" s="2"/>
      <c r="V58" s="2"/>
      <c r="W58" s="2"/>
      <c r="X58" s="2"/>
      <c r="Y58" s="2"/>
      <c r="Z58" s="2"/>
    </row>
    <row r="59" ht="15.75" customHeight="1">
      <c r="A59" s="1" t="s">
        <v>268</v>
      </c>
      <c r="B59" s="1">
        <v>0.0</v>
      </c>
      <c r="C59" s="1">
        <v>0.0</v>
      </c>
      <c r="D59" s="1">
        <v>0.0</v>
      </c>
      <c r="E59" s="1">
        <v>0.0</v>
      </c>
      <c r="F59" s="1">
        <v>0.0</v>
      </c>
      <c r="G59" s="1">
        <v>6.0</v>
      </c>
      <c r="H59" s="1">
        <v>10.0</v>
      </c>
      <c r="I59" s="1">
        <v>9.0</v>
      </c>
      <c r="J59" s="1">
        <v>10.0</v>
      </c>
      <c r="K59" s="1">
        <v>1.0</v>
      </c>
      <c r="L59" s="2"/>
      <c r="M59" s="2"/>
      <c r="N59" s="2"/>
      <c r="O59" s="2"/>
      <c r="P59" s="2"/>
      <c r="Q59" s="2"/>
      <c r="R59" s="2"/>
      <c r="S59" s="2"/>
      <c r="T59" s="2"/>
      <c r="U59" s="2"/>
      <c r="V59" s="2"/>
      <c r="W59" s="2"/>
      <c r="X59" s="2"/>
      <c r="Y59" s="2"/>
      <c r="Z59" s="2"/>
    </row>
    <row r="60" ht="15.75" customHeight="1">
      <c r="A60" s="1" t="s">
        <v>269</v>
      </c>
      <c r="B60" s="1">
        <v>30.0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270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271</v>
      </c>
      <c r="B62" s="1">
        <v>162.0</v>
      </c>
      <c r="C62" s="1">
        <v>208.0</v>
      </c>
      <c r="D62" s="1">
        <v>242.0</v>
      </c>
      <c r="E62" s="1">
        <v>276.0</v>
      </c>
      <c r="F62" s="1">
        <v>310.0</v>
      </c>
      <c r="G62" s="1">
        <v>976.0</v>
      </c>
      <c r="H62" s="1">
        <v>788.0</v>
      </c>
      <c r="I62" s="1">
        <v>835.0</v>
      </c>
      <c r="J62" s="1">
        <v>1060.0</v>
      </c>
      <c r="K62" s="1">
        <v>1220.0</v>
      </c>
      <c r="L62" s="2"/>
      <c r="M62" s="2"/>
      <c r="N62" s="2"/>
      <c r="O62" s="2"/>
      <c r="P62" s="2"/>
      <c r="Q62" s="2"/>
      <c r="R62" s="2"/>
      <c r="S62" s="2"/>
      <c r="T62" s="2"/>
      <c r="U62" s="2"/>
      <c r="V62" s="2"/>
      <c r="W62" s="2"/>
      <c r="X62" s="2"/>
      <c r="Y62" s="2"/>
      <c r="Z62" s="2"/>
    </row>
    <row r="63" ht="15.75" customHeight="1">
      <c r="A63" s="1" t="s">
        <v>272</v>
      </c>
      <c r="B63" s="1">
        <v>148.0</v>
      </c>
      <c r="C63" s="1">
        <v>47.0</v>
      </c>
      <c r="D63" s="1">
        <v>68.0</v>
      </c>
      <c r="E63" s="1">
        <v>89.0</v>
      </c>
      <c r="F63" s="1">
        <v>103.0</v>
      </c>
      <c r="G63" s="1">
        <v>378.0</v>
      </c>
      <c r="H63" s="1">
        <v>182.0</v>
      </c>
      <c r="I63" s="1">
        <v>169.0</v>
      </c>
      <c r="J63" s="1">
        <v>265.0</v>
      </c>
      <c r="K63" s="1">
        <v>431.0</v>
      </c>
      <c r="L63" s="2"/>
      <c r="M63" s="2"/>
      <c r="N63" s="2"/>
      <c r="O63" s="2"/>
      <c r="P63" s="2"/>
      <c r="Q63" s="2"/>
      <c r="R63" s="2"/>
      <c r="S63" s="2"/>
      <c r="T63" s="2"/>
      <c r="U63" s="2"/>
      <c r="V63" s="2"/>
      <c r="W63" s="2"/>
      <c r="X63" s="2"/>
      <c r="Y63" s="2"/>
      <c r="Z63" s="2"/>
    </row>
    <row r="64" ht="15.75" customHeight="1">
      <c r="A64" s="1" t="s">
        <v>273</v>
      </c>
      <c r="B64" s="1">
        <v>14.0</v>
      </c>
      <c r="C64" s="1">
        <v>161.0</v>
      </c>
      <c r="D64" s="1">
        <v>174.0</v>
      </c>
      <c r="E64" s="1">
        <v>187.0</v>
      </c>
      <c r="F64" s="1">
        <v>207.0</v>
      </c>
      <c r="G64" s="1">
        <v>598.0</v>
      </c>
      <c r="H64" s="1">
        <v>605.0</v>
      </c>
      <c r="I64" s="1">
        <v>667.0</v>
      </c>
      <c r="J64" s="1">
        <v>797.0</v>
      </c>
      <c r="K64" s="1">
        <v>785.0</v>
      </c>
      <c r="L64" s="2"/>
      <c r="M64" s="2"/>
      <c r="N64" s="2"/>
      <c r="O64" s="2"/>
      <c r="P64" s="2"/>
      <c r="Q64" s="2"/>
      <c r="R64" s="2"/>
      <c r="S64" s="2"/>
      <c r="T64" s="2"/>
      <c r="U64" s="2"/>
      <c r="V64" s="2"/>
      <c r="W64" s="2"/>
      <c r="X64" s="2"/>
      <c r="Y64" s="2"/>
      <c r="Z64" s="2"/>
    </row>
    <row r="65" ht="15.75" customHeight="1">
      <c r="A65" s="1" t="s">
        <v>274</v>
      </c>
      <c r="B65" s="1">
        <v>3.0</v>
      </c>
      <c r="C65" s="1">
        <v>4.0</v>
      </c>
      <c r="D65" s="1">
        <v>7.0</v>
      </c>
      <c r="E65" s="1">
        <v>8.0</v>
      </c>
      <c r="F65" s="1">
        <v>57.0</v>
      </c>
      <c r="G65" s="1">
        <v>57.0</v>
      </c>
      <c r="H65" s="1">
        <v>101.0</v>
      </c>
      <c r="I65" s="1">
        <v>106.0</v>
      </c>
      <c r="J65" s="1">
        <v>121.0</v>
      </c>
      <c r="K65" s="1">
        <v>127.0</v>
      </c>
      <c r="L65" s="2"/>
      <c r="M65" s="2"/>
      <c r="N65" s="2"/>
      <c r="O65" s="2"/>
      <c r="P65" s="2"/>
      <c r="Q65" s="2"/>
      <c r="R65" s="2"/>
      <c r="S65" s="2"/>
      <c r="T65" s="2"/>
      <c r="U65" s="2"/>
      <c r="V65" s="2"/>
      <c r="W65" s="2"/>
      <c r="X65" s="2"/>
      <c r="Y65" s="2"/>
      <c r="Z65" s="2"/>
    </row>
    <row r="66" ht="15.75" customHeight="1">
      <c r="A66" s="1" t="s">
        <v>275</v>
      </c>
      <c r="B66" s="1">
        <v>39.0</v>
      </c>
      <c r="C66" s="1">
        <v>36.0</v>
      </c>
      <c r="D66" s="1">
        <v>42.0</v>
      </c>
      <c r="E66" s="1">
        <v>46.0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276</v>
      </c>
      <c r="B67" s="1">
        <v>42.0</v>
      </c>
      <c r="C67" s="1">
        <v>40.0</v>
      </c>
      <c r="D67" s="1">
        <v>49.0</v>
      </c>
      <c r="E67" s="1">
        <v>54.0</v>
      </c>
      <c r="F67" s="1">
        <v>57.0</v>
      </c>
      <c r="G67" s="1">
        <v>57.0</v>
      </c>
      <c r="H67" s="1">
        <v>101.0</v>
      </c>
      <c r="I67" s="1">
        <v>106.0</v>
      </c>
      <c r="J67" s="1">
        <v>121.0</v>
      </c>
      <c r="K67" s="1">
        <v>127.0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232</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200</v>
      </c>
      <c r="D5" s="1" t="s">
        <v>301</v>
      </c>
      <c r="E5" s="1" t="s">
        <v>302</v>
      </c>
      <c r="F5" s="1">
        <v>8.0</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303</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322</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243</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v>5.0</v>
      </c>
      <c r="F11" s="1" t="s">
        <v>354</v>
      </c>
      <c r="G11" s="1" t="s">
        <v>355</v>
      </c>
      <c r="H11" s="1" t="s">
        <v>356</v>
      </c>
      <c r="I11" s="1" t="s">
        <v>357</v>
      </c>
      <c r="J11" s="1" t="s">
        <v>294</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281</v>
      </c>
      <c r="F12" s="1" t="s">
        <v>296</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372</v>
      </c>
      <c r="H13" s="1" t="s">
        <v>374</v>
      </c>
      <c r="I13" s="1" t="s">
        <v>375</v>
      </c>
      <c r="J13" s="1">
        <v>3.0</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382</v>
      </c>
      <c r="G14" s="1" t="s">
        <v>211</v>
      </c>
      <c r="H14" s="1" t="s">
        <v>286</v>
      </c>
      <c r="I14" s="1" t="s">
        <v>383</v>
      </c>
      <c r="J14" s="1" t="s">
        <v>384</v>
      </c>
      <c r="K14" s="1" t="s">
        <v>385</v>
      </c>
      <c r="L14" s="2"/>
      <c r="M14" s="2"/>
      <c r="N14" s="2"/>
      <c r="O14" s="2"/>
      <c r="P14" s="2"/>
      <c r="Q14" s="2"/>
      <c r="R14" s="2"/>
      <c r="S14" s="2"/>
      <c r="T14" s="2"/>
      <c r="U14" s="2"/>
      <c r="V14" s="2"/>
      <c r="W14" s="2"/>
      <c r="X14" s="2"/>
      <c r="Y14" s="2"/>
      <c r="Z14" s="2"/>
    </row>
    <row r="15">
      <c r="A15" s="1" t="s">
        <v>386</v>
      </c>
      <c r="B15" s="1" t="s">
        <v>375</v>
      </c>
      <c r="C15" s="1" t="s">
        <v>194</v>
      </c>
      <c r="D15" s="1" t="s">
        <v>387</v>
      </c>
      <c r="E15" s="1" t="s">
        <v>381</v>
      </c>
      <c r="F15" s="1" t="s">
        <v>382</v>
      </c>
      <c r="G15" s="1" t="s">
        <v>211</v>
      </c>
      <c r="H15" s="1" t="s">
        <v>286</v>
      </c>
      <c r="I15" s="1" t="s">
        <v>383</v>
      </c>
      <c r="J15" s="1" t="s">
        <v>384</v>
      </c>
      <c r="K15" s="1" t="s">
        <v>385</v>
      </c>
      <c r="L15" s="2"/>
      <c r="M15" s="2"/>
      <c r="N15" s="2"/>
      <c r="O15" s="2"/>
      <c r="P15" s="2"/>
      <c r="Q15" s="2"/>
      <c r="R15" s="2"/>
      <c r="S15" s="2"/>
      <c r="T15" s="2"/>
      <c r="U15" s="2"/>
      <c r="V15" s="2"/>
      <c r="W15" s="2"/>
      <c r="X15" s="2"/>
      <c r="Y15" s="2"/>
      <c r="Z15" s="2"/>
    </row>
    <row r="16">
      <c r="A16" s="1" t="s">
        <v>388</v>
      </c>
      <c r="B16" s="1" t="s">
        <v>389</v>
      </c>
      <c r="C16" s="1" t="s">
        <v>390</v>
      </c>
      <c r="D16" s="1" t="s">
        <v>391</v>
      </c>
      <c r="E16" s="1" t="s">
        <v>392</v>
      </c>
      <c r="F16" s="1" t="s">
        <v>393</v>
      </c>
      <c r="G16" s="1" t="s">
        <v>394</v>
      </c>
      <c r="H16" s="1" t="s">
        <v>395</v>
      </c>
      <c r="I16" s="1" t="s">
        <v>396</v>
      </c>
      <c r="J16" s="1" t="s">
        <v>222</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222</v>
      </c>
      <c r="H17" s="1" t="s">
        <v>404</v>
      </c>
      <c r="I17" s="1" t="s">
        <v>395</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397</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217</v>
      </c>
      <c r="C20" s="1" t="s">
        <v>418</v>
      </c>
      <c r="D20" s="1" t="s">
        <v>419</v>
      </c>
      <c r="E20" s="1" t="s">
        <v>420</v>
      </c>
      <c r="F20" s="1" t="s">
        <v>218</v>
      </c>
      <c r="G20" s="1" t="s">
        <v>421</v>
      </c>
      <c r="H20" s="1" t="s">
        <v>422</v>
      </c>
      <c r="I20" s="1" t="s">
        <v>423</v>
      </c>
      <c r="J20" s="1" t="s">
        <v>217</v>
      </c>
      <c r="K20" s="1" t="s">
        <v>215</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451</v>
      </c>
      <c r="G23" s="1" t="s">
        <v>452</v>
      </c>
      <c r="H23" s="1" t="s">
        <v>453</v>
      </c>
      <c r="I23" s="1" t="s">
        <v>454</v>
      </c>
      <c r="J23" s="1" t="s">
        <v>455</v>
      </c>
      <c r="K23" s="1" t="s">
        <v>456</v>
      </c>
      <c r="L23" s="2"/>
      <c r="M23" s="2"/>
      <c r="N23" s="2"/>
      <c r="O23" s="2"/>
      <c r="P23" s="2"/>
      <c r="Q23" s="2"/>
      <c r="R23" s="2"/>
      <c r="S23" s="2"/>
      <c r="T23" s="2"/>
      <c r="U23" s="2"/>
      <c r="V23" s="2"/>
      <c r="W23" s="2"/>
      <c r="X23" s="2"/>
      <c r="Y23" s="2"/>
      <c r="Z23" s="2"/>
    </row>
    <row r="24" ht="15.75" customHeight="1">
      <c r="A24" s="1" t="s">
        <v>457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458</v>
      </c>
      <c r="B25" s="1" t="s">
        <v>459</v>
      </c>
      <c r="C25" s="1" t="s">
        <v>460</v>
      </c>
      <c r="D25" s="1" t="s">
        <v>207</v>
      </c>
      <c r="E25" s="1" t="s">
        <v>197</v>
      </c>
      <c r="F25" s="1" t="s">
        <v>461</v>
      </c>
      <c r="G25" s="1" t="s">
        <v>462</v>
      </c>
      <c r="H25" s="1" t="s">
        <v>463</v>
      </c>
      <c r="I25" s="1" t="s">
        <v>464</v>
      </c>
      <c r="J25" s="1" t="s">
        <v>226</v>
      </c>
      <c r="K25" s="1" t="s">
        <v>465</v>
      </c>
      <c r="L25" s="2"/>
      <c r="M25" s="2"/>
      <c r="N25" s="2"/>
      <c r="O25" s="2"/>
      <c r="P25" s="2"/>
      <c r="Q25" s="2"/>
      <c r="R25" s="2"/>
      <c r="S25" s="2"/>
      <c r="T25" s="2"/>
      <c r="U25" s="2"/>
      <c r="V25" s="2"/>
      <c r="W25" s="2"/>
      <c r="X25" s="2"/>
      <c r="Y25" s="2"/>
      <c r="Z25" s="2"/>
    </row>
    <row r="26" ht="15.75" customHeight="1">
      <c r="A26" s="1" t="s">
        <v>466</v>
      </c>
      <c r="B26" s="1" t="s">
        <v>196</v>
      </c>
      <c r="C26" s="1" t="s">
        <v>467</v>
      </c>
      <c r="D26" s="1" t="s">
        <v>370</v>
      </c>
      <c r="E26" s="1" t="s">
        <v>468</v>
      </c>
      <c r="F26" s="1" t="s">
        <v>469</v>
      </c>
      <c r="G26" s="1" t="s">
        <v>470</v>
      </c>
      <c r="H26" s="1" t="s">
        <v>421</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237</v>
      </c>
      <c r="F27" s="1" t="s">
        <v>478</v>
      </c>
      <c r="G27" s="1" t="s">
        <v>479</v>
      </c>
      <c r="H27" s="1" t="s">
        <v>480</v>
      </c>
      <c r="I27" s="1" t="s">
        <v>481</v>
      </c>
      <c r="J27" s="1" t="s">
        <v>239</v>
      </c>
      <c r="K27" s="1" t="s">
        <v>402</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437</v>
      </c>
      <c r="F29" s="1" t="s">
        <v>497</v>
      </c>
      <c r="G29" s="1" t="s">
        <v>498</v>
      </c>
      <c r="H29" s="1" t="s">
        <v>227</v>
      </c>
      <c r="I29" s="1" t="s">
        <v>499</v>
      </c>
      <c r="J29" s="1" t="s">
        <v>500</v>
      </c>
      <c r="K29" s="1" t="s">
        <v>498</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v>32.0</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v>29.0</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420</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421</v>
      </c>
      <c r="C36" s="1" t="s">
        <v>555</v>
      </c>
      <c r="D36" s="1" t="s">
        <v>556</v>
      </c>
      <c r="E36" s="1" t="s">
        <v>557</v>
      </c>
      <c r="F36" s="1" t="s">
        <v>127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335</v>
      </c>
      <c r="H38" s="1" t="s">
        <v>580</v>
      </c>
      <c r="I38" s="1" t="s">
        <v>340</v>
      </c>
      <c r="J38" s="1" t="s">
        <v>581</v>
      </c>
      <c r="K38" s="1" t="s">
        <v>425</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t="s">
        <v>587</v>
      </c>
      <c r="G39" s="1" t="s">
        <v>588</v>
      </c>
      <c r="H39" s="1" t="s">
        <v>589</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555</v>
      </c>
      <c r="L40" s="2"/>
      <c r="M40" s="2"/>
      <c r="N40" s="2"/>
      <c r="O40" s="2"/>
      <c r="P40" s="2"/>
      <c r="Q40" s="2"/>
      <c r="R40" s="2"/>
      <c r="S40" s="2"/>
      <c r="T40" s="2"/>
      <c r="U40" s="2"/>
      <c r="V40" s="2"/>
      <c r="W40" s="2"/>
      <c r="X40" s="2"/>
      <c r="Y40" s="2"/>
      <c r="Z40" s="2"/>
    </row>
    <row r="41" ht="15.75" customHeight="1">
      <c r="A41" s="1" t="s">
        <v>603</v>
      </c>
      <c r="B41" s="1" t="s">
        <v>604</v>
      </c>
      <c r="C41" s="1" t="s">
        <v>605</v>
      </c>
      <c r="D41" s="1" t="s">
        <v>606</v>
      </c>
      <c r="E41" s="1" t="s">
        <v>607</v>
      </c>
      <c r="F41" s="1" t="s">
        <v>418</v>
      </c>
      <c r="G41" s="1" t="s">
        <v>608</v>
      </c>
      <c r="H41" s="1" t="s">
        <v>609</v>
      </c>
      <c r="I41" s="1" t="s">
        <v>610</v>
      </c>
      <c r="J41" s="1" t="s">
        <v>611</v>
      </c>
      <c r="K41" s="1" t="s">
        <v>612</v>
      </c>
      <c r="L41" s="2"/>
      <c r="M41" s="2"/>
      <c r="N41" s="2"/>
      <c r="O41" s="2"/>
      <c r="P41" s="2"/>
      <c r="Q41" s="2"/>
      <c r="R41" s="2"/>
      <c r="S41" s="2"/>
      <c r="T41" s="2"/>
      <c r="U41" s="2"/>
      <c r="V41" s="2"/>
      <c r="W41" s="2"/>
      <c r="X41" s="2"/>
      <c r="Y41" s="2"/>
      <c r="Z41" s="2"/>
    </row>
    <row r="42" ht="15.75" customHeight="1">
      <c r="A42" s="1" t="s">
        <v>613</v>
      </c>
      <c r="B42" s="1" t="s">
        <v>614</v>
      </c>
      <c r="C42" s="1" t="s">
        <v>615</v>
      </c>
      <c r="D42" s="1" t="s">
        <v>616</v>
      </c>
      <c r="E42" s="1" t="s">
        <v>617</v>
      </c>
      <c r="F42" s="1" t="s">
        <v>618</v>
      </c>
      <c r="G42" s="1" t="s">
        <v>617</v>
      </c>
      <c r="H42" s="1" t="s">
        <v>619</v>
      </c>
      <c r="I42" s="1">
        <v>2.0</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463</v>
      </c>
      <c r="D43" s="1" t="s">
        <v>621</v>
      </c>
      <c r="E43" s="1" t="s">
        <v>226</v>
      </c>
      <c r="F43" s="1" t="s">
        <v>624</v>
      </c>
      <c r="G43" s="1" t="s">
        <v>625</v>
      </c>
      <c r="H43" s="1" t="s">
        <v>626</v>
      </c>
      <c r="I43" s="1" t="s">
        <v>627</v>
      </c>
      <c r="J43" s="1" t="s">
        <v>628</v>
      </c>
      <c r="K43" s="1" t="s">
        <v>629</v>
      </c>
      <c r="L43" s="2"/>
      <c r="M43" s="2"/>
      <c r="N43" s="2"/>
      <c r="O43" s="2"/>
      <c r="P43" s="2"/>
      <c r="Q43" s="2"/>
      <c r="R43" s="2"/>
      <c r="S43" s="2"/>
      <c r="T43" s="2"/>
      <c r="U43" s="2"/>
      <c r="V43" s="2"/>
      <c r="W43" s="2"/>
      <c r="X43" s="2"/>
      <c r="Y43" s="2"/>
      <c r="Z43" s="2"/>
    </row>
    <row r="44" ht="15.75" customHeight="1">
      <c r="A44" s="1" t="s">
        <v>630</v>
      </c>
      <c r="B44" s="1" t="s">
        <v>631</v>
      </c>
      <c r="C44" s="1" t="s">
        <v>618</v>
      </c>
      <c r="D44" s="1" t="s">
        <v>619</v>
      </c>
      <c r="E44" s="1" t="s">
        <v>632</v>
      </c>
      <c r="F44" s="1" t="s">
        <v>460</v>
      </c>
      <c r="G44" s="1" t="s">
        <v>633</v>
      </c>
      <c r="H44" s="1" t="s">
        <v>216</v>
      </c>
      <c r="I44" s="1" t="s">
        <v>405</v>
      </c>
      <c r="J44" s="1" t="s">
        <v>463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639</v>
      </c>
      <c r="E46" s="1" t="s">
        <v>640</v>
      </c>
      <c r="F46" s="1" t="s">
        <v>641</v>
      </c>
      <c r="G46" s="1" t="s">
        <v>330</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346</v>
      </c>
      <c r="H47" s="1" t="s">
        <v>375</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422</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v>4.0</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v>-5.0</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t="s">
        <v>735</v>
      </c>
      <c r="H55" s="1" t="s">
        <v>736</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537</v>
      </c>
      <c r="F57" s="1" t="s">
        <v>755</v>
      </c>
      <c r="G57" s="1" t="s">
        <v>756</v>
      </c>
      <c r="H57" s="1" t="s">
        <v>757</v>
      </c>
      <c r="I57" s="1" t="s">
        <v>758</v>
      </c>
      <c r="J57" s="1" t="s">
        <v>683</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201</v>
      </c>
      <c r="C59" s="1" t="s">
        <v>772</v>
      </c>
      <c r="D59" s="1" t="s">
        <v>773</v>
      </c>
      <c r="E59" s="1" t="s">
        <v>774</v>
      </c>
      <c r="F59" s="1" t="s">
        <v>775</v>
      </c>
      <c r="G59" s="1" t="s">
        <v>776</v>
      </c>
      <c r="H59" s="1" t="s">
        <v>304</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358</v>
      </c>
      <c r="C60" s="1" t="s">
        <v>781</v>
      </c>
      <c r="D60" s="1" t="s">
        <v>782</v>
      </c>
      <c r="E60" s="1" t="s">
        <v>783</v>
      </c>
      <c r="F60" s="1" t="s">
        <v>784</v>
      </c>
      <c r="G60" s="1" t="s">
        <v>785</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618</v>
      </c>
      <c r="E62" s="1" t="s">
        <v>804</v>
      </c>
      <c r="F62" s="1" t="s">
        <v>805</v>
      </c>
      <c r="G62" s="1" t="s">
        <v>806</v>
      </c>
      <c r="H62" s="1" t="s">
        <v>807</v>
      </c>
      <c r="I62" s="1" t="s">
        <v>808</v>
      </c>
      <c r="J62" s="1" t="s">
        <v>704</v>
      </c>
      <c r="K62" s="1" t="s">
        <v>463</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v>0.0</v>
      </c>
      <c r="C65" s="1">
        <v>0.0</v>
      </c>
      <c r="D65" s="1">
        <v>0.0</v>
      </c>
      <c r="E65" s="1">
        <v>0.0</v>
      </c>
      <c r="F65" s="1">
        <v>0.0</v>
      </c>
      <c r="G65" s="1">
        <v>325.0</v>
      </c>
      <c r="H65" s="1" t="s">
        <v>832</v>
      </c>
      <c r="I65" s="1" t="s">
        <v>833</v>
      </c>
      <c r="J65" s="1">
        <v>16.0</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738</v>
      </c>
      <c r="H67" s="1" t="s">
        <v>842</v>
      </c>
      <c r="I67" s="1" t="s">
        <v>443</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702</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344</v>
      </c>
      <c r="C69" s="1" t="s">
        <v>856</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v>19.0</v>
      </c>
      <c r="F70" s="1" t="s">
        <v>869</v>
      </c>
      <c r="G70" s="1" t="s">
        <v>870</v>
      </c>
      <c r="H70" s="1" t="s">
        <v>871</v>
      </c>
      <c r="I70" s="1" t="s">
        <v>872</v>
      </c>
      <c r="J70" s="1" t="s">
        <v>873</v>
      </c>
      <c r="K70" s="1" t="s">
        <v>874</v>
      </c>
      <c r="L70" s="2"/>
      <c r="M70" s="2"/>
      <c r="N70" s="2"/>
      <c r="O70" s="2"/>
      <c r="P70" s="2"/>
      <c r="Q70" s="2"/>
      <c r="R70" s="2"/>
      <c r="S70" s="2"/>
      <c r="T70" s="2"/>
      <c r="U70" s="2"/>
      <c r="V70" s="2"/>
      <c r="W70" s="2"/>
      <c r="X70" s="2"/>
      <c r="Y70" s="2"/>
      <c r="Z70" s="2"/>
    </row>
    <row r="71" ht="15.75" customHeight="1">
      <c r="A71" s="1" t="s">
        <v>875</v>
      </c>
      <c r="B71" s="1" t="s">
        <v>876</v>
      </c>
      <c r="C71" s="1" t="s">
        <v>877</v>
      </c>
      <c r="D71" s="1" t="s">
        <v>878</v>
      </c>
      <c r="E71" s="1" t="s">
        <v>879</v>
      </c>
      <c r="F71" s="1" t="s">
        <v>880</v>
      </c>
      <c r="G71" s="1" t="s">
        <v>881</v>
      </c>
      <c r="H71" s="1" t="s">
        <v>371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599</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682</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t="s">
        <v>912</v>
      </c>
      <c r="I74" s="1" t="s">
        <v>361</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226</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930</v>
      </c>
      <c r="G76" s="1" t="s">
        <v>931</v>
      </c>
      <c r="H76" s="1" t="s">
        <v>286</v>
      </c>
      <c r="I76" s="1" t="s">
        <v>932</v>
      </c>
      <c r="J76" s="1" t="s">
        <v>933</v>
      </c>
      <c r="K76" s="1" t="s">
        <v>527</v>
      </c>
      <c r="L76" s="2"/>
      <c r="M76" s="2"/>
      <c r="N76" s="2"/>
      <c r="O76" s="2"/>
      <c r="P76" s="2"/>
      <c r="Q76" s="2"/>
      <c r="R76" s="2"/>
      <c r="S76" s="2"/>
      <c r="T76" s="2"/>
      <c r="U76" s="2"/>
      <c r="V76" s="2"/>
      <c r="W76" s="2"/>
      <c r="X76" s="2"/>
      <c r="Y76" s="2"/>
      <c r="Z76" s="2"/>
    </row>
    <row r="77" ht="15.75" customHeight="1">
      <c r="A77" s="1" t="s">
        <v>934</v>
      </c>
      <c r="B77" s="1" t="s">
        <v>609</v>
      </c>
      <c r="C77" s="1" t="s">
        <v>935</v>
      </c>
      <c r="D77" s="1" t="s">
        <v>936</v>
      </c>
      <c r="E77" s="1" t="s">
        <v>937</v>
      </c>
      <c r="F77" s="1" t="s">
        <v>938</v>
      </c>
      <c r="G77" s="1">
        <v>-17.0</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381</v>
      </c>
      <c r="E78" s="1" t="s">
        <v>946</v>
      </c>
      <c r="F78" s="1" t="s">
        <v>439</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959</v>
      </c>
      <c r="I79" s="1" t="s">
        <v>914</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840</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372</v>
      </c>
      <c r="H81" s="1" t="s">
        <v>978</v>
      </c>
      <c r="I81" s="1" t="s">
        <v>979</v>
      </c>
      <c r="J81" s="1" t="s">
        <v>980</v>
      </c>
      <c r="K81" s="1" t="s">
        <v>981</v>
      </c>
      <c r="L81" s="2"/>
      <c r="M81" s="2"/>
      <c r="N81" s="2"/>
      <c r="O81" s="2"/>
      <c r="P81" s="2"/>
      <c r="Q81" s="2"/>
      <c r="R81" s="2"/>
      <c r="S81" s="2"/>
      <c r="T81" s="2"/>
      <c r="U81" s="2"/>
      <c r="V81" s="2"/>
      <c r="W81" s="2"/>
      <c r="X81" s="2"/>
      <c r="Y81" s="2"/>
      <c r="Z81" s="2"/>
    </row>
    <row r="82" ht="15.75" customHeight="1">
      <c r="A82" s="1" t="s">
        <v>982</v>
      </c>
      <c r="B82" s="1" t="s">
        <v>983</v>
      </c>
      <c r="C82" s="1" t="s">
        <v>911</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442</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v>0.0</v>
      </c>
      <c r="C86" s="1">
        <v>0.0</v>
      </c>
      <c r="D86" s="1">
        <v>0.0</v>
      </c>
      <c r="E86" s="1">
        <v>0.0</v>
      </c>
      <c r="F86" s="1">
        <v>0.0</v>
      </c>
      <c r="G86" s="1">
        <v>0.0</v>
      </c>
      <c r="H86" s="1" t="s">
        <v>1025</v>
      </c>
      <c r="I86" s="1" t="s">
        <v>1026</v>
      </c>
      <c r="J86" s="1" t="s">
        <v>1027</v>
      </c>
      <c r="K86" s="1" t="s">
        <v>1028</v>
      </c>
      <c r="L86" s="2"/>
      <c r="M86" s="2"/>
      <c r="N86" s="2"/>
      <c r="O86" s="2"/>
      <c r="P86" s="2"/>
      <c r="Q86" s="2"/>
      <c r="R86" s="2"/>
      <c r="S86" s="2"/>
      <c r="T86" s="2"/>
      <c r="U86" s="2"/>
      <c r="V86" s="2"/>
      <c r="W86" s="2"/>
      <c r="X86" s="2"/>
      <c r="Y86" s="2"/>
      <c r="Z86" s="2"/>
    </row>
    <row r="87" ht="15.75" customHeight="1">
      <c r="A87" s="1" t="s">
        <v>1029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1030</v>
      </c>
      <c r="B88" s="1" t="s">
        <v>901</v>
      </c>
      <c r="C88" s="1" t="s">
        <v>1031</v>
      </c>
      <c r="D88" s="1" t="s">
        <v>1032</v>
      </c>
      <c r="E88" s="1" t="s">
        <v>1033</v>
      </c>
      <c r="F88" s="1" t="s">
        <v>1034</v>
      </c>
      <c r="G88" s="1" t="s">
        <v>1035</v>
      </c>
      <c r="H88" s="1" t="s">
        <v>1036</v>
      </c>
      <c r="I88" s="1" t="s">
        <v>202</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608</v>
      </c>
      <c r="E89" s="1" t="s">
        <v>227</v>
      </c>
      <c r="F89" s="1" t="s">
        <v>1042</v>
      </c>
      <c r="G89" s="1" t="s">
        <v>1043</v>
      </c>
      <c r="H89" s="1" t="s">
        <v>1044</v>
      </c>
      <c r="I89" s="1" t="s">
        <v>1045</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1050</v>
      </c>
      <c r="D90" s="1" t="s">
        <v>794</v>
      </c>
      <c r="E90" s="1" t="s">
        <v>1051</v>
      </c>
      <c r="F90" s="1" t="s">
        <v>1052</v>
      </c>
      <c r="G90" s="1" t="s">
        <v>1053</v>
      </c>
      <c r="H90" s="1" t="s">
        <v>968</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591</v>
      </c>
      <c r="H92" s="1" t="s">
        <v>1074</v>
      </c>
      <c r="I92" s="1">
        <v>3.0</v>
      </c>
      <c r="J92" s="1" t="s">
        <v>1075</v>
      </c>
      <c r="K92" s="1" t="s">
        <v>890</v>
      </c>
      <c r="L92" s="2"/>
      <c r="M92" s="2"/>
      <c r="N92" s="2"/>
      <c r="O92" s="2"/>
      <c r="P92" s="2"/>
      <c r="Q92" s="2"/>
      <c r="R92" s="2"/>
      <c r="S92" s="2"/>
      <c r="T92" s="2"/>
      <c r="U92" s="2"/>
      <c r="V92" s="2"/>
      <c r="W92" s="2"/>
      <c r="X92" s="2"/>
      <c r="Y92" s="2"/>
      <c r="Z92" s="2"/>
    </row>
    <row r="93" ht="15.75" customHeight="1">
      <c r="A93" s="1" t="s">
        <v>1076</v>
      </c>
      <c r="B93" s="1" t="s">
        <v>1077</v>
      </c>
      <c r="C93" s="1" t="s">
        <v>1078</v>
      </c>
      <c r="D93" s="1">
        <v>-20.0</v>
      </c>
      <c r="E93" s="1" t="s">
        <v>1079</v>
      </c>
      <c r="F93" s="1" t="s">
        <v>1080</v>
      </c>
      <c r="G93" s="1" t="s">
        <v>1081</v>
      </c>
      <c r="H93" s="1" t="s">
        <v>1082</v>
      </c>
      <c r="I93" s="1" t="s">
        <v>1083</v>
      </c>
      <c r="J93" s="1" t="s">
        <v>996</v>
      </c>
      <c r="K93" s="1" t="s">
        <v>1084</v>
      </c>
      <c r="L93" s="2"/>
      <c r="M93" s="2"/>
      <c r="N93" s="2"/>
      <c r="O93" s="2"/>
      <c r="P93" s="2"/>
      <c r="Q93" s="2"/>
      <c r="R93" s="2"/>
      <c r="S93" s="2"/>
      <c r="T93" s="2"/>
      <c r="U93" s="2"/>
      <c r="V93" s="2"/>
      <c r="W93" s="2"/>
      <c r="X93" s="2"/>
      <c r="Y93" s="2"/>
      <c r="Z93" s="2"/>
    </row>
    <row r="94" ht="15.75" customHeight="1">
      <c r="A94" s="1" t="s">
        <v>1085</v>
      </c>
      <c r="B94" s="1" t="s">
        <v>1086</v>
      </c>
      <c r="C94" s="1" t="s">
        <v>616</v>
      </c>
      <c r="D94" s="1" t="s">
        <v>648</v>
      </c>
      <c r="E94" s="1" t="s">
        <v>1087</v>
      </c>
      <c r="F94" s="1" t="s">
        <v>1088</v>
      </c>
      <c r="G94" s="1" t="s">
        <v>1089</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t="s">
        <v>1095</v>
      </c>
      <c r="C95" s="1" t="s">
        <v>908</v>
      </c>
      <c r="D95" s="1" t="s">
        <v>1096</v>
      </c>
      <c r="E95" s="1" t="s">
        <v>1097</v>
      </c>
      <c r="F95" s="1" t="s">
        <v>854</v>
      </c>
      <c r="G95" s="1" t="s">
        <v>1098</v>
      </c>
      <c r="H95" s="1">
        <v>13.0</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125</v>
      </c>
      <c r="J96" s="1" t="s">
        <v>581</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291</v>
      </c>
      <c r="F97" s="1" t="s">
        <v>1115</v>
      </c>
      <c r="G97" s="1" t="s">
        <v>1116</v>
      </c>
      <c r="H97" s="1" t="s">
        <v>1117</v>
      </c>
      <c r="I97" s="1" t="s">
        <v>1118</v>
      </c>
      <c r="J97" s="1" t="s">
        <v>961</v>
      </c>
      <c r="K97" s="1" t="s">
        <v>1119</v>
      </c>
      <c r="L97" s="2"/>
      <c r="M97" s="2"/>
      <c r="N97" s="2"/>
      <c r="O97" s="2"/>
      <c r="P97" s="2"/>
      <c r="Q97" s="2"/>
      <c r="R97" s="2"/>
      <c r="S97" s="2"/>
      <c r="T97" s="2"/>
      <c r="U97" s="2"/>
      <c r="V97" s="2"/>
      <c r="W97" s="2"/>
      <c r="X97" s="2"/>
      <c r="Y97" s="2"/>
      <c r="Z97" s="2"/>
    </row>
    <row r="98" ht="15.75" customHeight="1">
      <c r="A98" s="1" t="s">
        <v>1120</v>
      </c>
      <c r="B98" s="1" t="s">
        <v>908</v>
      </c>
      <c r="C98" s="1" t="s">
        <v>1121</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1133</v>
      </c>
      <c r="E99" s="1" t="s">
        <v>279</v>
      </c>
      <c r="F99" s="1" t="s">
        <v>1134</v>
      </c>
      <c r="G99" s="1" t="s">
        <v>1135</v>
      </c>
      <c r="H99" s="1" t="s">
        <v>1074</v>
      </c>
      <c r="I99" s="1" t="s">
        <v>1136</v>
      </c>
      <c r="J99" s="1" t="s">
        <v>984</v>
      </c>
      <c r="K99" s="1" t="s">
        <v>1135</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1142</v>
      </c>
      <c r="G100" s="1" t="s">
        <v>1143</v>
      </c>
      <c r="H100" s="1" t="s">
        <v>1144</v>
      </c>
      <c r="I100" s="1" t="s">
        <v>1145</v>
      </c>
      <c r="J100" s="1" t="s">
        <v>1146</v>
      </c>
      <c r="K100" s="1" t="s">
        <v>1147</v>
      </c>
      <c r="L100" s="2"/>
      <c r="M100" s="2"/>
      <c r="N100" s="2"/>
      <c r="O100" s="2"/>
      <c r="P100" s="2"/>
      <c r="Q100" s="2"/>
      <c r="R100" s="2"/>
      <c r="S100" s="2"/>
      <c r="T100" s="2"/>
      <c r="U100" s="2"/>
      <c r="V100" s="2"/>
      <c r="W100" s="2"/>
      <c r="X100" s="2"/>
      <c r="Y100" s="2"/>
      <c r="Z100" s="2"/>
    </row>
    <row r="101" ht="15.75" customHeight="1">
      <c r="A101" s="1" t="s">
        <v>1148</v>
      </c>
      <c r="B101" s="1" t="s">
        <v>1149</v>
      </c>
      <c r="C101" s="1" t="s">
        <v>1150</v>
      </c>
      <c r="D101" s="1" t="s">
        <v>1151</v>
      </c>
      <c r="E101" s="1" t="s">
        <v>1152</v>
      </c>
      <c r="F101" s="1" t="s">
        <v>500</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355</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409</v>
      </c>
      <c r="F103" s="1" t="s">
        <v>1172</v>
      </c>
      <c r="G103" s="1" t="s">
        <v>1173</v>
      </c>
      <c r="H103" s="1" t="s">
        <v>1174</v>
      </c>
      <c r="I103" s="1" t="s">
        <v>1175</v>
      </c>
      <c r="J103" s="1">
        <v>29.0</v>
      </c>
      <c r="K103" s="1" t="s">
        <v>926</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928</v>
      </c>
      <c r="E104" s="1" t="s">
        <v>1179</v>
      </c>
      <c r="F104" s="1" t="s">
        <v>1180</v>
      </c>
      <c r="G104" s="1" t="s">
        <v>1181</v>
      </c>
      <c r="H104" s="1" t="s">
        <v>219</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1186</v>
      </c>
      <c r="C105" s="1" t="s">
        <v>1187</v>
      </c>
      <c r="D105" s="1" t="s">
        <v>1188</v>
      </c>
      <c r="E105" s="1" t="s">
        <v>1189</v>
      </c>
      <c r="F105" s="1" t="s">
        <v>1190</v>
      </c>
      <c r="G105" s="1" t="s">
        <v>1191</v>
      </c>
      <c r="H105" s="1" t="s">
        <v>1192</v>
      </c>
      <c r="I105" s="1" t="s">
        <v>1193</v>
      </c>
      <c r="J105" s="1" t="s">
        <v>1194</v>
      </c>
      <c r="K105" s="1" t="s">
        <v>1099</v>
      </c>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1198</v>
      </c>
      <c r="E106" s="1" t="s">
        <v>1199</v>
      </c>
      <c r="F106" s="1" t="s">
        <v>817</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v>0.0</v>
      </c>
      <c r="C107" s="1">
        <v>0.0</v>
      </c>
      <c r="D107" s="1">
        <v>0.0</v>
      </c>
      <c r="E107" s="1">
        <v>0.0</v>
      </c>
      <c r="F107" s="1">
        <v>0.0</v>
      </c>
      <c r="G107" s="1">
        <v>0.0</v>
      </c>
      <c r="H107" s="1">
        <v>0.0</v>
      </c>
      <c r="I107" s="1" t="s">
        <v>1206</v>
      </c>
      <c r="J107" s="1" t="s">
        <v>1207</v>
      </c>
      <c r="K107" s="1" t="s">
        <v>673</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1211</v>
      </c>
      <c r="D109" s="1" t="s">
        <v>317</v>
      </c>
      <c r="E109" s="1" t="s">
        <v>1212</v>
      </c>
      <c r="F109" s="1" t="s">
        <v>1213</v>
      </c>
      <c r="G109" s="1" t="s">
        <v>1214</v>
      </c>
      <c r="H109" s="1" t="s">
        <v>1215</v>
      </c>
      <c r="I109" s="1" t="s">
        <v>1216</v>
      </c>
      <c r="J109" s="1" t="s">
        <v>1217</v>
      </c>
      <c r="K109" s="1" t="s">
        <v>776</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241</v>
      </c>
      <c r="F110" s="1" t="s">
        <v>1222</v>
      </c>
      <c r="G110" s="1" t="s">
        <v>1223</v>
      </c>
      <c r="H110" s="1" t="s">
        <v>725</v>
      </c>
      <c r="I110" s="1" t="s">
        <v>1224</v>
      </c>
      <c r="J110" s="1" t="s">
        <v>1225</v>
      </c>
      <c r="K110" s="1" t="s">
        <v>846</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706</v>
      </c>
      <c r="F111" s="1" t="s">
        <v>400</v>
      </c>
      <c r="G111" s="1" t="s">
        <v>1230</v>
      </c>
      <c r="H111" s="1" t="s">
        <v>1231</v>
      </c>
      <c r="I111" s="1" t="s">
        <v>1232</v>
      </c>
      <c r="J111" s="1" t="s">
        <v>1233</v>
      </c>
      <c r="K111" s="1" t="s">
        <v>1234</v>
      </c>
      <c r="L111" s="2"/>
      <c r="M111" s="2"/>
      <c r="N111" s="2"/>
      <c r="O111" s="2"/>
      <c r="P111" s="2"/>
      <c r="Q111" s="2"/>
      <c r="R111" s="2"/>
      <c r="S111" s="2"/>
      <c r="T111" s="2"/>
      <c r="U111" s="2"/>
      <c r="V111" s="2"/>
      <c r="W111" s="2"/>
      <c r="X111" s="2"/>
      <c r="Y111" s="2"/>
      <c r="Z111" s="2"/>
    </row>
    <row r="112" ht="15.75" customHeight="1">
      <c r="A112" s="1" t="s">
        <v>1235</v>
      </c>
      <c r="B112" s="1" t="s">
        <v>1236</v>
      </c>
      <c r="C112" s="1" t="s">
        <v>1237</v>
      </c>
      <c r="D112" s="1" t="s">
        <v>953</v>
      </c>
      <c r="E112" s="1" t="s">
        <v>1238</v>
      </c>
      <c r="F112" s="1" t="s">
        <v>363</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436</v>
      </c>
      <c r="D113" s="1" t="s">
        <v>1246</v>
      </c>
      <c r="E113" s="1" t="s">
        <v>1247</v>
      </c>
      <c r="F113" s="1" t="s">
        <v>1248</v>
      </c>
      <c r="G113" s="1" t="s">
        <v>361</v>
      </c>
      <c r="H113" s="1" t="s">
        <v>1249</v>
      </c>
      <c r="I113" s="1" t="s">
        <v>1250</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328</v>
      </c>
      <c r="C114" s="1" t="s">
        <v>1254</v>
      </c>
      <c r="D114" s="1" t="s">
        <v>1255</v>
      </c>
      <c r="E114" s="1" t="s">
        <v>767</v>
      </c>
      <c r="F114" s="1" t="s">
        <v>1256</v>
      </c>
      <c r="G114" s="1" t="s">
        <v>1257</v>
      </c>
      <c r="H114" s="1" t="s">
        <v>1258</v>
      </c>
      <c r="I114" s="1" t="s">
        <v>1259</v>
      </c>
      <c r="J114" s="1" t="s">
        <v>1260</v>
      </c>
      <c r="K114" s="1" t="s">
        <v>591</v>
      </c>
      <c r="L114" s="2"/>
      <c r="M114" s="2"/>
      <c r="N114" s="2"/>
      <c r="O114" s="2"/>
      <c r="P114" s="2"/>
      <c r="Q114" s="2"/>
      <c r="R114" s="2"/>
      <c r="S114" s="2"/>
      <c r="T114" s="2"/>
      <c r="U114" s="2"/>
      <c r="V114" s="2"/>
      <c r="W114" s="2"/>
      <c r="X114" s="2"/>
      <c r="Y114" s="2"/>
      <c r="Z114" s="2"/>
    </row>
    <row r="115" ht="15.75" customHeight="1">
      <c r="A115" s="1" t="s">
        <v>1261</v>
      </c>
      <c r="B115" s="1" t="s">
        <v>1262</v>
      </c>
      <c r="C115" s="1" t="s">
        <v>1263</v>
      </c>
      <c r="D115" s="1" t="s">
        <v>1264</v>
      </c>
      <c r="E115" s="1" t="s">
        <v>1265</v>
      </c>
      <c r="F115" s="1" t="s">
        <v>1266</v>
      </c>
      <c r="G115" s="1" t="s">
        <v>1267</v>
      </c>
      <c r="H115" s="1" t="s">
        <v>1268</v>
      </c>
      <c r="I115" s="1" t="s">
        <v>1269</v>
      </c>
      <c r="J115" s="1" t="s">
        <v>1270</v>
      </c>
      <c r="K115" s="1" t="s">
        <v>1271</v>
      </c>
      <c r="L115" s="2"/>
      <c r="M115" s="2"/>
      <c r="N115" s="2"/>
      <c r="O115" s="2"/>
      <c r="P115" s="2"/>
      <c r="Q115" s="2"/>
      <c r="R115" s="2"/>
      <c r="S115" s="2"/>
      <c r="T115" s="2"/>
      <c r="U115" s="2"/>
      <c r="V115" s="2"/>
      <c r="W115" s="2"/>
      <c r="X115" s="2"/>
      <c r="Y115" s="2"/>
      <c r="Z115" s="2"/>
    </row>
    <row r="116" ht="15.75" customHeight="1">
      <c r="A116" s="1" t="s">
        <v>1272</v>
      </c>
      <c r="B116" s="1" t="s">
        <v>1234</v>
      </c>
      <c r="C116" s="1" t="s">
        <v>1273</v>
      </c>
      <c r="D116" s="1" t="s">
        <v>1274</v>
      </c>
      <c r="E116" s="1" t="s">
        <v>1275</v>
      </c>
      <c r="F116" s="1">
        <v>-2.0</v>
      </c>
      <c r="G116" s="1" t="s">
        <v>989</v>
      </c>
      <c r="H116" s="1" t="s">
        <v>1276</v>
      </c>
      <c r="I116" s="1" t="s">
        <v>1277</v>
      </c>
      <c r="J116" s="1" t="s">
        <v>1278</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716</v>
      </c>
      <c r="F117" s="1" t="s">
        <v>460</v>
      </c>
      <c r="G117" s="1" t="s">
        <v>1284</v>
      </c>
      <c r="H117" s="1" t="s">
        <v>1285</v>
      </c>
      <c r="I117" s="1" t="s">
        <v>1286</v>
      </c>
      <c r="J117" s="1" t="s">
        <v>1287</v>
      </c>
      <c r="K117" s="1" t="s">
        <v>717</v>
      </c>
      <c r="L117" s="2"/>
      <c r="M117" s="2"/>
      <c r="N117" s="2"/>
      <c r="O117" s="2"/>
      <c r="P117" s="2"/>
      <c r="Q117" s="2"/>
      <c r="R117" s="2"/>
      <c r="S117" s="2"/>
      <c r="T117" s="2"/>
      <c r="U117" s="2"/>
      <c r="V117" s="2"/>
      <c r="W117" s="2"/>
      <c r="X117" s="2"/>
      <c r="Y117" s="2"/>
      <c r="Z117" s="2"/>
    </row>
    <row r="118" ht="15.75" customHeight="1">
      <c r="A118" s="1" t="s">
        <v>1288</v>
      </c>
      <c r="B118" s="1" t="s">
        <v>1289</v>
      </c>
      <c r="C118" s="1" t="s">
        <v>1290</v>
      </c>
      <c r="D118" s="1" t="s">
        <v>1291</v>
      </c>
      <c r="E118" s="1" t="s">
        <v>1292</v>
      </c>
      <c r="F118" s="1" t="s">
        <v>1074</v>
      </c>
      <c r="G118" s="1" t="s">
        <v>1293</v>
      </c>
      <c r="H118" s="1" t="s">
        <v>1294</v>
      </c>
      <c r="I118" s="1" t="s">
        <v>1295</v>
      </c>
      <c r="J118" s="1" t="s">
        <v>947</v>
      </c>
      <c r="K118" s="1" t="s">
        <v>1296</v>
      </c>
      <c r="L118" s="2"/>
      <c r="M118" s="2"/>
      <c r="N118" s="2"/>
      <c r="O118" s="2"/>
      <c r="P118" s="2"/>
      <c r="Q118" s="2"/>
      <c r="R118" s="2"/>
      <c r="S118" s="2"/>
      <c r="T118" s="2"/>
      <c r="U118" s="2"/>
      <c r="V118" s="2"/>
      <c r="W118" s="2"/>
      <c r="X118" s="2"/>
      <c r="Y118" s="2"/>
      <c r="Z118" s="2"/>
    </row>
    <row r="119" ht="15.75" customHeight="1">
      <c r="A119" s="1" t="s">
        <v>1297</v>
      </c>
      <c r="B119" s="1" t="s">
        <v>1298</v>
      </c>
      <c r="C119" s="1" t="s">
        <v>331</v>
      </c>
      <c r="D119" s="1" t="s">
        <v>1299</v>
      </c>
      <c r="E119" s="1" t="s">
        <v>931</v>
      </c>
      <c r="F119" s="1" t="s">
        <v>1300</v>
      </c>
      <c r="G119" s="1" t="s">
        <v>1301</v>
      </c>
      <c r="H119" s="1" t="s">
        <v>1302</v>
      </c>
      <c r="I119" s="1" t="s">
        <v>1303</v>
      </c>
      <c r="J119" s="1" t="s">
        <v>1134</v>
      </c>
      <c r="K119" s="1" t="s">
        <v>1229</v>
      </c>
      <c r="L119" s="2"/>
      <c r="M119" s="2"/>
      <c r="N119" s="2"/>
      <c r="O119" s="2"/>
      <c r="P119" s="2"/>
      <c r="Q119" s="2"/>
      <c r="R119" s="2"/>
      <c r="S119" s="2"/>
      <c r="T119" s="2"/>
      <c r="U119" s="2"/>
      <c r="V119" s="2"/>
      <c r="W119" s="2"/>
      <c r="X119" s="2"/>
      <c r="Y119" s="2"/>
      <c r="Z119" s="2"/>
    </row>
    <row r="120" ht="15.75" customHeight="1">
      <c r="A120" s="1" t="s">
        <v>1304</v>
      </c>
      <c r="B120" s="1" t="s">
        <v>1305</v>
      </c>
      <c r="C120" s="1" t="s">
        <v>379</v>
      </c>
      <c r="D120" s="1" t="s">
        <v>656</v>
      </c>
      <c r="E120" s="1" t="s">
        <v>1306</v>
      </c>
      <c r="F120" s="1" t="s">
        <v>1307</v>
      </c>
      <c r="G120" s="1" t="s">
        <v>1308</v>
      </c>
      <c r="H120" s="1" t="s">
        <v>1309</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302</v>
      </c>
      <c r="C121" s="1" t="s">
        <v>1314</v>
      </c>
      <c r="D121" s="1" t="s">
        <v>1315</v>
      </c>
      <c r="E121" s="1" t="s">
        <v>769</v>
      </c>
      <c r="F121" s="1" t="s">
        <v>1316</v>
      </c>
      <c r="G121" s="1" t="s">
        <v>1317</v>
      </c>
      <c r="H121" s="1">
        <v>10.0</v>
      </c>
      <c r="I121" s="1" t="s">
        <v>1318</v>
      </c>
      <c r="J121" s="1" t="s">
        <v>1319</v>
      </c>
      <c r="K121" s="1" t="s">
        <v>1320</v>
      </c>
      <c r="L121" s="2"/>
      <c r="M121" s="2"/>
      <c r="N121" s="2"/>
      <c r="O121" s="2"/>
      <c r="P121" s="2"/>
      <c r="Q121" s="2"/>
      <c r="R121" s="2"/>
      <c r="S121" s="2"/>
      <c r="T121" s="2"/>
      <c r="U121" s="2"/>
      <c r="V121" s="2"/>
      <c r="W121" s="2"/>
      <c r="X121" s="2"/>
      <c r="Y121" s="2"/>
      <c r="Z121" s="2"/>
    </row>
    <row r="122" ht="15.75" customHeight="1">
      <c r="A122" s="1" t="s">
        <v>1321</v>
      </c>
      <c r="B122" s="1" t="s">
        <v>1203</v>
      </c>
      <c r="C122" s="1" t="s">
        <v>1322</v>
      </c>
      <c r="D122" s="1" t="s">
        <v>1323</v>
      </c>
      <c r="E122" s="1" t="s">
        <v>1324</v>
      </c>
      <c r="F122" s="1" t="s">
        <v>1325</v>
      </c>
      <c r="G122" s="1" t="s">
        <v>1326</v>
      </c>
      <c r="H122" s="1" t="s">
        <v>1327</v>
      </c>
      <c r="I122" s="1" t="s">
        <v>1328</v>
      </c>
      <c r="J122" s="1" t="s">
        <v>1329</v>
      </c>
      <c r="K122" s="1" t="s">
        <v>1330</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1051</v>
      </c>
      <c r="F123" s="1" t="s">
        <v>1335</v>
      </c>
      <c r="G123" s="1" t="s">
        <v>1336</v>
      </c>
      <c r="H123" s="1" t="s">
        <v>1337</v>
      </c>
      <c r="I123" s="1" t="s">
        <v>1338</v>
      </c>
      <c r="J123" s="1" t="s">
        <v>786</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1342</v>
      </c>
      <c r="D124" s="1" t="s">
        <v>1343</v>
      </c>
      <c r="E124" s="1" t="s">
        <v>1344</v>
      </c>
      <c r="F124" s="1" t="s">
        <v>1345</v>
      </c>
      <c r="G124" s="1" t="s">
        <v>1346</v>
      </c>
      <c r="H124" s="1" t="s">
        <v>1347</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1" t="s">
        <v>1351</v>
      </c>
      <c r="B125" s="1" t="s">
        <v>1352</v>
      </c>
      <c r="C125" s="1" t="s">
        <v>337</v>
      </c>
      <c r="D125" s="1" t="s">
        <v>1353</v>
      </c>
      <c r="E125" s="1" t="s">
        <v>1354</v>
      </c>
      <c r="F125" s="1" t="s">
        <v>1355</v>
      </c>
      <c r="G125" s="1" t="s">
        <v>1356</v>
      </c>
      <c r="H125" s="1" t="s">
        <v>1357</v>
      </c>
      <c r="I125" s="1" t="s">
        <v>1358</v>
      </c>
      <c r="J125" s="1" t="s">
        <v>1180</v>
      </c>
      <c r="K125" s="1" t="s">
        <v>349</v>
      </c>
      <c r="L125" s="2"/>
      <c r="M125" s="2"/>
      <c r="N125" s="2"/>
      <c r="O125" s="2"/>
      <c r="P125" s="2"/>
      <c r="Q125" s="2"/>
      <c r="R125" s="2"/>
      <c r="S125" s="2"/>
      <c r="T125" s="2"/>
      <c r="U125" s="2"/>
      <c r="V125" s="2"/>
      <c r="W125" s="2"/>
      <c r="X125" s="2"/>
      <c r="Y125" s="2"/>
      <c r="Z125" s="2"/>
    </row>
    <row r="126" ht="15.75" customHeight="1">
      <c r="A126" s="1" t="s">
        <v>1359</v>
      </c>
      <c r="B126" s="1" t="s">
        <v>1360</v>
      </c>
      <c r="C126" s="1" t="s">
        <v>1361</v>
      </c>
      <c r="D126" s="1">
        <v>102.0</v>
      </c>
      <c r="E126" s="1" t="s">
        <v>1362</v>
      </c>
      <c r="F126" s="1" t="s">
        <v>1363</v>
      </c>
      <c r="G126" s="1" t="s">
        <v>1131</v>
      </c>
      <c r="H126" s="1" t="s">
        <v>1364</v>
      </c>
      <c r="I126" s="1" t="s">
        <v>1277</v>
      </c>
      <c r="J126" s="1" t="s">
        <v>1365</v>
      </c>
      <c r="K126" s="1" t="s">
        <v>1366</v>
      </c>
      <c r="L126" s="2"/>
      <c r="M126" s="2"/>
      <c r="N126" s="2"/>
      <c r="O126" s="2"/>
      <c r="P126" s="2"/>
      <c r="Q126" s="2"/>
      <c r="R126" s="2"/>
      <c r="S126" s="2"/>
      <c r="T126" s="2"/>
      <c r="U126" s="2"/>
      <c r="V126" s="2"/>
      <c r="W126" s="2"/>
      <c r="X126" s="2"/>
      <c r="Y126" s="2"/>
      <c r="Z126" s="2"/>
    </row>
    <row r="127" ht="15.75" customHeight="1">
      <c r="A127" s="1" t="s">
        <v>1367</v>
      </c>
      <c r="B127" s="1" t="s">
        <v>1368</v>
      </c>
      <c r="C127" s="1" t="s">
        <v>1369</v>
      </c>
      <c r="D127" s="1" t="s">
        <v>1370</v>
      </c>
      <c r="E127" s="1" t="s">
        <v>1371</v>
      </c>
      <c r="F127" s="1">
        <v>-24.0</v>
      </c>
      <c r="G127" s="1" t="s">
        <v>126</v>
      </c>
      <c r="H127" s="1" t="s">
        <v>1372</v>
      </c>
      <c r="I127" s="1" t="s">
        <v>1373</v>
      </c>
      <c r="J127" s="1" t="s">
        <v>1374</v>
      </c>
      <c r="K127" s="1" t="s">
        <v>1375</v>
      </c>
      <c r="L127" s="2"/>
      <c r="M127" s="2"/>
      <c r="N127" s="2"/>
      <c r="O127" s="2"/>
      <c r="P127" s="2"/>
      <c r="Q127" s="2"/>
      <c r="R127" s="2"/>
      <c r="S127" s="2"/>
      <c r="T127" s="2"/>
      <c r="U127" s="2"/>
      <c r="V127" s="2"/>
      <c r="W127" s="2"/>
      <c r="X127" s="2"/>
      <c r="Y127" s="2"/>
      <c r="Z127" s="2"/>
    </row>
    <row r="128" ht="15.75" customHeight="1">
      <c r="A128" s="1" t="s">
        <v>1376</v>
      </c>
      <c r="B128" s="1">
        <v>0.0</v>
      </c>
      <c r="C128" s="1">
        <v>0.0</v>
      </c>
      <c r="D128" s="1">
        <v>0.0</v>
      </c>
      <c r="E128" s="1">
        <v>0.0</v>
      </c>
      <c r="F128" s="1">
        <v>0.0</v>
      </c>
      <c r="G128" s="1">
        <v>0.0</v>
      </c>
      <c r="H128" s="1">
        <v>0.0</v>
      </c>
      <c r="I128" s="1">
        <v>0.0</v>
      </c>
      <c r="J128" s="1">
        <v>0.0</v>
      </c>
      <c r="K128" s="1" t="s">
        <v>1377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1402</v>
      </c>
      <c r="C4" s="1" t="s">
        <v>1403</v>
      </c>
      <c r="D4" s="1" t="s">
        <v>1404</v>
      </c>
      <c r="E4" s="1" t="s">
        <v>1405</v>
      </c>
      <c r="F4" s="1" t="s">
        <v>1406</v>
      </c>
      <c r="G4" s="1" t="s">
        <v>1407</v>
      </c>
      <c r="H4" s="1" t="s">
        <v>1408</v>
      </c>
      <c r="I4" s="1" t="s">
        <v>1409</v>
      </c>
      <c r="J4" s="2"/>
      <c r="K4" s="2"/>
      <c r="L4" s="2"/>
      <c r="M4" s="2"/>
      <c r="N4" s="2"/>
      <c r="O4" s="2"/>
      <c r="P4" s="2"/>
      <c r="Q4" s="2"/>
      <c r="R4" s="2"/>
      <c r="S4" s="2"/>
      <c r="T4" s="2"/>
      <c r="U4" s="2"/>
      <c r="V4" s="2"/>
      <c r="W4" s="2"/>
      <c r="X4" s="2"/>
      <c r="Y4" s="2"/>
      <c r="Z4" s="2"/>
    </row>
    <row r="5">
      <c r="A5" s="1" t="s">
        <v>1394</v>
      </c>
      <c r="B5" s="1" t="s">
        <v>1393</v>
      </c>
      <c r="C5" s="1" t="s">
        <v>1410</v>
      </c>
      <c r="D5" s="1" t="s">
        <v>1411</v>
      </c>
      <c r="E5" s="1" t="s">
        <v>1412</v>
      </c>
      <c r="F5" s="1" t="s">
        <v>1413</v>
      </c>
      <c r="G5" s="1" t="s">
        <v>1414</v>
      </c>
      <c r="H5" s="1" t="s">
        <v>1415</v>
      </c>
      <c r="I5" s="1" t="s">
        <v>1416</v>
      </c>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1" t="s">
        <v>1424</v>
      </c>
      <c r="I6" s="1" t="s">
        <v>1425</v>
      </c>
      <c r="J6" s="2"/>
      <c r="K6" s="2"/>
      <c r="L6" s="2"/>
      <c r="M6" s="2"/>
      <c r="N6" s="2"/>
      <c r="O6" s="2"/>
      <c r="P6" s="2"/>
      <c r="Q6" s="2"/>
      <c r="R6" s="2"/>
      <c r="S6" s="2"/>
      <c r="T6" s="2"/>
      <c r="U6" s="2"/>
      <c r="V6" s="2"/>
      <c r="W6" s="2"/>
      <c r="X6" s="2"/>
      <c r="Y6" s="2"/>
      <c r="Z6" s="2"/>
    </row>
    <row r="7">
      <c r="A7" s="1" t="s">
        <v>1426</v>
      </c>
      <c r="B7" s="1" t="s">
        <v>1427</v>
      </c>
      <c r="C7" s="1" t="s">
        <v>1428</v>
      </c>
      <c r="D7" s="1" t="s">
        <v>1429</v>
      </c>
      <c r="E7" s="1" t="s">
        <v>1430</v>
      </c>
      <c r="F7" s="1" t="s">
        <v>1431</v>
      </c>
      <c r="G7" s="1" t="s">
        <v>1432</v>
      </c>
      <c r="H7" s="1" t="s">
        <v>1433</v>
      </c>
      <c r="I7" s="1" t="s">
        <v>1434</v>
      </c>
      <c r="J7" s="2"/>
      <c r="K7" s="2"/>
      <c r="L7" s="2"/>
      <c r="M7" s="2"/>
      <c r="N7" s="2"/>
      <c r="O7" s="2"/>
      <c r="P7" s="2"/>
      <c r="Q7" s="2"/>
      <c r="R7" s="2"/>
      <c r="S7" s="2"/>
      <c r="T7" s="2"/>
      <c r="U7" s="2"/>
      <c r="V7" s="2"/>
      <c r="W7" s="2"/>
      <c r="X7" s="2"/>
      <c r="Y7" s="2"/>
      <c r="Z7" s="2"/>
    </row>
    <row r="8">
      <c r="A8" s="1" t="s">
        <v>1435</v>
      </c>
      <c r="B8" s="1" t="s">
        <v>1393</v>
      </c>
      <c r="C8" s="1" t="s">
        <v>1436</v>
      </c>
      <c r="D8" s="1" t="s">
        <v>1437</v>
      </c>
      <c r="E8" s="1" t="s">
        <v>1438</v>
      </c>
      <c r="F8" s="1" t="s">
        <v>1439</v>
      </c>
      <c r="G8" s="1" t="s">
        <v>1440</v>
      </c>
      <c r="H8" s="1" t="s">
        <v>1441</v>
      </c>
      <c r="I8" s="1" t="s">
        <v>1436</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1452</v>
      </c>
      <c r="C10" s="1" t="s">
        <v>1453</v>
      </c>
      <c r="D10" s="1" t="s">
        <v>1454</v>
      </c>
      <c r="E10" s="1" t="s">
        <v>1455</v>
      </c>
      <c r="F10" s="1" t="s">
        <v>1456</v>
      </c>
      <c r="G10" s="1" t="s">
        <v>1457</v>
      </c>
      <c r="H10" s="1" t="s">
        <v>1458</v>
      </c>
      <c r="I10" s="1" t="s">
        <v>1459</v>
      </c>
      <c r="J10" s="2"/>
      <c r="K10" s="2"/>
      <c r="L10" s="2"/>
      <c r="M10" s="2"/>
      <c r="N10" s="2"/>
      <c r="O10" s="2"/>
      <c r="P10" s="2"/>
      <c r="Q10" s="2"/>
      <c r="R10" s="2"/>
      <c r="S10" s="2"/>
      <c r="T10" s="2"/>
      <c r="U10" s="2"/>
      <c r="V10" s="2"/>
      <c r="W10" s="2"/>
      <c r="X10" s="2"/>
      <c r="Y10" s="2"/>
      <c r="Z10" s="2"/>
    </row>
    <row r="11">
      <c r="A11" s="1" t="s">
        <v>1460</v>
      </c>
      <c r="B11" s="1" t="s">
        <v>1461</v>
      </c>
      <c r="C11" s="1" t="s">
        <v>1462</v>
      </c>
      <c r="D11" s="1" t="s">
        <v>1463</v>
      </c>
      <c r="E11" s="1" t="s">
        <v>1464</v>
      </c>
      <c r="F11" s="1" t="s">
        <v>1465</v>
      </c>
      <c r="G11" s="1" t="s">
        <v>1466</v>
      </c>
      <c r="H11" s="1" t="s">
        <v>1467</v>
      </c>
      <c r="I11" s="1" t="s">
        <v>1468</v>
      </c>
      <c r="J11" s="2"/>
      <c r="K11" s="2"/>
      <c r="L11" s="2"/>
      <c r="M11" s="2"/>
      <c r="N11" s="2"/>
      <c r="O11" s="2"/>
      <c r="P11" s="2"/>
      <c r="Q11" s="2"/>
      <c r="R11" s="2"/>
      <c r="S11" s="2"/>
      <c r="T11" s="2"/>
      <c r="U11" s="2"/>
      <c r="V11" s="2"/>
      <c r="W11" s="2"/>
      <c r="X11" s="2"/>
      <c r="Y11" s="2"/>
      <c r="Z11" s="2"/>
    </row>
    <row r="12">
      <c r="A12" s="1" t="s">
        <v>1469</v>
      </c>
      <c r="B12" s="1" t="s">
        <v>1470</v>
      </c>
      <c r="C12" s="1" t="s">
        <v>1471</v>
      </c>
      <c r="D12" s="1" t="s">
        <v>1472</v>
      </c>
      <c r="E12" s="1" t="s">
        <v>1473</v>
      </c>
      <c r="F12" s="1" t="s">
        <v>1474</v>
      </c>
      <c r="G12" s="1" t="s">
        <v>1475</v>
      </c>
      <c r="H12" s="1" t="s">
        <v>1476</v>
      </c>
      <c r="I12" s="1" t="s">
        <v>1477</v>
      </c>
      <c r="J12" s="2"/>
      <c r="K12" s="2"/>
      <c r="L12" s="2"/>
      <c r="M12" s="2"/>
      <c r="N12" s="2"/>
      <c r="O12" s="2"/>
      <c r="P12" s="2"/>
      <c r="Q12" s="2"/>
      <c r="R12" s="2"/>
      <c r="S12" s="2"/>
      <c r="T12" s="2"/>
      <c r="U12" s="2"/>
      <c r="V12" s="2"/>
      <c r="W12" s="2"/>
      <c r="X12" s="2"/>
      <c r="Y12" s="2"/>
      <c r="Z12" s="2"/>
    </row>
    <row r="13">
      <c r="A13" s="1" t="s">
        <v>1478</v>
      </c>
      <c r="B13" s="1" t="s">
        <v>1479</v>
      </c>
      <c r="C13" s="1" t="s">
        <v>1480</v>
      </c>
      <c r="D13" s="1" t="s">
        <v>1481</v>
      </c>
      <c r="E13" s="1" t="s">
        <v>1482</v>
      </c>
      <c r="F13" s="1" t="s">
        <v>1483</v>
      </c>
      <c r="G13" s="1" t="s">
        <v>1484</v>
      </c>
      <c r="H13" s="1" t="s">
        <v>1485</v>
      </c>
      <c r="I13" s="1" t="s">
        <v>1486</v>
      </c>
      <c r="J13" s="2"/>
      <c r="K13" s="2"/>
      <c r="L13" s="2"/>
      <c r="M13" s="2"/>
      <c r="N13" s="2"/>
      <c r="O13" s="2"/>
      <c r="P13" s="2"/>
      <c r="Q13" s="2"/>
      <c r="R13" s="2"/>
      <c r="S13" s="2"/>
      <c r="T13" s="2"/>
      <c r="U13" s="2"/>
      <c r="V13" s="2"/>
      <c r="W13" s="2"/>
      <c r="X13" s="2"/>
      <c r="Y13" s="2"/>
      <c r="Z13" s="2"/>
    </row>
    <row r="14">
      <c r="A14" s="1" t="s">
        <v>1487</v>
      </c>
      <c r="B14" s="1" t="s">
        <v>1488</v>
      </c>
      <c r="C14" s="1" t="s">
        <v>1489</v>
      </c>
      <c r="D14" s="1" t="s">
        <v>1490</v>
      </c>
      <c r="E14" s="1" t="s">
        <v>1491</v>
      </c>
      <c r="F14" s="1" t="s">
        <v>1492</v>
      </c>
      <c r="G14" s="1" t="s">
        <v>1493</v>
      </c>
      <c r="H14" s="1" t="s">
        <v>1494</v>
      </c>
      <c r="I14" s="1" t="s">
        <v>1495</v>
      </c>
      <c r="J14" s="2"/>
      <c r="K14" s="2"/>
      <c r="L14" s="2"/>
      <c r="M14" s="2"/>
      <c r="N14" s="2"/>
      <c r="O14" s="2"/>
      <c r="P14" s="2"/>
      <c r="Q14" s="2"/>
      <c r="R14" s="2"/>
      <c r="S14" s="2"/>
      <c r="T14" s="2"/>
      <c r="U14" s="2"/>
      <c r="V14" s="2"/>
      <c r="W14" s="2"/>
      <c r="X14" s="2"/>
      <c r="Y14" s="2"/>
      <c r="Z14" s="2"/>
    </row>
    <row r="15">
      <c r="A15" s="1" t="s">
        <v>1496</v>
      </c>
      <c r="B15" s="1" t="s">
        <v>235</v>
      </c>
      <c r="C15" s="1" t="s">
        <v>236</v>
      </c>
      <c r="D15" s="1" t="s">
        <v>237</v>
      </c>
      <c r="E15" s="1" t="s">
        <v>238</v>
      </c>
      <c r="F15" s="1" t="s">
        <v>239</v>
      </c>
      <c r="G15" s="1" t="s">
        <v>1497</v>
      </c>
      <c r="H15" s="1" t="s">
        <v>1498</v>
      </c>
      <c r="I15" s="1" t="s">
        <v>1499</v>
      </c>
      <c r="J15" s="2"/>
      <c r="K15" s="2"/>
      <c r="L15" s="2"/>
      <c r="M15" s="2"/>
      <c r="N15" s="2"/>
      <c r="O15" s="2"/>
      <c r="P15" s="2"/>
      <c r="Q15" s="2"/>
      <c r="R15" s="2"/>
      <c r="S15" s="2"/>
      <c r="T15" s="2"/>
      <c r="U15" s="2"/>
      <c r="V15" s="2"/>
      <c r="W15" s="2"/>
      <c r="X15" s="2"/>
      <c r="Y15" s="2"/>
      <c r="Z15" s="2"/>
    </row>
    <row r="16">
      <c r="A16" s="1" t="s">
        <v>1500</v>
      </c>
      <c r="B16" s="1" t="s">
        <v>1501</v>
      </c>
      <c r="C16" s="1" t="s">
        <v>1502</v>
      </c>
      <c r="D16" s="1" t="s">
        <v>1503</v>
      </c>
      <c r="E16" s="1" t="s">
        <v>1504</v>
      </c>
      <c r="F16" s="1" t="s">
        <v>1505</v>
      </c>
      <c r="G16" s="1" t="s">
        <v>1506</v>
      </c>
      <c r="H16" s="1" t="s">
        <v>1507</v>
      </c>
      <c r="I16" s="1" t="s">
        <v>1508</v>
      </c>
      <c r="J16" s="2"/>
      <c r="K16" s="2"/>
      <c r="L16" s="2"/>
      <c r="M16" s="2"/>
      <c r="N16" s="2"/>
      <c r="O16" s="2"/>
      <c r="P16" s="2"/>
      <c r="Q16" s="2"/>
      <c r="R16" s="2"/>
      <c r="S16" s="2"/>
      <c r="T16" s="2"/>
      <c r="U16" s="2"/>
      <c r="V16" s="2"/>
      <c r="W16" s="2"/>
      <c r="X16" s="2"/>
      <c r="Y16" s="2"/>
      <c r="Z16" s="2"/>
    </row>
    <row r="17">
      <c r="A17" s="1" t="s">
        <v>1509</v>
      </c>
      <c r="B17" s="1" t="s">
        <v>208</v>
      </c>
      <c r="C17" s="1" t="s">
        <v>209</v>
      </c>
      <c r="D17" s="1" t="s">
        <v>210</v>
      </c>
      <c r="E17" s="1" t="s">
        <v>211</v>
      </c>
      <c r="F17" s="1" t="s">
        <v>1510</v>
      </c>
      <c r="G17" s="1" t="s">
        <v>1511</v>
      </c>
      <c r="H17" s="1" t="s">
        <v>1512</v>
      </c>
      <c r="I17" s="1" t="s">
        <v>1513</v>
      </c>
      <c r="J17" s="2"/>
      <c r="K17" s="2"/>
      <c r="L17" s="2"/>
      <c r="M17" s="2"/>
      <c r="N17" s="2"/>
      <c r="O17" s="2"/>
      <c r="P17" s="2"/>
      <c r="Q17" s="2"/>
      <c r="R17" s="2"/>
      <c r="S17" s="2"/>
      <c r="T17" s="2"/>
      <c r="U17" s="2"/>
      <c r="V17" s="2"/>
      <c r="W17" s="2"/>
      <c r="X17" s="2"/>
      <c r="Y17" s="2"/>
      <c r="Z17" s="2"/>
    </row>
    <row r="18">
      <c r="A18" s="1" t="s">
        <v>1514</v>
      </c>
      <c r="B18" s="1" t="s">
        <v>1515</v>
      </c>
      <c r="C18" s="1" t="s">
        <v>1516</v>
      </c>
      <c r="D18" s="1" t="s">
        <v>1517</v>
      </c>
      <c r="E18" s="1" t="s">
        <v>1518</v>
      </c>
      <c r="F18" s="1" t="s">
        <v>1519</v>
      </c>
      <c r="G18" s="1" t="s">
        <v>1520</v>
      </c>
      <c r="H18" s="1" t="s">
        <v>1521</v>
      </c>
      <c r="I18" s="1" t="s">
        <v>1522</v>
      </c>
      <c r="J18" s="2"/>
      <c r="K18" s="2"/>
      <c r="L18" s="2"/>
      <c r="M18" s="2"/>
      <c r="N18" s="2"/>
      <c r="O18" s="2"/>
      <c r="P18" s="2"/>
      <c r="Q18" s="2"/>
      <c r="R18" s="2"/>
      <c r="S18" s="2"/>
      <c r="T18" s="2"/>
      <c r="U18" s="2"/>
      <c r="V18" s="2"/>
      <c r="W18" s="2"/>
      <c r="X18" s="2"/>
      <c r="Y18" s="2"/>
      <c r="Z18" s="2"/>
    </row>
    <row r="19">
      <c r="A19" s="1" t="s">
        <v>1523</v>
      </c>
      <c r="B19" s="1" t="s">
        <v>1524</v>
      </c>
      <c r="C19" s="1" t="s">
        <v>1525</v>
      </c>
      <c r="D19" s="1" t="s">
        <v>1526</v>
      </c>
      <c r="E19" s="1" t="s">
        <v>1527</v>
      </c>
      <c r="F19" s="1" t="s">
        <v>1528</v>
      </c>
      <c r="G19" s="1" t="s">
        <v>1529</v>
      </c>
      <c r="H19" s="1" t="s">
        <v>1530</v>
      </c>
      <c r="I19" s="1" t="s">
        <v>1531</v>
      </c>
      <c r="J19" s="2"/>
      <c r="K19" s="2"/>
      <c r="L19" s="2"/>
      <c r="M19" s="2"/>
      <c r="N19" s="2"/>
      <c r="O19" s="2"/>
      <c r="P19" s="2"/>
      <c r="Q19" s="2"/>
      <c r="R19" s="2"/>
      <c r="S19" s="2"/>
      <c r="T19" s="2"/>
      <c r="U19" s="2"/>
      <c r="V19" s="2"/>
      <c r="W19" s="2"/>
      <c r="X19" s="2"/>
      <c r="Y19" s="2"/>
      <c r="Z19" s="2"/>
    </row>
    <row r="20">
      <c r="A20" s="1" t="s">
        <v>1532</v>
      </c>
      <c r="B20" s="1" t="s">
        <v>1533</v>
      </c>
      <c r="C20" s="1" t="s">
        <v>1534</v>
      </c>
      <c r="D20" s="1" t="s">
        <v>1535</v>
      </c>
      <c r="E20" s="1" t="s">
        <v>1536</v>
      </c>
      <c r="F20" s="1" t="s">
        <v>1537</v>
      </c>
      <c r="G20" s="1" t="s">
        <v>1538</v>
      </c>
      <c r="H20" s="1" t="s">
        <v>1539</v>
      </c>
      <c r="I20" s="1" t="s">
        <v>1540</v>
      </c>
      <c r="J20" s="2"/>
      <c r="K20" s="2"/>
      <c r="L20" s="2"/>
      <c r="M20" s="2"/>
      <c r="N20" s="2"/>
      <c r="O20" s="2"/>
      <c r="P20" s="2"/>
      <c r="Q20" s="2"/>
      <c r="R20" s="2"/>
      <c r="S20" s="2"/>
      <c r="T20" s="2"/>
      <c r="U20" s="2"/>
      <c r="V20" s="2"/>
      <c r="W20" s="2"/>
      <c r="X20" s="2"/>
      <c r="Y20" s="2"/>
      <c r="Z20" s="2"/>
    </row>
    <row r="21" ht="15.75" customHeight="1">
      <c r="A21" s="1" t="s">
        <v>1541</v>
      </c>
      <c r="B21" s="1" t="s">
        <v>1542</v>
      </c>
      <c r="C21" s="1" t="s">
        <v>1543</v>
      </c>
      <c r="D21" s="1" t="s">
        <v>1544</v>
      </c>
      <c r="E21" s="1" t="s">
        <v>1545</v>
      </c>
      <c r="F21" s="1" t="s">
        <v>1546</v>
      </c>
      <c r="G21" s="1" t="s">
        <v>1547</v>
      </c>
      <c r="H21" s="1" t="s">
        <v>1548</v>
      </c>
      <c r="I21" s="1" t="s">
        <v>1549</v>
      </c>
      <c r="J21" s="2"/>
      <c r="K21" s="2"/>
      <c r="L21" s="2"/>
      <c r="M21" s="2"/>
      <c r="N21" s="2"/>
      <c r="O21" s="2"/>
      <c r="P21" s="2"/>
      <c r="Q21" s="2"/>
      <c r="R21" s="2"/>
      <c r="S21" s="2"/>
      <c r="T21" s="2"/>
      <c r="U21" s="2"/>
      <c r="V21" s="2"/>
      <c r="W21" s="2"/>
      <c r="X21" s="2"/>
      <c r="Y21" s="2"/>
      <c r="Z21" s="2"/>
    </row>
    <row r="22" ht="15.75" customHeight="1">
      <c r="A22" s="1" t="s">
        <v>1550</v>
      </c>
      <c r="B22" s="1" t="s">
        <v>1551</v>
      </c>
      <c r="C22" s="1" t="s">
        <v>1552</v>
      </c>
      <c r="D22" s="1" t="s">
        <v>1553</v>
      </c>
      <c r="E22" s="1" t="s">
        <v>1554</v>
      </c>
      <c r="F22" s="1" t="s">
        <v>1555</v>
      </c>
      <c r="G22" s="1" t="s">
        <v>1556</v>
      </c>
      <c r="H22" s="1" t="s">
        <v>1557</v>
      </c>
      <c r="I22" s="1" t="s">
        <v>1558</v>
      </c>
      <c r="J22" s="2"/>
      <c r="K22" s="2"/>
      <c r="L22" s="2"/>
      <c r="M22" s="2"/>
      <c r="N22" s="2"/>
      <c r="O22" s="2"/>
      <c r="P22" s="2"/>
      <c r="Q22" s="2"/>
      <c r="R22" s="2"/>
      <c r="S22" s="2"/>
      <c r="T22" s="2"/>
      <c r="U22" s="2"/>
      <c r="V22" s="2"/>
      <c r="W22" s="2"/>
      <c r="X22" s="2"/>
      <c r="Y22" s="2"/>
      <c r="Z22" s="2"/>
    </row>
    <row r="23" ht="15.75" customHeight="1">
      <c r="A23" s="1" t="s">
        <v>1559</v>
      </c>
      <c r="B23" s="1" t="s">
        <v>1560</v>
      </c>
      <c r="C23" s="1" t="s">
        <v>1561</v>
      </c>
      <c r="D23" s="1" t="s">
        <v>1562</v>
      </c>
      <c r="E23" s="1" t="s">
        <v>1563</v>
      </c>
      <c r="F23" s="1" t="s">
        <v>1564</v>
      </c>
      <c r="G23" s="1" t="s">
        <v>1565</v>
      </c>
      <c r="H23" s="1" t="s">
        <v>1566</v>
      </c>
      <c r="I23" s="1" t="s">
        <v>1567</v>
      </c>
      <c r="J23" s="2"/>
      <c r="K23" s="2"/>
      <c r="L23" s="2"/>
      <c r="M23" s="2"/>
      <c r="N23" s="2"/>
      <c r="O23" s="2"/>
      <c r="P23" s="2"/>
      <c r="Q23" s="2"/>
      <c r="R23" s="2"/>
      <c r="S23" s="2"/>
      <c r="T23" s="2"/>
      <c r="U23" s="2"/>
      <c r="V23" s="2"/>
      <c r="W23" s="2"/>
      <c r="X23" s="2"/>
      <c r="Y23" s="2"/>
      <c r="Z23" s="2"/>
    </row>
    <row r="24" ht="15.75" customHeight="1">
      <c r="A24" s="1" t="s">
        <v>1568</v>
      </c>
      <c r="B24" s="1" t="s">
        <v>1569</v>
      </c>
      <c r="C24" s="1" t="s">
        <v>1570</v>
      </c>
      <c r="D24" s="1" t="s">
        <v>1571</v>
      </c>
      <c r="E24" s="1" t="s">
        <v>1572</v>
      </c>
      <c r="F24" s="1" t="s">
        <v>1573</v>
      </c>
      <c r="G24" s="1" t="s">
        <v>1574</v>
      </c>
      <c r="H24" s="1" t="s">
        <v>1574</v>
      </c>
      <c r="I24" s="1" t="s">
        <v>1574</v>
      </c>
      <c r="J24" s="2"/>
      <c r="K24" s="2"/>
      <c r="L24" s="2"/>
      <c r="M24" s="2"/>
      <c r="N24" s="2"/>
      <c r="O24" s="2"/>
      <c r="P24" s="2"/>
      <c r="Q24" s="2"/>
      <c r="R24" s="2"/>
      <c r="S24" s="2"/>
      <c r="T24" s="2"/>
      <c r="U24" s="2"/>
      <c r="V24" s="2"/>
      <c r="W24" s="2"/>
      <c r="X24" s="2"/>
      <c r="Y24" s="2"/>
      <c r="Z24" s="2"/>
    </row>
    <row r="25" ht="15.75" customHeight="1">
      <c r="A25" s="1" t="s">
        <v>1575</v>
      </c>
      <c r="B25" s="1" t="s">
        <v>1576</v>
      </c>
      <c r="C25" s="1" t="s">
        <v>1577</v>
      </c>
      <c r="D25" s="1" t="s">
        <v>1578</v>
      </c>
      <c r="E25" s="1" t="s">
        <v>1579</v>
      </c>
      <c r="F25" s="1" t="s">
        <v>1580</v>
      </c>
      <c r="G25" s="1" t="s">
        <v>1581</v>
      </c>
      <c r="H25" s="1" t="s">
        <v>1581</v>
      </c>
      <c r="I25" s="1" t="s">
        <v>1393</v>
      </c>
      <c r="J25" s="2"/>
      <c r="K25" s="2"/>
      <c r="L25" s="2"/>
      <c r="M25" s="2"/>
      <c r="N25" s="2"/>
      <c r="O25" s="2"/>
      <c r="P25" s="2"/>
      <c r="Q25" s="2"/>
      <c r="R25" s="2"/>
      <c r="S25" s="2"/>
      <c r="T25" s="2"/>
      <c r="U25" s="2"/>
      <c r="V25" s="2"/>
      <c r="W25" s="2"/>
      <c r="X25" s="2"/>
      <c r="Y25" s="2"/>
      <c r="Z25" s="2"/>
    </row>
    <row r="26" ht="15.75" customHeight="1">
      <c r="A26" s="1" t="s">
        <v>1582</v>
      </c>
      <c r="B26" s="1" t="s">
        <v>1583</v>
      </c>
      <c r="C26" s="1" t="s">
        <v>1584</v>
      </c>
      <c r="D26" s="1" t="s">
        <v>1585</v>
      </c>
      <c r="E26" s="1" t="s">
        <v>1586</v>
      </c>
      <c r="F26" s="1" t="s">
        <v>1587</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1588</v>
      </c>
      <c r="B2" s="1" t="s">
        <v>1589</v>
      </c>
      <c r="C2" s="2"/>
      <c r="D2" s="2"/>
      <c r="E2" s="2"/>
      <c r="F2" s="2"/>
      <c r="G2" s="2"/>
      <c r="H2" s="2"/>
      <c r="I2" s="2"/>
      <c r="J2" s="2"/>
      <c r="K2" s="2"/>
      <c r="L2" s="2"/>
      <c r="M2" s="2"/>
      <c r="N2" s="2"/>
      <c r="O2" s="2"/>
      <c r="P2" s="2"/>
      <c r="Q2" s="2"/>
      <c r="R2" s="2"/>
      <c r="S2" s="2"/>
      <c r="T2" s="2"/>
      <c r="U2" s="2"/>
      <c r="V2" s="2"/>
      <c r="W2" s="2"/>
      <c r="X2" s="2"/>
      <c r="Y2" s="2"/>
      <c r="Z2" s="2"/>
    </row>
    <row r="3">
      <c r="A3" s="3" t="s">
        <v>1590</v>
      </c>
      <c r="B3" s="1" t="s">
        <v>1591</v>
      </c>
      <c r="C3" s="2"/>
      <c r="D3" s="2"/>
      <c r="E3" s="2"/>
      <c r="F3" s="2"/>
      <c r="G3" s="2"/>
      <c r="H3" s="2"/>
      <c r="I3" s="2"/>
      <c r="J3" s="2"/>
      <c r="K3" s="2"/>
      <c r="L3" s="2"/>
      <c r="M3" s="2"/>
      <c r="N3" s="2"/>
      <c r="O3" s="2"/>
      <c r="P3" s="2"/>
      <c r="Q3" s="2"/>
      <c r="R3" s="2"/>
      <c r="S3" s="2"/>
      <c r="T3" s="2"/>
      <c r="U3" s="2"/>
      <c r="V3" s="2"/>
      <c r="W3" s="2"/>
      <c r="X3" s="2"/>
      <c r="Y3" s="2"/>
      <c r="Z3" s="2"/>
    </row>
    <row r="4">
      <c r="A4" s="3" t="s">
        <v>1592</v>
      </c>
      <c r="B4" s="1" t="s">
        <v>1593</v>
      </c>
      <c r="C4" s="2"/>
      <c r="D4" s="2"/>
      <c r="E4" s="2"/>
      <c r="F4" s="2"/>
      <c r="G4" s="2"/>
      <c r="H4" s="2"/>
      <c r="I4" s="2"/>
      <c r="J4" s="2"/>
      <c r="K4" s="2"/>
      <c r="L4" s="2"/>
      <c r="M4" s="2"/>
      <c r="N4" s="2"/>
      <c r="O4" s="2"/>
      <c r="P4" s="2"/>
      <c r="Q4" s="2"/>
      <c r="R4" s="2"/>
      <c r="S4" s="2"/>
      <c r="T4" s="2"/>
      <c r="U4" s="2"/>
      <c r="V4" s="2"/>
      <c r="W4" s="2"/>
      <c r="X4" s="2"/>
      <c r="Y4" s="2"/>
      <c r="Z4" s="2"/>
    </row>
    <row r="5">
      <c r="A5" s="3" t="s">
        <v>1594</v>
      </c>
      <c r="B5" s="1" t="s">
        <v>1595</v>
      </c>
      <c r="C5" s="2"/>
      <c r="D5" s="2"/>
      <c r="E5" s="2"/>
      <c r="F5" s="2"/>
      <c r="G5" s="2"/>
      <c r="H5" s="2"/>
      <c r="I5" s="2"/>
      <c r="J5" s="2"/>
      <c r="K5" s="2"/>
      <c r="L5" s="2"/>
      <c r="M5" s="2"/>
      <c r="N5" s="2"/>
      <c r="O5" s="2"/>
      <c r="P5" s="2"/>
      <c r="Q5" s="2"/>
      <c r="R5" s="2"/>
      <c r="S5" s="2"/>
      <c r="T5" s="2"/>
      <c r="U5" s="2"/>
      <c r="V5" s="2"/>
      <c r="W5" s="2"/>
      <c r="X5" s="2"/>
      <c r="Y5" s="2"/>
      <c r="Z5" s="2"/>
    </row>
    <row r="6">
      <c r="A6" s="3" t="s">
        <v>1596</v>
      </c>
      <c r="B6" s="1" t="s">
        <v>11</v>
      </c>
      <c r="C6" s="2"/>
      <c r="D6" s="2"/>
      <c r="E6" s="2"/>
      <c r="F6" s="2"/>
      <c r="G6" s="2"/>
      <c r="H6" s="2"/>
      <c r="I6" s="2"/>
      <c r="J6" s="2"/>
      <c r="K6" s="2"/>
      <c r="L6" s="2"/>
      <c r="M6" s="2"/>
      <c r="N6" s="2"/>
      <c r="O6" s="2"/>
      <c r="P6" s="2"/>
      <c r="Q6" s="2"/>
      <c r="R6" s="2"/>
      <c r="S6" s="2"/>
      <c r="T6" s="2"/>
      <c r="U6" s="2"/>
      <c r="V6" s="2"/>
      <c r="W6" s="2"/>
      <c r="X6" s="2"/>
      <c r="Y6" s="2"/>
      <c r="Z6" s="2"/>
    </row>
    <row r="7">
      <c r="A7" s="3" t="s">
        <v>1597</v>
      </c>
      <c r="B7" s="1" t="s">
        <v>1598</v>
      </c>
      <c r="C7" s="2"/>
      <c r="D7" s="2"/>
      <c r="E7" s="2"/>
      <c r="F7" s="2"/>
      <c r="G7" s="2"/>
      <c r="H7" s="2"/>
      <c r="I7" s="2"/>
      <c r="J7" s="2"/>
      <c r="K7" s="2"/>
      <c r="L7" s="2"/>
      <c r="M7" s="2"/>
      <c r="N7" s="2"/>
      <c r="O7" s="2"/>
      <c r="P7" s="2"/>
      <c r="Q7" s="2"/>
      <c r="R7" s="2"/>
      <c r="S7" s="2"/>
      <c r="T7" s="2"/>
      <c r="U7" s="2"/>
      <c r="V7" s="2"/>
      <c r="W7" s="2"/>
      <c r="X7" s="2"/>
      <c r="Y7" s="2"/>
      <c r="Z7" s="2"/>
    </row>
    <row r="8">
      <c r="A8" s="3" t="s">
        <v>1599</v>
      </c>
      <c r="B8" s="4" t="s">
        <v>1600</v>
      </c>
      <c r="C8" s="2"/>
      <c r="D8" s="2"/>
      <c r="E8" s="2"/>
      <c r="F8" s="2"/>
      <c r="G8" s="2"/>
      <c r="H8" s="2"/>
      <c r="I8" s="2"/>
      <c r="J8" s="2"/>
      <c r="K8" s="2"/>
      <c r="L8" s="2"/>
      <c r="M8" s="2"/>
      <c r="N8" s="2"/>
      <c r="O8" s="2"/>
      <c r="P8" s="2"/>
      <c r="Q8" s="2"/>
      <c r="R8" s="2"/>
      <c r="S8" s="2"/>
      <c r="T8" s="2"/>
      <c r="U8" s="2"/>
      <c r="V8" s="2"/>
      <c r="W8" s="2"/>
      <c r="X8" s="2"/>
      <c r="Y8" s="2"/>
      <c r="Z8" s="2"/>
    </row>
    <row r="9">
      <c r="A9" s="3" t="s">
        <v>1601</v>
      </c>
      <c r="B9" s="1" t="s">
        <v>1602</v>
      </c>
      <c r="C9" s="2"/>
      <c r="D9" s="2"/>
      <c r="E9" s="2"/>
      <c r="F9" s="2"/>
      <c r="G9" s="2"/>
      <c r="H9" s="2"/>
      <c r="I9" s="2"/>
      <c r="J9" s="2"/>
      <c r="K9" s="2"/>
      <c r="L9" s="2"/>
      <c r="M9" s="2"/>
      <c r="N9" s="2"/>
      <c r="O9" s="2"/>
      <c r="P9" s="2"/>
      <c r="Q9" s="2"/>
      <c r="R9" s="2"/>
      <c r="S9" s="2"/>
      <c r="T9" s="2"/>
      <c r="U9" s="2"/>
      <c r="V9" s="2"/>
      <c r="W9" s="2"/>
      <c r="X9" s="2"/>
      <c r="Y9" s="2"/>
      <c r="Z9" s="2"/>
    </row>
    <row r="10">
      <c r="A10" s="3" t="s">
        <v>1603</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1605</v>
      </c>
      <c r="B11" s="1" t="s">
        <v>1602</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1608</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1610</v>
      </c>
      <c r="B14" s="1" t="s">
        <v>1607</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1613</v>
      </c>
      <c r="B16" s="1">
        <v>52500.0</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t="s">
        <v>1615</v>
      </c>
      <c r="C17" s="2"/>
      <c r="D17" s="2"/>
      <c r="E17" s="2"/>
      <c r="F17" s="2"/>
      <c r="G17" s="2"/>
      <c r="H17" s="2"/>
      <c r="I17" s="2"/>
      <c r="J17" s="2"/>
      <c r="K17" s="2"/>
      <c r="L17" s="2"/>
      <c r="M17" s="2"/>
      <c r="N17" s="2"/>
      <c r="O17" s="2"/>
      <c r="P17" s="2"/>
      <c r="Q17" s="2"/>
      <c r="R17" s="2"/>
      <c r="S17" s="2"/>
      <c r="T17" s="2"/>
      <c r="U17" s="2"/>
      <c r="V17" s="2"/>
      <c r="W17" s="2"/>
      <c r="X17" s="2"/>
      <c r="Y17" s="2"/>
      <c r="Z17" s="2"/>
    </row>
    <row r="18">
      <c r="A18" s="3" t="s">
        <v>1616</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313.48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308.7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307.3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315.46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313.48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308.7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307.3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315.46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0.0013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1.735776E9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0.0665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0.23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1.009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58.190742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30.728806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686697.0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686697.0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915025.0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816750.0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v>816750.0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4.6384119808E10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187.27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350.19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v>2.0252137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1652</v>
      </c>
      <c r="B54" s="1">
        <v>326.8074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1653</v>
      </c>
      <c r="B55" s="1">
        <v>284.4818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1654</v>
      </c>
      <c r="B56" s="1">
        <v>0.36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1655</v>
      </c>
      <c r="B57" s="1">
        <v>0.0011483986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1656</v>
      </c>
      <c r="B58" s="1" t="s">
        <v>1657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5.064538112E10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v>0.03539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1660</v>
      </c>
      <c r="B61" s="1">
        <v>1.45831399E8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1661</v>
      </c>
      <c r="B62" s="1">
        <v>1.47612E8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4592731.0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4385723.0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0.0311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0.01061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0.94295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4.52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v>0.0354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1671</v>
      </c>
      <c r="B72" s="1">
        <v>1.47612E8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1672</v>
      </c>
      <c r="B73" s="1">
        <v>47.903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1673</v>
      </c>
      <c r="B74" s="1">
        <v>6.559715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1674</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1675</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1676</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1677</v>
      </c>
      <c r="B78" s="1">
        <v>0.075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1678</v>
      </c>
      <c r="B79" s="1">
        <v>8.10611968E8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1679</v>
      </c>
      <c r="B80" s="1">
        <v>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1680</v>
      </c>
      <c r="B81" s="1">
        <v>10.16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1681</v>
      </c>
      <c r="B82" s="1" t="s">
        <v>1682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9.553248E8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v>2.211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1685</v>
      </c>
      <c r="B85" s="1">
        <v>27.098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1686</v>
      </c>
      <c r="B86" s="1">
        <v>0.55673635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v>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1689</v>
      </c>
      <c r="B89" s="1">
        <v>1.735776E9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1690</v>
      </c>
      <c r="B90" s="1" t="s">
        <v>1691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1692</v>
      </c>
      <c r="B91" s="1" t="s">
        <v>1693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1696</v>
      </c>
      <c r="B94" s="1" t="s">
        <v>1697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t="s">
        <v>1697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v>8.872938E8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1700</v>
      </c>
      <c r="B97" s="1" t="s">
        <v>1701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1702</v>
      </c>
      <c r="B98" s="1" t="s">
        <v>1703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1704</v>
      </c>
      <c r="B99" s="1" t="s">
        <v>1705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1706</v>
      </c>
      <c r="B100" s="1" t="s">
        <v>1707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v>314.23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1710</v>
      </c>
      <c r="B103" s="1">
        <v>422.0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1711</v>
      </c>
      <c r="B104" s="1">
        <v>188.0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1712</v>
      </c>
      <c r="B105" s="1">
        <v>336.9585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1713</v>
      </c>
      <c r="B106" s="1">
        <v>336.5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1714</v>
      </c>
      <c r="B107" s="1">
        <v>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1715</v>
      </c>
      <c r="B108" s="1" t="s">
        <v>1716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20.0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v>7.64067008E8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1719</v>
      </c>
      <c r="B111" s="1">
        <v>5.176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1.868978048E9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5.007048192E9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1.127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v>1.233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2.2903320576E10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1725</v>
      </c>
      <c r="B117" s="1">
        <v>70.631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1726</v>
      </c>
      <c r="B118" s="1">
        <v>156.483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1727</v>
      </c>
      <c r="B119" s="1">
        <v>0.04328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1728</v>
      </c>
      <c r="B120" s="1">
        <v>0.12696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1729</v>
      </c>
      <c r="B121" s="1">
        <v>3.23986304E9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1730</v>
      </c>
      <c r="B122" s="1">
        <v>1.833279744E9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1731</v>
      </c>
      <c r="B123" s="1">
        <v>2.372719104E9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1732</v>
      </c>
      <c r="B124" s="1">
        <v>0.066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1733</v>
      </c>
      <c r="B125" s="1">
        <v>0.155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1734</v>
      </c>
      <c r="B126" s="1">
        <v>0.14146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1735</v>
      </c>
      <c r="B127" s="1">
        <v>0.081599995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1736</v>
      </c>
      <c r="B128" s="1">
        <v>0.06442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1737</v>
      </c>
      <c r="B129" s="1" t="s">
        <v>1657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1738</v>
      </c>
      <c r="B130" s="1">
        <v>1.8671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-188.0</v>
      </c>
      <c r="C3" s="1">
        <v>471.0</v>
      </c>
      <c r="D3" s="1">
        <v>226.0</v>
      </c>
      <c r="E3" s="1">
        <v>39.0</v>
      </c>
      <c r="F3" s="1">
        <v>98.0</v>
      </c>
      <c r="G3" s="1">
        <v>376.0</v>
      </c>
      <c r="H3" s="1">
        <v>728.0</v>
      </c>
      <c r="I3" s="1">
        <v>454.0</v>
      </c>
      <c r="J3" s="1">
        <v>494.0</v>
      </c>
      <c r="K3" s="1">
        <v>1020.0</v>
      </c>
      <c r="L3" s="1">
        <f>IF(K3*FORECAST(L2,B3:K3,B2:K2)&gt;0,FORECAST(L2,B3:K3,B2:K2),K3)*$X$1</f>
        <v>855.7333333</v>
      </c>
      <c r="M3" s="1">
        <f>IF(L3*FORECAST(M2,B3:L3,B2:L2)&gt;0,FORECAST(M2,B3:L3,B2:L2),L3)*$X$1</f>
        <v>943.7212121</v>
      </c>
      <c r="N3" s="1">
        <f>IF(M3*FORECAST(N2,B3:M3,B2:M2)&gt;0,FORECAST(N2,B3:M3,B2:M2),M3)*$X$1</f>
        <v>1031.709091</v>
      </c>
      <c r="O3" s="1">
        <f>IF(N3*FORECAST(O2,B3:N3,B2:N2)&gt;0,FORECAST(O2,B3:N3,B2:N2),N3)*$X$1</f>
        <v>1119.69697</v>
      </c>
      <c r="P3" s="1">
        <f>IF(O3*FORECAST(P2,B3:O3,B2:O2)&gt;0,FORECAST(P2,B3:O3,B2:O2),O3)*$X$1</f>
        <v>1207.684848</v>
      </c>
      <c r="Q3" s="1">
        <f>IF(P3*FORECAST(Q2,B3:P3,B2:P2)&gt;0,FORECAST(Q2,B3:P3,B2:P2),P3)*$X$1</f>
        <v>1295.672727</v>
      </c>
      <c r="R3" s="1">
        <f>IF(Q3*FORECAST(R2,B3:Q3,B2:Q2)&gt;0,FORECAST(R2,B3:Q3,B2:Q2),Q3)*$X$1</f>
        <v>1383.660606</v>
      </c>
      <c r="S3" s="5">
        <f>IF(R3*FORECAST(S2,B3:R3,B2:R2)&gt;0,FORECAST(S2,B3:R3,B2:R2),R3)*$X$1</f>
        <v>1471.648485</v>
      </c>
      <c r="T3" s="5">
        <f>IF(S3*FORECAST(T2,B3:S3,B2:S2)&gt;0,FORECAST(T2,B3:S3,B2:S2),S3)*$X$1</f>
        <v>1559.636364</v>
      </c>
      <c r="U3" s="5">
        <f>IF(T3*FORECAST(U2,B3:T3,B2:T2)&gt;0,FORECAST(U2,B3:T3,B2:T2),T3)*$X$1</f>
        <v>1647.624242</v>
      </c>
      <c r="V3" s="5">
        <f>IF(U3*FORECAST(V2,B3:U3,B2:U2)&gt;0,FORECAST(V2,B3:U3,B2:U2),U3)*$X$1</f>
        <v>1735.612121</v>
      </c>
      <c r="W3" s="5">
        <f>IF(V3*FORECAST(W2,B3:V3,B2:V2)&gt;0,FORECAST(W2,B3:V3,B2:V2),V3)*$X$1</f>
        <v>1823.6</v>
      </c>
      <c r="X3" s="2"/>
      <c r="Y3" s="2"/>
      <c r="Z3" s="2"/>
    </row>
    <row r="4">
      <c r="A4" s="3" t="s">
        <v>147</v>
      </c>
      <c r="B4" s="1">
        <v>-109.0</v>
      </c>
      <c r="C4" s="1">
        <v>354.0</v>
      </c>
      <c r="D4" s="1">
        <v>249.0</v>
      </c>
      <c r="E4" s="1">
        <v>534.0</v>
      </c>
      <c r="F4" s="1">
        <v>1030.0</v>
      </c>
      <c r="G4" s="1">
        <v>1490.0</v>
      </c>
      <c r="H4" s="1">
        <v>1270.0</v>
      </c>
      <c r="I4" s="1">
        <v>3770.0</v>
      </c>
      <c r="J4" s="1">
        <v>3550.0</v>
      </c>
      <c r="K4" s="1">
        <v>3170.0</v>
      </c>
      <c r="L4" s="2"/>
      <c r="M4" s="2"/>
      <c r="N4" s="2"/>
      <c r="O4" s="2"/>
      <c r="P4" s="2"/>
      <c r="Q4" s="2"/>
      <c r="R4" s="2"/>
      <c r="S4" s="2"/>
      <c r="T4" s="2"/>
      <c r="U4" s="2"/>
      <c r="V4" s="2"/>
      <c r="W4" s="2"/>
      <c r="X4" s="2"/>
      <c r="Y4" s="2"/>
      <c r="Z4" s="2"/>
    </row>
    <row r="5">
      <c r="A5" s="3" t="s">
        <v>1739</v>
      </c>
      <c r="B5" s="1">
        <v>220.0</v>
      </c>
      <c r="C5" s="1">
        <v>195.0</v>
      </c>
      <c r="D5" s="1">
        <v>157.0</v>
      </c>
      <c r="E5" s="1">
        <v>157.0</v>
      </c>
      <c r="F5" s="1">
        <v>154.0</v>
      </c>
      <c r="G5" s="1">
        <v>148.0</v>
      </c>
      <c r="H5" s="1">
        <v>145.0</v>
      </c>
      <c r="I5" s="1">
        <v>145.0</v>
      </c>
      <c r="J5" s="1">
        <v>148.0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(1+0.02)/(0.0748-0.02)</f>
        <v>33942.91971</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NPV(0.0748,M3:W3)</f>
        <v>9672.103248</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NPV(0.0748,M16:W16)</f>
        <v>15351.29302</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25023.39627</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3170.0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21853.39627</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146.6670891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33942.91971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315.0</v>
      </c>
      <c r="C3" s="1">
        <v>322.0</v>
      </c>
      <c r="D3" s="1">
        <v>200.0</v>
      </c>
      <c r="E3" s="1">
        <v>318.0</v>
      </c>
      <c r="F3" s="1">
        <v>296.0</v>
      </c>
      <c r="G3" s="1">
        <v>407.0</v>
      </c>
      <c r="H3" s="1">
        <v>452.0</v>
      </c>
      <c r="I3" s="1">
        <v>492.0</v>
      </c>
      <c r="J3" s="1">
        <v>512.0</v>
      </c>
      <c r="K3" s="1">
        <v>751.0</v>
      </c>
      <c r="L3" s="1">
        <f>IF(K3*FORECAST(L2,B3:K3,B2:K2)&gt;0,FORECAST(L2,B3:K3,B2:K2),K3)*$X$1</f>
        <v>647.4</v>
      </c>
      <c r="M3" s="1">
        <f>IF(L3*FORECAST(M2,B3:L3,B2:L2)&gt;0,FORECAST(M2,B3:L3,B2:L2),L3)*$X$1</f>
        <v>691.2</v>
      </c>
      <c r="N3" s="1">
        <f>IF(M3*FORECAST(N2,B3:M3,B2:M2)&gt;0,FORECAST(N2,B3:M3,B2:M2),M3)*$X$1</f>
        <v>735</v>
      </c>
      <c r="O3" s="1">
        <f>IF(N3*FORECAST(O2,B3:N3,B2:N2)&gt;0,FORECAST(O2,B3:N3,B2:N2),N3)*$X$1</f>
        <v>778.8</v>
      </c>
      <c r="P3" s="1">
        <f>IF(O3*FORECAST(P2,B3:O3,B2:O2)&gt;0,FORECAST(P2,B3:O3,B2:O2),O3)*$X$1</f>
        <v>822.6</v>
      </c>
      <c r="Q3" s="1">
        <f>IF(P3*FORECAST(Q2,B3:P3,B2:P2)&gt;0,FORECAST(Q2,B3:P3,B2:P2),P3)*$X$1</f>
        <v>866.4</v>
      </c>
      <c r="R3" s="1">
        <f>IF(Q3*FORECAST(R2,B3:Q3,B2:Q2)&gt;0,FORECAST(R2,B3:Q3,B2:Q2),Q3)*$X$1</f>
        <v>910.2</v>
      </c>
      <c r="S3" s="5">
        <f>IF(R3*FORECAST(S2,B3:R3,B2:R2)&gt;0,FORECAST(S2,B3:R3,B2:R2),R3)*$X$1</f>
        <v>954</v>
      </c>
      <c r="T3" s="5">
        <f>IF(S3*FORECAST(T2,B3:S3,B2:S2)&gt;0,FORECAST(T2,B3:S3,B2:S2),S3)*$X$1</f>
        <v>997.8</v>
      </c>
      <c r="U3" s="5">
        <f>IF(T3*FORECAST(U2,B3:T3,B2:T2)&gt;0,FORECAST(U2,B3:T3,B2:T2),T3)*$X$1</f>
        <v>1041.6</v>
      </c>
      <c r="V3" s="5">
        <f>IF(U3*FORECAST(V2,B3:U3,B2:U2)&gt;0,FORECAST(V2,B3:U3,B2:U2),U3)*$X$1</f>
        <v>1085.4</v>
      </c>
      <c r="W3" s="5">
        <f>IF(V3*FORECAST(W2,B3:V3,B2:V2)&gt;0,FORECAST(W2,B3:V3,B2:V2),V3)*$X$1</f>
        <v>1129.2</v>
      </c>
      <c r="X3" s="2"/>
      <c r="Y3" s="2"/>
      <c r="Z3" s="2"/>
    </row>
    <row r="4">
      <c r="A4" s="3" t="s">
        <v>147</v>
      </c>
      <c r="B4" s="1">
        <v>-109.0</v>
      </c>
      <c r="C4" s="1">
        <v>354.0</v>
      </c>
      <c r="D4" s="1">
        <v>249.0</v>
      </c>
      <c r="E4" s="1">
        <v>534.0</v>
      </c>
      <c r="F4" s="1">
        <v>1030.0</v>
      </c>
      <c r="G4" s="1">
        <v>1490.0</v>
      </c>
      <c r="H4" s="1">
        <v>1270.0</v>
      </c>
      <c r="I4" s="1">
        <v>3770.0</v>
      </c>
      <c r="J4" s="1">
        <v>3550.0</v>
      </c>
      <c r="K4" s="1">
        <v>3170.0</v>
      </c>
      <c r="L4" s="2"/>
      <c r="M4" s="2"/>
      <c r="N4" s="2"/>
      <c r="O4" s="2"/>
      <c r="P4" s="2"/>
      <c r="Q4" s="2"/>
      <c r="R4" s="2"/>
      <c r="S4" s="2"/>
      <c r="T4" s="2"/>
      <c r="U4" s="2"/>
      <c r="V4" s="2"/>
      <c r="W4" s="2"/>
      <c r="X4" s="2"/>
      <c r="Y4" s="2"/>
      <c r="Z4" s="2"/>
    </row>
    <row r="5">
      <c r="A5" s="3" t="s">
        <v>1739</v>
      </c>
      <c r="B5" s="1">
        <v>220.0</v>
      </c>
      <c r="C5" s="1">
        <v>195.0</v>
      </c>
      <c r="D5" s="1">
        <v>157.0</v>
      </c>
      <c r="E5" s="1">
        <v>157.0</v>
      </c>
      <c r="F5" s="1">
        <v>154.0</v>
      </c>
      <c r="G5" s="1">
        <v>148.0</v>
      </c>
      <c r="H5" s="1">
        <v>145.0</v>
      </c>
      <c r="I5" s="1">
        <v>145.0</v>
      </c>
      <c r="J5" s="1">
        <v>148.0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(1+0.02)/(0.0748-0.02)</f>
        <v>21017.9562</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NPV(0.0748,M3:W3)</f>
        <v>6436.104033</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NPV(0.0748,M16:W16)</f>
        <v>9505.746917</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15941.85095</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3170.0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12771.85095</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85.71712048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21017.9562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