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<sst xmlns="http://schemas.openxmlformats.org/spreadsheetml/2006/main" count="1956" uniqueCount="1728">
  <si>
    <t>ticker</t>
  </si>
  <si>
    <t>PVL</t>
  </si>
  <si>
    <t>nombre</t>
  </si>
  <si>
    <t>PLASTIVALOIRE</t>
  </si>
  <si>
    <t>empresa</t>
  </si>
  <si>
    <t>Commodity Chemicals</t>
  </si>
  <si>
    <t>Open</t>
  </si>
  <si>
    <t>Target Price</t>
  </si>
  <si>
    <t>Upside</t>
  </si>
  <si>
    <t>-641.37%</t>
  </si>
  <si>
    <t>Country</t>
  </si>
  <si>
    <t>United States</t>
  </si>
  <si>
    <t>Market Cap</t>
  </si>
  <si>
    <t>Book Value</t>
  </si>
  <si>
    <t>Pe ratio</t>
  </si>
  <si>
    <t>Dividend Ratio</t>
  </si>
  <si>
    <t>Net Debt Growth</t>
  </si>
  <si>
    <t>-62.37%</t>
  </si>
  <si>
    <t>Total Assets Growth</t>
  </si>
  <si>
    <t>-25.45%</t>
  </si>
  <si>
    <t>Net Property, Plant and Equipment Growth</t>
  </si>
  <si>
    <t>-20.24%</t>
  </si>
  <si>
    <t>EBITDA Growth</t>
  </si>
  <si>
    <t>-3.31%</t>
  </si>
  <si>
    <t>Fiscal Period: September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</si>
  <si>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</si>
  <si>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</si>
  <si>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</si>
  <si>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</si>
  <si>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</si>
  <si>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</si>
  <si>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</si>
  <si>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</si>
  <si>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</si>
  <si>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</si>
  <si>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</si>
  <si>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</si>
  <si>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</si>
  <si>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</si>
  <si>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</si>
  <si>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</si>
  <si>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</si>
  <si>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</si>
  <si>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</si>
  <si>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</si>
  <si>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</si>
  <si>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</si>
  <si>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</si>
  <si>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</si>
  <si>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</si>
  <si>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</si>
  <si>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</si>
  <si>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</si>
  <si>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</si>
  <si>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</si>
  <si>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</si>
  <si>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</si>
  <si>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</si>
  <si>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</si>
  <si>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</si>
  <si>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</si>
  <si>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</si>
  <si>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</si>
  <si>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</si>
  <si>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</si>
  <si>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</si>
  <si>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</si>
  <si>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</si>
  <si>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</si>
  <si>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</si>
  <si>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</si>
  <si>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</si>
  <si>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</si>
  <si>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</si>
  <si>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</si>
  <si>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</si>
  <si>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</si>
  <si>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</si>
  <si>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</si>
  <si>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</si>
  <si>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</si>
  <si>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</si>
  <si>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</si>
  <si>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</si>
  <si>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</si>
  <si>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0</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</si>
  <si>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</si>
  <si>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</si>
  <si>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</si>
  <si>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</si>
  <si>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</si>
  <si>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</si>
  <si>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</si>
  <si>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</si>
  <si>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</si>
  <si>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</si>
  <si>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</si>
  <si>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</si>
  <si>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</si>
  <si>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</si>
  <si>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</si>
  <si>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</si>
  <si>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</si>
  <si>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</si>
  <si>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</si>
  <si>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</si>
  <si>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</si>
  <si>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</si>
  <si>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</si>
  <si>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</si>
  <si>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</si>
  <si>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</si>
  <si>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</si>
  <si>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</si>
  <si>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6.57</t>
  </si>
  <si>
    <t>7.78</t>
  </si>
  <si>
    <t>9.06</t>
  </si>
  <si>
    <t>10.55</t>
  </si>
  <si>
    <t>11.91</t>
  </si>
  <si>
    <t>12.73</t>
  </si>
  <si>
    <t>11.56</t>
  </si>
  <si>
    <t>11.74</t>
  </si>
  <si>
    <t>11.13</t>
  </si>
  <si>
    <t>10.47</t>
  </si>
  <si>
    <t>Tangible Book Value</t>
  </si>
  <si>
    <t>Tangible Book Value Per Share</t>
  </si>
  <si>
    <t>6.39</t>
  </si>
  <si>
    <t>6.2</t>
  </si>
  <si>
    <t>7.61</t>
  </si>
  <si>
    <t>9.05</t>
  </si>
  <si>
    <t>10.35</t>
  </si>
  <si>
    <t>8.07</t>
  </si>
  <si>
    <t>7.3</t>
  </si>
  <si>
    <t>7.55</t>
  </si>
  <si>
    <t>6.85</t>
  </si>
  <si>
    <t>6.95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</si>
  <si>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</si>
  <si>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</si>
  <si>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</si>
  <si>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</si>
  <si>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</si>
  <si>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</si>
  <si>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</si>
  <si>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</si>
  <si>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</si>
  <si>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</si>
  <si>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</si>
  <si>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</si>
  <si>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</si>
  <si>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</si>
  <si>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</si>
  <si>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</si>
  <si>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</si>
  <si>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</si>
  <si>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</si>
  <si>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</si>
  <si>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</si>
  <si>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</si>
  <si>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</si>
  <si>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</si>
  <si>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</si>
  <si>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</si>
  <si>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</si>
  <si>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</si>
  <si>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</si>
  <si>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</si>
  <si>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</si>
  <si>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</si>
  <si>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</si>
  <si>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</si>
  <si>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</si>
  <si>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</si>
  <si>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</si>
  <si>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</si>
  <si>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</si>
  <si>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</si>
  <si>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</si>
  <si>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</si>
  <si>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</si>
  <si>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</si>
  <si>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</si>
  <si>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</si>
  <si>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</si>
  <si>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</si>
  <si>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0.74</t>
  </si>
  <si>
    <t>1.6</t>
  </si>
  <si>
    <t>1.92</t>
  </si>
  <si>
    <t>1.8</t>
  </si>
  <si>
    <t>1.12</t>
  </si>
  <si>
    <t>-0.73</t>
  </si>
  <si>
    <t>0.4</t>
  </si>
  <si>
    <t>-1.03</t>
  </si>
  <si>
    <t>-0.74</t>
  </si>
  <si>
    <t>Basic EPS - Continuing Operations</t>
  </si>
  <si>
    <t>Basic Weighted Average Shares Outstanding</t>
  </si>
  <si>
    <t>Net EPS - Diluted</t>
  </si>
  <si>
    <t>0.53</t>
  </si>
  <si>
    <t>Diluted EPS - Continuing Operations</t>
  </si>
  <si>
    <t>Diluted Weighted Average Shares Outstanding</t>
  </si>
  <si>
    <t>Normalized Basic EPS</t>
  </si>
  <si>
    <t>0.36</t>
  </si>
  <si>
    <t>0.49</t>
  </si>
  <si>
    <t>1.08</t>
  </si>
  <si>
    <t>1.32</t>
  </si>
  <si>
    <t>1.23</t>
  </si>
  <si>
    <t>0.78</t>
  </si>
  <si>
    <t>-0.34</t>
  </si>
  <si>
    <t>0.2</t>
  </si>
  <si>
    <t>-0.25</t>
  </si>
  <si>
    <t>0.08</t>
  </si>
  <si>
    <t>Normalized Diluted EPS</t>
  </si>
  <si>
    <t>Dividend Per Share</t>
  </si>
  <si>
    <t>0.15</t>
  </si>
  <si>
    <t>0.18</t>
  </si>
  <si>
    <t>0.25</t>
  </si>
  <si>
    <t>0.27</t>
  </si>
  <si>
    <t>0.05</t>
  </si>
  <si>
    <t>0.14</t>
  </si>
  <si>
    <t>Payout Ratio</t>
  </si>
  <si>
    <t>2.33</t>
  </si>
  <si>
    <t>20.16</t>
  </si>
  <si>
    <t>11.05</t>
  </si>
  <si>
    <t>15.02</t>
  </si>
  <si>
    <t>17.95</t>
  </si>
  <si>
    <t>12.54</t>
  </si>
  <si>
    <t>-13.6</t>
  </si>
  <si>
    <t>EBITDA</t>
  </si>
  <si>
    <t>EBITA</t>
  </si>
  <si>
    <t>EBIT</t>
  </si>
  <si>
    <t>EBITDAR</t>
  </si>
  <si>
    <t>Effective Tax Rate - (Ratio)</t>
  </si>
  <si>
    <t>10.11</t>
  </si>
  <si>
    <t>12.82</t>
  </si>
  <si>
    <t>11.88</t>
  </si>
  <si>
    <t>12.68</t>
  </si>
  <si>
    <t>17.7</t>
  </si>
  <si>
    <t>-16.88</t>
  </si>
  <si>
    <t>23.23</t>
  </si>
  <si>
    <t>-28.55</t>
  </si>
  <si>
    <t>-87.23</t>
  </si>
  <si>
    <t>Current Domestic Taxes</t>
  </si>
  <si>
    <t>Current Foreign Taxes</t>
  </si>
  <si>
    <t>Total Current Taxes</t>
  </si>
  <si>
    <t>Total Deferred Taxes</t>
  </si>
  <si>
    <t>Normalized Net Income</t>
  </si>
  <si>
    <t>Non-Cash Pension Expense</t>
  </si>
  <si>
    <t>Supplemental Operating Expense Items</t>
  </si>
  <si>
    <t>Net Rental Expense, Total</t>
  </si>
  <si>
    <t>Imputed Operating Lease Interest Expense</t>
  </si>
  <si>
    <t>Imputed Operating Lease Depreciation</t>
  </si>
  <si>
    <t>Maintenance &amp; Repair Expenses, Total</t>
  </si>
  <si>
    <t>Profitability</t>
  </si>
  <si>
    <t>Return on Assets</t>
  </si>
  <si>
    <t>3.62</t>
  </si>
  <si>
    <t>4.2</t>
  </si>
  <si>
    <t>5.71</t>
  </si>
  <si>
    <t>6.35</t>
  </si>
  <si>
    <t>1.97</t>
  </si>
  <si>
    <t>3.51</t>
  </si>
  <si>
    <t>-0.1</t>
  </si>
  <si>
    <t>1.42</t>
  </si>
  <si>
    <t>0.29</t>
  </si>
  <si>
    <t>1.36</t>
  </si>
  <si>
    <t>Return on Total Capital</t>
  </si>
  <si>
    <t>5.32</t>
  </si>
  <si>
    <t>6.26</t>
  </si>
  <si>
    <t>8.51</t>
  </si>
  <si>
    <t>9.28</t>
  </si>
  <si>
    <t>2.78</t>
  </si>
  <si>
    <t>4.65</t>
  </si>
  <si>
    <t>-0.13</t>
  </si>
  <si>
    <t>1.99</t>
  </si>
  <si>
    <t>Return On Equity %</t>
  </si>
  <si>
    <t>9.18</t>
  </si>
  <si>
    <t>12.08</t>
  </si>
  <si>
    <t>19.46</t>
  </si>
  <si>
    <t>20.15</t>
  </si>
  <si>
    <t>16.48</t>
  </si>
  <si>
    <t>9.61</t>
  </si>
  <si>
    <t>-4.77</t>
  </si>
  <si>
    <t>4.21</t>
  </si>
  <si>
    <t>-7.53</t>
  </si>
  <si>
    <t>-5.13</t>
  </si>
  <si>
    <t>Return on Common Equity</t>
  </si>
  <si>
    <t>8.6</t>
  </si>
  <si>
    <t>10.36</t>
  </si>
  <si>
    <t>19.08</t>
  </si>
  <si>
    <t>19.62</t>
  </si>
  <si>
    <t>16.01</t>
  </si>
  <si>
    <t>-6.01</t>
  </si>
  <si>
    <t>3.43</t>
  </si>
  <si>
    <t>-6.85</t>
  </si>
  <si>
    <t>Margin Analysis</t>
  </si>
  <si>
    <t>Gross Profit Margin %</t>
  </si>
  <si>
    <t>46.8</t>
  </si>
  <si>
    <t>47.15</t>
  </si>
  <si>
    <t>46.96</t>
  </si>
  <si>
    <t>46.69</t>
  </si>
  <si>
    <t>43.07</t>
  </si>
  <si>
    <t>45.84</t>
  </si>
  <si>
    <t>44.49</t>
  </si>
  <si>
    <t>45.82</t>
  </si>
  <si>
    <t>42.93</t>
  </si>
  <si>
    <t>41.49</t>
  </si>
  <si>
    <t>SG&amp;A Margin</t>
  </si>
  <si>
    <t>27.85</t>
  </si>
  <si>
    <t>28.34</t>
  </si>
  <si>
    <t>25.3</t>
  </si>
  <si>
    <t>25.43</t>
  </si>
  <si>
    <t>26.96</t>
  </si>
  <si>
    <t>26.28</t>
  </si>
  <si>
    <t>28.74</t>
  </si>
  <si>
    <t>28.88</t>
  </si>
  <si>
    <t>27.81</t>
  </si>
  <si>
    <t>25.75</t>
  </si>
  <si>
    <t>EBITDA Margin %</t>
  </si>
  <si>
    <t>6.96</t>
  </si>
  <si>
    <t>6.3</t>
  </si>
  <si>
    <t>10.59</t>
  </si>
  <si>
    <t>11.6</t>
  </si>
  <si>
    <t>4.97</t>
  </si>
  <si>
    <t>8.23</t>
  </si>
  <si>
    <t>4.78</t>
  </si>
  <si>
    <t>6.4</t>
  </si>
  <si>
    <t>5.14</t>
  </si>
  <si>
    <t>3.98</t>
  </si>
  <si>
    <t>EBITA Margin %</t>
  </si>
  <si>
    <t>5.09</t>
  </si>
  <si>
    <t>6.22</t>
  </si>
  <si>
    <t>8.42</t>
  </si>
  <si>
    <t>3.03</t>
  </si>
  <si>
    <t>5.72</t>
  </si>
  <si>
    <t>0.38</t>
  </si>
  <si>
    <t>3.12</t>
  </si>
  <si>
    <t>1.02</t>
  </si>
  <si>
    <t>2.41</t>
  </si>
  <si>
    <t>EBIT Margin %</t>
  </si>
  <si>
    <t>5.01</t>
  </si>
  <si>
    <t>6.06</t>
  </si>
  <si>
    <t>8.02</t>
  </si>
  <si>
    <t>8.91</t>
  </si>
  <si>
    <t>5.33</t>
  </si>
  <si>
    <t>-0.2</t>
  </si>
  <si>
    <t>2.6</t>
  </si>
  <si>
    <t>0.5</t>
  </si>
  <si>
    <t>2.05</t>
  </si>
  <si>
    <t>Income From Continuing Operations Margin %</t>
  </si>
  <si>
    <t>3.79</t>
  </si>
  <si>
    <t>4.57</t>
  </si>
  <si>
    <t>6.7</t>
  </si>
  <si>
    <t>7.48</t>
  </si>
  <si>
    <t>3.81</t>
  </si>
  <si>
    <t>-2.16</t>
  </si>
  <si>
    <t>1.7</t>
  </si>
  <si>
    <t>-2.86</t>
  </si>
  <si>
    <t>-1.54</t>
  </si>
  <si>
    <t>Net Income Margin %</t>
  </si>
  <si>
    <t>2.81</t>
  </si>
  <si>
    <t>3.41</t>
  </si>
  <si>
    <t>6.07</t>
  </si>
  <si>
    <t>6.77</t>
  </si>
  <si>
    <t>6.32</t>
  </si>
  <si>
    <t>3.38</t>
  </si>
  <si>
    <t>-2.55</t>
  </si>
  <si>
    <t>1.29</t>
  </si>
  <si>
    <t>-3.23</t>
  </si>
  <si>
    <t>-1.96</t>
  </si>
  <si>
    <t>Net Avail. For Common Margin %</t>
  </si>
  <si>
    <t>Normalized Net Income Margin</t>
  </si>
  <si>
    <t>1.87</t>
  </si>
  <si>
    <t>2.24</t>
  </si>
  <si>
    <t>4.08</t>
  </si>
  <si>
    <t>4.66</t>
  </si>
  <si>
    <t>4.32</t>
  </si>
  <si>
    <t>2.37</t>
  </si>
  <si>
    <t>-1.2</t>
  </si>
  <si>
    <t>0.66</t>
  </si>
  <si>
    <t>-0.79</t>
  </si>
  <si>
    <t>Levered Free Cash Flow Margin</t>
  </si>
  <si>
    <t>1.94</t>
  </si>
  <si>
    <t>-1.14</t>
  </si>
  <si>
    <t>-1.69</t>
  </si>
  <si>
    <t>1.11</t>
  </si>
  <si>
    <t>-8.62</t>
  </si>
  <si>
    <t>-5.72</t>
  </si>
  <si>
    <t>2.19</t>
  </si>
  <si>
    <t>5.23</t>
  </si>
  <si>
    <t>-0.62</t>
  </si>
  <si>
    <t>-0.06</t>
  </si>
  <si>
    <t>Unlevered Free Cash Flow Margin</t>
  </si>
  <si>
    <t>2.27</t>
  </si>
  <si>
    <t>-0.75</t>
  </si>
  <si>
    <t>-1.32</t>
  </si>
  <si>
    <t>1.61</t>
  </si>
  <si>
    <t>-8.22</t>
  </si>
  <si>
    <t>-5.08</t>
  </si>
  <si>
    <t>2.84</t>
  </si>
  <si>
    <t>5.87</t>
  </si>
  <si>
    <t>0.68</t>
  </si>
  <si>
    <t>Asset Turnover</t>
  </si>
  <si>
    <t>1.16</t>
  </si>
  <si>
    <t>1.14</t>
  </si>
  <si>
    <t>1.05</t>
  </si>
  <si>
    <t>0.81</t>
  </si>
  <si>
    <t>0.87</t>
  </si>
  <si>
    <t>0.92</t>
  </si>
  <si>
    <t>1.06</t>
  </si>
  <si>
    <t>Fixed Assets Turnover</t>
  </si>
  <si>
    <t>3.1</t>
  </si>
  <si>
    <t>3.18</t>
  </si>
  <si>
    <t>3.3</t>
  </si>
  <si>
    <t>3.17</t>
  </si>
  <si>
    <t>2.85</t>
  </si>
  <si>
    <t>2.73</t>
  </si>
  <si>
    <t>2.09</t>
  </si>
  <si>
    <t>2.49</t>
  </si>
  <si>
    <t>Receivables Turnover (Average Receivables)</t>
  </si>
  <si>
    <t>3.56</t>
  </si>
  <si>
    <t>3.48</t>
  </si>
  <si>
    <t>3.52</t>
  </si>
  <si>
    <t>3.65</t>
  </si>
  <si>
    <t>3.5</t>
  </si>
  <si>
    <t>2.86</t>
  </si>
  <si>
    <t>3.2</t>
  </si>
  <si>
    <t>3.55</t>
  </si>
  <si>
    <t>Inventory Turnover (Average Inventory)</t>
  </si>
  <si>
    <t>5.12</t>
  </si>
  <si>
    <t>4.98</t>
  </si>
  <si>
    <t>5.38</t>
  </si>
  <si>
    <t>5.57</t>
  </si>
  <si>
    <t>5.44</t>
  </si>
  <si>
    <t>5.67</t>
  </si>
  <si>
    <t>5.25</t>
  </si>
  <si>
    <t>5.15</t>
  </si>
  <si>
    <t>6.86</t>
  </si>
  <si>
    <t>Short Term Liquidity</t>
  </si>
  <si>
    <t>Current Ratio</t>
  </si>
  <si>
    <t>1.4</t>
  </si>
  <si>
    <t>1.43</t>
  </si>
  <si>
    <t>1.44</t>
  </si>
  <si>
    <t>1.46</t>
  </si>
  <si>
    <t>1.39</t>
  </si>
  <si>
    <t>1.41</t>
  </si>
  <si>
    <t>1.48</t>
  </si>
  <si>
    <t>1.21</t>
  </si>
  <si>
    <t>1.3</t>
  </si>
  <si>
    <t>Quick Ratio</t>
  </si>
  <si>
    <t>1.24</t>
  </si>
  <si>
    <t>1.09</t>
  </si>
  <si>
    <t>1.13</t>
  </si>
  <si>
    <t>0.91</t>
  </si>
  <si>
    <t>1.03</t>
  </si>
  <si>
    <t>Operating Cash Flow to Current Liabilities</t>
  </si>
  <si>
    <t>0.24</t>
  </si>
  <si>
    <t>0.22</t>
  </si>
  <si>
    <t>0.12</t>
  </si>
  <si>
    <t>0.21</t>
  </si>
  <si>
    <t>0.17</t>
  </si>
  <si>
    <t>0.35</t>
  </si>
  <si>
    <t>0.06</t>
  </si>
  <si>
    <t>Days Sales Outstanding (Average Receivables)</t>
  </si>
  <si>
    <t>102.56</t>
  </si>
  <si>
    <t>104.85</t>
  </si>
  <si>
    <t>103.97</t>
  </si>
  <si>
    <t>99.89</t>
  </si>
  <si>
    <t>104.28</t>
  </si>
  <si>
    <t>99.88</t>
  </si>
  <si>
    <t>127.89</t>
  </si>
  <si>
    <t>114.16</t>
  </si>
  <si>
    <t>108.15</t>
  </si>
  <si>
    <t>102.86</t>
  </si>
  <si>
    <t>Days Outstanding Inventory (Average Inventory)</t>
  </si>
  <si>
    <t>71.22</t>
  </si>
  <si>
    <t>73.24</t>
  </si>
  <si>
    <t>68.06</t>
  </si>
  <si>
    <t>65.56</t>
  </si>
  <si>
    <t>67.03</t>
  </si>
  <si>
    <t>64.34</t>
  </si>
  <si>
    <t>70.04</t>
  </si>
  <si>
    <t>69.46</t>
  </si>
  <si>
    <t>70.83</t>
  </si>
  <si>
    <t>53.23</t>
  </si>
  <si>
    <t>Average Days Payable Outstanding</t>
  </si>
  <si>
    <t>74.03</t>
  </si>
  <si>
    <t>72.23</t>
  </si>
  <si>
    <t>76.79</t>
  </si>
  <si>
    <t>75.09</t>
  </si>
  <si>
    <t>62.98</t>
  </si>
  <si>
    <t>77.63</t>
  </si>
  <si>
    <t>74.55</t>
  </si>
  <si>
    <t>79.96</t>
  </si>
  <si>
    <t>82.77</t>
  </si>
  <si>
    <t>Cash Conversion Cycle (Average Days)</t>
  </si>
  <si>
    <t>99.75</t>
  </si>
  <si>
    <t>105.86</t>
  </si>
  <si>
    <t>99.02</t>
  </si>
  <si>
    <t>88.67</t>
  </si>
  <si>
    <t>96.23</t>
  </si>
  <si>
    <t>101.24</t>
  </si>
  <si>
    <t>120.3</t>
  </si>
  <si>
    <t>109.07</t>
  </si>
  <si>
    <t>73.32</t>
  </si>
  <si>
    <t>Long Term Solvency</t>
  </si>
  <si>
    <t>Total Debt/Equity</t>
  </si>
  <si>
    <t>40.49</t>
  </si>
  <si>
    <t>78.33</t>
  </si>
  <si>
    <t>65.02</t>
  </si>
  <si>
    <t>59.03</t>
  </si>
  <si>
    <t>60.63</t>
  </si>
  <si>
    <t>99.69</t>
  </si>
  <si>
    <t>115.95</t>
  </si>
  <si>
    <t>103.16</t>
  </si>
  <si>
    <t>109.24</t>
  </si>
  <si>
    <t>120.13</t>
  </si>
  <si>
    <t>Total Debt / Total Capital</t>
  </si>
  <si>
    <t>28.82</t>
  </si>
  <si>
    <t>43.92</t>
  </si>
  <si>
    <t>39.4</t>
  </si>
  <si>
    <t>37.12</t>
  </si>
  <si>
    <t>37.74</t>
  </si>
  <si>
    <t>49.92</t>
  </si>
  <si>
    <t>53.69</t>
  </si>
  <si>
    <t>50.78</t>
  </si>
  <si>
    <t>52.21</t>
  </si>
  <si>
    <t>54.57</t>
  </si>
  <si>
    <t>LT Debt/Equity</t>
  </si>
  <si>
    <t>24.37</t>
  </si>
  <si>
    <t>51.74</t>
  </si>
  <si>
    <t>40.97</t>
  </si>
  <si>
    <t>34.83</t>
  </si>
  <si>
    <t>32.73</t>
  </si>
  <si>
    <t>63.8</t>
  </si>
  <si>
    <t>81.68</t>
  </si>
  <si>
    <t>76.48</t>
  </si>
  <si>
    <t>64.9</t>
  </si>
  <si>
    <t>81.52</t>
  </si>
  <si>
    <t>Long-Term Debt / Total Capital</t>
  </si>
  <si>
    <t>17.35</t>
  </si>
  <si>
    <t>29.02</t>
  </si>
  <si>
    <t>24.83</t>
  </si>
  <si>
    <t>21.9</t>
  </si>
  <si>
    <t>20.38</t>
  </si>
  <si>
    <t>31.95</t>
  </si>
  <si>
    <t>37.82</t>
  </si>
  <si>
    <t>37.65</t>
  </si>
  <si>
    <t>31.02</t>
  </si>
  <si>
    <t>37.03</t>
  </si>
  <si>
    <t>Total Liabilities / Total Assets</t>
  </si>
  <si>
    <t>51.96</t>
  </si>
  <si>
    <t>62.52</t>
  </si>
  <si>
    <t>59.17</t>
  </si>
  <si>
    <t>56.3</t>
  </si>
  <si>
    <t>55.23</t>
  </si>
  <si>
    <t>60.65</t>
  </si>
  <si>
    <t>65.37</t>
  </si>
  <si>
    <t>63.99</t>
  </si>
  <si>
    <t>66.38</t>
  </si>
  <si>
    <t>69.7</t>
  </si>
  <si>
    <t>EBIT / Interest Expense</t>
  </si>
  <si>
    <t>9.47</t>
  </si>
  <si>
    <t>9.67</t>
  </si>
  <si>
    <t>13.63</t>
  </si>
  <si>
    <t>11.06</t>
  </si>
  <si>
    <t>4.75</t>
  </si>
  <si>
    <t>5.27</t>
  </si>
  <si>
    <t>-0.19</t>
  </si>
  <si>
    <t>2.52</t>
  </si>
  <si>
    <t>0.6</t>
  </si>
  <si>
    <t>1.73</t>
  </si>
  <si>
    <t>EBITDA / Interest Expense</t>
  </si>
  <si>
    <t>13.17</t>
  </si>
  <si>
    <t>10.05</t>
  </si>
  <si>
    <t>17.98</t>
  </si>
  <si>
    <t>14.39</t>
  </si>
  <si>
    <t>7.87</t>
  </si>
  <si>
    <t>8.13</t>
  </si>
  <si>
    <t>4.58</t>
  </si>
  <si>
    <t>6.21</t>
  </si>
  <si>
    <t>6.15</t>
  </si>
  <si>
    <t>3.34</t>
  </si>
  <si>
    <t>(EBITDA - Capex) / Interest Expense</t>
  </si>
  <si>
    <t>7.75</t>
  </si>
  <si>
    <t>3.59</t>
  </si>
  <si>
    <t>7.28</t>
  </si>
  <si>
    <t>-1.61</t>
  </si>
  <si>
    <t>0.58</t>
  </si>
  <si>
    <t>3.04</t>
  </si>
  <si>
    <t>2.93</t>
  </si>
  <si>
    <t>-0.21</t>
  </si>
  <si>
    <t>Total Debt / EBITDA</t>
  </si>
  <si>
    <t>2.46</t>
  </si>
  <si>
    <t>4.81</t>
  </si>
  <si>
    <t>2.28</t>
  </si>
  <si>
    <t>2.03</t>
  </si>
  <si>
    <t>4.96</t>
  </si>
  <si>
    <t>10.53</t>
  </si>
  <si>
    <t>6.56</t>
  </si>
  <si>
    <t>7.76</t>
  </si>
  <si>
    <t>8.84</t>
  </si>
  <si>
    <t>Net Debt / EBITDA</t>
  </si>
  <si>
    <t>3.11</t>
  </si>
  <si>
    <t>1.56</t>
  </si>
  <si>
    <t>1.27</t>
  </si>
  <si>
    <t>3.93</t>
  </si>
  <si>
    <t>4.35</t>
  </si>
  <si>
    <t>8.69</t>
  </si>
  <si>
    <t>4.88</t>
  </si>
  <si>
    <t>6.63</t>
  </si>
  <si>
    <t>Total Debt / (EBITDA - Capex)</t>
  </si>
  <si>
    <t>4.17</t>
  </si>
  <si>
    <t>13.48</t>
  </si>
  <si>
    <t>4.59</t>
  </si>
  <si>
    <t>-26.68</t>
  </si>
  <si>
    <t>69.44</t>
  </si>
  <si>
    <t>135.98</t>
  </si>
  <si>
    <t>13.41</t>
  </si>
  <si>
    <t>16.28</t>
  </si>
  <si>
    <t>-143.74</t>
  </si>
  <si>
    <t>Net Debt / (EBITDA - Capex)</t>
  </si>
  <si>
    <t>2.08</t>
  </si>
  <si>
    <t>8.71</t>
  </si>
  <si>
    <t>3.15</t>
  </si>
  <si>
    <t>-19.25</t>
  </si>
  <si>
    <t>60.9</t>
  </si>
  <si>
    <t>112.29</t>
  </si>
  <si>
    <t>9.98</t>
  </si>
  <si>
    <t>13.92</t>
  </si>
  <si>
    <t>-108.91</t>
  </si>
  <si>
    <t>Growth Over Prior Year</t>
  </si>
  <si>
    <t>Total Revenues, 1 Yr. Growth %</t>
  </si>
  <si>
    <t>5.86</t>
  </si>
  <si>
    <t>14.2</t>
  </si>
  <si>
    <t>21.63</t>
  </si>
  <si>
    <t>7.66</t>
  </si>
  <si>
    <t>0.01</t>
  </si>
  <si>
    <t>10.31</t>
  </si>
  <si>
    <t>-13.48</t>
  </si>
  <si>
    <t>8.17</t>
  </si>
  <si>
    <t>18.45</t>
  </si>
  <si>
    <t>Gross Profit, 1 Yr. Growth %</t>
  </si>
  <si>
    <t>7.33</t>
  </si>
  <si>
    <t>15.07</t>
  </si>
  <si>
    <t>21.11</t>
  </si>
  <si>
    <t>7.06</t>
  </si>
  <si>
    <t>-7.74</t>
  </si>
  <si>
    <t>9.81</t>
  </si>
  <si>
    <t>-16.03</t>
  </si>
  <si>
    <t>11.41</t>
  </si>
  <si>
    <t>-1.57</t>
  </si>
  <si>
    <t>14.47</t>
  </si>
  <si>
    <t>EBITDA, 1 Yr. Growth %</t>
  </si>
  <si>
    <t>50.96</t>
  </si>
  <si>
    <t>-13.14</t>
  </si>
  <si>
    <t>37.28</t>
  </si>
  <si>
    <t>12.98</t>
  </si>
  <si>
    <t>-58.81</t>
  </si>
  <si>
    <t>-12.78</t>
  </si>
  <si>
    <t>-58.21</t>
  </si>
  <si>
    <t>14.51</t>
  </si>
  <si>
    <t>-41.91</t>
  </si>
  <si>
    <t>-34.45</t>
  </si>
  <si>
    <t>EBITA, 1 Yr. Growth %</t>
  </si>
  <si>
    <t>505.96</t>
  </si>
  <si>
    <t>47.48</t>
  </si>
  <si>
    <t>72.03</t>
  </si>
  <si>
    <t>25.29</t>
  </si>
  <si>
    <t>-67.23</t>
  </si>
  <si>
    <t>-18.11</t>
  </si>
  <si>
    <t>-93.87</t>
  </si>
  <si>
    <t>-541.64</t>
  </si>
  <si>
    <t>-64.1</t>
  </si>
  <si>
    <t>570.85</t>
  </si>
  <si>
    <t>EBIT, 1 Yr. Growth %</t>
  </si>
  <si>
    <t>496.62</t>
  </si>
  <si>
    <t>43.68</t>
  </si>
  <si>
    <t>63.88</t>
  </si>
  <si>
    <t>20.36</t>
  </si>
  <si>
    <t>-67.48</t>
  </si>
  <si>
    <t>-23.69</t>
  </si>
  <si>
    <t>-103.25</t>
  </si>
  <si>
    <t>-467.72</t>
  </si>
  <si>
    <t>-82.32</t>
  </si>
  <si>
    <t>470.95</t>
  </si>
  <si>
    <t>Earnings From Cont. Operations, 1 Yr. Growth %</t>
  </si>
  <si>
    <t>37.75</t>
  </si>
  <si>
    <t>78.21</t>
  </si>
  <si>
    <t>-6.9</t>
  </si>
  <si>
    <t>-36.3</t>
  </si>
  <si>
    <t>-149.09</t>
  </si>
  <si>
    <t>-185.1</t>
  </si>
  <si>
    <t>-273.48</t>
  </si>
  <si>
    <t>-36.26</t>
  </si>
  <si>
    <t>Net Income, 1 Yr. Growth %</t>
  </si>
  <si>
    <t>38.79</t>
  </si>
  <si>
    <t>116.49</t>
  </si>
  <si>
    <t>20.02</t>
  </si>
  <si>
    <t>-6.61</t>
  </si>
  <si>
    <t>-37.94</t>
  </si>
  <si>
    <t>-165.32</t>
  </si>
  <si>
    <t>-154.78</t>
  </si>
  <si>
    <t>-357.93</t>
  </si>
  <si>
    <t>-28.16</t>
  </si>
  <si>
    <t>Normalized Net Income, 1 Yr. Growth %</t>
  </si>
  <si>
    <t>877.64</t>
  </si>
  <si>
    <t>46.49</t>
  </si>
  <si>
    <t>128.21</t>
  </si>
  <si>
    <t>23.82</t>
  </si>
  <si>
    <t>-11.17</t>
  </si>
  <si>
    <t>-36.94</t>
  </si>
  <si>
    <t>-143.04</t>
  </si>
  <si>
    <t>-146.26</t>
  </si>
  <si>
    <t>-194.06</t>
  </si>
  <si>
    <t>-128.17</t>
  </si>
  <si>
    <t>Diluted EPS Before Extra, 1 Yr. Growth %</t>
  </si>
  <si>
    <t>38.94</t>
  </si>
  <si>
    <t>115.59</t>
  </si>
  <si>
    <t>-6.32</t>
  </si>
  <si>
    <t>-37.9</t>
  </si>
  <si>
    <t>-165.35</t>
  </si>
  <si>
    <t>-154.72</t>
  </si>
  <si>
    <t>-358.14</t>
  </si>
  <si>
    <t>-28.14</t>
  </si>
  <si>
    <t>Accounts Receivable, 1 Yr. Growth %</t>
  </si>
  <si>
    <t>2.55</t>
  </si>
  <si>
    <t>30.66</t>
  </si>
  <si>
    <t>12.64</t>
  </si>
  <si>
    <t>-4.26</t>
  </si>
  <si>
    <t>13.43</t>
  </si>
  <si>
    <t>11.26</t>
  </si>
  <si>
    <t>-17.1</t>
  </si>
  <si>
    <t>8.67</t>
  </si>
  <si>
    <t>Inventory, 1 Yr. Growth %</t>
  </si>
  <si>
    <t>31.67</t>
  </si>
  <si>
    <t>-0.93</t>
  </si>
  <si>
    <t>9.99</t>
  </si>
  <si>
    <t>8.49</t>
  </si>
  <si>
    <t>3.92</t>
  </si>
  <si>
    <t>-11.07</t>
  </si>
  <si>
    <t>23.05</t>
  </si>
  <si>
    <t>-18.17</t>
  </si>
  <si>
    <t>Net Property, Plant and Equip., 1 Yr. Growth %</t>
  </si>
  <si>
    <t>-2.38</t>
  </si>
  <si>
    <t>25.65</t>
  </si>
  <si>
    <t>10.6</t>
  </si>
  <si>
    <t>12.89</t>
  </si>
  <si>
    <t>10.12</t>
  </si>
  <si>
    <t>31.82</t>
  </si>
  <si>
    <t>-1.82</t>
  </si>
  <si>
    <t>-3.74</t>
  </si>
  <si>
    <t>-3.58</t>
  </si>
  <si>
    <t>0.44</t>
  </si>
  <si>
    <t>Total Assets, 1 Yr. Growth %</t>
  </si>
  <si>
    <t>34.12</t>
  </si>
  <si>
    <t>6.87</t>
  </si>
  <si>
    <t>8.12</t>
  </si>
  <si>
    <t>9.49</t>
  </si>
  <si>
    <t>21.25</t>
  </si>
  <si>
    <t>4.1</t>
  </si>
  <si>
    <t>-2.31</t>
  </si>
  <si>
    <t>-0.89</t>
  </si>
  <si>
    <t>5.28</t>
  </si>
  <si>
    <t>Tangible Book Value, 1 Yr. Growth %</t>
  </si>
  <si>
    <t>9.51</t>
  </si>
  <si>
    <t>-3.02</t>
  </si>
  <si>
    <t>23.12</t>
  </si>
  <si>
    <t>18.94</t>
  </si>
  <si>
    <t>-22.05</t>
  </si>
  <si>
    <t>-9.5</t>
  </si>
  <si>
    <t>3.47</t>
  </si>
  <si>
    <t>-9.28</t>
  </si>
  <si>
    <t>Common Equity, 1 Yr. Growth %</t>
  </si>
  <si>
    <t>11.75</t>
  </si>
  <si>
    <t>18.26</t>
  </si>
  <si>
    <t>16.96</t>
  </si>
  <si>
    <t>12.76</t>
  </si>
  <si>
    <t>-9.11</t>
  </si>
  <si>
    <t>1.67</t>
  </si>
  <si>
    <t>-5.25</t>
  </si>
  <si>
    <t>Cash From Operations, 1 Yr. Growth %</t>
  </si>
  <si>
    <t>84.53</t>
  </si>
  <si>
    <t>33.14</t>
  </si>
  <si>
    <t>-12.04</t>
  </si>
  <si>
    <t>54.04</t>
  </si>
  <si>
    <t>-54.98</t>
  </si>
  <si>
    <t>82.45</t>
  </si>
  <si>
    <t>-13.65</t>
  </si>
  <si>
    <t>98.42</t>
  </si>
  <si>
    <t>-78.54</t>
  </si>
  <si>
    <t>248.79</t>
  </si>
  <si>
    <t>Capital Expenditures, 1 Yr. Growth %</t>
  </si>
  <si>
    <t>1.62</t>
  </si>
  <si>
    <t>61.66</t>
  </si>
  <si>
    <t>60.29</t>
  </si>
  <si>
    <t>15.44</t>
  </si>
  <si>
    <t>4.61</t>
  </si>
  <si>
    <t>48.3</t>
  </si>
  <si>
    <t>-45.05</t>
  </si>
  <si>
    <t>-19.69</t>
  </si>
  <si>
    <t>-15.08</t>
  </si>
  <si>
    <t>85.64</t>
  </si>
  <si>
    <t>Levered Free Cash Flow, 1 Yr. Growth %</t>
  </si>
  <si>
    <t>112.24</t>
  </si>
  <si>
    <t>-141.61</t>
  </si>
  <si>
    <t>-213.74</t>
  </si>
  <si>
    <t>-191.84</t>
  </si>
  <si>
    <t>-698.66</t>
  </si>
  <si>
    <t>46.11</t>
  </si>
  <si>
    <t>-156.13</t>
  </si>
  <si>
    <t>53.81</t>
  </si>
  <si>
    <t>-107.85</t>
  </si>
  <si>
    <t>-105.62</t>
  </si>
  <si>
    <t>Unlevered Free Cash Flow, 1 Yr. Growth %</t>
  </si>
  <si>
    <t>81.22</t>
  </si>
  <si>
    <t>-124.77</t>
  </si>
  <si>
    <t>-173.17</t>
  </si>
  <si>
    <t>-286.32</t>
  </si>
  <si>
    <t>-523.19</t>
  </si>
  <si>
    <t>42.31</t>
  </si>
  <si>
    <t>-189.59</t>
  </si>
  <si>
    <t>46.77</t>
  </si>
  <si>
    <t>-101.17</t>
  </si>
  <si>
    <t>-57.41</t>
  </si>
  <si>
    <t>Dividend Per Share, 1 Yr. Growth %</t>
  </si>
  <si>
    <t>16.67</t>
  </si>
  <si>
    <t>42.86</t>
  </si>
  <si>
    <t>-25.93</t>
  </si>
  <si>
    <t>Compound Annual Growth Rate Over Two Years</t>
  </si>
  <si>
    <t>Total Revenues, 2 Yr. CAGR %</t>
  </si>
  <si>
    <t>0.16</t>
  </si>
  <si>
    <t>9.95</t>
  </si>
  <si>
    <t>17.85</t>
  </si>
  <si>
    <t>14.43</t>
  </si>
  <si>
    <t>3.77</t>
  </si>
  <si>
    <t>7.81</t>
  </si>
  <si>
    <t>-2.3</t>
  </si>
  <si>
    <t>-3.26</t>
  </si>
  <si>
    <t>5.62</t>
  </si>
  <si>
    <t>10.99</t>
  </si>
  <si>
    <t>Gross Profit, 2 Yr. CAGR %</t>
  </si>
  <si>
    <t>0.63</t>
  </si>
  <si>
    <t>11.14</t>
  </si>
  <si>
    <t>18.05</t>
  </si>
  <si>
    <t>13.87</t>
  </si>
  <si>
    <t>6.82</t>
  </si>
  <si>
    <t>-3.98</t>
  </si>
  <si>
    <t>-3.28</t>
  </si>
  <si>
    <t>3.75</t>
  </si>
  <si>
    <t>EBITDA, 2 Yr. CAGR %</t>
  </si>
  <si>
    <t>14.68</t>
  </si>
  <si>
    <t>26.01</t>
  </si>
  <si>
    <t>33.23</t>
  </si>
  <si>
    <t>27.24</t>
  </si>
  <si>
    <t>-30.38</t>
  </si>
  <si>
    <t>-33.83</t>
  </si>
  <si>
    <t>-22.15</t>
  </si>
  <si>
    <t>-2.59</t>
  </si>
  <si>
    <t>-27.07</t>
  </si>
  <si>
    <t>EBITA, 2 Yr. CAGR %</t>
  </si>
  <si>
    <t>37.51</t>
  </si>
  <si>
    <t>205.89</t>
  </si>
  <si>
    <t>55.87</t>
  </si>
  <si>
    <t>42.84</t>
  </si>
  <si>
    <t>-36.07</t>
  </si>
  <si>
    <t>-15.12</t>
  </si>
  <si>
    <t>-78.24</t>
  </si>
  <si>
    <t>-26.4</t>
  </si>
  <si>
    <t>EBIT, 2 Yr. CAGR %</t>
  </si>
  <si>
    <t>36.45</t>
  </si>
  <si>
    <t>201.93</t>
  </si>
  <si>
    <t>52.13</t>
  </si>
  <si>
    <t>-36.32</t>
  </si>
  <si>
    <t>-18.07</t>
  </si>
  <si>
    <t>-84.15</t>
  </si>
  <si>
    <t>-32.85</t>
  </si>
  <si>
    <t>-14.47</t>
  </si>
  <si>
    <t>-7.4</t>
  </si>
  <si>
    <t>Earnings From Cont. Operations, 2 Yr. CAGR %</t>
  </si>
  <si>
    <t>62.38</t>
  </si>
  <si>
    <t>458.78</t>
  </si>
  <si>
    <t>56.68</t>
  </si>
  <si>
    <t>46.33</t>
  </si>
  <si>
    <t>5.77</t>
  </si>
  <si>
    <t>-22.99</t>
  </si>
  <si>
    <t>-44.08</t>
  </si>
  <si>
    <t>-35.37</t>
  </si>
  <si>
    <t>21.51</t>
  </si>
  <si>
    <t>5.16</t>
  </si>
  <si>
    <t>Net Income, 2 Yr. CAGR %</t>
  </si>
  <si>
    <t>140.05</t>
  </si>
  <si>
    <t>73.34</t>
  </si>
  <si>
    <t>61.19</t>
  </si>
  <si>
    <t>-23.87</t>
  </si>
  <si>
    <t>-36.33</t>
  </si>
  <si>
    <t>-40.18</t>
  </si>
  <si>
    <t>18.87</t>
  </si>
  <si>
    <t>36.13</t>
  </si>
  <si>
    <t>Normalized Net Income, 2 Yr. CAGR %</t>
  </si>
  <si>
    <t>110.53</t>
  </si>
  <si>
    <t>326.36</t>
  </si>
  <si>
    <t>80.18</t>
  </si>
  <si>
    <t>67.45</t>
  </si>
  <si>
    <t>7.12</t>
  </si>
  <si>
    <t>-24.73</t>
  </si>
  <si>
    <t>-47.47</t>
  </si>
  <si>
    <t>-49.26</t>
  </si>
  <si>
    <t>-24.56</t>
  </si>
  <si>
    <t>-47.01</t>
  </si>
  <si>
    <t>Diluted EPS Before Extra, 2 Yr. CAGR %</t>
  </si>
  <si>
    <t>128.58</t>
  </si>
  <si>
    <t>73.07</t>
  </si>
  <si>
    <t>61.08</t>
  </si>
  <si>
    <t>6.03</t>
  </si>
  <si>
    <t>-23.73</t>
  </si>
  <si>
    <t>-36.29</t>
  </si>
  <si>
    <t>-40.22</t>
  </si>
  <si>
    <t>18.85</t>
  </si>
  <si>
    <t>36.2</t>
  </si>
  <si>
    <t>Accounts Receivable, 2 Yr. CAGR %</t>
  </si>
  <si>
    <t>-4.95</t>
  </si>
  <si>
    <t>15.76</t>
  </si>
  <si>
    <t>21.32</t>
  </si>
  <si>
    <t>3.85</t>
  </si>
  <si>
    <t>11.34</t>
  </si>
  <si>
    <t>10.26</t>
  </si>
  <si>
    <t>-3.96</t>
  </si>
  <si>
    <t>-1.37</t>
  </si>
  <si>
    <t>12.93</t>
  </si>
  <si>
    <t>Inventory, 2 Yr. CAGR %</t>
  </si>
  <si>
    <t>-1.15</t>
  </si>
  <si>
    <t>15.56</t>
  </si>
  <si>
    <t>14.21</t>
  </si>
  <si>
    <t>4.39</t>
  </si>
  <si>
    <t>9.24</t>
  </si>
  <si>
    <t>6.18</t>
  </si>
  <si>
    <t>-3.87</t>
  </si>
  <si>
    <t>11.36</t>
  </si>
  <si>
    <t>-9.19</t>
  </si>
  <si>
    <t>Net Property, Plant and Equip., 2 Yr. CAGR %</t>
  </si>
  <si>
    <t>-4.68</t>
  </si>
  <si>
    <t>10.75</t>
  </si>
  <si>
    <t>17.89</t>
  </si>
  <si>
    <t>11.5</t>
  </si>
  <si>
    <t>20.49</t>
  </si>
  <si>
    <t>13.76</t>
  </si>
  <si>
    <t>-2.78</t>
  </si>
  <si>
    <t>-3.66</t>
  </si>
  <si>
    <t>-1.59</t>
  </si>
  <si>
    <t>Total Assets, 2 Yr. CAGR %</t>
  </si>
  <si>
    <t>-0.02</t>
  </si>
  <si>
    <t>17.77</t>
  </si>
  <si>
    <t>19.73</t>
  </si>
  <si>
    <t>7.49</t>
  </si>
  <si>
    <t>8.8</t>
  </si>
  <si>
    <t>15.22</t>
  </si>
  <si>
    <t>12.35</t>
  </si>
  <si>
    <t>0.84</t>
  </si>
  <si>
    <t>-1.6</t>
  </si>
  <si>
    <t>2.15</t>
  </si>
  <si>
    <t>Tangible Book Value, 2 Yr. CAGR %</t>
  </si>
  <si>
    <t>3.35</t>
  </si>
  <si>
    <t>3.05</t>
  </si>
  <si>
    <t>9.86</t>
  </si>
  <si>
    <t>21.33</t>
  </si>
  <si>
    <t>16.55</t>
  </si>
  <si>
    <t>-5.65</t>
  </si>
  <si>
    <t>-16.01</t>
  </si>
  <si>
    <t>-3.24</t>
  </si>
  <si>
    <t>-3.12</t>
  </si>
  <si>
    <t>-4.09</t>
  </si>
  <si>
    <t>Common Equity, 2 Yr. CAGR %</t>
  </si>
  <si>
    <t>14.96</t>
  </si>
  <si>
    <t>17.61</t>
  </si>
  <si>
    <t>16.72</t>
  </si>
  <si>
    <t>14.61</t>
  </si>
  <si>
    <t>9.73</t>
  </si>
  <si>
    <t>-1.49</t>
  </si>
  <si>
    <t>-1.85</t>
  </si>
  <si>
    <t>-5.63</t>
  </si>
  <si>
    <t>Cash From Operations, 2 Yr. CAGR %</t>
  </si>
  <si>
    <t>77.68</t>
  </si>
  <si>
    <t>56.74</t>
  </si>
  <si>
    <t>8.22</t>
  </si>
  <si>
    <t>16.4</t>
  </si>
  <si>
    <t>-14.01</t>
  </si>
  <si>
    <t>-9.37</t>
  </si>
  <si>
    <t>25.52</t>
  </si>
  <si>
    <t>30.9</t>
  </si>
  <si>
    <t>-34.75</t>
  </si>
  <si>
    <t>-13.49</t>
  </si>
  <si>
    <t>Capital Expenditures, 2 Yr. CAGR %</t>
  </si>
  <si>
    <t>28.17</t>
  </si>
  <si>
    <t>60.98</t>
  </si>
  <si>
    <t>36.03</t>
  </si>
  <si>
    <t>9.89</t>
  </si>
  <si>
    <t>24.55</t>
  </si>
  <si>
    <t>-13.99</t>
  </si>
  <si>
    <t>-33.57</t>
  </si>
  <si>
    <t>-17.42</t>
  </si>
  <si>
    <t>25.56</t>
  </si>
  <si>
    <t>Levered Free Cash Flow, 2 Yr. CAGR %</t>
  </si>
  <si>
    <t>27.42</t>
  </si>
  <si>
    <t>22.92</t>
  </si>
  <si>
    <t>-13.52</t>
  </si>
  <si>
    <t>-10.43</t>
  </si>
  <si>
    <t>167.22</t>
  </si>
  <si>
    <t>114.83</t>
  </si>
  <si>
    <t>20.32</t>
  </si>
  <si>
    <t>-56.5</t>
  </si>
  <si>
    <t>-90.17</t>
  </si>
  <si>
    <t>Unlevered Free Cash Flow, 2 Yr. CAGR %</t>
  </si>
  <si>
    <t>67.46</t>
  </si>
  <si>
    <t>-15.49</t>
  </si>
  <si>
    <t>-27.23</t>
  </si>
  <si>
    <t>-2.06</t>
  </si>
  <si>
    <t>208.3</t>
  </si>
  <si>
    <t>74.38</t>
  </si>
  <si>
    <t>-17.02</t>
  </si>
  <si>
    <t>41.46</t>
  </si>
  <si>
    <t>-83.89</t>
  </si>
  <si>
    <t>-69.37</t>
  </si>
  <si>
    <t>Dividend Per Share, 2 Yr. CAGR %</t>
  </si>
  <si>
    <t>41.42</t>
  </si>
  <si>
    <t>274.17</t>
  </si>
  <si>
    <t>29.1</t>
  </si>
  <si>
    <t>24.21</t>
  </si>
  <si>
    <t>-10.56</t>
  </si>
  <si>
    <t>Compound Annual Growth Rate Over Three Years</t>
  </si>
  <si>
    <t>Total Revenues, 3 Yr. CAGR %</t>
  </si>
  <si>
    <t>4.64</t>
  </si>
  <si>
    <t>13.71</t>
  </si>
  <si>
    <t>14.35</t>
  </si>
  <si>
    <t>9.41</t>
  </si>
  <si>
    <t>0.19</t>
  </si>
  <si>
    <t>1.07</t>
  </si>
  <si>
    <t>-1.17</t>
  </si>
  <si>
    <t>Gross Profit, 3 Yr. CAGR %</t>
  </si>
  <si>
    <t>14.37</t>
  </si>
  <si>
    <t>14.27</t>
  </si>
  <si>
    <t>6.16</t>
  </si>
  <si>
    <t>6.9</t>
  </si>
  <si>
    <t>-1.41</t>
  </si>
  <si>
    <t>0.9</t>
  </si>
  <si>
    <t>-3.31</t>
  </si>
  <si>
    <t>7.21</t>
  </si>
  <si>
    <t>EBITDA, 3 Yr. CAGR %</t>
  </si>
  <si>
    <t>11.46</t>
  </si>
  <si>
    <t>10.77</t>
  </si>
  <si>
    <t>48.05</t>
  </si>
  <si>
    <t>27.93</t>
  </si>
  <si>
    <t>-11.44</t>
  </si>
  <si>
    <t>-2.32</t>
  </si>
  <si>
    <t>-26.46</t>
  </si>
  <si>
    <t>-14.04</t>
  </si>
  <si>
    <t>-20.51</t>
  </si>
  <si>
    <t>-4.58</t>
  </si>
  <si>
    <t>EBITA, 3 Yr. CAGR %</t>
  </si>
  <si>
    <t>19.26</t>
  </si>
  <si>
    <t>38.22</t>
  </si>
  <si>
    <t>148.87</t>
  </si>
  <si>
    <t>42.3</t>
  </si>
  <si>
    <t>-12.69</t>
  </si>
  <si>
    <t>-3.51</t>
  </si>
  <si>
    <t>-65.34</t>
  </si>
  <si>
    <t>-25.22</t>
  </si>
  <si>
    <t>-43.3</t>
  </si>
  <si>
    <t>60.96</t>
  </si>
  <si>
    <t>EBIT, 3 Yr. CAGR %</t>
  </si>
  <si>
    <t>18.64</t>
  </si>
  <si>
    <t>37.02</t>
  </si>
  <si>
    <t>144.88</t>
  </si>
  <si>
    <t>40.41</t>
  </si>
  <si>
    <t>-12.92</t>
  </si>
  <si>
    <t>-5.76</t>
  </si>
  <si>
    <t>-71.94</t>
  </si>
  <si>
    <t>-29.65</t>
  </si>
  <si>
    <t>-55.23</t>
  </si>
  <si>
    <t>52.54</t>
  </si>
  <si>
    <t>Earnings From Cont. Operations, 3 Yr. CAGR %</t>
  </si>
  <si>
    <t>-27.94</t>
  </si>
  <si>
    <t>53.71</t>
  </si>
  <si>
    <t>281.77</t>
  </si>
  <si>
    <t>43.41</t>
  </si>
  <si>
    <t>25.86</t>
  </si>
  <si>
    <t>-10.68</t>
  </si>
  <si>
    <t>-33.73</t>
  </si>
  <si>
    <t>-35.68</t>
  </si>
  <si>
    <t>-10.18</t>
  </si>
  <si>
    <t>Net Income, 3 Yr. CAGR %</t>
  </si>
  <si>
    <t>-33.58</t>
  </si>
  <si>
    <t>99.98</t>
  </si>
  <si>
    <t>803.54</t>
  </si>
  <si>
    <t>53.35</t>
  </si>
  <si>
    <t>34.38</t>
  </si>
  <si>
    <t>-11.4</t>
  </si>
  <si>
    <t>-27.66</t>
  </si>
  <si>
    <t>-39.45</t>
  </si>
  <si>
    <t>-2.64</t>
  </si>
  <si>
    <t>Normalized Net Income, 3 Yr. CAGR %</t>
  </si>
  <si>
    <t>17.27</t>
  </si>
  <si>
    <t>82.48</t>
  </si>
  <si>
    <t>242.82</t>
  </si>
  <si>
    <t>58.59</t>
  </si>
  <si>
    <t>37.47</t>
  </si>
  <si>
    <t>-9.89</t>
  </si>
  <si>
    <t>-37.18</t>
  </si>
  <si>
    <t>-45.15</t>
  </si>
  <si>
    <t>-31.83</t>
  </si>
  <si>
    <t>-44.62</t>
  </si>
  <si>
    <t>Diluted EPS Before Extra, 3 Yr. CAGR %</t>
  </si>
  <si>
    <t>-35.71</t>
  </si>
  <si>
    <t>93.63</t>
  </si>
  <si>
    <t>774.52</t>
  </si>
  <si>
    <t>53.1</t>
  </si>
  <si>
    <t>34.46</t>
  </si>
  <si>
    <t>-11.29</t>
  </si>
  <si>
    <t>-27.56</t>
  </si>
  <si>
    <t>-39.46</t>
  </si>
  <si>
    <t>-2.66</t>
  </si>
  <si>
    <t>Accounts Receivable, 3 Yr. CAGR %</t>
  </si>
  <si>
    <t>-1.68</t>
  </si>
  <si>
    <t>5.68</t>
  </si>
  <si>
    <t>14.71</t>
  </si>
  <si>
    <t>12.11</t>
  </si>
  <si>
    <t>11.31</t>
  </si>
  <si>
    <t>0.26</t>
  </si>
  <si>
    <t>2.68</t>
  </si>
  <si>
    <t>Inventory, 3 Yr. CAGR %</t>
  </si>
  <si>
    <t>-1.28</t>
  </si>
  <si>
    <t>8.77</t>
  </si>
  <si>
    <t>9.78</t>
  </si>
  <si>
    <t>12.79</t>
  </si>
  <si>
    <t>5.74</t>
  </si>
  <si>
    <t>7.44</t>
  </si>
  <si>
    <t>0.09</t>
  </si>
  <si>
    <t>4.38</t>
  </si>
  <si>
    <t>3.32</t>
  </si>
  <si>
    <t>Net Property, Plant and Equip., 3 Yr. CAGR %</t>
  </si>
  <si>
    <t>4.52</t>
  </si>
  <si>
    <t>10.7</t>
  </si>
  <si>
    <t>16.2</t>
  </si>
  <si>
    <t>11.2</t>
  </si>
  <si>
    <t>17.9</t>
  </si>
  <si>
    <t>7.6</t>
  </si>
  <si>
    <t>-3.05</t>
  </si>
  <si>
    <t>Total Assets, 3 Yr. CAGR %</t>
  </si>
  <si>
    <t>-0.4</t>
  </si>
  <si>
    <t>14.02</t>
  </si>
  <si>
    <t>15.72</t>
  </si>
  <si>
    <t>8.16</t>
  </si>
  <si>
    <t>12.8</t>
  </si>
  <si>
    <t>11.39</t>
  </si>
  <si>
    <t>7.23</t>
  </si>
  <si>
    <t>0.64</t>
  </si>
  <si>
    <t>Tangible Book Value, 3 Yr. CAGR %</t>
  </si>
  <si>
    <t>2.38</t>
  </si>
  <si>
    <t>1.18</t>
  </si>
  <si>
    <t>9.35</t>
  </si>
  <si>
    <t>12.81</t>
  </si>
  <si>
    <t>18.91</t>
  </si>
  <si>
    <t>-6.95</t>
  </si>
  <si>
    <t>-9.97</t>
  </si>
  <si>
    <t>-5.29</t>
  </si>
  <si>
    <t>-1.64</t>
  </si>
  <si>
    <t>Common Equity, 3 Yr. CAGR %</t>
  </si>
  <si>
    <t>2.12</t>
  </si>
  <si>
    <t>8.5</t>
  </si>
  <si>
    <t>15.62</t>
  </si>
  <si>
    <t>17.23</t>
  </si>
  <si>
    <t>15.38</t>
  </si>
  <si>
    <t>11.93</t>
  </si>
  <si>
    <t>-0.45</t>
  </si>
  <si>
    <t>-4.33</t>
  </si>
  <si>
    <t>Cash From Operations, 3 Yr. CAGR %</t>
  </si>
  <si>
    <t>9.8</t>
  </si>
  <si>
    <t>61.38</t>
  </si>
  <si>
    <t>29.28</t>
  </si>
  <si>
    <t>21.73</t>
  </si>
  <si>
    <t>-13.36</t>
  </si>
  <si>
    <t>10.5</t>
  </si>
  <si>
    <t>-10.82</t>
  </si>
  <si>
    <t>46.22</t>
  </si>
  <si>
    <t>-28.36</t>
  </si>
  <si>
    <t>14.09</t>
  </si>
  <si>
    <t>Capital Expenditures, 3 Yr. CAGR %</t>
  </si>
  <si>
    <t>-1.81</t>
  </si>
  <si>
    <t>10.52</t>
  </si>
  <si>
    <t>38.09</t>
  </si>
  <si>
    <t>44.09</t>
  </si>
  <si>
    <t>24.63</t>
  </si>
  <si>
    <t>21.44</t>
  </si>
  <si>
    <t>-8.19</t>
  </si>
  <si>
    <t>-15.94</t>
  </si>
  <si>
    <t>-27.9</t>
  </si>
  <si>
    <t>8.18</t>
  </si>
  <si>
    <t>Levered Free Cash Flow, 3 Yr. CAGR %</t>
  </si>
  <si>
    <t>-37.54</t>
  </si>
  <si>
    <t>2.99</t>
  </si>
  <si>
    <t>39.51</t>
  </si>
  <si>
    <t>-19.2</t>
  </si>
  <si>
    <t>84.09</t>
  </si>
  <si>
    <t>76.57</t>
  </si>
  <si>
    <t>15.25</t>
  </si>
  <si>
    <t>7.72</t>
  </si>
  <si>
    <t>-43.73</t>
  </si>
  <si>
    <t>-71.45</t>
  </si>
  <si>
    <t>Unlevered Free Cash Flow, 3 Yr. CAGR %</t>
  </si>
  <si>
    <t>-33.25</t>
  </si>
  <si>
    <t>15.15</t>
  </si>
  <si>
    <t>-11.45</t>
  </si>
  <si>
    <t>69.77</t>
  </si>
  <si>
    <t>89.73</t>
  </si>
  <si>
    <t>13.74</t>
  </si>
  <si>
    <t>15.43</t>
  </si>
  <si>
    <t>-67.17</t>
  </si>
  <si>
    <t>-40.83</t>
  </si>
  <si>
    <t>Dividend Per Share, 3 Yr. CAGR %</t>
  </si>
  <si>
    <t>6.27</t>
  </si>
  <si>
    <t>32.64</t>
  </si>
  <si>
    <t>171.44</t>
  </si>
  <si>
    <t>21.64</t>
  </si>
  <si>
    <t>4.55</t>
  </si>
  <si>
    <t>-11.21</t>
  </si>
  <si>
    <t>Compound Annual Growth Rate Over Five Years</t>
  </si>
  <si>
    <t>Total Revenues, 5 Yr. CAGR %</t>
  </si>
  <si>
    <t>20.6</t>
  </si>
  <si>
    <t>16.79</t>
  </si>
  <si>
    <t>8.45</t>
  </si>
  <si>
    <t>9.62</t>
  </si>
  <si>
    <t>11.69</t>
  </si>
  <si>
    <t>5.66</t>
  </si>
  <si>
    <t>3.21</t>
  </si>
  <si>
    <t>Gross Profit, 5 Yr. CAGR %</t>
  </si>
  <si>
    <t>19.65</t>
  </si>
  <si>
    <t>15.53</t>
  </si>
  <si>
    <t>10.81</t>
  </si>
  <si>
    <t>11.23</t>
  </si>
  <si>
    <t>4.44</t>
  </si>
  <si>
    <t>2.71</t>
  </si>
  <si>
    <t>0.62</t>
  </si>
  <si>
    <t>2.59</t>
  </si>
  <si>
    <t>EBITDA, 5 Yr. CAGR %</t>
  </si>
  <si>
    <t>35.79</t>
  </si>
  <si>
    <t>11.19</t>
  </si>
  <si>
    <t>23.94</t>
  </si>
  <si>
    <t>26.79</t>
  </si>
  <si>
    <t>10.42</t>
  </si>
  <si>
    <t>11.55</t>
  </si>
  <si>
    <t>-7.68</t>
  </si>
  <si>
    <t>-7.46</t>
  </si>
  <si>
    <t>-13.73</t>
  </si>
  <si>
    <t>-13.59</t>
  </si>
  <si>
    <t>EBITA, 5 Yr. CAGR %</t>
  </si>
  <si>
    <t>51.31</t>
  </si>
  <si>
    <t>24.18</t>
  </si>
  <si>
    <t>31.3</t>
  </si>
  <si>
    <t>38.84</t>
  </si>
  <si>
    <t>42.92</t>
  </si>
  <si>
    <t>-38.98</t>
  </si>
  <si>
    <t>-14.43</t>
  </si>
  <si>
    <t>-34.15</t>
  </si>
  <si>
    <t>-16.96</t>
  </si>
  <si>
    <t>EBIT, 5 Yr. CAGR %</t>
  </si>
  <si>
    <t>50.84</t>
  </si>
  <si>
    <t>23.54</t>
  </si>
  <si>
    <t>30.03</t>
  </si>
  <si>
    <t>37.73</t>
  </si>
  <si>
    <t>42.7</t>
  </si>
  <si>
    <t>-46.25</t>
  </si>
  <si>
    <t>-17.51</t>
  </si>
  <si>
    <t>-42.85</t>
  </si>
  <si>
    <t>-19.59</t>
  </si>
  <si>
    <t>Earnings From Cont. Operations, 5 Yr. CAGR %</t>
  </si>
  <si>
    <t>20.13</t>
  </si>
  <si>
    <t>17.05</t>
  </si>
  <si>
    <t>50.72</t>
  </si>
  <si>
    <t>128.47</t>
  </si>
  <si>
    <t>11.83</t>
  </si>
  <si>
    <t>-9.02</t>
  </si>
  <si>
    <t>-21.52</t>
  </si>
  <si>
    <t>-15.54</t>
  </si>
  <si>
    <t>-21.7</t>
  </si>
  <si>
    <t>Net Income, 5 Yr. CAGR %</t>
  </si>
  <si>
    <t>17.68</t>
  </si>
  <si>
    <t>-2.52</t>
  </si>
  <si>
    <t>83.46</t>
  </si>
  <si>
    <t>283.25</t>
  </si>
  <si>
    <t>15.88</t>
  </si>
  <si>
    <t>-0.33</t>
  </si>
  <si>
    <t>-24.28</t>
  </si>
  <si>
    <t>-11.76</t>
  </si>
  <si>
    <t>-16.27</t>
  </si>
  <si>
    <t>Normalized Net Income, 5 Yr. CAGR %</t>
  </si>
  <si>
    <t>24.72</t>
  </si>
  <si>
    <t>35.44</t>
  </si>
  <si>
    <t>37.41</t>
  </si>
  <si>
    <t>75.28</t>
  </si>
  <si>
    <t>114.93</t>
  </si>
  <si>
    <t>18.71</t>
  </si>
  <si>
    <t>-6.23</t>
  </si>
  <si>
    <t>-28.15</t>
  </si>
  <si>
    <t>-28.84</t>
  </si>
  <si>
    <t>-42.92</t>
  </si>
  <si>
    <t>Diluted EPS Before Extra, 5 Yr. CAGR %</t>
  </si>
  <si>
    <t>15.45</t>
  </si>
  <si>
    <t>-4.47</t>
  </si>
  <si>
    <t>79.72</t>
  </si>
  <si>
    <t>275.92</t>
  </si>
  <si>
    <t>15.86</t>
  </si>
  <si>
    <t>-0.27</t>
  </si>
  <si>
    <t>-24.25</t>
  </si>
  <si>
    <t>-11.71</t>
  </si>
  <si>
    <t>Accounts Receivable, 5 Yr. CAGR %</t>
  </si>
  <si>
    <t>17.28</t>
  </si>
  <si>
    <t>24.1</t>
  </si>
  <si>
    <t>6.94</t>
  </si>
  <si>
    <t>4.94</t>
  </si>
  <si>
    <t>10.39</t>
  </si>
  <si>
    <t>11.8</t>
  </si>
  <si>
    <t>8.26</t>
  </si>
  <si>
    <t>1.82</t>
  </si>
  <si>
    <t>Inventory, 5 Yr. CAGR %</t>
  </si>
  <si>
    <t>17.18</t>
  </si>
  <si>
    <t>21.1</t>
  </si>
  <si>
    <t>6.99</t>
  </si>
  <si>
    <t>9.56</t>
  </si>
  <si>
    <t>10.1</t>
  </si>
  <si>
    <t>1.79</t>
  </si>
  <si>
    <t>4.45</t>
  </si>
  <si>
    <t>-1.27</t>
  </si>
  <si>
    <t>Net Property, Plant and Equip., 5 Yr. CAGR %</t>
  </si>
  <si>
    <t>6.12</t>
  </si>
  <si>
    <t>11.82</t>
  </si>
  <si>
    <t>4.72</t>
  </si>
  <si>
    <t>7.35</t>
  </si>
  <si>
    <t>11.02</t>
  </si>
  <si>
    <t>12.22</t>
  </si>
  <si>
    <t>9.14</t>
  </si>
  <si>
    <t>5.76</t>
  </si>
  <si>
    <t>3.83</t>
  </si>
  <si>
    <t>Total Assets, 5 Yr. CAGR %</t>
  </si>
  <si>
    <t>11.86</t>
  </si>
  <si>
    <t>18.27</t>
  </si>
  <si>
    <t>9.15</t>
  </si>
  <si>
    <t>11.9</t>
  </si>
  <si>
    <t>15.52</t>
  </si>
  <si>
    <t>7.86</t>
  </si>
  <si>
    <t>5.17</t>
  </si>
  <si>
    <t>Tangible Book Value, 5 Yr. CAGR %</t>
  </si>
  <si>
    <t>8.68</t>
  </si>
  <si>
    <t>6.1</t>
  </si>
  <si>
    <t>5.08</t>
  </si>
  <si>
    <t>12.17</t>
  </si>
  <si>
    <t>5.03</t>
  </si>
  <si>
    <t>-0.17</t>
  </si>
  <si>
    <t>-5.44</t>
  </si>
  <si>
    <t>-7.66</t>
  </si>
  <si>
    <t>Common Equity, 5 Yr. CAGR %</t>
  </si>
  <si>
    <t>9.12</t>
  </si>
  <si>
    <t>10.85</t>
  </si>
  <si>
    <t>8.05</t>
  </si>
  <si>
    <t>11.72</t>
  </si>
  <si>
    <t>15.21</t>
  </si>
  <si>
    <t>14.17</t>
  </si>
  <si>
    <t>8.31</t>
  </si>
  <si>
    <t>Cash From Operations, 5 Yr. CAGR %</t>
  </si>
  <si>
    <t>21.74</t>
  </si>
  <si>
    <t>28.09</t>
  </si>
  <si>
    <t>9.16</t>
  </si>
  <si>
    <t>41.61</t>
  </si>
  <si>
    <t>9.83</t>
  </si>
  <si>
    <t>9.58</t>
  </si>
  <si>
    <t>18.24</t>
  </si>
  <si>
    <t>-21.3</t>
  </si>
  <si>
    <t>18.53</t>
  </si>
  <si>
    <t>Capital Expenditures, 5 Yr. CAGR %</t>
  </si>
  <si>
    <t>1.68</t>
  </si>
  <si>
    <t>8.95</t>
  </si>
  <si>
    <t>19.66</t>
  </si>
  <si>
    <t>20.09</t>
  </si>
  <si>
    <t>26.03</t>
  </si>
  <si>
    <t>35.93</t>
  </si>
  <si>
    <t>-6.43</t>
  </si>
  <si>
    <t>-1.3</t>
  </si>
  <si>
    <t>Levered Free Cash Flow, 5 Yr. CAGR %</t>
  </si>
  <si>
    <t>-5.93</t>
  </si>
  <si>
    <t>-14.37</t>
  </si>
  <si>
    <t>-21.68</t>
  </si>
  <si>
    <t>6.73</t>
  </si>
  <si>
    <t>71.63</t>
  </si>
  <si>
    <t>25.89</t>
  </si>
  <si>
    <t>9.79</t>
  </si>
  <si>
    <t>36.33</t>
  </si>
  <si>
    <t>-13.44</t>
  </si>
  <si>
    <t>-54.77</t>
  </si>
  <si>
    <t>Unlevered Free Cash Flow, 5 Yr. CAGR %</t>
  </si>
  <si>
    <t>-4.4</t>
  </si>
  <si>
    <t>-19.99</t>
  </si>
  <si>
    <t>-24.79</t>
  </si>
  <si>
    <t>24.35</t>
  </si>
  <si>
    <t>59.16</t>
  </si>
  <si>
    <t>20.54</t>
  </si>
  <si>
    <t>11.21</t>
  </si>
  <si>
    <t>49.15</t>
  </si>
  <si>
    <t>-43.4</t>
  </si>
  <si>
    <t>-26.33</t>
  </si>
  <si>
    <t>Dividend Per Share, 5 Yr. CAGR %</t>
  </si>
  <si>
    <t>14.87</t>
  </si>
  <si>
    <t>29.2</t>
  </si>
  <si>
    <t>74.11</t>
  </si>
  <si>
    <t>-22.16</t>
  </si>
  <si>
    <t>-10.95</t>
  </si>
  <si>
    <t>2019</t>
  </si>
  <si>
    <t>2020</t>
  </si>
  <si>
    <t>2021</t>
  </si>
  <si>
    <t>2022</t>
  </si>
  <si>
    <t>2023</t>
  </si>
  <si>
    <t>2024</t>
  </si>
  <si>
    <t>2025</t>
  </si>
  <si>
    <t>2026</t>
  </si>
  <si>
    <t>Capitalization
                                    1</t>
  </si>
  <si>
    <t>135.9</t>
  </si>
  <si>
    <t>81.59</t>
  </si>
  <si>
    <t>124.1</t>
  </si>
  <si>
    <t>80.48</t>
  </si>
  <si>
    <t>58.27</t>
  </si>
  <si>
    <t>39.46</t>
  </si>
  <si>
    <t>-</t>
  </si>
  <si>
    <t>Change</t>
  </si>
  <si>
    <t>-39.94%</t>
  </si>
  <si>
    <t>52.17%</t>
  </si>
  <si>
    <t>-35.17%</t>
  </si>
  <si>
    <t>-27.59%</t>
  </si>
  <si>
    <t>-32.28%</t>
  </si>
  <si>
    <t>0%</t>
  </si>
  <si>
    <t>Enterprise Value (EV)
                                    1</t>
  </si>
  <si>
    <t>397.1</t>
  </si>
  <si>
    <t>343.7</t>
  </si>
  <si>
    <t>263.3</t>
  </si>
  <si>
    <t>320.9</t>
  </si>
  <si>
    <t>280.4</t>
  </si>
  <si>
    <t>249.6</t>
  </si>
  <si>
    <t>187.6</t>
  </si>
  <si>
    <t>161.9</t>
  </si>
  <si>
    <t>-13.46%</t>
  </si>
  <si>
    <t>-23.37%</t>
  </si>
  <si>
    <t>21.84%</t>
  </si>
  <si>
    <t>-12.6%</t>
  </si>
  <si>
    <t>-11.01%</t>
  </si>
  <si>
    <t>-24.84%</t>
  </si>
  <si>
    <t>-13.7%</t>
  </si>
  <si>
    <t>P/E ratio</t>
  </si>
  <si>
    <t>5.49x</t>
  </si>
  <si>
    <t>-5.07x</t>
  </si>
  <si>
    <t>14.1x</t>
  </si>
  <si>
    <t>-3.54x</t>
  </si>
  <si>
    <t>-3.95x</t>
  </si>
  <si>
    <t>-17.9x</t>
  </si>
  <si>
    <t>-1.28x</t>
  </si>
  <si>
    <t>4.48x</t>
  </si>
  <si>
    <t>PBR</t>
  </si>
  <si>
    <t>0.32x</t>
  </si>
  <si>
    <t>0.48x</t>
  </si>
  <si>
    <t>0.33x</t>
  </si>
  <si>
    <t>0.25x</t>
  </si>
  <si>
    <t>PEG</t>
  </si>
  <si>
    <t>0x</t>
  </si>
  <si>
    <t>-0x</t>
  </si>
  <si>
    <t>0.1x</t>
  </si>
  <si>
    <t>0.2x</t>
  </si>
  <si>
    <t>Capitalization / Revenue</t>
  </si>
  <si>
    <t>0.19x</t>
  </si>
  <si>
    <t>0.13x</t>
  </si>
  <si>
    <t>0.18x</t>
  </si>
  <si>
    <t>0.11x</t>
  </si>
  <si>
    <t>0.07x</t>
  </si>
  <si>
    <t>0.05x</t>
  </si>
  <si>
    <t>0.06x</t>
  </si>
  <si>
    <t>EV / Revenue</t>
  </si>
  <si>
    <t>0.55x</t>
  </si>
  <si>
    <t>0.39x</t>
  </si>
  <si>
    <t>0.46x</t>
  </si>
  <si>
    <t>0.34x</t>
  </si>
  <si>
    <t>0.26x</t>
  </si>
  <si>
    <t>0.22x</t>
  </si>
  <si>
    <t>EV / EBITDA</t>
  </si>
  <si>
    <t>5.26x</t>
  </si>
  <si>
    <t>7.41x</t>
  </si>
  <si>
    <t>3.87x</t>
  </si>
  <si>
    <t>6.14x</t>
  </si>
  <si>
    <t>4.04x</t>
  </si>
  <si>
    <t>4.45x</t>
  </si>
  <si>
    <t>2.89x</t>
  </si>
  <si>
    <t>2.22x</t>
  </si>
  <si>
    <t>EV / EBIT</t>
  </si>
  <si>
    <t>9.39x</t>
  </si>
  <si>
    <t>-73.1x</t>
  </si>
  <si>
    <t>12.2x</t>
  </si>
  <si>
    <t>74.6x</t>
  </si>
  <si>
    <t>12.7x</t>
  </si>
  <si>
    <t>24.2x</t>
  </si>
  <si>
    <t>10.1x</t>
  </si>
  <si>
    <t>6.42x</t>
  </si>
  <si>
    <t>EV / FCF</t>
  </si>
  <si>
    <t>-67.3x</t>
  </si>
  <si>
    <t>29.9x</t>
  </si>
  <si>
    <t>4.29x</t>
  </si>
  <si>
    <t>-1,716x</t>
  </si>
  <si>
    <t>10.6x</t>
  </si>
  <si>
    <t>20.8x</t>
  </si>
  <si>
    <t>6.7x</t>
  </si>
  <si>
    <t>6.3x</t>
  </si>
  <si>
    <t>FCF Yield</t>
  </si>
  <si>
    <t>-1.49%</t>
  </si>
  <si>
    <t>3.35%</t>
  </si>
  <si>
    <t>23.3%</t>
  </si>
  <si>
    <t>-0.06%</t>
  </si>
  <si>
    <t>9.45%</t>
  </si>
  <si>
    <t>4.81%</t>
  </si>
  <si>
    <t>14.9%</t>
  </si>
  <si>
    <t>15.9%</t>
  </si>
  <si>
    <t>Dividend per Share
                                    2</t>
  </si>
  <si>
    <t>0.13</t>
  </si>
  <si>
    <t>Rate of return</t>
  </si>
  <si>
    <t>2.11%</t>
  </si>
  <si>
    <t>1.35%</t>
  </si>
  <si>
    <t>2.49%</t>
  </si>
  <si>
    <t>EPS
                                    2</t>
  </si>
  <si>
    <t>-0.6689</t>
  </si>
  <si>
    <t>-1.4</t>
  </si>
  <si>
    <t>Distribution rate</t>
  </si>
  <si>
    <t>11.6%</t>
  </si>
  <si>
    <t>-6.85%</t>
  </si>
  <si>
    <t>35%</t>
  </si>
  <si>
    <t>Net sales
                                    1</t>
  </si>
  <si>
    <t>728.4</t>
  </si>
  <si>
    <t>629.2</t>
  </si>
  <si>
    <t>677.2</t>
  </si>
  <si>
    <t>704.2</t>
  </si>
  <si>
    <t>834.2</t>
  </si>
  <si>
    <t>777.4</t>
  </si>
  <si>
    <t>712.4</t>
  </si>
  <si>
    <t>726.5</t>
  </si>
  <si>
    <t>EBITDA
                                    1</t>
  </si>
  <si>
    <t>75.5</t>
  </si>
  <si>
    <t>46.4</t>
  </si>
  <si>
    <t>68</t>
  </si>
  <si>
    <t>52.3</t>
  </si>
  <si>
    <t>69.4</t>
  </si>
  <si>
    <t>56.1</t>
  </si>
  <si>
    <t>65</t>
  </si>
  <si>
    <t>73</t>
  </si>
  <si>
    <t>EBIT
                                    1</t>
  </si>
  <si>
    <t>-4.7</t>
  </si>
  <si>
    <t>21.6</t>
  </si>
  <si>
    <t>4.3</t>
  </si>
  <si>
    <t>22.1</t>
  </si>
  <si>
    <t>10.3</t>
  </si>
  <si>
    <t>18.5</t>
  </si>
  <si>
    <t>25.2</t>
  </si>
  <si>
    <t>Net income
                                    1</t>
  </si>
  <si>
    <t>24.6</t>
  </si>
  <si>
    <t>-16.1</t>
  </si>
  <si>
    <t>-22.7</t>
  </si>
  <si>
    <t>-14.8</t>
  </si>
  <si>
    <t>-30.8</t>
  </si>
  <si>
    <t>8.7</t>
  </si>
  <si>
    <t>Net Debt
                                    1</t>
  </si>
  <si>
    <t>261.3</t>
  </si>
  <si>
    <t>262.1</t>
  </si>
  <si>
    <t>139.2</t>
  </si>
  <si>
    <t>240.4</t>
  </si>
  <si>
    <t>222.2</t>
  </si>
  <si>
    <t>210.1</t>
  </si>
  <si>
    <t>148.1</t>
  </si>
  <si>
    <t>122.4</t>
  </si>
  <si>
    <t>Reference price
                                    2</t>
  </si>
  <si>
    <t>6.150</t>
  </si>
  <si>
    <t>3.700</t>
  </si>
  <si>
    <t>5.620</t>
  </si>
  <si>
    <t>3.645</t>
  </si>
  <si>
    <t>2.640</t>
  </si>
  <si>
    <t>1.790</t>
  </si>
  <si>
    <t>Nbr of stocks (in thousands)</t>
  </si>
  <si>
    <t>22,090</t>
  </si>
  <si>
    <t>22,050</t>
  </si>
  <si>
    <t>22,080</t>
  </si>
  <si>
    <t>22,073</t>
  </si>
  <si>
    <t>22,045</t>
  </si>
  <si>
    <t>Announcement Date</t>
  </si>
  <si>
    <t>12/18/19</t>
  </si>
  <si>
    <t>12/14/20</t>
  </si>
  <si>
    <t>12/14/21</t>
  </si>
  <si>
    <t>12/14/22</t>
  </si>
  <si>
    <t>12/18/23</t>
  </si>
  <si>
    <t>address1</t>
  </si>
  <si>
    <t>601 Travis Street</t>
  </si>
  <si>
    <t>address2</t>
  </si>
  <si>
    <t>16th Floor</t>
  </si>
  <si>
    <t>city</t>
  </si>
  <si>
    <t>Houston</t>
  </si>
  <si>
    <t>state</t>
  </si>
  <si>
    <t>TX</t>
  </si>
  <si>
    <t>zip</t>
  </si>
  <si>
    <t>77002</t>
  </si>
  <si>
    <t>country</t>
  </si>
  <si>
    <t>phone</t>
  </si>
  <si>
    <t>512 236 6555</t>
  </si>
  <si>
    <t>website</t>
  </si>
  <si>
    <t>https://www.permianvilleroyaltytrust.com</t>
  </si>
  <si>
    <t>industry</t>
  </si>
  <si>
    <t>Oil &amp; Gas E&amp;P</t>
  </si>
  <si>
    <t>industryKey</t>
  </si>
  <si>
    <t>oil-gas-e-p</t>
  </si>
  <si>
    <t>industryDisp</t>
  </si>
  <si>
    <t>sector</t>
  </si>
  <si>
    <t>Energy</t>
  </si>
  <si>
    <t>sectorKey</t>
  </si>
  <si>
    <t>energy</t>
  </si>
  <si>
    <t>sectorDisp</t>
  </si>
  <si>
    <t>longBusinessSummary</t>
  </si>
  <si>
    <t>Permianville Royalty Trust operates as a statutory trust. It is involved in the acquisition and holding of net profits interest representing the right to receive 80% of the net profits from the sale of oil and natural gas production from properties located in the states of Texas, Louisiana, and New Mexico. The company was formerly known as Enduro Royalty Trust and changed its name to Permianville Royalty Trust in September 2018. Permianville Royalty Trust was incorporated in 2011 and is based in Houston, Texas.</t>
  </si>
  <si>
    <t>companyOfficers</t>
  </si>
  <si>
    <t>[{'maxAge': 1, 'name': 'Mr. John W. Arms', 'age': 55, 'title': 'Co-Founder, Chief Operating Officer and Executive Vice President', 'yearBorn': 1968, 'exercisedValue': 0, 'unexercisedValue': 0}, {'maxAge': 1, 'name': 'Mr. Bill R. Pardue', 'title': 'Director of Engineering &amp; Operations',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</si>
  <si>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</si>
  <si>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</si>
  <si>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</si>
  <si>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</si>
  <si>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</si>
  <si>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</si>
  <si>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</si>
  <si>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</si>
  <si>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</si>
  <si>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</si>
  <si>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</si>
  <si>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</si>
  <si>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</si>
  <si>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</si>
  <si>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</si>
  <si>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</si>
  <si>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</si>
  <si>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</si>
  <si>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</si>
  <si>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</si>
  <si>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</si>
  <si>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</si>
  <si>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</si>
  <si>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</si>
  <si>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</si>
  <si>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</si>
  <si>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</si>
  <si>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</si>
  <si>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</si>
  <si>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</si>
  <si>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</si>
  <si>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</si>
  <si>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</si>
  <si>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</si>
  <si>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</si>
  <si>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</si>
  <si>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</si>
  <si>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</si>
  <si>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</si>
  <si>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</si>
  <si>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</si>
  <si>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</si>
  <si>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</si>
  <si>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</si>
  <si>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</si>
  <si>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</si>
  <si>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</si>
  <si>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</si>
  <si>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</si>
  <si>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</si>
  <si>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</si>
  <si>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</si>
  <si>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</si>
  <si>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</si>
  <si>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</si>
  <si>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</si>
  <si>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</si>
  <si>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</si>
  <si>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</si>
  <si>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</si>
  <si>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</si>
  <si>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</si>
  <si>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</si>
  <si>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</si>
  <si>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</si>
  <si>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</si>
  <si>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</si>
  <si>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</si>
  <si>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Permianville Royalty Trust Trus</t>
  </si>
  <si>
    <t>longName</t>
  </si>
  <si>
    <t>Permianville Royalty Trust</t>
  </si>
  <si>
    <t>firstTradeDateEpochUtc</t>
  </si>
  <si>
    <t>timeZoneFullName</t>
  </si>
  <si>
    <t>America/New_York</t>
  </si>
  <si>
    <t>timeZoneShortName</t>
  </si>
  <si>
    <t>EST</t>
  </si>
  <si>
    <t>uuid</t>
  </si>
  <si>
    <t>d7af59c2-9345-315c-9bbf-cc37632830e1</t>
  </si>
  <si>
    <t>messageBoardId</t>
  </si>
  <si>
    <t>finmb_132906184</t>
  </si>
  <si>
    <t>gmtOffSetMilliseconds</t>
  </si>
  <si>
    <t>currentPrice</t>
  </si>
  <si>
    <t>recommendationKey</t>
  </si>
  <si>
    <t>none</t>
  </si>
  <si>
    <t>totalCash</t>
  </si>
  <si>
    <t>totalCashPerShare</t>
  </si>
  <si>
    <t>quickRatio</t>
  </si>
  <si>
    <t>currentRatio</t>
  </si>
  <si>
    <t>totalRevenue</t>
  </si>
  <si>
    <t>revenuePerShare</t>
  </si>
  <si>
    <t>returnOnAssets</t>
  </si>
  <si>
    <t>returnOnEquity</t>
  </si>
  <si>
    <t>grossProfits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</si>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</sst>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mianvilleroyalty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v>
      </c>
      <c r="C4" s="2"/>
      <c r="D4" s="2"/>
      <c r="E4" s="2"/>
      <c r="F4" s="2"/>
      <c r="G4" s="2"/>
      <c r="H4" s="2"/>
      <c r="I4" s="2"/>
      <c r="J4" s="2"/>
      <c r="K4" s="2"/>
      <c r="L4" s="2"/>
      <c r="M4" s="2"/>
      <c r="N4" s="2"/>
      <c r="O4" s="2"/>
      <c r="P4" s="2"/>
      <c r="Q4" s="2"/>
      <c r="R4" s="2"/>
      <c r="S4" s="2"/>
      <c r="T4" s="2"/>
      <c r="U4" s="2"/>
      <c r="V4" s="2"/>
      <c r="W4" s="2"/>
      <c r="X4" s="2"/>
      <c r="Y4" s="2"/>
      <c r="Z4" s="2"/>
    </row>
    <row r="5">
      <c r="A5" s="1" t="s">
        <v>7</v>
      </c>
      <c r="B5" s="1">
        <v>-8.012312981903925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4.983E7</v>
      </c>
      <c r="C8" s="2"/>
      <c r="D8" s="2"/>
      <c r="E8" s="2"/>
      <c r="F8" s="2"/>
      <c r="G8" s="2"/>
      <c r="H8" s="2"/>
      <c r="I8" s="2"/>
      <c r="J8" s="2"/>
      <c r="K8" s="2"/>
      <c r="L8" s="2"/>
      <c r="M8" s="2"/>
      <c r="N8" s="2"/>
      <c r="O8" s="2"/>
      <c r="P8" s="2"/>
      <c r="Q8" s="2"/>
      <c r="R8" s="2"/>
      <c r="S8" s="2"/>
      <c r="T8" s="2"/>
      <c r="U8" s="2"/>
      <c r="V8" s="2"/>
      <c r="W8" s="2"/>
      <c r="X8" s="2"/>
      <c r="Y8" s="2"/>
      <c r="Z8" s="2"/>
    </row>
    <row r="9">
      <c r="A9" s="1" t="s">
        <v>13</v>
      </c>
      <c r="B9" s="1">
        <v>1.564</v>
      </c>
      <c r="C9" s="2"/>
      <c r="D9" s="2"/>
      <c r="E9" s="2"/>
      <c r="F9" s="2"/>
      <c r="G9" s="2"/>
      <c r="H9" s="2"/>
      <c r="I9" s="2"/>
      <c r="J9" s="2"/>
      <c r="K9" s="2"/>
      <c r="L9" s="2"/>
      <c r="M9" s="2"/>
      <c r="N9" s="2"/>
      <c r="O9" s="2"/>
      <c r="P9" s="2"/>
      <c r="Q9" s="2"/>
      <c r="R9" s="2"/>
      <c r="S9" s="2"/>
      <c r="T9" s="2"/>
      <c r="U9" s="2"/>
      <c r="V9" s="2"/>
      <c r="W9" s="2"/>
      <c r="X9" s="2"/>
      <c r="Y9" s="2"/>
      <c r="Z9" s="2"/>
    </row>
    <row r="10">
      <c r="A10" s="1" t="s">
        <v>14</v>
      </c>
      <c r="B10" s="1">
        <v>30.199999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11.22</v>
      </c>
      <c r="C2" s="1">
        <v>16.32</v>
      </c>
      <c r="D2" s="1">
        <v>35.7</v>
      </c>
      <c r="E2" s="1">
        <v>42.84</v>
      </c>
      <c r="F2" s="1">
        <v>39.78</v>
      </c>
      <c r="G2" s="1">
        <v>24.48</v>
      </c>
      <c r="H2" s="1">
        <v>-16.32</v>
      </c>
      <c r="I2" s="1">
        <v>8.16</v>
      </c>
      <c r="J2" s="1">
        <v>-22.44</v>
      </c>
      <c r="K2" s="1">
        <v>-16.32</v>
      </c>
      <c r="L2" s="2"/>
      <c r="M2" s="2"/>
      <c r="N2" s="2"/>
      <c r="O2" s="2"/>
      <c r="P2" s="2"/>
      <c r="Q2" s="2"/>
      <c r="R2" s="2"/>
      <c r="S2" s="2"/>
      <c r="T2" s="2"/>
      <c r="U2" s="2"/>
      <c r="V2" s="2"/>
      <c r="W2" s="2"/>
      <c r="X2" s="2"/>
      <c r="Y2" s="2"/>
      <c r="Z2" s="2"/>
    </row>
    <row r="3">
      <c r="A3" s="1" t="s">
        <v>26</v>
      </c>
      <c r="B3" s="1">
        <v>7.140000000000001</v>
      </c>
      <c r="C3" s="1">
        <v>39.78</v>
      </c>
      <c r="D3" s="1">
        <v>12.24</v>
      </c>
      <c r="E3" s="1">
        <v>14.28</v>
      </c>
      <c r="F3" s="1">
        <v>12.24</v>
      </c>
      <c r="G3" s="1">
        <v>18.36</v>
      </c>
      <c r="H3" s="1">
        <v>27.54</v>
      </c>
      <c r="I3" s="1">
        <v>22.44</v>
      </c>
      <c r="J3" s="1">
        <v>29.58</v>
      </c>
      <c r="K3" s="1">
        <v>13.26</v>
      </c>
      <c r="L3" s="2"/>
      <c r="M3" s="2"/>
      <c r="N3" s="2"/>
      <c r="O3" s="2"/>
      <c r="P3" s="2"/>
      <c r="Q3" s="2"/>
      <c r="R3" s="2"/>
      <c r="S3" s="2"/>
      <c r="T3" s="2"/>
      <c r="U3" s="2"/>
      <c r="V3" s="2"/>
      <c r="W3" s="2"/>
      <c r="X3" s="2"/>
      <c r="Y3" s="2"/>
      <c r="Z3" s="2"/>
    </row>
    <row r="4">
      <c r="A4" s="1" t="s">
        <v>27</v>
      </c>
      <c r="B4" s="1">
        <v>32.64</v>
      </c>
      <c r="C4" s="1">
        <v>77.52</v>
      </c>
      <c r="D4" s="1">
        <v>2.04</v>
      </c>
      <c r="E4" s="1">
        <v>2.04</v>
      </c>
      <c r="F4" s="1">
        <v>14.28</v>
      </c>
      <c r="G4" s="1">
        <v>2.04</v>
      </c>
      <c r="H4" s="1">
        <v>3.06</v>
      </c>
      <c r="I4" s="1">
        <v>3.06</v>
      </c>
      <c r="J4" s="1">
        <v>3.06</v>
      </c>
      <c r="K4" s="1">
        <v>3.06</v>
      </c>
      <c r="L4" s="2"/>
      <c r="M4" s="2"/>
      <c r="N4" s="2"/>
      <c r="O4" s="2"/>
      <c r="P4" s="2"/>
      <c r="Q4" s="2"/>
      <c r="R4" s="2"/>
      <c r="S4" s="2"/>
      <c r="T4" s="2"/>
      <c r="U4" s="2"/>
      <c r="V4" s="2"/>
      <c r="W4" s="2"/>
      <c r="X4" s="2"/>
      <c r="Y4" s="2"/>
      <c r="Z4" s="2"/>
    </row>
    <row r="5">
      <c r="A5" s="1" t="s">
        <v>28</v>
      </c>
      <c r="B5" s="1">
        <v>8.16</v>
      </c>
      <c r="C5" s="1">
        <v>1.02</v>
      </c>
      <c r="D5" s="1">
        <v>14.28</v>
      </c>
      <c r="E5" s="1">
        <v>16.32</v>
      </c>
      <c r="F5" s="1">
        <v>12.24</v>
      </c>
      <c r="G5" s="1">
        <v>21.42</v>
      </c>
      <c r="H5" s="1">
        <v>31.62</v>
      </c>
      <c r="I5" s="1">
        <v>25.5</v>
      </c>
      <c r="J5" s="1">
        <v>32.64</v>
      </c>
      <c r="K5" s="1">
        <v>16.32</v>
      </c>
      <c r="L5" s="2"/>
      <c r="M5" s="2"/>
      <c r="N5" s="2"/>
      <c r="O5" s="2"/>
      <c r="P5" s="2"/>
      <c r="Q5" s="2"/>
      <c r="R5" s="2"/>
      <c r="S5" s="2"/>
      <c r="T5" s="2"/>
      <c r="U5" s="2"/>
      <c r="V5" s="2"/>
      <c r="W5" s="2"/>
      <c r="X5" s="2"/>
      <c r="Y5" s="2"/>
      <c r="Z5" s="2"/>
    </row>
    <row r="6">
      <c r="A6" s="1" t="s">
        <v>29</v>
      </c>
      <c r="B6" s="1">
        <v>82.62</v>
      </c>
      <c r="C6" s="1">
        <v>79.56</v>
      </c>
      <c r="D6" s="1">
        <v>54.06</v>
      </c>
      <c r="E6" s="1">
        <v>17.34</v>
      </c>
      <c r="F6" s="1">
        <v>0.0</v>
      </c>
      <c r="G6" s="1">
        <v>0.0</v>
      </c>
      <c r="H6" s="1">
        <v>0.0</v>
      </c>
      <c r="I6" s="1">
        <v>-2.04</v>
      </c>
      <c r="J6" s="1">
        <v>58.14</v>
      </c>
      <c r="K6" s="1">
        <v>67.32000000000001</v>
      </c>
      <c r="L6" s="2"/>
      <c r="M6" s="2"/>
      <c r="N6" s="2"/>
      <c r="O6" s="2"/>
      <c r="P6" s="2"/>
      <c r="Q6" s="2"/>
      <c r="R6" s="2"/>
      <c r="S6" s="2"/>
      <c r="T6" s="2"/>
      <c r="U6" s="2"/>
      <c r="V6" s="2"/>
      <c r="W6" s="2"/>
      <c r="X6" s="2"/>
      <c r="Y6" s="2"/>
      <c r="Z6" s="2"/>
    </row>
    <row r="7">
      <c r="A7" s="1" t="s">
        <v>30</v>
      </c>
      <c r="B7" s="1">
        <v>4.08</v>
      </c>
      <c r="C7" s="1">
        <v>5.1</v>
      </c>
      <c r="D7" s="1">
        <v>3.06</v>
      </c>
      <c r="E7" s="1">
        <v>4.08</v>
      </c>
      <c r="F7" s="1">
        <v>4.08</v>
      </c>
      <c r="G7" s="1">
        <v>3.06</v>
      </c>
      <c r="H7" s="1">
        <v>2.04</v>
      </c>
      <c r="I7" s="1">
        <v>2.04</v>
      </c>
      <c r="J7" s="1">
        <v>2.04</v>
      </c>
      <c r="K7" s="1">
        <v>3.06</v>
      </c>
      <c r="L7" s="2"/>
      <c r="M7" s="2"/>
      <c r="N7" s="2"/>
      <c r="O7" s="2"/>
      <c r="P7" s="2"/>
      <c r="Q7" s="2"/>
      <c r="R7" s="2"/>
      <c r="S7" s="2"/>
      <c r="T7" s="2"/>
      <c r="U7" s="2"/>
      <c r="V7" s="2"/>
      <c r="W7" s="2"/>
      <c r="X7" s="2"/>
      <c r="Y7" s="2"/>
      <c r="Z7" s="2"/>
    </row>
    <row r="8">
      <c r="A8" s="1" t="s">
        <v>31</v>
      </c>
      <c r="B8" s="1">
        <v>-14.28</v>
      </c>
      <c r="C8" s="1">
        <v>77.52</v>
      </c>
      <c r="D8" s="1">
        <v>-15.3</v>
      </c>
      <c r="E8" s="1">
        <v>-1.02</v>
      </c>
      <c r="F8" s="1">
        <v>-14.28</v>
      </c>
      <c r="G8" s="1">
        <v>-26.52</v>
      </c>
      <c r="H8" s="1">
        <v>-6.12</v>
      </c>
      <c r="I8" s="1">
        <v>48.96</v>
      </c>
      <c r="J8" s="1">
        <v>-1.02</v>
      </c>
      <c r="K8" s="1">
        <v>68.34</v>
      </c>
      <c r="L8" s="2"/>
      <c r="M8" s="2"/>
      <c r="N8" s="2"/>
      <c r="O8" s="2"/>
      <c r="P8" s="2"/>
      <c r="Q8" s="2"/>
      <c r="R8" s="2"/>
      <c r="S8" s="2"/>
      <c r="T8" s="2"/>
      <c r="U8" s="2"/>
      <c r="V8" s="2"/>
      <c r="W8" s="2"/>
      <c r="X8" s="2"/>
      <c r="Y8" s="2"/>
      <c r="Z8" s="2"/>
    </row>
    <row r="9">
      <c r="A9" s="1" t="s">
        <v>32</v>
      </c>
      <c r="B9" s="1">
        <v>1.02</v>
      </c>
      <c r="C9" s="1">
        <v>-55.08</v>
      </c>
      <c r="D9" s="1">
        <v>-21.42</v>
      </c>
      <c r="E9" s="1">
        <v>-40.8</v>
      </c>
      <c r="F9" s="1">
        <v>-24.48</v>
      </c>
      <c r="G9" s="1">
        <v>-29.58</v>
      </c>
      <c r="H9" s="1">
        <v>64.26</v>
      </c>
      <c r="I9" s="1">
        <v>-1.02</v>
      </c>
      <c r="J9" s="1">
        <v>-78.54</v>
      </c>
      <c r="K9" s="1">
        <v>12.24</v>
      </c>
      <c r="L9" s="2"/>
      <c r="M9" s="2"/>
      <c r="N9" s="2"/>
      <c r="O9" s="2"/>
      <c r="P9" s="2"/>
      <c r="Q9" s="2"/>
      <c r="R9" s="2"/>
      <c r="S9" s="2"/>
      <c r="T9" s="2"/>
      <c r="U9" s="2"/>
      <c r="V9" s="2"/>
      <c r="W9" s="2"/>
      <c r="X9" s="2"/>
      <c r="Y9" s="2"/>
      <c r="Z9" s="2"/>
    </row>
    <row r="10">
      <c r="A10" s="1" t="s">
        <v>33</v>
      </c>
      <c r="B10" s="1">
        <v>53.04</v>
      </c>
      <c r="C10" s="1">
        <v>37.74</v>
      </c>
      <c r="D10" s="1">
        <v>-28.56</v>
      </c>
      <c r="E10" s="1">
        <v>-92.82000000000001</v>
      </c>
      <c r="F10" s="1">
        <v>-70.38</v>
      </c>
      <c r="G10" s="1">
        <v>2.04</v>
      </c>
      <c r="H10" s="1">
        <v>26.52</v>
      </c>
      <c r="I10" s="1">
        <v>5.1</v>
      </c>
      <c r="J10" s="1">
        <v>1.02</v>
      </c>
      <c r="K10" s="1">
        <v>47.94</v>
      </c>
      <c r="L10" s="2"/>
      <c r="M10" s="2"/>
      <c r="N10" s="2"/>
      <c r="O10" s="2"/>
      <c r="P10" s="2"/>
      <c r="Q10" s="2"/>
      <c r="R10" s="2"/>
      <c r="S10" s="2"/>
      <c r="T10" s="2"/>
      <c r="U10" s="2"/>
      <c r="V10" s="2"/>
      <c r="W10" s="2"/>
      <c r="X10" s="2"/>
      <c r="Y10" s="2"/>
      <c r="Z10" s="2"/>
    </row>
    <row r="11">
      <c r="A11" s="1" t="s">
        <v>34</v>
      </c>
      <c r="B11" s="1">
        <v>8.16</v>
      </c>
      <c r="C11" s="1">
        <v>15.3</v>
      </c>
      <c r="D11" s="1">
        <v>4.08</v>
      </c>
      <c r="E11" s="1">
        <v>6.12</v>
      </c>
      <c r="F11" s="1">
        <v>6.12</v>
      </c>
      <c r="G11" s="1">
        <v>22.44</v>
      </c>
      <c r="H11" s="1">
        <v>22.44</v>
      </c>
      <c r="I11" s="1">
        <v>29.58</v>
      </c>
      <c r="J11" s="1">
        <v>34.68</v>
      </c>
      <c r="K11" s="1">
        <v>44.88</v>
      </c>
      <c r="L11" s="2"/>
      <c r="M11" s="2"/>
      <c r="N11" s="2"/>
      <c r="O11" s="2"/>
      <c r="P11" s="2"/>
      <c r="Q11" s="2"/>
      <c r="R11" s="2"/>
      <c r="S11" s="2"/>
      <c r="T11" s="2"/>
      <c r="U11" s="2"/>
      <c r="V11" s="2"/>
      <c r="W11" s="2"/>
      <c r="X11" s="2"/>
      <c r="Y11" s="2"/>
      <c r="Z11" s="2"/>
    </row>
    <row r="12">
      <c r="A12" s="1" t="s">
        <v>35</v>
      </c>
      <c r="B12" s="1">
        <v>-3.06</v>
      </c>
      <c r="C12" s="1">
        <v>-8.16</v>
      </c>
      <c r="D12" s="1">
        <v>-24.48</v>
      </c>
      <c r="E12" s="1">
        <v>33.66</v>
      </c>
      <c r="F12" s="1">
        <v>-30.6</v>
      </c>
      <c r="G12" s="1">
        <v>8.16</v>
      </c>
      <c r="H12" s="1">
        <v>-36.72</v>
      </c>
      <c r="I12" s="1">
        <v>37.74</v>
      </c>
      <c r="J12" s="1">
        <v>-33.66</v>
      </c>
      <c r="K12" s="1">
        <v>-14.28</v>
      </c>
      <c r="L12" s="2"/>
      <c r="M12" s="2"/>
      <c r="N12" s="2"/>
      <c r="O12" s="2"/>
      <c r="P12" s="2"/>
      <c r="Q12" s="2"/>
      <c r="R12" s="2"/>
      <c r="S12" s="2"/>
      <c r="T12" s="2"/>
      <c r="U12" s="2"/>
      <c r="V12" s="2"/>
      <c r="W12" s="2"/>
      <c r="X12" s="2"/>
      <c r="Y12" s="2"/>
      <c r="Z12" s="2"/>
    </row>
    <row r="13">
      <c r="A13" s="1" t="s">
        <v>36</v>
      </c>
      <c r="B13" s="1">
        <v>-53.04</v>
      </c>
      <c r="C13" s="1">
        <v>-2.04</v>
      </c>
      <c r="D13" s="1">
        <v>-35.7</v>
      </c>
      <c r="E13" s="1">
        <v>-6.12</v>
      </c>
      <c r="F13" s="1">
        <v>-6.12</v>
      </c>
      <c r="G13" s="1">
        <v>3.06</v>
      </c>
      <c r="H13" s="1">
        <v>1.02</v>
      </c>
      <c r="I13" s="1">
        <v>-14.28</v>
      </c>
      <c r="J13" s="1">
        <v>7.140000000000001</v>
      </c>
      <c r="K13" s="1">
        <v>13.26</v>
      </c>
      <c r="L13" s="2"/>
      <c r="M13" s="2"/>
      <c r="N13" s="2"/>
      <c r="O13" s="2"/>
      <c r="P13" s="2"/>
      <c r="Q13" s="2"/>
      <c r="R13" s="2"/>
      <c r="S13" s="2"/>
      <c r="T13" s="2"/>
      <c r="U13" s="2"/>
      <c r="V13" s="2"/>
      <c r="W13" s="2"/>
      <c r="X13" s="2"/>
      <c r="Y13" s="2"/>
      <c r="Z13" s="2"/>
    </row>
    <row r="14">
      <c r="A14" s="1" t="s">
        <v>37</v>
      </c>
      <c r="B14" s="1">
        <v>0.0</v>
      </c>
      <c r="C14" s="1">
        <v>0.0</v>
      </c>
      <c r="D14" s="1">
        <v>15.3</v>
      </c>
      <c r="E14" s="1">
        <v>-5.1</v>
      </c>
      <c r="F14" s="1">
        <v>6.12</v>
      </c>
      <c r="G14" s="1">
        <v>-31.62</v>
      </c>
      <c r="H14" s="1">
        <v>35.7</v>
      </c>
      <c r="I14" s="1">
        <v>-1.02</v>
      </c>
      <c r="J14" s="1">
        <v>4.08</v>
      </c>
      <c r="K14" s="1">
        <v>17.34</v>
      </c>
      <c r="L14" s="2"/>
      <c r="M14" s="2"/>
      <c r="N14" s="2"/>
      <c r="O14" s="2"/>
      <c r="P14" s="2"/>
      <c r="Q14" s="2"/>
      <c r="R14" s="2"/>
      <c r="S14" s="2"/>
      <c r="T14" s="2"/>
      <c r="U14" s="2"/>
      <c r="V14" s="2"/>
      <c r="W14" s="2"/>
      <c r="X14" s="2"/>
      <c r="Y14" s="2"/>
      <c r="Z14" s="2"/>
    </row>
    <row r="15">
      <c r="A15" s="1" t="s">
        <v>38</v>
      </c>
      <c r="B15" s="1">
        <v>2.04</v>
      </c>
      <c r="C15" s="1">
        <v>14.28</v>
      </c>
      <c r="D15" s="1">
        <v>-10.2</v>
      </c>
      <c r="E15" s="1">
        <v>4.08</v>
      </c>
      <c r="F15" s="1">
        <v>-1.02</v>
      </c>
      <c r="G15" s="1">
        <v>1.02</v>
      </c>
      <c r="H15" s="1">
        <v>4.08</v>
      </c>
      <c r="I15" s="1">
        <v>4.08</v>
      </c>
      <c r="J15" s="1">
        <v>-7.140000000000001</v>
      </c>
      <c r="K15" s="1">
        <v>-11.22</v>
      </c>
      <c r="L15" s="2"/>
      <c r="M15" s="2"/>
      <c r="N15" s="2"/>
      <c r="O15" s="2"/>
      <c r="P15" s="2"/>
      <c r="Q15" s="2"/>
      <c r="R15" s="2"/>
      <c r="S15" s="2"/>
      <c r="T15" s="2"/>
      <c r="U15" s="2"/>
      <c r="V15" s="2"/>
      <c r="W15" s="2"/>
      <c r="X15" s="2"/>
      <c r="Y15" s="2"/>
      <c r="Z15" s="2"/>
    </row>
    <row r="16">
      <c r="A16" s="1" t="s">
        <v>39</v>
      </c>
      <c r="B16" s="1">
        <v>33.66</v>
      </c>
      <c r="C16" s="1">
        <v>44.88</v>
      </c>
      <c r="D16" s="1">
        <v>39.78</v>
      </c>
      <c r="E16" s="1">
        <v>61.2</v>
      </c>
      <c r="F16" s="1">
        <v>28.56</v>
      </c>
      <c r="G16" s="1">
        <v>53.04</v>
      </c>
      <c r="H16" s="1">
        <v>45.9</v>
      </c>
      <c r="I16" s="1">
        <v>91.8</v>
      </c>
      <c r="J16" s="1">
        <v>19.38</v>
      </c>
      <c r="K16" s="1">
        <v>68.34</v>
      </c>
      <c r="L16" s="2"/>
      <c r="M16" s="2"/>
      <c r="N16" s="2"/>
      <c r="O16" s="2"/>
      <c r="P16" s="2"/>
      <c r="Q16" s="2"/>
      <c r="R16" s="2"/>
      <c r="S16" s="2"/>
      <c r="T16" s="2"/>
      <c r="U16" s="2"/>
      <c r="V16" s="2"/>
      <c r="W16" s="2"/>
      <c r="X16" s="2"/>
      <c r="Y16" s="2"/>
      <c r="Z16" s="2"/>
    </row>
    <row r="17">
      <c r="A17" s="1" t="s">
        <v>40</v>
      </c>
      <c r="B17" s="1">
        <v>-12.24</v>
      </c>
      <c r="C17" s="1">
        <v>-19.38</v>
      </c>
      <c r="D17" s="1">
        <v>-31.62</v>
      </c>
      <c r="E17" s="1">
        <v>-35.7</v>
      </c>
      <c r="F17" s="1">
        <v>-37.74</v>
      </c>
      <c r="G17" s="1">
        <v>-56.1</v>
      </c>
      <c r="H17" s="1">
        <v>-27.54</v>
      </c>
      <c r="I17" s="1">
        <v>-22.44</v>
      </c>
      <c r="J17" s="1">
        <v>-18.36</v>
      </c>
      <c r="K17" s="1">
        <v>-35.7</v>
      </c>
      <c r="L17" s="2"/>
      <c r="M17" s="2"/>
      <c r="N17" s="2"/>
      <c r="O17" s="2"/>
      <c r="P17" s="2"/>
      <c r="Q17" s="2"/>
      <c r="R17" s="2"/>
      <c r="S17" s="2"/>
      <c r="T17" s="2"/>
      <c r="U17" s="2"/>
      <c r="V17" s="2"/>
      <c r="W17" s="2"/>
      <c r="X17" s="2"/>
      <c r="Y17" s="2"/>
      <c r="Z17" s="2"/>
    </row>
    <row r="18">
      <c r="A18" s="1" t="s">
        <v>41</v>
      </c>
      <c r="B18" s="1">
        <v>1.02</v>
      </c>
      <c r="C18" s="1">
        <v>3.06</v>
      </c>
      <c r="D18" s="1">
        <v>3.06</v>
      </c>
      <c r="E18" s="1">
        <v>5.1</v>
      </c>
      <c r="F18" s="1">
        <v>2.04</v>
      </c>
      <c r="G18" s="1">
        <v>5.1</v>
      </c>
      <c r="H18" s="1">
        <v>0.0</v>
      </c>
      <c r="I18" s="1">
        <v>0.0</v>
      </c>
      <c r="J18" s="1">
        <v>0.0</v>
      </c>
      <c r="K18" s="1">
        <v>0.0</v>
      </c>
      <c r="L18" s="2"/>
      <c r="M18" s="2"/>
      <c r="N18" s="2"/>
      <c r="O18" s="2"/>
      <c r="P18" s="2"/>
      <c r="Q18" s="2"/>
      <c r="R18" s="2"/>
      <c r="S18" s="2"/>
      <c r="T18" s="2"/>
      <c r="U18" s="2"/>
      <c r="V18" s="2"/>
      <c r="W18" s="2"/>
      <c r="X18" s="2"/>
      <c r="Y18" s="2"/>
      <c r="Z18" s="2"/>
    </row>
    <row r="19">
      <c r="A19" s="1" t="s">
        <v>42</v>
      </c>
      <c r="B19" s="1">
        <v>-4.08</v>
      </c>
      <c r="C19" s="1">
        <v>0.0</v>
      </c>
      <c r="D19" s="1">
        <v>-1.02</v>
      </c>
      <c r="E19" s="1">
        <v>0.0</v>
      </c>
      <c r="F19" s="1">
        <v>0.0</v>
      </c>
      <c r="G19" s="1">
        <v>-91.8</v>
      </c>
      <c r="H19" s="1">
        <v>0.0</v>
      </c>
      <c r="I19" s="1">
        <v>-10.2</v>
      </c>
      <c r="J19" s="1">
        <v>0.0</v>
      </c>
      <c r="K19" s="1">
        <v>-15.3</v>
      </c>
      <c r="L19" s="2"/>
      <c r="M19" s="2"/>
      <c r="N19" s="2"/>
      <c r="O19" s="2"/>
      <c r="P19" s="2"/>
      <c r="Q19" s="2"/>
      <c r="R19" s="2"/>
      <c r="S19" s="2"/>
      <c r="T19" s="2"/>
      <c r="U19" s="2"/>
      <c r="V19" s="2"/>
      <c r="W19" s="2"/>
      <c r="X19" s="2"/>
      <c r="Y19" s="2"/>
      <c r="Z19" s="2"/>
    </row>
    <row r="20">
      <c r="A20" s="1" t="s">
        <v>43</v>
      </c>
      <c r="B20" s="1">
        <v>0.0</v>
      </c>
      <c r="C20" s="1">
        <v>3.06</v>
      </c>
      <c r="D20" s="1">
        <v>0.0</v>
      </c>
      <c r="E20" s="1">
        <v>38.76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-17.34</v>
      </c>
      <c r="C21" s="1">
        <v>-2.04</v>
      </c>
      <c r="D21" s="1">
        <v>-77.52</v>
      </c>
      <c r="E21" s="1">
        <v>-90.78</v>
      </c>
      <c r="F21" s="1">
        <v>-33.66</v>
      </c>
      <c r="G21" s="1">
        <v>-1.02</v>
      </c>
      <c r="H21" s="1">
        <v>-41.82</v>
      </c>
      <c r="I21" s="1">
        <v>-49.98</v>
      </c>
      <c r="J21" s="1">
        <v>-57.12</v>
      </c>
      <c r="K21" s="1">
        <v>-1.02</v>
      </c>
      <c r="L21" s="2"/>
      <c r="M21" s="2"/>
      <c r="N21" s="2"/>
      <c r="O21" s="2"/>
      <c r="P21" s="2"/>
      <c r="Q21" s="2"/>
      <c r="R21" s="2"/>
      <c r="S21" s="2"/>
      <c r="T21" s="2"/>
      <c r="U21" s="2"/>
      <c r="V21" s="2"/>
      <c r="W21" s="2"/>
      <c r="X21" s="2"/>
      <c r="Y21" s="2"/>
      <c r="Z21" s="2"/>
    </row>
    <row r="22" ht="15.75" customHeight="1">
      <c r="A22" s="1" t="s">
        <v>45</v>
      </c>
      <c r="B22" s="1">
        <v>-53.04</v>
      </c>
      <c r="C22" s="1">
        <v>-65.28</v>
      </c>
      <c r="D22" s="1">
        <v>3.06</v>
      </c>
      <c r="E22" s="1">
        <v>-3.06</v>
      </c>
      <c r="F22" s="1">
        <v>-14.28</v>
      </c>
      <c r="G22" s="1">
        <v>-67.32000000000001</v>
      </c>
      <c r="H22" s="1">
        <v>-11.22</v>
      </c>
      <c r="I22" s="1">
        <v>-6.12</v>
      </c>
      <c r="J22" s="1">
        <v>-6.12</v>
      </c>
      <c r="K22" s="1">
        <v>-3.06</v>
      </c>
      <c r="L22" s="2"/>
      <c r="M22" s="2"/>
      <c r="N22" s="2"/>
      <c r="O22" s="2"/>
      <c r="P22" s="2"/>
      <c r="Q22" s="2"/>
      <c r="R22" s="2"/>
      <c r="S22" s="2"/>
      <c r="T22" s="2"/>
      <c r="U22" s="2"/>
      <c r="V22" s="2"/>
      <c r="W22" s="2"/>
      <c r="X22" s="2"/>
      <c r="Y22" s="2"/>
      <c r="Z22" s="2"/>
    </row>
    <row r="23" ht="15.75" customHeight="1">
      <c r="A23" s="1" t="s">
        <v>46</v>
      </c>
      <c r="B23" s="1">
        <v>-11.22</v>
      </c>
      <c r="C23" s="1">
        <v>-78.54</v>
      </c>
      <c r="D23" s="1">
        <v>-26.52</v>
      </c>
      <c r="E23" s="1">
        <v>-31.62</v>
      </c>
      <c r="F23" s="1">
        <v>-35.7</v>
      </c>
      <c r="G23" s="1">
        <v>-145.86</v>
      </c>
      <c r="H23" s="1">
        <v>-39.78</v>
      </c>
      <c r="I23" s="1">
        <v>-28.56</v>
      </c>
      <c r="J23" s="1">
        <v>-25.5</v>
      </c>
      <c r="K23" s="1">
        <v>-39.78</v>
      </c>
      <c r="L23" s="2"/>
      <c r="M23" s="2"/>
      <c r="N23" s="2"/>
      <c r="O23" s="2"/>
      <c r="P23" s="2"/>
      <c r="Q23" s="2"/>
      <c r="R23" s="2"/>
      <c r="S23" s="2"/>
      <c r="T23" s="2"/>
      <c r="U23" s="2"/>
      <c r="V23" s="2"/>
      <c r="W23" s="2"/>
      <c r="X23" s="2"/>
      <c r="Y23" s="2"/>
      <c r="Z23" s="2"/>
    </row>
    <row r="24" ht="15.75" customHeight="1">
      <c r="A24" s="1" t="s">
        <v>47</v>
      </c>
      <c r="B24" s="1">
        <v>8.16</v>
      </c>
      <c r="C24" s="1">
        <v>78.54</v>
      </c>
      <c r="D24" s="1">
        <v>18.36</v>
      </c>
      <c r="E24" s="1">
        <v>23.46</v>
      </c>
      <c r="F24" s="1">
        <v>30.6</v>
      </c>
      <c r="G24" s="1">
        <v>142.8</v>
      </c>
      <c r="H24" s="1">
        <v>76.5</v>
      </c>
      <c r="I24" s="1">
        <v>40.8</v>
      </c>
      <c r="J24" s="1">
        <v>35.7</v>
      </c>
      <c r="K24" s="1">
        <v>48.96</v>
      </c>
      <c r="L24" s="2"/>
      <c r="M24" s="2"/>
      <c r="N24" s="2"/>
      <c r="O24" s="2"/>
      <c r="P24" s="2"/>
      <c r="Q24" s="2"/>
      <c r="R24" s="2"/>
      <c r="S24" s="2"/>
      <c r="T24" s="2"/>
      <c r="U24" s="2"/>
      <c r="V24" s="2"/>
      <c r="W24" s="2"/>
      <c r="X24" s="2"/>
      <c r="Y24" s="2"/>
      <c r="Z24" s="2"/>
    </row>
    <row r="25" ht="15.75" customHeight="1">
      <c r="A25" s="1" t="s">
        <v>48</v>
      </c>
      <c r="B25" s="1">
        <v>8.16</v>
      </c>
      <c r="C25" s="1">
        <v>78.54</v>
      </c>
      <c r="D25" s="1">
        <v>18.36</v>
      </c>
      <c r="E25" s="1">
        <v>23.46</v>
      </c>
      <c r="F25" s="1">
        <v>30.6</v>
      </c>
      <c r="G25" s="1">
        <v>142.8</v>
      </c>
      <c r="H25" s="1">
        <v>76.5</v>
      </c>
      <c r="I25" s="1">
        <v>40.8</v>
      </c>
      <c r="J25" s="1">
        <v>35.7</v>
      </c>
      <c r="K25" s="1">
        <v>48.96</v>
      </c>
      <c r="L25" s="2"/>
      <c r="M25" s="2"/>
      <c r="N25" s="2"/>
      <c r="O25" s="2"/>
      <c r="P25" s="2"/>
      <c r="Q25" s="2"/>
      <c r="R25" s="2"/>
      <c r="S25" s="2"/>
      <c r="T25" s="2"/>
      <c r="U25" s="2"/>
      <c r="V25" s="2"/>
      <c r="W25" s="2"/>
      <c r="X25" s="2"/>
      <c r="Y25" s="2"/>
      <c r="Z25" s="2"/>
    </row>
    <row r="26" ht="15.75" customHeight="1">
      <c r="A26" s="1" t="s">
        <v>49</v>
      </c>
      <c r="B26" s="1">
        <v>-22.44</v>
      </c>
      <c r="C26" s="1">
        <v>-24.48</v>
      </c>
      <c r="D26" s="1">
        <v>-28.56</v>
      </c>
      <c r="E26" s="1">
        <v>-34.68</v>
      </c>
      <c r="F26" s="1">
        <v>-31.62</v>
      </c>
      <c r="G26" s="1">
        <v>-54.06</v>
      </c>
      <c r="H26" s="1">
        <v>-33.66</v>
      </c>
      <c r="I26" s="1">
        <v>-79.56</v>
      </c>
      <c r="J26" s="1">
        <v>-61.2</v>
      </c>
      <c r="K26" s="1">
        <v>-40.8</v>
      </c>
      <c r="L26" s="2"/>
      <c r="M26" s="2"/>
      <c r="N26" s="2"/>
      <c r="O26" s="2"/>
      <c r="P26" s="2"/>
      <c r="Q26" s="2"/>
      <c r="R26" s="2"/>
      <c r="S26" s="2"/>
      <c r="T26" s="2"/>
      <c r="U26" s="2"/>
      <c r="V26" s="2"/>
      <c r="W26" s="2"/>
      <c r="X26" s="2"/>
      <c r="Y26" s="2"/>
      <c r="Z26" s="2"/>
    </row>
    <row r="27" ht="15.75" customHeight="1">
      <c r="A27" s="1" t="s">
        <v>50</v>
      </c>
      <c r="B27" s="1">
        <v>-22.44</v>
      </c>
      <c r="C27" s="1">
        <v>-24.48</v>
      </c>
      <c r="D27" s="1">
        <v>-28.56</v>
      </c>
      <c r="E27" s="1">
        <v>-34.68</v>
      </c>
      <c r="F27" s="1">
        <v>-31.62</v>
      </c>
      <c r="G27" s="1">
        <v>-54.06</v>
      </c>
      <c r="H27" s="1">
        <v>-33.66</v>
      </c>
      <c r="I27" s="1">
        <v>-79.56</v>
      </c>
      <c r="J27" s="1">
        <v>-61.2</v>
      </c>
      <c r="K27" s="1">
        <v>-40.8</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42.84</v>
      </c>
      <c r="H28" s="1">
        <v>0.0</v>
      </c>
      <c r="I28" s="1">
        <v>0.0</v>
      </c>
      <c r="J28" s="1">
        <v>0.0</v>
      </c>
      <c r="K28" s="1">
        <v>14.28</v>
      </c>
      <c r="L28" s="2"/>
      <c r="M28" s="2"/>
      <c r="N28" s="2"/>
      <c r="O28" s="2"/>
      <c r="P28" s="2"/>
      <c r="Q28" s="2"/>
      <c r="R28" s="2"/>
      <c r="S28" s="2"/>
      <c r="T28" s="2"/>
      <c r="U28" s="2"/>
      <c r="V28" s="2"/>
      <c r="W28" s="2"/>
      <c r="X28" s="2"/>
      <c r="Y28" s="2"/>
      <c r="Z28" s="2"/>
    </row>
    <row r="29" ht="15.75" customHeight="1">
      <c r="A29" s="1" t="s">
        <v>52</v>
      </c>
      <c r="B29" s="1">
        <v>0.0</v>
      </c>
      <c r="C29" s="1">
        <v>0.0</v>
      </c>
      <c r="D29" s="1">
        <v>0.0</v>
      </c>
      <c r="E29" s="1">
        <v>-43.86</v>
      </c>
      <c r="F29" s="1">
        <v>-6.12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-27.54</v>
      </c>
      <c r="C30" s="1">
        <v>-3.06</v>
      </c>
      <c r="D30" s="1">
        <v>-3.06</v>
      </c>
      <c r="E30" s="1">
        <v>-5.1</v>
      </c>
      <c r="F30" s="1">
        <v>-5.1</v>
      </c>
      <c r="G30" s="1">
        <v>-4.08</v>
      </c>
      <c r="H30" s="1">
        <v>0.0</v>
      </c>
      <c r="I30" s="1">
        <v>-1.02</v>
      </c>
      <c r="J30" s="1">
        <v>-3.06</v>
      </c>
      <c r="K30" s="1">
        <v>0.0</v>
      </c>
      <c r="L30" s="2"/>
      <c r="M30" s="2"/>
      <c r="N30" s="2"/>
      <c r="O30" s="2"/>
      <c r="P30" s="2"/>
      <c r="Q30" s="2"/>
      <c r="R30" s="2"/>
      <c r="S30" s="2"/>
      <c r="T30" s="2"/>
      <c r="U30" s="2"/>
      <c r="V30" s="2"/>
      <c r="W30" s="2"/>
      <c r="X30" s="2"/>
      <c r="Y30" s="2"/>
      <c r="Z30" s="2"/>
    </row>
    <row r="31" ht="15.75" customHeight="1">
      <c r="A31" s="1" t="s">
        <v>54</v>
      </c>
      <c r="B31" s="1">
        <v>-27.54</v>
      </c>
      <c r="C31" s="1">
        <v>-3.06</v>
      </c>
      <c r="D31" s="1">
        <v>-3.06</v>
      </c>
      <c r="E31" s="1">
        <v>-5.1</v>
      </c>
      <c r="F31" s="1">
        <v>-5.1</v>
      </c>
      <c r="G31" s="1">
        <v>-4.08</v>
      </c>
      <c r="H31" s="1">
        <v>0.0</v>
      </c>
      <c r="I31" s="1">
        <v>-1.02</v>
      </c>
      <c r="J31" s="1">
        <v>-3.06</v>
      </c>
      <c r="K31" s="1">
        <v>0.0</v>
      </c>
      <c r="L31" s="2"/>
      <c r="M31" s="2"/>
      <c r="N31" s="2"/>
      <c r="O31" s="2"/>
      <c r="P31" s="2"/>
      <c r="Q31" s="2"/>
      <c r="R31" s="2"/>
      <c r="S31" s="2"/>
      <c r="T31" s="2"/>
      <c r="U31" s="2"/>
      <c r="V31" s="2"/>
      <c r="W31" s="2"/>
      <c r="X31" s="2"/>
      <c r="Y31" s="2"/>
      <c r="Z31" s="2"/>
    </row>
    <row r="32" ht="15.75" customHeight="1">
      <c r="A32" s="1" t="s">
        <v>55</v>
      </c>
      <c r="B32" s="1">
        <v>4.08</v>
      </c>
      <c r="C32" s="1">
        <v>-83.64</v>
      </c>
      <c r="D32" s="1">
        <v>-1.02</v>
      </c>
      <c r="E32" s="1">
        <v>-1.02</v>
      </c>
      <c r="F32" s="1">
        <v>-5.1</v>
      </c>
      <c r="G32" s="1">
        <v>-8.16</v>
      </c>
      <c r="H32" s="1">
        <v>-5.1</v>
      </c>
      <c r="I32" s="1">
        <v>-10.2</v>
      </c>
      <c r="J32" s="1">
        <v>-13.26</v>
      </c>
      <c r="K32" s="1">
        <v>-10.2</v>
      </c>
      <c r="L32" s="2"/>
      <c r="M32" s="2"/>
      <c r="N32" s="2"/>
      <c r="O32" s="2"/>
      <c r="P32" s="2"/>
      <c r="Q32" s="2"/>
      <c r="R32" s="2"/>
      <c r="S32" s="2"/>
      <c r="T32" s="2"/>
      <c r="U32" s="2"/>
      <c r="V32" s="2"/>
      <c r="W32" s="2"/>
      <c r="X32" s="2"/>
      <c r="Y32" s="2"/>
      <c r="Z32" s="2"/>
    </row>
    <row r="33" ht="15.75" customHeight="1">
      <c r="A33" s="1" t="s">
        <v>56</v>
      </c>
      <c r="B33" s="1">
        <v>-10.2</v>
      </c>
      <c r="C33" s="1">
        <v>48.96</v>
      </c>
      <c r="D33" s="1">
        <v>-14.28</v>
      </c>
      <c r="E33" s="1">
        <v>-18.36</v>
      </c>
      <c r="F33" s="1">
        <v>-12.24</v>
      </c>
      <c r="G33" s="1">
        <v>74.46000000000001</v>
      </c>
      <c r="H33" s="1">
        <v>37.74</v>
      </c>
      <c r="I33" s="1">
        <v>-48.96</v>
      </c>
      <c r="J33" s="1">
        <v>-41.82</v>
      </c>
      <c r="K33" s="1">
        <v>-2.04</v>
      </c>
      <c r="L33" s="2"/>
      <c r="M33" s="2"/>
      <c r="N33" s="2"/>
      <c r="O33" s="2"/>
      <c r="P33" s="2"/>
      <c r="Q33" s="2"/>
      <c r="R33" s="2"/>
      <c r="S33" s="2"/>
      <c r="T33" s="2"/>
      <c r="U33" s="2"/>
      <c r="V33" s="2"/>
      <c r="W33" s="2"/>
      <c r="X33" s="2"/>
      <c r="Y33" s="2"/>
      <c r="Z33" s="2"/>
    </row>
    <row r="34" ht="15.75" customHeight="1">
      <c r="A34" s="1" t="s">
        <v>57</v>
      </c>
      <c r="B34" s="1">
        <v>1.02</v>
      </c>
      <c r="C34" s="1">
        <v>-14.28</v>
      </c>
      <c r="D34" s="1">
        <v>-1.02</v>
      </c>
      <c r="E34" s="1">
        <v>-2.04</v>
      </c>
      <c r="F34" s="1">
        <v>-1.02</v>
      </c>
      <c r="G34" s="1">
        <v>16.32</v>
      </c>
      <c r="H34" s="1">
        <v>-1.02</v>
      </c>
      <c r="I34" s="1">
        <v>-65.28</v>
      </c>
      <c r="J34" s="1">
        <v>-55.08</v>
      </c>
      <c r="K34" s="1">
        <v>6.12</v>
      </c>
      <c r="L34" s="2"/>
      <c r="M34" s="2"/>
      <c r="N34" s="2"/>
      <c r="O34" s="2"/>
      <c r="P34" s="2"/>
      <c r="Q34" s="2"/>
      <c r="R34" s="2"/>
      <c r="S34" s="2"/>
      <c r="T34" s="2"/>
      <c r="U34" s="2"/>
      <c r="V34" s="2"/>
      <c r="W34" s="2"/>
      <c r="X34" s="2"/>
      <c r="Y34" s="2"/>
      <c r="Z34" s="2"/>
    </row>
    <row r="35" ht="15.75" customHeight="1">
      <c r="A35" s="1" t="s">
        <v>58</v>
      </c>
      <c r="B35" s="1">
        <v>11.22</v>
      </c>
      <c r="C35" s="1">
        <v>14.28</v>
      </c>
      <c r="D35" s="1">
        <v>-3.06</v>
      </c>
      <c r="E35" s="1">
        <v>7.140000000000001</v>
      </c>
      <c r="F35" s="1">
        <v>-20.4</v>
      </c>
      <c r="G35" s="1">
        <v>-16.32</v>
      </c>
      <c r="H35" s="1">
        <v>40.8</v>
      </c>
      <c r="I35" s="1">
        <v>11.22</v>
      </c>
      <c r="J35" s="1">
        <v>-48.96</v>
      </c>
      <c r="K35" s="1">
        <v>25.5</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2.04</v>
      </c>
      <c r="E37" s="1">
        <v>3.06</v>
      </c>
      <c r="F37" s="1">
        <v>2.04</v>
      </c>
      <c r="G37" s="1">
        <v>6.12</v>
      </c>
      <c r="H37" s="1">
        <v>4.08</v>
      </c>
      <c r="I37" s="1">
        <v>7.140000000000001</v>
      </c>
      <c r="J37" s="1">
        <v>4.08</v>
      </c>
      <c r="K37" s="1">
        <v>9.18</v>
      </c>
      <c r="L37" s="2"/>
      <c r="M37" s="2"/>
      <c r="N37" s="2"/>
      <c r="O37" s="2"/>
      <c r="P37" s="2"/>
      <c r="Q37" s="2"/>
      <c r="R37" s="2"/>
      <c r="S37" s="2"/>
      <c r="T37" s="2"/>
      <c r="U37" s="2"/>
      <c r="V37" s="2"/>
      <c r="W37" s="2"/>
      <c r="X37" s="2"/>
      <c r="Y37" s="2"/>
      <c r="Z37" s="2"/>
    </row>
    <row r="38" ht="15.75" customHeight="1">
      <c r="A38" s="1" t="s">
        <v>61</v>
      </c>
      <c r="B38" s="1">
        <v>0.0</v>
      </c>
      <c r="C38" s="1">
        <v>4.08</v>
      </c>
      <c r="D38" s="1">
        <v>10.2</v>
      </c>
      <c r="E38" s="1">
        <v>8.16</v>
      </c>
      <c r="F38" s="1">
        <v>10.2</v>
      </c>
      <c r="G38" s="1">
        <v>3.06</v>
      </c>
      <c r="H38" s="1">
        <v>3.06</v>
      </c>
      <c r="I38" s="1">
        <v>2.04</v>
      </c>
      <c r="J38" s="1">
        <v>3.06</v>
      </c>
      <c r="K38" s="1">
        <v>3.06</v>
      </c>
      <c r="L38" s="2"/>
      <c r="M38" s="2"/>
      <c r="N38" s="2"/>
      <c r="O38" s="2"/>
      <c r="P38" s="2"/>
      <c r="Q38" s="2"/>
      <c r="R38" s="2"/>
      <c r="S38" s="2"/>
      <c r="T38" s="2"/>
      <c r="U38" s="2"/>
      <c r="V38" s="2"/>
      <c r="W38" s="2"/>
      <c r="X38" s="2"/>
      <c r="Y38" s="2"/>
      <c r="Z38" s="2"/>
    </row>
    <row r="39" ht="15.75" customHeight="1">
      <c r="A39" s="1" t="s">
        <v>62</v>
      </c>
      <c r="B39" s="1">
        <v>8.16</v>
      </c>
      <c r="C39" s="1">
        <v>-5.1</v>
      </c>
      <c r="D39" s="1">
        <v>-9.18</v>
      </c>
      <c r="E39" s="1">
        <v>6.12</v>
      </c>
      <c r="F39" s="1">
        <v>-55.08</v>
      </c>
      <c r="G39" s="1">
        <v>-41.82</v>
      </c>
      <c r="H39" s="1">
        <v>13.26</v>
      </c>
      <c r="I39" s="1">
        <v>35.7</v>
      </c>
      <c r="J39" s="1">
        <v>-4.08</v>
      </c>
      <c r="K39" s="1">
        <v>-55.08</v>
      </c>
      <c r="L39" s="2"/>
      <c r="M39" s="2"/>
      <c r="N39" s="2"/>
      <c r="O39" s="2"/>
      <c r="P39" s="2"/>
      <c r="Q39" s="2"/>
      <c r="R39" s="2"/>
      <c r="S39" s="2"/>
      <c r="T39" s="2"/>
      <c r="U39" s="2"/>
      <c r="V39" s="2"/>
      <c r="W39" s="2"/>
      <c r="X39" s="2"/>
      <c r="Y39" s="2"/>
      <c r="Z39" s="2"/>
    </row>
    <row r="40" ht="15.75" customHeight="1">
      <c r="A40" s="1" t="s">
        <v>63</v>
      </c>
      <c r="B40" s="1">
        <v>9.18</v>
      </c>
      <c r="C40" s="1">
        <v>-3.06</v>
      </c>
      <c r="D40" s="1">
        <v>-7.140000000000001</v>
      </c>
      <c r="E40" s="1">
        <v>10.2</v>
      </c>
      <c r="F40" s="1">
        <v>-52.02</v>
      </c>
      <c r="G40" s="1">
        <v>-37.74</v>
      </c>
      <c r="H40" s="1">
        <v>17.34</v>
      </c>
      <c r="I40" s="1">
        <v>40.8</v>
      </c>
      <c r="J40" s="1">
        <v>-71.4</v>
      </c>
      <c r="K40" s="1">
        <v>5.1</v>
      </c>
      <c r="L40" s="2"/>
      <c r="M40" s="2"/>
      <c r="N40" s="2"/>
      <c r="O40" s="2"/>
      <c r="P40" s="2"/>
      <c r="Q40" s="2"/>
      <c r="R40" s="2"/>
      <c r="S40" s="2"/>
      <c r="T40" s="2"/>
      <c r="U40" s="2"/>
      <c r="V40" s="2"/>
      <c r="W40" s="2"/>
      <c r="X40" s="2"/>
      <c r="Y40" s="2"/>
      <c r="Z40" s="2"/>
    </row>
    <row r="41" ht="15.75" customHeight="1">
      <c r="A41" s="1" t="s">
        <v>64</v>
      </c>
      <c r="B41" s="1">
        <v>42.84</v>
      </c>
      <c r="C41" s="1">
        <v>2.04</v>
      </c>
      <c r="D41" s="1">
        <v>20.4</v>
      </c>
      <c r="E41" s="1">
        <v>5.1</v>
      </c>
      <c r="F41" s="1">
        <v>37.74</v>
      </c>
      <c r="G41" s="1">
        <v>24.48</v>
      </c>
      <c r="H41" s="1">
        <v>-15.3</v>
      </c>
      <c r="I41" s="1">
        <v>-28.56</v>
      </c>
      <c r="J41" s="1">
        <v>16.32</v>
      </c>
      <c r="K41" s="1">
        <v>-14.28</v>
      </c>
      <c r="L41" s="2"/>
      <c r="M41" s="2"/>
      <c r="N41" s="2"/>
      <c r="O41" s="2"/>
      <c r="P41" s="2"/>
      <c r="Q41" s="2"/>
      <c r="R41" s="2"/>
      <c r="S41" s="2"/>
      <c r="T41" s="2"/>
      <c r="U41" s="2"/>
      <c r="V41" s="2"/>
      <c r="W41" s="2"/>
      <c r="X41" s="2"/>
      <c r="Y41" s="2"/>
      <c r="Z41" s="2"/>
    </row>
    <row r="42" ht="15.75" customHeight="1">
      <c r="A42" s="1" t="s">
        <v>65</v>
      </c>
      <c r="B42" s="1">
        <v>-14.28</v>
      </c>
      <c r="C42" s="1">
        <v>53.04</v>
      </c>
      <c r="D42" s="1">
        <v>-9.18</v>
      </c>
      <c r="E42" s="1">
        <v>-11.22</v>
      </c>
      <c r="F42" s="1">
        <v>-1.02</v>
      </c>
      <c r="G42" s="1">
        <v>87.72</v>
      </c>
      <c r="H42" s="1">
        <v>42.84</v>
      </c>
      <c r="I42" s="1">
        <v>-37.74</v>
      </c>
      <c r="J42" s="1">
        <v>-24.48</v>
      </c>
      <c r="K42" s="1">
        <v>7.140000000000001</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35.7</v>
      </c>
      <c r="C3" s="1">
        <v>52.02</v>
      </c>
      <c r="D3" s="1">
        <v>44.88</v>
      </c>
      <c r="E3" s="1">
        <v>55.08</v>
      </c>
      <c r="F3" s="1">
        <v>47.94</v>
      </c>
      <c r="G3" s="1">
        <v>36.72</v>
      </c>
      <c r="H3" s="1">
        <v>56.1</v>
      </c>
      <c r="I3" s="1">
        <v>74.46000000000001</v>
      </c>
      <c r="J3" s="1">
        <v>40.8</v>
      </c>
      <c r="K3" s="1">
        <v>72.42</v>
      </c>
      <c r="L3" s="2"/>
      <c r="M3" s="2"/>
      <c r="N3" s="2"/>
      <c r="O3" s="2"/>
      <c r="P3" s="2"/>
      <c r="Q3" s="2"/>
      <c r="R3" s="2"/>
      <c r="S3" s="2"/>
      <c r="T3" s="2"/>
      <c r="U3" s="2"/>
      <c r="V3" s="2"/>
      <c r="W3" s="2"/>
      <c r="X3" s="2"/>
      <c r="Y3" s="2"/>
      <c r="Z3" s="2"/>
    </row>
    <row r="4">
      <c r="A4" s="1" t="s">
        <v>68</v>
      </c>
      <c r="B4" s="1">
        <v>35.7</v>
      </c>
      <c r="C4" s="1">
        <v>52.02</v>
      </c>
      <c r="D4" s="1">
        <v>44.88</v>
      </c>
      <c r="E4" s="1">
        <v>55.08</v>
      </c>
      <c r="F4" s="1">
        <v>47.94</v>
      </c>
      <c r="G4" s="1">
        <v>36.72</v>
      </c>
      <c r="H4" s="1">
        <v>56.1</v>
      </c>
      <c r="I4" s="1">
        <v>74.46000000000001</v>
      </c>
      <c r="J4" s="1">
        <v>40.8</v>
      </c>
      <c r="K4" s="1">
        <v>72.42</v>
      </c>
      <c r="L4" s="2"/>
      <c r="M4" s="2"/>
      <c r="N4" s="2"/>
      <c r="O4" s="2"/>
      <c r="P4" s="2"/>
      <c r="Q4" s="2"/>
      <c r="R4" s="2"/>
      <c r="S4" s="2"/>
      <c r="T4" s="2"/>
      <c r="U4" s="2"/>
      <c r="V4" s="2"/>
      <c r="W4" s="2"/>
      <c r="X4" s="2"/>
      <c r="Y4" s="2"/>
      <c r="Z4" s="2"/>
    </row>
    <row r="5">
      <c r="A5" s="1" t="s">
        <v>69</v>
      </c>
      <c r="B5" s="1">
        <v>121.38</v>
      </c>
      <c r="C5" s="1">
        <v>159.12</v>
      </c>
      <c r="D5" s="1">
        <v>178.5</v>
      </c>
      <c r="E5" s="1">
        <v>171.36</v>
      </c>
      <c r="F5" s="1">
        <v>193.8</v>
      </c>
      <c r="G5" s="1">
        <v>212.16</v>
      </c>
      <c r="H5" s="1">
        <v>236.64</v>
      </c>
      <c r="I5" s="1">
        <v>195.84</v>
      </c>
      <c r="J5" s="1">
        <v>229.5</v>
      </c>
      <c r="K5" s="1">
        <v>249.9</v>
      </c>
      <c r="L5" s="2"/>
      <c r="M5" s="2"/>
      <c r="N5" s="2"/>
      <c r="O5" s="2"/>
      <c r="P5" s="2"/>
      <c r="Q5" s="2"/>
      <c r="R5" s="2"/>
      <c r="S5" s="2"/>
      <c r="T5" s="2"/>
      <c r="U5" s="2"/>
      <c r="V5" s="2"/>
      <c r="W5" s="2"/>
      <c r="X5" s="2"/>
      <c r="Y5" s="2"/>
      <c r="Z5" s="2"/>
    </row>
    <row r="6">
      <c r="A6" s="1" t="s">
        <v>70</v>
      </c>
      <c r="B6" s="1">
        <v>18.36</v>
      </c>
      <c r="C6" s="1">
        <v>16.32</v>
      </c>
      <c r="D6" s="1">
        <v>23.46</v>
      </c>
      <c r="E6" s="1">
        <v>24.48</v>
      </c>
      <c r="F6" s="1">
        <v>33.66</v>
      </c>
      <c r="G6" s="1">
        <v>18.36</v>
      </c>
      <c r="H6" s="1">
        <v>23.46</v>
      </c>
      <c r="I6" s="1">
        <v>26.52</v>
      </c>
      <c r="J6" s="1">
        <v>24.48</v>
      </c>
      <c r="K6" s="1">
        <v>34.68</v>
      </c>
      <c r="L6" s="2"/>
      <c r="M6" s="2"/>
      <c r="N6" s="2"/>
      <c r="O6" s="2"/>
      <c r="P6" s="2"/>
      <c r="Q6" s="2"/>
      <c r="R6" s="2"/>
      <c r="S6" s="2"/>
      <c r="T6" s="2"/>
      <c r="U6" s="2"/>
      <c r="V6" s="2"/>
      <c r="W6" s="2"/>
      <c r="X6" s="2"/>
      <c r="Y6" s="2"/>
      <c r="Z6" s="2"/>
    </row>
    <row r="7">
      <c r="A7" s="1" t="s">
        <v>71</v>
      </c>
      <c r="B7" s="1">
        <v>139.74</v>
      </c>
      <c r="C7" s="1">
        <v>175.44</v>
      </c>
      <c r="D7" s="1">
        <v>201.96</v>
      </c>
      <c r="E7" s="1">
        <v>196.86</v>
      </c>
      <c r="F7" s="1">
        <v>228.48</v>
      </c>
      <c r="G7" s="1">
        <v>231.54</v>
      </c>
      <c r="H7" s="1">
        <v>260.1</v>
      </c>
      <c r="I7" s="1">
        <v>222.36</v>
      </c>
      <c r="J7" s="1">
        <v>255.0</v>
      </c>
      <c r="K7" s="1">
        <v>284.58</v>
      </c>
      <c r="L7" s="2"/>
      <c r="M7" s="2"/>
      <c r="N7" s="2"/>
      <c r="O7" s="2"/>
      <c r="P7" s="2"/>
      <c r="Q7" s="2"/>
      <c r="R7" s="2"/>
      <c r="S7" s="2"/>
      <c r="T7" s="2"/>
      <c r="U7" s="2"/>
      <c r="V7" s="2"/>
      <c r="W7" s="2"/>
      <c r="X7" s="2"/>
      <c r="Y7" s="2"/>
      <c r="Z7" s="2"/>
    </row>
    <row r="8">
      <c r="A8" s="1" t="s">
        <v>72</v>
      </c>
      <c r="B8" s="1">
        <v>43.86</v>
      </c>
      <c r="C8" s="1">
        <v>58.14</v>
      </c>
      <c r="D8" s="1">
        <v>58.14</v>
      </c>
      <c r="E8" s="1">
        <v>63.24</v>
      </c>
      <c r="F8" s="1">
        <v>69.36</v>
      </c>
      <c r="G8" s="1">
        <v>71.4</v>
      </c>
      <c r="H8" s="1">
        <v>64.26</v>
      </c>
      <c r="I8" s="1">
        <v>78.54</v>
      </c>
      <c r="J8" s="1">
        <v>79.56</v>
      </c>
      <c r="K8" s="1">
        <v>65.28</v>
      </c>
      <c r="L8" s="2"/>
      <c r="M8" s="2"/>
      <c r="N8" s="2"/>
      <c r="O8" s="2"/>
      <c r="P8" s="2"/>
      <c r="Q8" s="2"/>
      <c r="R8" s="2"/>
      <c r="S8" s="2"/>
      <c r="T8" s="2"/>
      <c r="U8" s="2"/>
      <c r="V8" s="2"/>
      <c r="W8" s="2"/>
      <c r="X8" s="2"/>
      <c r="Y8" s="2"/>
      <c r="Z8" s="2"/>
    </row>
    <row r="9">
      <c r="A9" s="1" t="s">
        <v>73</v>
      </c>
      <c r="B9" s="1">
        <v>6.12</v>
      </c>
      <c r="C9" s="1">
        <v>3.06</v>
      </c>
      <c r="D9" s="1">
        <v>4.08</v>
      </c>
      <c r="E9" s="1">
        <v>8.16</v>
      </c>
      <c r="F9" s="1">
        <v>8.16</v>
      </c>
      <c r="G9" s="1">
        <v>9.18</v>
      </c>
      <c r="H9" s="1">
        <v>10.2</v>
      </c>
      <c r="I9" s="1">
        <v>9.18</v>
      </c>
      <c r="J9" s="1">
        <v>12.24</v>
      </c>
      <c r="K9" s="1">
        <v>20.4</v>
      </c>
      <c r="L9" s="2"/>
      <c r="M9" s="2"/>
      <c r="N9" s="2"/>
      <c r="O9" s="2"/>
      <c r="P9" s="2"/>
      <c r="Q9" s="2"/>
      <c r="R9" s="2"/>
      <c r="S9" s="2"/>
      <c r="T9" s="2"/>
      <c r="U9" s="2"/>
      <c r="V9" s="2"/>
      <c r="W9" s="2"/>
      <c r="X9" s="2"/>
      <c r="Y9" s="2"/>
      <c r="Z9" s="2"/>
    </row>
    <row r="10">
      <c r="A10" s="1" t="s">
        <v>74</v>
      </c>
      <c r="B10" s="1">
        <v>67.32000000000001</v>
      </c>
      <c r="C10" s="1">
        <v>1.02</v>
      </c>
      <c r="D10" s="1">
        <v>1.02</v>
      </c>
      <c r="E10" s="1">
        <v>2.04</v>
      </c>
      <c r="F10" s="1">
        <v>5.1</v>
      </c>
      <c r="G10" s="1">
        <v>6.12</v>
      </c>
      <c r="H10" s="1">
        <v>1.02</v>
      </c>
      <c r="I10" s="1">
        <v>1.02</v>
      </c>
      <c r="J10" s="1">
        <v>5.1</v>
      </c>
      <c r="K10" s="1">
        <v>6.12</v>
      </c>
      <c r="L10" s="2"/>
      <c r="M10" s="2"/>
      <c r="N10" s="2"/>
      <c r="O10" s="2"/>
      <c r="P10" s="2"/>
      <c r="Q10" s="2"/>
      <c r="R10" s="2"/>
      <c r="S10" s="2"/>
      <c r="T10" s="2"/>
      <c r="U10" s="2"/>
      <c r="V10" s="2"/>
      <c r="W10" s="2"/>
      <c r="X10" s="2"/>
      <c r="Y10" s="2"/>
      <c r="Z10" s="2"/>
    </row>
    <row r="11">
      <c r="A11" s="1" t="s">
        <v>75</v>
      </c>
      <c r="B11" s="1">
        <v>228.48</v>
      </c>
      <c r="C11" s="1">
        <v>291.72</v>
      </c>
      <c r="D11" s="1">
        <v>311.1</v>
      </c>
      <c r="E11" s="1">
        <v>328.44</v>
      </c>
      <c r="F11" s="1">
        <v>361.08</v>
      </c>
      <c r="G11" s="1">
        <v>350.88</v>
      </c>
      <c r="H11" s="1">
        <v>393.72</v>
      </c>
      <c r="I11" s="1">
        <v>388.62</v>
      </c>
      <c r="J11" s="1">
        <v>394.74</v>
      </c>
      <c r="K11" s="1">
        <v>450.84</v>
      </c>
      <c r="L11" s="2"/>
      <c r="M11" s="2"/>
      <c r="N11" s="2"/>
      <c r="O11" s="2"/>
      <c r="P11" s="2"/>
      <c r="Q11" s="2"/>
      <c r="R11" s="2"/>
      <c r="S11" s="2"/>
      <c r="T11" s="2"/>
      <c r="U11" s="2"/>
      <c r="V11" s="2"/>
      <c r="W11" s="2"/>
      <c r="X11" s="2"/>
      <c r="Y11" s="2"/>
      <c r="Z11" s="2"/>
    </row>
    <row r="12">
      <c r="A12" s="1" t="s">
        <v>76</v>
      </c>
      <c r="B12" s="1">
        <v>360.06</v>
      </c>
      <c r="C12" s="1">
        <v>412.08</v>
      </c>
      <c r="D12" s="1">
        <v>441.66</v>
      </c>
      <c r="E12" s="1">
        <v>478.38</v>
      </c>
      <c r="F12" s="1">
        <v>512.04</v>
      </c>
      <c r="G12" s="1">
        <v>625.26</v>
      </c>
      <c r="H12" s="1">
        <v>643.62</v>
      </c>
      <c r="I12" s="1">
        <v>664.02</v>
      </c>
      <c r="J12" s="1">
        <v>689.52</v>
      </c>
      <c r="K12" s="1">
        <v>724.2</v>
      </c>
      <c r="L12" s="2"/>
      <c r="M12" s="2"/>
      <c r="N12" s="2"/>
      <c r="O12" s="2"/>
      <c r="P12" s="2"/>
      <c r="Q12" s="2"/>
      <c r="R12" s="2"/>
      <c r="S12" s="2"/>
      <c r="T12" s="2"/>
      <c r="U12" s="2"/>
      <c r="V12" s="2"/>
      <c r="W12" s="2"/>
      <c r="X12" s="2"/>
      <c r="Y12" s="2"/>
      <c r="Z12" s="2"/>
    </row>
    <row r="13">
      <c r="A13" s="1" t="s">
        <v>77</v>
      </c>
      <c r="B13" s="1">
        <v>-224.4</v>
      </c>
      <c r="C13" s="1">
        <v>-240.72</v>
      </c>
      <c r="D13" s="1">
        <v>-252.96</v>
      </c>
      <c r="E13" s="1">
        <v>-264.18</v>
      </c>
      <c r="F13" s="1">
        <v>-276.42</v>
      </c>
      <c r="G13" s="1">
        <v>-315.18</v>
      </c>
      <c r="H13" s="1">
        <v>-338.64</v>
      </c>
      <c r="I13" s="1">
        <v>-370.26</v>
      </c>
      <c r="J13" s="1">
        <v>-406.98</v>
      </c>
      <c r="K13" s="1">
        <v>-439.62</v>
      </c>
      <c r="L13" s="2"/>
      <c r="M13" s="2"/>
      <c r="N13" s="2"/>
      <c r="O13" s="2"/>
      <c r="P13" s="2"/>
      <c r="Q13" s="2"/>
      <c r="R13" s="2"/>
      <c r="S13" s="2"/>
      <c r="T13" s="2"/>
      <c r="U13" s="2"/>
      <c r="V13" s="2"/>
      <c r="W13" s="2"/>
      <c r="X13" s="2"/>
      <c r="Y13" s="2"/>
      <c r="Z13" s="2"/>
    </row>
    <row r="14">
      <c r="A14" s="1" t="s">
        <v>78</v>
      </c>
      <c r="B14" s="1">
        <v>136.68</v>
      </c>
      <c r="C14" s="1">
        <v>171.36</v>
      </c>
      <c r="D14" s="1">
        <v>189.72</v>
      </c>
      <c r="E14" s="1">
        <v>214.2</v>
      </c>
      <c r="F14" s="1">
        <v>235.62</v>
      </c>
      <c r="G14" s="1">
        <v>310.08</v>
      </c>
      <c r="H14" s="1">
        <v>304.98</v>
      </c>
      <c r="I14" s="1">
        <v>293.76</v>
      </c>
      <c r="J14" s="1">
        <v>282.54</v>
      </c>
      <c r="K14" s="1">
        <v>284.58</v>
      </c>
      <c r="L14" s="2"/>
      <c r="M14" s="2"/>
      <c r="N14" s="2"/>
      <c r="O14" s="2"/>
      <c r="P14" s="2"/>
      <c r="Q14" s="2"/>
      <c r="R14" s="2"/>
      <c r="S14" s="2"/>
      <c r="T14" s="2"/>
      <c r="U14" s="2"/>
      <c r="V14" s="2"/>
      <c r="W14" s="2"/>
      <c r="X14" s="2"/>
      <c r="Y14" s="2"/>
      <c r="Z14" s="2"/>
    </row>
    <row r="15">
      <c r="A15" s="1" t="s">
        <v>79</v>
      </c>
      <c r="B15" s="1">
        <v>5.1</v>
      </c>
      <c r="C15" s="1">
        <v>4.08</v>
      </c>
      <c r="D15" s="1">
        <v>4.08</v>
      </c>
      <c r="E15" s="1">
        <v>5.1</v>
      </c>
      <c r="F15" s="1">
        <v>6.12</v>
      </c>
      <c r="G15" s="1">
        <v>6.12</v>
      </c>
      <c r="H15" s="1">
        <v>6.12</v>
      </c>
      <c r="I15" s="1">
        <v>4.08</v>
      </c>
      <c r="J15" s="1">
        <v>1.02</v>
      </c>
      <c r="K15" s="1">
        <v>1.02</v>
      </c>
      <c r="L15" s="2"/>
      <c r="M15" s="2"/>
      <c r="N15" s="2"/>
      <c r="O15" s="2"/>
      <c r="P15" s="2"/>
      <c r="Q15" s="2"/>
      <c r="R15" s="2"/>
      <c r="S15" s="2"/>
      <c r="T15" s="2"/>
      <c r="U15" s="2"/>
      <c r="V15" s="2"/>
      <c r="W15" s="2"/>
      <c r="X15" s="2"/>
      <c r="Y15" s="2"/>
      <c r="Z15" s="2"/>
    </row>
    <row r="16">
      <c r="A16" s="1" t="s">
        <v>80</v>
      </c>
      <c r="B16" s="1">
        <v>24.48</v>
      </c>
      <c r="C16" s="1">
        <v>29.58</v>
      </c>
      <c r="D16" s="1">
        <v>29.58</v>
      </c>
      <c r="E16" s="1">
        <v>29.58</v>
      </c>
      <c r="F16" s="1">
        <v>29.58</v>
      </c>
      <c r="G16" s="1">
        <v>64.26</v>
      </c>
      <c r="H16" s="1">
        <v>60.18</v>
      </c>
      <c r="I16" s="1">
        <v>60.18</v>
      </c>
      <c r="J16" s="1">
        <v>60.18</v>
      </c>
      <c r="K16" s="1">
        <v>44.88</v>
      </c>
      <c r="L16" s="2"/>
      <c r="M16" s="2"/>
      <c r="N16" s="2"/>
      <c r="O16" s="2"/>
      <c r="P16" s="2"/>
      <c r="Q16" s="2"/>
      <c r="R16" s="2"/>
      <c r="S16" s="2"/>
      <c r="T16" s="2"/>
      <c r="U16" s="2"/>
      <c r="V16" s="2"/>
      <c r="W16" s="2"/>
      <c r="X16" s="2"/>
      <c r="Y16" s="2"/>
      <c r="Z16" s="2"/>
    </row>
    <row r="17">
      <c r="A17" s="1" t="s">
        <v>81</v>
      </c>
      <c r="B17" s="1">
        <v>3.06</v>
      </c>
      <c r="C17" s="1">
        <v>5.1</v>
      </c>
      <c r="D17" s="1">
        <v>2.04</v>
      </c>
      <c r="E17" s="1">
        <v>3.06</v>
      </c>
      <c r="F17" s="1">
        <v>5.1</v>
      </c>
      <c r="G17" s="1">
        <v>38.76</v>
      </c>
      <c r="H17" s="1">
        <v>34.68</v>
      </c>
      <c r="I17" s="1">
        <v>33.66</v>
      </c>
      <c r="J17" s="1">
        <v>35.7</v>
      </c>
      <c r="K17" s="1">
        <v>33.66</v>
      </c>
      <c r="L17" s="2"/>
      <c r="M17" s="2"/>
      <c r="N17" s="2"/>
      <c r="O17" s="2"/>
      <c r="P17" s="2"/>
      <c r="Q17" s="2"/>
      <c r="R17" s="2"/>
      <c r="S17" s="2"/>
      <c r="T17" s="2"/>
      <c r="U17" s="2"/>
      <c r="V17" s="2"/>
      <c r="W17" s="2"/>
      <c r="X17" s="2"/>
      <c r="Y17" s="2"/>
      <c r="Z17" s="2"/>
    </row>
    <row r="18">
      <c r="A18" s="1" t="s">
        <v>82</v>
      </c>
      <c r="B18" s="1">
        <v>3.06</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9.18</v>
      </c>
      <c r="C19" s="1">
        <v>78.54</v>
      </c>
      <c r="D19" s="1">
        <v>1.02</v>
      </c>
      <c r="E19" s="1">
        <v>1.02</v>
      </c>
      <c r="F19" s="1">
        <v>52.02</v>
      </c>
      <c r="G19" s="1">
        <v>1.02</v>
      </c>
      <c r="H19" s="1">
        <v>1.02</v>
      </c>
      <c r="I19" s="1">
        <v>3.06</v>
      </c>
      <c r="J19" s="1">
        <v>3.06</v>
      </c>
      <c r="K19" s="1">
        <v>5.1</v>
      </c>
      <c r="L19" s="2"/>
      <c r="M19" s="2"/>
      <c r="N19" s="2"/>
      <c r="O19" s="2"/>
      <c r="P19" s="2"/>
      <c r="Q19" s="2"/>
      <c r="R19" s="2"/>
      <c r="S19" s="2"/>
      <c r="T19" s="2"/>
      <c r="U19" s="2"/>
      <c r="V19" s="2"/>
      <c r="W19" s="2"/>
      <c r="X19" s="2"/>
      <c r="Y19" s="2"/>
      <c r="Z19" s="2"/>
    </row>
    <row r="20">
      <c r="A20" s="1" t="s">
        <v>84</v>
      </c>
      <c r="B20" s="1">
        <v>1.02</v>
      </c>
      <c r="C20" s="1">
        <v>73.44</v>
      </c>
      <c r="D20" s="1">
        <v>18.36</v>
      </c>
      <c r="E20" s="1">
        <v>0.0</v>
      </c>
      <c r="F20" s="1">
        <v>0.0</v>
      </c>
      <c r="G20" s="1" t="s">
        <v>85</v>
      </c>
      <c r="H20" s="1">
        <v>2.04</v>
      </c>
      <c r="I20" s="1">
        <v>1.02</v>
      </c>
      <c r="J20" s="1">
        <v>1.02</v>
      </c>
      <c r="K20" s="1">
        <v>74.46000000000001</v>
      </c>
      <c r="L20" s="2"/>
      <c r="M20" s="2"/>
      <c r="N20" s="2"/>
      <c r="O20" s="2"/>
      <c r="P20" s="2"/>
      <c r="Q20" s="2"/>
      <c r="R20" s="2"/>
      <c r="S20" s="2"/>
      <c r="T20" s="2"/>
      <c r="U20" s="2"/>
      <c r="V20" s="2"/>
      <c r="W20" s="2"/>
      <c r="X20" s="2"/>
      <c r="Y20" s="2"/>
      <c r="Z20" s="2"/>
    </row>
    <row r="21" ht="15.75" customHeight="1">
      <c r="A21" s="1" t="s">
        <v>86</v>
      </c>
      <c r="B21" s="1">
        <v>29.58</v>
      </c>
      <c r="C21" s="1">
        <v>66.3</v>
      </c>
      <c r="D21" s="1">
        <v>0.0</v>
      </c>
      <c r="E21" s="1">
        <v>0.0</v>
      </c>
      <c r="F21" s="1">
        <v>0.0</v>
      </c>
      <c r="G21" s="1">
        <v>0.0</v>
      </c>
      <c r="H21" s="1">
        <v>0.0</v>
      </c>
      <c r="I21" s="1">
        <v>1.02</v>
      </c>
      <c r="J21" s="1">
        <v>1.02</v>
      </c>
      <c r="K21" s="1">
        <v>1.02</v>
      </c>
      <c r="L21" s="2"/>
      <c r="M21" s="2"/>
      <c r="N21" s="2"/>
      <c r="O21" s="2"/>
      <c r="P21" s="2"/>
      <c r="Q21" s="2"/>
      <c r="R21" s="2"/>
      <c r="S21" s="2"/>
      <c r="T21" s="2"/>
      <c r="U21" s="2"/>
      <c r="V21" s="2"/>
      <c r="W21" s="2"/>
      <c r="X21" s="2"/>
      <c r="Y21" s="2"/>
      <c r="Z21" s="2"/>
    </row>
    <row r="22" ht="15.75" customHeight="1">
      <c r="A22" s="1" t="s">
        <v>87</v>
      </c>
      <c r="B22" s="1">
        <v>376.38</v>
      </c>
      <c r="C22" s="1">
        <v>504.9</v>
      </c>
      <c r="D22" s="1">
        <v>539.58</v>
      </c>
      <c r="E22" s="1">
        <v>583.44</v>
      </c>
      <c r="F22" s="1">
        <v>638.52</v>
      </c>
      <c r="G22" s="1">
        <v>774.1800000000001</v>
      </c>
      <c r="H22" s="1">
        <v>805.8000000000001</v>
      </c>
      <c r="I22" s="1">
        <v>787.44</v>
      </c>
      <c r="J22" s="1">
        <v>780.3000000000001</v>
      </c>
      <c r="K22" s="1">
        <v>822.12</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47.94</v>
      </c>
      <c r="C24" s="1">
        <v>59.16</v>
      </c>
      <c r="D24" s="1">
        <v>66.3</v>
      </c>
      <c r="E24" s="1">
        <v>79.56</v>
      </c>
      <c r="F24" s="1">
        <v>72.42</v>
      </c>
      <c r="G24" s="1">
        <v>67.32000000000001</v>
      </c>
      <c r="H24" s="1">
        <v>80.58</v>
      </c>
      <c r="I24" s="1">
        <v>78.54</v>
      </c>
      <c r="J24" s="1">
        <v>99.96000000000001</v>
      </c>
      <c r="K24" s="1">
        <v>118.32</v>
      </c>
      <c r="L24" s="2"/>
      <c r="M24" s="2"/>
      <c r="N24" s="2"/>
      <c r="O24" s="2"/>
      <c r="P24" s="2"/>
      <c r="Q24" s="2"/>
      <c r="R24" s="2"/>
      <c r="S24" s="2"/>
      <c r="T24" s="2"/>
      <c r="U24" s="2"/>
      <c r="V24" s="2"/>
      <c r="W24" s="2"/>
      <c r="X24" s="2"/>
      <c r="Y24" s="2"/>
      <c r="Z24" s="2"/>
    </row>
    <row r="25" ht="15.75" customHeight="1">
      <c r="A25" s="1" t="s">
        <v>90</v>
      </c>
      <c r="B25" s="1">
        <v>41.82</v>
      </c>
      <c r="C25" s="1">
        <v>41.82</v>
      </c>
      <c r="D25" s="1">
        <v>45.9</v>
      </c>
      <c r="E25" s="1">
        <v>52.02</v>
      </c>
      <c r="F25" s="1">
        <v>61.2</v>
      </c>
      <c r="G25" s="1">
        <v>51.0</v>
      </c>
      <c r="H25" s="1">
        <v>74.46000000000001</v>
      </c>
      <c r="I25" s="1">
        <v>77.52</v>
      </c>
      <c r="J25" s="1">
        <v>67.32000000000001</v>
      </c>
      <c r="K25" s="1">
        <v>86.7</v>
      </c>
      <c r="L25" s="2"/>
      <c r="M25" s="2"/>
      <c r="N25" s="2"/>
      <c r="O25" s="2"/>
      <c r="P25" s="2"/>
      <c r="Q25" s="2"/>
      <c r="R25" s="2"/>
      <c r="S25" s="2"/>
      <c r="T25" s="2"/>
      <c r="U25" s="2"/>
      <c r="V25" s="2"/>
      <c r="W25" s="2"/>
      <c r="X25" s="2"/>
      <c r="Y25" s="2"/>
      <c r="Z25" s="2"/>
    </row>
    <row r="26" ht="15.75" customHeight="1">
      <c r="A26" s="1" t="s">
        <v>91</v>
      </c>
      <c r="B26" s="1">
        <v>9.18</v>
      </c>
      <c r="C26" s="1">
        <v>10.2</v>
      </c>
      <c r="D26" s="1">
        <v>6.12</v>
      </c>
      <c r="E26" s="1">
        <v>9.18</v>
      </c>
      <c r="F26" s="1">
        <v>21.42</v>
      </c>
      <c r="G26" s="1">
        <v>58.14</v>
      </c>
      <c r="H26" s="1">
        <v>30.6</v>
      </c>
      <c r="I26" s="1">
        <v>12.24</v>
      </c>
      <c r="J26" s="1">
        <v>58.14</v>
      </c>
      <c r="K26" s="1">
        <v>81.6</v>
      </c>
      <c r="L26" s="2"/>
      <c r="M26" s="2"/>
      <c r="N26" s="2"/>
      <c r="O26" s="2"/>
      <c r="P26" s="2"/>
      <c r="Q26" s="2"/>
      <c r="R26" s="2"/>
      <c r="S26" s="2"/>
      <c r="T26" s="2"/>
      <c r="U26" s="2"/>
      <c r="V26" s="2"/>
      <c r="W26" s="2"/>
      <c r="X26" s="2"/>
      <c r="Y26" s="2"/>
      <c r="Z26" s="2"/>
    </row>
    <row r="27" ht="15.75" customHeight="1">
      <c r="A27" s="1" t="s">
        <v>92</v>
      </c>
      <c r="B27" s="1">
        <v>16.32</v>
      </c>
      <c r="C27" s="1">
        <v>34.68</v>
      </c>
      <c r="D27" s="1">
        <v>39.78</v>
      </c>
      <c r="E27" s="1">
        <v>42.84</v>
      </c>
      <c r="F27" s="1">
        <v>46.92</v>
      </c>
      <c r="G27" s="1">
        <v>38.76</v>
      </c>
      <c r="H27" s="1">
        <v>49.98</v>
      </c>
      <c r="I27" s="1">
        <v>51.0</v>
      </c>
      <c r="J27" s="1">
        <v>45.9</v>
      </c>
      <c r="K27" s="1">
        <v>5.1</v>
      </c>
      <c r="L27" s="2"/>
      <c r="M27" s="2"/>
      <c r="N27" s="2"/>
      <c r="O27" s="2"/>
      <c r="P27" s="2"/>
      <c r="Q27" s="2"/>
      <c r="R27" s="2"/>
      <c r="S27" s="2"/>
      <c r="T27" s="2"/>
      <c r="U27" s="2"/>
      <c r="V27" s="2"/>
      <c r="W27" s="2"/>
      <c r="X27" s="2"/>
      <c r="Y27" s="2"/>
      <c r="Z27" s="2"/>
    </row>
    <row r="28" ht="15.75" customHeight="1">
      <c r="A28" s="1" t="s">
        <v>93</v>
      </c>
      <c r="B28" s="1">
        <v>2.04</v>
      </c>
      <c r="C28" s="1">
        <v>5.1</v>
      </c>
      <c r="D28" s="1">
        <v>6.12</v>
      </c>
      <c r="E28" s="1">
        <v>8.16</v>
      </c>
      <c r="F28" s="1">
        <v>9.18</v>
      </c>
      <c r="G28" s="1">
        <v>11.22</v>
      </c>
      <c r="H28" s="1">
        <v>13.26</v>
      </c>
      <c r="I28" s="1">
        <v>11.22</v>
      </c>
      <c r="J28" s="1">
        <v>10.2</v>
      </c>
      <c r="K28" s="1">
        <v>8.16</v>
      </c>
      <c r="L28" s="2"/>
      <c r="M28" s="2"/>
      <c r="N28" s="2"/>
      <c r="O28" s="2"/>
      <c r="P28" s="2"/>
      <c r="Q28" s="2"/>
      <c r="R28" s="2"/>
      <c r="S28" s="2"/>
      <c r="T28" s="2"/>
      <c r="U28" s="2"/>
      <c r="V28" s="2"/>
      <c r="W28" s="2"/>
      <c r="X28" s="2"/>
      <c r="Y28" s="2"/>
      <c r="Z28" s="2"/>
    </row>
    <row r="29" ht="15.75" customHeight="1">
      <c r="A29" s="1" t="s">
        <v>94</v>
      </c>
      <c r="B29" s="1">
        <v>60.18</v>
      </c>
      <c r="C29" s="1">
        <v>5.1</v>
      </c>
      <c r="D29" s="1">
        <v>69.36</v>
      </c>
      <c r="E29" s="1">
        <v>1.02</v>
      </c>
      <c r="F29" s="1">
        <v>7.140000000000001</v>
      </c>
      <c r="G29" s="1">
        <v>1.02</v>
      </c>
      <c r="H29" s="1">
        <v>1.02</v>
      </c>
      <c r="I29" s="1">
        <v>2.04</v>
      </c>
      <c r="J29" s="1">
        <v>2.04</v>
      </c>
      <c r="K29" s="1">
        <v>3.06</v>
      </c>
      <c r="L29" s="2"/>
      <c r="M29" s="2"/>
      <c r="N29" s="2"/>
      <c r="O29" s="2"/>
      <c r="P29" s="2"/>
      <c r="Q29" s="2"/>
      <c r="R29" s="2"/>
      <c r="S29" s="2"/>
      <c r="T29" s="2"/>
      <c r="U29" s="2"/>
      <c r="V29" s="2"/>
      <c r="W29" s="2"/>
      <c r="X29" s="2"/>
      <c r="Y29" s="2"/>
      <c r="Z29" s="2"/>
    </row>
    <row r="30" ht="15.75" customHeight="1">
      <c r="A30" s="1" t="s">
        <v>95</v>
      </c>
      <c r="B30" s="1">
        <v>11.22</v>
      </c>
      <c r="C30" s="1">
        <v>33.66</v>
      </c>
      <c r="D30" s="1">
        <v>38.76</v>
      </c>
      <c r="E30" s="1">
        <v>16.32</v>
      </c>
      <c r="F30" s="1">
        <v>20.4</v>
      </c>
      <c r="G30" s="1">
        <v>12.24</v>
      </c>
      <c r="H30" s="1">
        <v>14.28</v>
      </c>
      <c r="I30" s="1">
        <v>17.34</v>
      </c>
      <c r="J30" s="1">
        <v>18.36</v>
      </c>
      <c r="K30" s="1">
        <v>18.36</v>
      </c>
      <c r="L30" s="2"/>
      <c r="M30" s="2"/>
      <c r="N30" s="2"/>
      <c r="O30" s="2"/>
      <c r="P30" s="2"/>
      <c r="Q30" s="2"/>
      <c r="R30" s="2"/>
      <c r="S30" s="2"/>
      <c r="T30" s="2"/>
      <c r="U30" s="2"/>
      <c r="V30" s="2"/>
      <c r="W30" s="2"/>
      <c r="X30" s="2"/>
      <c r="Y30" s="2"/>
      <c r="Z30" s="2"/>
    </row>
    <row r="31" ht="15.75" customHeight="1">
      <c r="A31" s="1" t="s">
        <v>96</v>
      </c>
      <c r="B31" s="1">
        <v>9.18</v>
      </c>
      <c r="C31" s="1">
        <v>17.34</v>
      </c>
      <c r="D31" s="1">
        <v>12.24</v>
      </c>
      <c r="E31" s="1">
        <v>15.3</v>
      </c>
      <c r="F31" s="1">
        <v>12.24</v>
      </c>
      <c r="G31" s="1">
        <v>9.18</v>
      </c>
      <c r="H31" s="1">
        <v>10.2</v>
      </c>
      <c r="I31" s="1">
        <v>9.18</v>
      </c>
      <c r="J31" s="1">
        <v>20.4</v>
      </c>
      <c r="K31" s="1">
        <v>20.4</v>
      </c>
      <c r="L31" s="2"/>
      <c r="M31" s="2"/>
      <c r="N31" s="2"/>
      <c r="O31" s="2"/>
      <c r="P31" s="2"/>
      <c r="Q31" s="2"/>
      <c r="R31" s="2"/>
      <c r="S31" s="2"/>
      <c r="T31" s="2"/>
      <c r="U31" s="2"/>
      <c r="V31" s="2"/>
      <c r="W31" s="2"/>
      <c r="X31" s="2"/>
      <c r="Y31" s="2"/>
      <c r="Z31" s="2"/>
    </row>
    <row r="32" ht="15.75" customHeight="1">
      <c r="A32" s="1" t="s">
        <v>97</v>
      </c>
      <c r="B32" s="1">
        <v>142.8</v>
      </c>
      <c r="C32" s="1">
        <v>209.1</v>
      </c>
      <c r="D32" s="1">
        <v>218.28</v>
      </c>
      <c r="E32" s="1">
        <v>227.46</v>
      </c>
      <c r="F32" s="1">
        <v>247.86</v>
      </c>
      <c r="G32" s="1">
        <v>252.96</v>
      </c>
      <c r="H32" s="1">
        <v>278.46</v>
      </c>
      <c r="I32" s="1">
        <v>263.16</v>
      </c>
      <c r="J32" s="1">
        <v>326.4</v>
      </c>
      <c r="K32" s="1">
        <v>345.78</v>
      </c>
      <c r="L32" s="2"/>
      <c r="M32" s="2"/>
      <c r="N32" s="2"/>
      <c r="O32" s="2"/>
      <c r="P32" s="2"/>
      <c r="Q32" s="2"/>
      <c r="R32" s="2"/>
      <c r="S32" s="2"/>
      <c r="T32" s="2"/>
      <c r="U32" s="2"/>
      <c r="V32" s="2"/>
      <c r="W32" s="2"/>
      <c r="X32" s="2"/>
      <c r="Y32" s="2"/>
      <c r="Z32" s="2"/>
    </row>
    <row r="33" ht="15.75" customHeight="1">
      <c r="A33" s="1" t="s">
        <v>98</v>
      </c>
      <c r="B33" s="1">
        <v>35.7</v>
      </c>
      <c r="C33" s="1">
        <v>85.68</v>
      </c>
      <c r="D33" s="1">
        <v>75.48</v>
      </c>
      <c r="E33" s="1">
        <v>68.34</v>
      </c>
      <c r="F33" s="1">
        <v>71.4</v>
      </c>
      <c r="G33" s="1">
        <v>161.16</v>
      </c>
      <c r="H33" s="1">
        <v>189.72</v>
      </c>
      <c r="I33" s="1">
        <v>182.58</v>
      </c>
      <c r="J33" s="1">
        <v>139.74</v>
      </c>
      <c r="K33" s="1">
        <v>186.66</v>
      </c>
      <c r="L33" s="2"/>
      <c r="M33" s="2"/>
      <c r="N33" s="2"/>
      <c r="O33" s="2"/>
      <c r="P33" s="2"/>
      <c r="Q33" s="2"/>
      <c r="R33" s="2"/>
      <c r="S33" s="2"/>
      <c r="T33" s="2"/>
      <c r="U33" s="2"/>
      <c r="V33" s="2"/>
      <c r="W33" s="2"/>
      <c r="X33" s="2"/>
      <c r="Y33" s="2"/>
      <c r="Z33" s="2"/>
    </row>
    <row r="34" ht="15.75" customHeight="1">
      <c r="A34" s="1" t="s">
        <v>99</v>
      </c>
      <c r="B34" s="1">
        <v>7.140000000000001</v>
      </c>
      <c r="C34" s="1">
        <v>11.22</v>
      </c>
      <c r="D34" s="1">
        <v>13.26</v>
      </c>
      <c r="E34" s="1">
        <v>19.38</v>
      </c>
      <c r="F34" s="1">
        <v>20.4</v>
      </c>
      <c r="G34" s="1">
        <v>33.66</v>
      </c>
      <c r="H34" s="1">
        <v>37.74</v>
      </c>
      <c r="I34" s="1">
        <v>33.66</v>
      </c>
      <c r="J34" s="1">
        <v>29.58</v>
      </c>
      <c r="K34" s="1">
        <v>15.3</v>
      </c>
      <c r="L34" s="2"/>
      <c r="M34" s="2"/>
      <c r="N34" s="2"/>
      <c r="O34" s="2"/>
      <c r="P34" s="2"/>
      <c r="Q34" s="2"/>
      <c r="R34" s="2"/>
      <c r="S34" s="2"/>
      <c r="T34" s="2"/>
      <c r="U34" s="2"/>
      <c r="V34" s="2"/>
      <c r="W34" s="2"/>
      <c r="X34" s="2"/>
      <c r="Y34" s="2"/>
      <c r="Z34" s="2"/>
    </row>
    <row r="35" ht="15.75" customHeight="1">
      <c r="A35" s="1" t="s">
        <v>100</v>
      </c>
      <c r="B35" s="1">
        <v>6.12</v>
      </c>
      <c r="C35" s="1">
        <v>4.08</v>
      </c>
      <c r="D35" s="1">
        <v>7.140000000000001</v>
      </c>
      <c r="E35" s="1">
        <v>8.16</v>
      </c>
      <c r="F35" s="1">
        <v>8.16</v>
      </c>
      <c r="G35" s="1">
        <v>11.22</v>
      </c>
      <c r="H35" s="1">
        <v>11.22</v>
      </c>
      <c r="I35" s="1">
        <v>14.28</v>
      </c>
      <c r="J35" s="1">
        <v>10.2</v>
      </c>
      <c r="K35" s="1">
        <v>11.22</v>
      </c>
      <c r="L35" s="2"/>
      <c r="M35" s="2"/>
      <c r="N35" s="2"/>
      <c r="O35" s="2"/>
      <c r="P35" s="2"/>
      <c r="Q35" s="2"/>
      <c r="R35" s="2"/>
      <c r="S35" s="2"/>
      <c r="T35" s="2"/>
      <c r="U35" s="2"/>
      <c r="V35" s="2"/>
      <c r="W35" s="2"/>
      <c r="X35" s="2"/>
      <c r="Y35" s="2"/>
      <c r="Z35" s="2"/>
    </row>
    <row r="36" ht="15.75" customHeight="1">
      <c r="A36" s="1" t="s">
        <v>101</v>
      </c>
      <c r="B36" s="1">
        <v>2.04</v>
      </c>
      <c r="C36" s="1">
        <v>3.06</v>
      </c>
      <c r="D36" s="1">
        <v>3.06</v>
      </c>
      <c r="E36" s="1">
        <v>3.06</v>
      </c>
      <c r="F36" s="1">
        <v>2.04</v>
      </c>
      <c r="G36" s="1">
        <v>10.2</v>
      </c>
      <c r="H36" s="1">
        <v>8.16</v>
      </c>
      <c r="I36" s="1">
        <v>9.18</v>
      </c>
      <c r="J36" s="1">
        <v>10.2</v>
      </c>
      <c r="K36" s="1">
        <v>11.22</v>
      </c>
      <c r="L36" s="2"/>
      <c r="M36" s="2"/>
      <c r="N36" s="2"/>
      <c r="O36" s="2"/>
      <c r="P36" s="2"/>
      <c r="Q36" s="2"/>
      <c r="R36" s="2"/>
      <c r="S36" s="2"/>
      <c r="T36" s="2"/>
      <c r="U36" s="2"/>
      <c r="V36" s="2"/>
      <c r="W36" s="2"/>
      <c r="X36" s="2"/>
      <c r="Y36" s="2"/>
      <c r="Z36" s="2"/>
    </row>
    <row r="37" ht="15.75" customHeight="1">
      <c r="A37" s="1" t="s">
        <v>102</v>
      </c>
      <c r="B37" s="1">
        <v>195.84</v>
      </c>
      <c r="C37" s="1">
        <v>315.18</v>
      </c>
      <c r="D37" s="1">
        <v>319.26</v>
      </c>
      <c r="E37" s="1">
        <v>328.44</v>
      </c>
      <c r="F37" s="1">
        <v>352.92</v>
      </c>
      <c r="G37" s="1">
        <v>470.22</v>
      </c>
      <c r="H37" s="1">
        <v>527.34</v>
      </c>
      <c r="I37" s="1">
        <v>503.88</v>
      </c>
      <c r="J37" s="1">
        <v>518.16</v>
      </c>
      <c r="K37" s="1">
        <v>573.24</v>
      </c>
      <c r="L37" s="2"/>
      <c r="M37" s="2"/>
      <c r="N37" s="2"/>
      <c r="O37" s="2"/>
      <c r="P37" s="2"/>
      <c r="Q37" s="2"/>
      <c r="R37" s="2"/>
      <c r="S37" s="2"/>
      <c r="T37" s="2"/>
      <c r="U37" s="2"/>
      <c r="V37" s="2"/>
      <c r="W37" s="2"/>
      <c r="X37" s="2"/>
      <c r="Y37" s="2"/>
      <c r="Z37" s="2"/>
    </row>
    <row r="38" ht="15.75" customHeight="1">
      <c r="A38" s="1" t="s">
        <v>103</v>
      </c>
      <c r="B38" s="1">
        <v>5.1</v>
      </c>
      <c r="C38" s="1">
        <v>5.1</v>
      </c>
      <c r="D38" s="1">
        <v>5.1</v>
      </c>
      <c r="E38" s="1">
        <v>20.4</v>
      </c>
      <c r="F38" s="1">
        <v>20.4</v>
      </c>
      <c r="G38" s="1">
        <v>20.4</v>
      </c>
      <c r="H38" s="1">
        <v>20.4</v>
      </c>
      <c r="I38" s="1">
        <v>20.4</v>
      </c>
      <c r="J38" s="1">
        <v>20.4</v>
      </c>
      <c r="K38" s="1">
        <v>20.4</v>
      </c>
      <c r="L38" s="2"/>
      <c r="M38" s="2"/>
      <c r="N38" s="2"/>
      <c r="O38" s="2"/>
      <c r="P38" s="2"/>
      <c r="Q38" s="2"/>
      <c r="R38" s="2"/>
      <c r="S38" s="2"/>
      <c r="T38" s="2"/>
      <c r="U38" s="2"/>
      <c r="V38" s="2"/>
      <c r="W38" s="2"/>
      <c r="X38" s="2"/>
      <c r="Y38" s="2"/>
      <c r="Z38" s="2"/>
    </row>
    <row r="39" ht="15.75" customHeight="1">
      <c r="A39" s="1" t="s">
        <v>104</v>
      </c>
      <c r="B39" s="1">
        <v>17.34</v>
      </c>
      <c r="C39" s="1">
        <v>17.34</v>
      </c>
      <c r="D39" s="1">
        <v>17.34</v>
      </c>
      <c r="E39" s="1">
        <v>4.08</v>
      </c>
      <c r="F39" s="1">
        <v>4.08</v>
      </c>
      <c r="G39" s="1">
        <v>4.08</v>
      </c>
      <c r="H39" s="1">
        <v>4.08</v>
      </c>
      <c r="I39" s="1">
        <v>4.08</v>
      </c>
      <c r="J39" s="1">
        <v>4.08</v>
      </c>
      <c r="K39" s="1">
        <v>4.08</v>
      </c>
      <c r="L39" s="2"/>
      <c r="M39" s="2"/>
      <c r="N39" s="2"/>
      <c r="O39" s="2"/>
      <c r="P39" s="2"/>
      <c r="Q39" s="2"/>
      <c r="R39" s="2"/>
      <c r="S39" s="2"/>
      <c r="T39" s="2"/>
      <c r="U39" s="2"/>
      <c r="V39" s="2"/>
      <c r="W39" s="2"/>
      <c r="X39" s="2"/>
      <c r="Y39" s="2"/>
      <c r="Z39" s="2"/>
    </row>
    <row r="40" ht="15.75" customHeight="1">
      <c r="A40" s="1" t="s">
        <v>105</v>
      </c>
      <c r="B40" s="1">
        <v>11.22</v>
      </c>
      <c r="C40" s="1">
        <v>16.32</v>
      </c>
      <c r="D40" s="1">
        <v>35.7</v>
      </c>
      <c r="E40" s="1">
        <v>42.84</v>
      </c>
      <c r="F40" s="1">
        <v>39.78</v>
      </c>
      <c r="G40" s="1">
        <v>24.48</v>
      </c>
      <c r="H40" s="1">
        <v>-16.32</v>
      </c>
      <c r="I40" s="1">
        <v>8.16</v>
      </c>
      <c r="J40" s="1">
        <v>-22.44</v>
      </c>
      <c r="K40" s="1">
        <v>-16.32</v>
      </c>
      <c r="L40" s="2"/>
      <c r="M40" s="2"/>
      <c r="N40" s="2"/>
      <c r="O40" s="2"/>
      <c r="P40" s="2"/>
      <c r="Q40" s="2"/>
      <c r="R40" s="2"/>
      <c r="S40" s="2"/>
      <c r="T40" s="2"/>
      <c r="U40" s="2"/>
      <c r="V40" s="2"/>
      <c r="W40" s="2"/>
      <c r="X40" s="2"/>
      <c r="Y40" s="2"/>
      <c r="Z40" s="2"/>
    </row>
    <row r="41" ht="15.75" customHeight="1">
      <c r="A41" s="1" t="s">
        <v>106</v>
      </c>
      <c r="B41" s="1">
        <v>112.2</v>
      </c>
      <c r="C41" s="1">
        <v>133.62</v>
      </c>
      <c r="D41" s="1">
        <v>143.82</v>
      </c>
      <c r="E41" s="1">
        <v>169.32</v>
      </c>
      <c r="F41" s="1">
        <v>202.98</v>
      </c>
      <c r="G41" s="1">
        <v>236.64</v>
      </c>
      <c r="H41" s="1">
        <v>251.94</v>
      </c>
      <c r="I41" s="1">
        <v>230.52</v>
      </c>
      <c r="J41" s="1">
        <v>248.88</v>
      </c>
      <c r="K41" s="1">
        <v>227.46</v>
      </c>
      <c r="L41" s="2"/>
      <c r="M41" s="2"/>
      <c r="N41" s="2"/>
      <c r="O41" s="2"/>
      <c r="P41" s="2"/>
      <c r="Q41" s="2"/>
      <c r="R41" s="2"/>
      <c r="S41" s="2"/>
      <c r="T41" s="2"/>
      <c r="U41" s="2"/>
      <c r="V41" s="2"/>
      <c r="W41" s="2"/>
      <c r="X41" s="2"/>
      <c r="Y41" s="2"/>
      <c r="Z41" s="2"/>
    </row>
    <row r="42" ht="15.75" customHeight="1">
      <c r="A42" s="1" t="s">
        <v>107</v>
      </c>
      <c r="B42" s="1">
        <v>147.9</v>
      </c>
      <c r="C42" s="1">
        <v>174.42</v>
      </c>
      <c r="D42" s="1">
        <v>204.0</v>
      </c>
      <c r="E42" s="1">
        <v>237.66</v>
      </c>
      <c r="F42" s="1">
        <v>268.26</v>
      </c>
      <c r="G42" s="1">
        <v>286.62</v>
      </c>
      <c r="H42" s="1">
        <v>260.1</v>
      </c>
      <c r="I42" s="1">
        <v>264.18</v>
      </c>
      <c r="J42" s="1">
        <v>250.92</v>
      </c>
      <c r="K42" s="1">
        <v>235.62</v>
      </c>
      <c r="L42" s="2"/>
      <c r="M42" s="2"/>
      <c r="N42" s="2"/>
      <c r="O42" s="2"/>
      <c r="P42" s="2"/>
      <c r="Q42" s="2"/>
      <c r="R42" s="2"/>
      <c r="S42" s="2"/>
      <c r="T42" s="2"/>
      <c r="U42" s="2"/>
      <c r="V42" s="2"/>
      <c r="W42" s="2"/>
      <c r="X42" s="2"/>
      <c r="Y42" s="2"/>
      <c r="Z42" s="2"/>
    </row>
    <row r="43" ht="15.75" customHeight="1">
      <c r="A43" s="1" t="s">
        <v>108</v>
      </c>
      <c r="B43" s="1">
        <v>32.64</v>
      </c>
      <c r="C43" s="1">
        <v>14.28</v>
      </c>
      <c r="D43" s="1">
        <v>15.3</v>
      </c>
      <c r="E43" s="1">
        <v>16.32</v>
      </c>
      <c r="F43" s="1">
        <v>17.34</v>
      </c>
      <c r="G43" s="1">
        <v>18.36</v>
      </c>
      <c r="H43" s="1">
        <v>18.36</v>
      </c>
      <c r="I43" s="1">
        <v>18.36</v>
      </c>
      <c r="J43" s="1">
        <v>11.22</v>
      </c>
      <c r="K43" s="1">
        <v>13.26</v>
      </c>
      <c r="L43" s="2"/>
      <c r="M43" s="2"/>
      <c r="N43" s="2"/>
      <c r="O43" s="2"/>
      <c r="P43" s="2"/>
      <c r="Q43" s="2"/>
      <c r="R43" s="2"/>
      <c r="S43" s="2"/>
      <c r="T43" s="2"/>
      <c r="U43" s="2"/>
      <c r="V43" s="2"/>
      <c r="W43" s="2"/>
      <c r="X43" s="2"/>
      <c r="Y43" s="2"/>
      <c r="Z43" s="2"/>
    </row>
    <row r="44" ht="15.75" customHeight="1">
      <c r="A44" s="1" t="s">
        <v>109</v>
      </c>
      <c r="B44" s="1">
        <v>180.54</v>
      </c>
      <c r="C44" s="1">
        <v>189.72</v>
      </c>
      <c r="D44" s="1">
        <v>220.32</v>
      </c>
      <c r="E44" s="1">
        <v>255.0</v>
      </c>
      <c r="F44" s="1">
        <v>285.6</v>
      </c>
      <c r="G44" s="1">
        <v>304.98</v>
      </c>
      <c r="H44" s="1">
        <v>279.48</v>
      </c>
      <c r="I44" s="1">
        <v>283.56</v>
      </c>
      <c r="J44" s="1">
        <v>262.14</v>
      </c>
      <c r="K44" s="1">
        <v>248.88</v>
      </c>
      <c r="L44" s="2"/>
      <c r="M44" s="2"/>
      <c r="N44" s="2"/>
      <c r="O44" s="2"/>
      <c r="P44" s="2"/>
      <c r="Q44" s="2"/>
      <c r="R44" s="2"/>
      <c r="S44" s="2"/>
      <c r="T44" s="2"/>
      <c r="U44" s="2"/>
      <c r="V44" s="2"/>
      <c r="W44" s="2"/>
      <c r="X44" s="2"/>
      <c r="Y44" s="2"/>
      <c r="Z44" s="2"/>
    </row>
    <row r="45" ht="15.75" customHeight="1">
      <c r="A45" s="1" t="s">
        <v>110</v>
      </c>
      <c r="B45" s="1">
        <v>376.38</v>
      </c>
      <c r="C45" s="1">
        <v>504.9</v>
      </c>
      <c r="D45" s="1">
        <v>539.58</v>
      </c>
      <c r="E45" s="1">
        <v>583.44</v>
      </c>
      <c r="F45" s="1">
        <v>638.52</v>
      </c>
      <c r="G45" s="1">
        <v>774.1800000000001</v>
      </c>
      <c r="H45" s="1">
        <v>805.8000000000001</v>
      </c>
      <c r="I45" s="1">
        <v>787.44</v>
      </c>
      <c r="J45" s="1">
        <v>780.3000000000001</v>
      </c>
      <c r="K45" s="1">
        <v>822.12</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22.44</v>
      </c>
      <c r="C47" s="1">
        <v>22.44</v>
      </c>
      <c r="D47" s="1">
        <v>22.44</v>
      </c>
      <c r="E47" s="1">
        <v>22.44</v>
      </c>
      <c r="F47" s="1">
        <v>22.44</v>
      </c>
      <c r="G47" s="1">
        <v>22.44</v>
      </c>
      <c r="H47" s="1">
        <v>22.44</v>
      </c>
      <c r="I47" s="1">
        <v>22.44</v>
      </c>
      <c r="J47" s="1">
        <v>22.44</v>
      </c>
      <c r="K47" s="1">
        <v>22.44</v>
      </c>
      <c r="L47" s="2"/>
      <c r="M47" s="2"/>
      <c r="N47" s="2"/>
      <c r="O47" s="2"/>
      <c r="P47" s="2"/>
      <c r="Q47" s="2"/>
      <c r="R47" s="2"/>
      <c r="S47" s="2"/>
      <c r="T47" s="2"/>
      <c r="U47" s="2"/>
      <c r="V47" s="2"/>
      <c r="W47" s="2"/>
      <c r="X47" s="2"/>
      <c r="Y47" s="2"/>
      <c r="Z47" s="2"/>
    </row>
    <row r="48" ht="15.75" customHeight="1">
      <c r="A48" s="1" t="s">
        <v>112</v>
      </c>
      <c r="B48" s="1">
        <v>22.44</v>
      </c>
      <c r="C48" s="1">
        <v>22.44</v>
      </c>
      <c r="D48" s="1">
        <v>22.44</v>
      </c>
      <c r="E48" s="1">
        <v>22.44</v>
      </c>
      <c r="F48" s="1">
        <v>22.44</v>
      </c>
      <c r="G48" s="1">
        <v>22.44</v>
      </c>
      <c r="H48" s="1">
        <v>22.44</v>
      </c>
      <c r="I48" s="1">
        <v>22.44</v>
      </c>
      <c r="J48" s="1">
        <v>22.44</v>
      </c>
      <c r="K48" s="1">
        <v>22.44</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143.82</v>
      </c>
      <c r="C50" s="1">
        <v>139.74</v>
      </c>
      <c r="D50" s="1">
        <v>171.36</v>
      </c>
      <c r="E50" s="1">
        <v>204.0</v>
      </c>
      <c r="F50" s="1">
        <v>232.56</v>
      </c>
      <c r="G50" s="1">
        <v>181.56</v>
      </c>
      <c r="H50" s="1">
        <v>164.22</v>
      </c>
      <c r="I50" s="1">
        <v>170.34</v>
      </c>
      <c r="J50" s="1">
        <v>154.02</v>
      </c>
      <c r="K50" s="1">
        <v>156.06</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72.42</v>
      </c>
      <c r="C52" s="1">
        <v>147.9</v>
      </c>
      <c r="D52" s="1">
        <v>142.8</v>
      </c>
      <c r="E52" s="1">
        <v>150.96</v>
      </c>
      <c r="F52" s="1">
        <v>173.4</v>
      </c>
      <c r="G52" s="1">
        <v>303.96</v>
      </c>
      <c r="H52" s="1">
        <v>323.34</v>
      </c>
      <c r="I52" s="1">
        <v>292.74</v>
      </c>
      <c r="J52" s="1">
        <v>286.62</v>
      </c>
      <c r="K52" s="1">
        <v>298.86</v>
      </c>
      <c r="L52" s="2"/>
      <c r="M52" s="2"/>
      <c r="N52" s="2"/>
      <c r="O52" s="2"/>
      <c r="P52" s="2"/>
      <c r="Q52" s="2"/>
      <c r="R52" s="2"/>
      <c r="S52" s="2"/>
      <c r="T52" s="2"/>
      <c r="U52" s="2"/>
      <c r="V52" s="2"/>
      <c r="W52" s="2"/>
      <c r="X52" s="2"/>
      <c r="Y52" s="2"/>
      <c r="Z52" s="2"/>
    </row>
    <row r="53" ht="15.75" customHeight="1">
      <c r="A53" s="1" t="s">
        <v>137</v>
      </c>
      <c r="B53" s="1">
        <v>35.7</v>
      </c>
      <c r="C53" s="1">
        <v>94.86</v>
      </c>
      <c r="D53" s="1">
        <v>97.92</v>
      </c>
      <c r="E53" s="1">
        <v>93.84</v>
      </c>
      <c r="F53" s="1">
        <v>125.46</v>
      </c>
      <c r="G53" s="1">
        <v>266.22</v>
      </c>
      <c r="H53" s="1">
        <v>267.24</v>
      </c>
      <c r="I53" s="1">
        <v>217.26</v>
      </c>
      <c r="J53" s="1">
        <v>244.8</v>
      </c>
      <c r="K53" s="1">
        <v>226.44</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8.16</v>
      </c>
      <c r="G54" s="1">
        <v>11.22</v>
      </c>
      <c r="H54" s="1">
        <v>11.22</v>
      </c>
      <c r="I54" s="1">
        <v>14.28</v>
      </c>
      <c r="J54" s="1">
        <v>10.2</v>
      </c>
      <c r="K54" s="1">
        <v>11.22</v>
      </c>
      <c r="L54" s="2"/>
      <c r="M54" s="2"/>
      <c r="N54" s="2"/>
      <c r="O54" s="2"/>
      <c r="P54" s="2"/>
      <c r="Q54" s="2"/>
      <c r="R54" s="2"/>
      <c r="S54" s="2"/>
      <c r="T54" s="2"/>
      <c r="U54" s="2"/>
      <c r="V54" s="2"/>
      <c r="W54" s="2"/>
      <c r="X54" s="2"/>
      <c r="Y54" s="2"/>
      <c r="Z54" s="2"/>
    </row>
    <row r="55" ht="15.75" customHeight="1">
      <c r="A55" s="1" t="s">
        <v>139</v>
      </c>
      <c r="B55" s="1">
        <v>0.0</v>
      </c>
      <c r="C55" s="1">
        <v>29.58</v>
      </c>
      <c r="D55" s="1">
        <v>26.52</v>
      </c>
      <c r="E55" s="1">
        <v>29.58</v>
      </c>
      <c r="F55" s="1">
        <v>32.64</v>
      </c>
      <c r="G55" s="1">
        <v>19.38</v>
      </c>
      <c r="H55" s="1">
        <v>16.32</v>
      </c>
      <c r="I55" s="1">
        <v>22.44</v>
      </c>
      <c r="J55" s="1">
        <v>27.54</v>
      </c>
      <c r="K55" s="1">
        <v>39.78</v>
      </c>
      <c r="L55" s="2"/>
      <c r="M55" s="2"/>
      <c r="N55" s="2"/>
      <c r="O55" s="2"/>
      <c r="P55" s="2"/>
      <c r="Q55" s="2"/>
      <c r="R55" s="2"/>
      <c r="S55" s="2"/>
      <c r="T55" s="2"/>
      <c r="U55" s="2"/>
      <c r="V55" s="2"/>
      <c r="W55" s="2"/>
      <c r="X55" s="2"/>
      <c r="Y55" s="2"/>
      <c r="Z55" s="2"/>
    </row>
    <row r="56" ht="15.75" customHeight="1">
      <c r="A56" s="1" t="s">
        <v>140</v>
      </c>
      <c r="B56" s="1">
        <v>32.64</v>
      </c>
      <c r="C56" s="1">
        <v>14.28</v>
      </c>
      <c r="D56" s="1">
        <v>15.3</v>
      </c>
      <c r="E56" s="1">
        <v>16.32</v>
      </c>
      <c r="F56" s="1">
        <v>17.34</v>
      </c>
      <c r="G56" s="1">
        <v>18.36</v>
      </c>
      <c r="H56" s="1">
        <v>18.36</v>
      </c>
      <c r="I56" s="1">
        <v>18.36</v>
      </c>
      <c r="J56" s="1">
        <v>11.22</v>
      </c>
      <c r="K56" s="1">
        <v>13.26</v>
      </c>
      <c r="L56" s="2"/>
      <c r="M56" s="2"/>
      <c r="N56" s="2"/>
      <c r="O56" s="2"/>
      <c r="P56" s="2"/>
      <c r="Q56" s="2"/>
      <c r="R56" s="2"/>
      <c r="S56" s="2"/>
      <c r="T56" s="2"/>
      <c r="U56" s="2"/>
      <c r="V56" s="2"/>
      <c r="W56" s="2"/>
      <c r="X56" s="2"/>
      <c r="Y56" s="2"/>
      <c r="Z56" s="2"/>
    </row>
    <row r="57" ht="15.75" customHeight="1">
      <c r="A57" s="1" t="s">
        <v>141</v>
      </c>
      <c r="B57" s="1">
        <v>1.02</v>
      </c>
      <c r="C57" s="1">
        <v>1.02</v>
      </c>
      <c r="D57" s="1">
        <v>3.06</v>
      </c>
      <c r="E57" s="1">
        <v>4.08</v>
      </c>
      <c r="F57" s="1">
        <v>5.1</v>
      </c>
      <c r="G57" s="1">
        <v>5.1</v>
      </c>
      <c r="H57" s="1">
        <v>5.1</v>
      </c>
      <c r="I57" s="1">
        <v>4.08</v>
      </c>
      <c r="J57" s="1">
        <v>0.0</v>
      </c>
      <c r="K57" s="1">
        <v>0.0</v>
      </c>
      <c r="L57" s="2"/>
      <c r="M57" s="2"/>
      <c r="N57" s="2"/>
      <c r="O57" s="2"/>
      <c r="P57" s="2"/>
      <c r="Q57" s="2"/>
      <c r="R57" s="2"/>
      <c r="S57" s="2"/>
      <c r="T57" s="2"/>
      <c r="U57" s="2"/>
      <c r="V57" s="2"/>
      <c r="W57" s="2"/>
      <c r="X57" s="2"/>
      <c r="Y57" s="2"/>
      <c r="Z57" s="2"/>
    </row>
    <row r="58" ht="15.75" customHeight="1">
      <c r="A58" s="1" t="s">
        <v>142</v>
      </c>
      <c r="B58" s="1">
        <v>6.12</v>
      </c>
      <c r="C58" s="1">
        <v>6.12</v>
      </c>
      <c r="D58" s="1">
        <v>6.12</v>
      </c>
      <c r="E58" s="1">
        <v>6.12</v>
      </c>
      <c r="F58" s="1">
        <v>6.12</v>
      </c>
      <c r="G58" s="1">
        <v>6.12</v>
      </c>
      <c r="H58" s="1">
        <v>6.12</v>
      </c>
      <c r="I58" s="1">
        <v>6.12</v>
      </c>
      <c r="J58" s="1">
        <v>6.12</v>
      </c>
      <c r="K58" s="1">
        <v>6.12</v>
      </c>
      <c r="L58" s="2"/>
      <c r="M58" s="2"/>
      <c r="N58" s="2"/>
      <c r="O58" s="2"/>
      <c r="P58" s="2"/>
      <c r="Q58" s="2"/>
      <c r="R58" s="2"/>
      <c r="S58" s="2"/>
      <c r="T58" s="2"/>
      <c r="U58" s="2"/>
      <c r="V58" s="2"/>
      <c r="W58" s="2"/>
      <c r="X58" s="2"/>
      <c r="Y58" s="2"/>
      <c r="Z58" s="2"/>
    </row>
    <row r="59" ht="15.75" customHeight="1">
      <c r="A59" s="1" t="s">
        <v>143</v>
      </c>
      <c r="B59" s="1">
        <v>29.58</v>
      </c>
      <c r="C59" s="1">
        <v>32.64</v>
      </c>
      <c r="D59" s="1">
        <v>29.58</v>
      </c>
      <c r="E59" s="1">
        <v>41.82</v>
      </c>
      <c r="F59" s="1">
        <v>41.82</v>
      </c>
      <c r="G59" s="1">
        <v>42.84</v>
      </c>
      <c r="H59" s="1">
        <v>36.72</v>
      </c>
      <c r="I59" s="1">
        <v>58.14</v>
      </c>
      <c r="J59" s="1">
        <v>53.04</v>
      </c>
      <c r="K59" s="1">
        <v>40.8</v>
      </c>
      <c r="L59" s="2"/>
      <c r="M59" s="2"/>
      <c r="N59" s="2"/>
      <c r="O59" s="2"/>
      <c r="P59" s="2"/>
      <c r="Q59" s="2"/>
      <c r="R59" s="2"/>
      <c r="S59" s="2"/>
      <c r="T59" s="2"/>
      <c r="U59" s="2"/>
      <c r="V59" s="2"/>
      <c r="W59" s="2"/>
      <c r="X59" s="2"/>
      <c r="Y59" s="2"/>
      <c r="Z59" s="2"/>
    </row>
    <row r="60" ht="15.75" customHeight="1">
      <c r="A60" s="1" t="s">
        <v>144</v>
      </c>
      <c r="B60" s="1">
        <v>3.06</v>
      </c>
      <c r="C60" s="1">
        <v>10.2</v>
      </c>
      <c r="D60" s="1">
        <v>5.1</v>
      </c>
      <c r="E60" s="1">
        <v>5.1</v>
      </c>
      <c r="F60" s="1">
        <v>6.12</v>
      </c>
      <c r="G60" s="1">
        <v>7.140000000000001</v>
      </c>
      <c r="H60" s="1">
        <v>7.140000000000001</v>
      </c>
      <c r="I60" s="1">
        <v>7.140000000000001</v>
      </c>
      <c r="J60" s="1">
        <v>4.08</v>
      </c>
      <c r="K60" s="1">
        <v>3.06</v>
      </c>
      <c r="L60" s="2"/>
      <c r="M60" s="2"/>
      <c r="N60" s="2"/>
      <c r="O60" s="2"/>
      <c r="P60" s="2"/>
      <c r="Q60" s="2"/>
      <c r="R60" s="2"/>
      <c r="S60" s="2"/>
      <c r="T60" s="2"/>
      <c r="U60" s="2"/>
      <c r="V60" s="2"/>
      <c r="W60" s="2"/>
      <c r="X60" s="2"/>
      <c r="Y60" s="2"/>
      <c r="Z60" s="2"/>
    </row>
    <row r="61" ht="15.75" customHeight="1">
      <c r="A61" s="1" t="s">
        <v>145</v>
      </c>
      <c r="B61" s="1">
        <v>15.3</v>
      </c>
      <c r="C61" s="1">
        <v>19.38</v>
      </c>
      <c r="D61" s="1">
        <v>27.54</v>
      </c>
      <c r="E61" s="1">
        <v>21.42</v>
      </c>
      <c r="F61" s="1">
        <v>24.48</v>
      </c>
      <c r="G61" s="1">
        <v>25.5</v>
      </c>
      <c r="H61" s="1">
        <v>23.46</v>
      </c>
      <c r="I61" s="1">
        <v>17.34</v>
      </c>
      <c r="J61" s="1">
        <v>26.52</v>
      </c>
      <c r="K61" s="1">
        <v>22.44</v>
      </c>
      <c r="L61" s="2"/>
      <c r="M61" s="2"/>
      <c r="N61" s="2"/>
      <c r="O61" s="2"/>
      <c r="P61" s="2"/>
      <c r="Q61" s="2"/>
      <c r="R61" s="2"/>
      <c r="S61" s="2"/>
      <c r="T61" s="2"/>
      <c r="U61" s="2"/>
      <c r="V61" s="2"/>
      <c r="W61" s="2"/>
      <c r="X61" s="2"/>
      <c r="Y61" s="2"/>
      <c r="Z61" s="2"/>
    </row>
    <row r="62" ht="15.75" customHeight="1">
      <c r="A62" s="1" t="s">
        <v>146</v>
      </c>
      <c r="B62" s="1">
        <v>8.16</v>
      </c>
      <c r="C62" s="1">
        <v>10.2</v>
      </c>
      <c r="D62" s="1">
        <v>11.22</v>
      </c>
      <c r="E62" s="1">
        <v>10.2</v>
      </c>
      <c r="F62" s="1">
        <v>10.2</v>
      </c>
      <c r="G62" s="1">
        <v>10.2</v>
      </c>
      <c r="H62" s="1">
        <v>10.2</v>
      </c>
      <c r="I62" s="1">
        <v>10.2</v>
      </c>
      <c r="J62" s="1">
        <v>9.18</v>
      </c>
      <c r="K62" s="1">
        <v>9.18</v>
      </c>
      <c r="L62" s="2"/>
      <c r="M62" s="2"/>
      <c r="N62" s="2"/>
      <c r="O62" s="2"/>
      <c r="P62" s="2"/>
      <c r="Q62" s="2"/>
      <c r="R62" s="2"/>
      <c r="S62" s="2"/>
      <c r="T62" s="2"/>
      <c r="U62" s="2"/>
      <c r="V62" s="2"/>
      <c r="W62" s="2"/>
      <c r="X62" s="2"/>
      <c r="Y62" s="2"/>
      <c r="Z62" s="2"/>
    </row>
    <row r="63" ht="15.75" customHeight="1">
      <c r="A63" s="1" t="s">
        <v>147</v>
      </c>
      <c r="B63" s="1">
        <v>131.58</v>
      </c>
      <c r="C63" s="1">
        <v>148.92</v>
      </c>
      <c r="D63" s="1">
        <v>151.98</v>
      </c>
      <c r="E63" s="1">
        <v>160.14</v>
      </c>
      <c r="F63" s="1">
        <v>165.24</v>
      </c>
      <c r="G63" s="1">
        <v>202.98</v>
      </c>
      <c r="H63" s="1">
        <v>205.02</v>
      </c>
      <c r="I63" s="1">
        <v>208.08</v>
      </c>
      <c r="J63" s="1">
        <v>213.18</v>
      </c>
      <c r="K63" s="1">
        <v>222.36</v>
      </c>
      <c r="L63" s="2"/>
      <c r="M63" s="2"/>
      <c r="N63" s="2"/>
      <c r="O63" s="2"/>
      <c r="P63" s="2"/>
      <c r="Q63" s="2"/>
      <c r="R63" s="2"/>
      <c r="S63" s="2"/>
      <c r="T63" s="2"/>
      <c r="U63" s="2"/>
      <c r="V63" s="2"/>
      <c r="W63" s="2"/>
      <c r="X63" s="2"/>
      <c r="Y63" s="2"/>
      <c r="Z63" s="2"/>
    </row>
    <row r="64" ht="15.75" customHeight="1">
      <c r="A64" s="1" t="s">
        <v>148</v>
      </c>
      <c r="B64" s="1">
        <v>194.82</v>
      </c>
      <c r="C64" s="1">
        <v>228.48</v>
      </c>
      <c r="D64" s="1">
        <v>244.8</v>
      </c>
      <c r="E64" s="1">
        <v>268.26</v>
      </c>
      <c r="F64" s="1">
        <v>278.46</v>
      </c>
      <c r="G64" s="1">
        <v>338.64</v>
      </c>
      <c r="H64" s="1">
        <v>367.2</v>
      </c>
      <c r="I64" s="1">
        <v>393.72</v>
      </c>
      <c r="J64" s="1">
        <v>410.04</v>
      </c>
      <c r="K64" s="1">
        <v>431.46</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150</v>
      </c>
      <c r="B66" s="1">
        <v>1.02</v>
      </c>
      <c r="C66" s="1">
        <v>89.76</v>
      </c>
      <c r="D66" s="1">
        <v>95.88</v>
      </c>
      <c r="E66" s="1">
        <v>86.7</v>
      </c>
      <c r="F66" s="1">
        <v>83.64</v>
      </c>
      <c r="G66" s="1">
        <v>53.04</v>
      </c>
      <c r="H66" s="1">
        <v>59.16</v>
      </c>
      <c r="I66" s="1">
        <v>74.46000000000001</v>
      </c>
      <c r="J66" s="1">
        <v>81.6</v>
      </c>
      <c r="K66" s="1">
        <v>68.34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427.38</v>
      </c>
      <c r="C2" s="1">
        <v>487.56</v>
      </c>
      <c r="D2" s="1">
        <v>594.66</v>
      </c>
      <c r="E2" s="1">
        <v>639.54</v>
      </c>
      <c r="F2" s="1">
        <v>639.54</v>
      </c>
      <c r="G2" s="1">
        <v>742.5600000000001</v>
      </c>
      <c r="H2" s="1">
        <v>641.58</v>
      </c>
      <c r="I2" s="1">
        <v>690.54</v>
      </c>
      <c r="J2" s="1">
        <v>718.08</v>
      </c>
      <c r="K2" s="1">
        <v>850.6800000000001</v>
      </c>
      <c r="L2" s="2"/>
      <c r="M2" s="2"/>
      <c r="N2" s="2"/>
      <c r="O2" s="2"/>
      <c r="P2" s="2"/>
      <c r="Q2" s="2"/>
      <c r="R2" s="2"/>
      <c r="S2" s="2"/>
      <c r="T2" s="2"/>
      <c r="U2" s="2"/>
      <c r="V2" s="2"/>
      <c r="W2" s="2"/>
      <c r="X2" s="2"/>
      <c r="Y2" s="2"/>
      <c r="Z2" s="2"/>
    </row>
    <row r="3">
      <c r="A3" s="1" t="s">
        <v>152</v>
      </c>
      <c r="B3" s="1">
        <v>94.86</v>
      </c>
      <c r="C3" s="1">
        <v>92.82000000000001</v>
      </c>
      <c r="D3" s="1">
        <v>24.48</v>
      </c>
      <c r="E3" s="1">
        <v>47.94</v>
      </c>
      <c r="F3" s="1">
        <v>58.14</v>
      </c>
      <c r="G3" s="1">
        <v>1.02</v>
      </c>
      <c r="H3" s="1">
        <v>2.04</v>
      </c>
      <c r="I3" s="1">
        <v>5.1</v>
      </c>
      <c r="J3" s="1">
        <v>0.0</v>
      </c>
      <c r="K3" s="1">
        <v>0.0</v>
      </c>
      <c r="L3" s="2"/>
      <c r="M3" s="2"/>
      <c r="N3" s="2"/>
      <c r="O3" s="2"/>
      <c r="P3" s="2"/>
      <c r="Q3" s="2"/>
      <c r="R3" s="2"/>
      <c r="S3" s="2"/>
      <c r="T3" s="2"/>
      <c r="U3" s="2"/>
      <c r="V3" s="2"/>
      <c r="W3" s="2"/>
      <c r="X3" s="2"/>
      <c r="Y3" s="2"/>
      <c r="Z3" s="2"/>
    </row>
    <row r="4">
      <c r="A4" s="1" t="s">
        <v>153</v>
      </c>
      <c r="B4" s="1">
        <v>428.4</v>
      </c>
      <c r="C4" s="1">
        <v>488.58</v>
      </c>
      <c r="D4" s="1">
        <v>594.66</v>
      </c>
      <c r="E4" s="1">
        <v>640.5600000000001</v>
      </c>
      <c r="F4" s="1">
        <v>640.5600000000001</v>
      </c>
      <c r="G4" s="1">
        <v>744.6</v>
      </c>
      <c r="H4" s="1">
        <v>643.62</v>
      </c>
      <c r="I4" s="1">
        <v>696.66</v>
      </c>
      <c r="J4" s="1">
        <v>718.08</v>
      </c>
      <c r="K4" s="1">
        <v>850.6800000000001</v>
      </c>
      <c r="L4" s="2"/>
      <c r="M4" s="2"/>
      <c r="N4" s="2"/>
      <c r="O4" s="2"/>
      <c r="P4" s="2"/>
      <c r="Q4" s="2"/>
      <c r="R4" s="2"/>
      <c r="S4" s="2"/>
      <c r="T4" s="2"/>
      <c r="U4" s="2"/>
      <c r="V4" s="2"/>
      <c r="W4" s="2"/>
      <c r="X4" s="2"/>
      <c r="Y4" s="2"/>
      <c r="Z4" s="2"/>
    </row>
    <row r="5">
      <c r="A5" s="1" t="s">
        <v>154</v>
      </c>
      <c r="B5" s="1">
        <v>227.46</v>
      </c>
      <c r="C5" s="1">
        <v>258.06</v>
      </c>
      <c r="D5" s="1">
        <v>315.18</v>
      </c>
      <c r="E5" s="1">
        <v>341.7</v>
      </c>
      <c r="F5" s="1">
        <v>364.14</v>
      </c>
      <c r="G5" s="1">
        <v>402.9</v>
      </c>
      <c r="H5" s="1">
        <v>357.0</v>
      </c>
      <c r="I5" s="1">
        <v>377.4</v>
      </c>
      <c r="J5" s="1">
        <v>410.04</v>
      </c>
      <c r="K5" s="1">
        <v>497.76</v>
      </c>
      <c r="L5" s="2"/>
      <c r="M5" s="2"/>
      <c r="N5" s="2"/>
      <c r="O5" s="2"/>
      <c r="P5" s="2"/>
      <c r="Q5" s="2"/>
      <c r="R5" s="2"/>
      <c r="S5" s="2"/>
      <c r="T5" s="2"/>
      <c r="U5" s="2"/>
      <c r="V5" s="2"/>
      <c r="W5" s="2"/>
      <c r="X5" s="2"/>
      <c r="Y5" s="2"/>
      <c r="Z5" s="2"/>
    </row>
    <row r="6">
      <c r="A6" s="1" t="s">
        <v>155</v>
      </c>
      <c r="B6" s="1">
        <v>199.92</v>
      </c>
      <c r="C6" s="1">
        <v>230.52</v>
      </c>
      <c r="D6" s="1">
        <v>279.48</v>
      </c>
      <c r="E6" s="1">
        <v>298.86</v>
      </c>
      <c r="F6" s="1">
        <v>275.4</v>
      </c>
      <c r="G6" s="1">
        <v>340.68</v>
      </c>
      <c r="H6" s="1">
        <v>286.62</v>
      </c>
      <c r="I6" s="1">
        <v>319.26</v>
      </c>
      <c r="J6" s="1">
        <v>308.04</v>
      </c>
      <c r="K6" s="1">
        <v>352.92</v>
      </c>
      <c r="L6" s="2"/>
      <c r="M6" s="2"/>
      <c r="N6" s="2"/>
      <c r="O6" s="2"/>
      <c r="P6" s="2"/>
      <c r="Q6" s="2"/>
      <c r="R6" s="2"/>
      <c r="S6" s="2"/>
      <c r="T6" s="2"/>
      <c r="U6" s="2"/>
      <c r="V6" s="2"/>
      <c r="W6" s="2"/>
      <c r="X6" s="2"/>
      <c r="Y6" s="2"/>
      <c r="Z6" s="2"/>
    </row>
    <row r="7">
      <c r="A7" s="1" t="s">
        <v>156</v>
      </c>
      <c r="B7" s="1">
        <v>119.34</v>
      </c>
      <c r="C7" s="1">
        <v>138.72</v>
      </c>
      <c r="D7" s="1">
        <v>150.96</v>
      </c>
      <c r="E7" s="1">
        <v>163.2</v>
      </c>
      <c r="F7" s="1">
        <v>172.38</v>
      </c>
      <c r="G7" s="1">
        <v>195.84</v>
      </c>
      <c r="H7" s="1">
        <v>184.62</v>
      </c>
      <c r="I7" s="1">
        <v>200.94</v>
      </c>
      <c r="J7" s="1">
        <v>199.92</v>
      </c>
      <c r="K7" s="1">
        <v>219.3</v>
      </c>
      <c r="L7" s="2"/>
      <c r="M7" s="2"/>
      <c r="N7" s="2"/>
      <c r="O7" s="2"/>
      <c r="P7" s="2"/>
      <c r="Q7" s="2"/>
      <c r="R7" s="2"/>
      <c r="S7" s="2"/>
      <c r="T7" s="2"/>
      <c r="U7" s="2"/>
      <c r="V7" s="2"/>
      <c r="W7" s="2"/>
      <c r="X7" s="2"/>
      <c r="Y7" s="2"/>
      <c r="Z7" s="2"/>
    </row>
    <row r="8">
      <c r="A8" s="1" t="s">
        <v>157</v>
      </c>
      <c r="B8" s="1">
        <v>19.38</v>
      </c>
      <c r="C8" s="1">
        <v>25.5</v>
      </c>
      <c r="D8" s="1">
        <v>29.58</v>
      </c>
      <c r="E8" s="1">
        <v>30.6</v>
      </c>
      <c r="F8" s="1">
        <v>26.52</v>
      </c>
      <c r="G8" s="1">
        <v>33.66</v>
      </c>
      <c r="H8" s="1">
        <v>46.92</v>
      </c>
      <c r="I8" s="1">
        <v>47.94</v>
      </c>
      <c r="J8" s="1">
        <v>48.96</v>
      </c>
      <c r="K8" s="1">
        <v>49.98</v>
      </c>
      <c r="L8" s="2"/>
      <c r="M8" s="2"/>
      <c r="N8" s="2"/>
      <c r="O8" s="2"/>
      <c r="P8" s="2"/>
      <c r="Q8" s="2"/>
      <c r="R8" s="2"/>
      <c r="S8" s="2"/>
      <c r="T8" s="2"/>
      <c r="U8" s="2"/>
      <c r="V8" s="2"/>
      <c r="W8" s="2"/>
      <c r="X8" s="2"/>
      <c r="Y8" s="2"/>
      <c r="Z8" s="2"/>
    </row>
    <row r="9">
      <c r="A9" s="1" t="s">
        <v>158</v>
      </c>
      <c r="B9" s="1">
        <v>39.78</v>
      </c>
      <c r="C9" s="1">
        <v>36.72</v>
      </c>
      <c r="D9" s="1">
        <v>49.98</v>
      </c>
      <c r="E9" s="1">
        <v>47.94</v>
      </c>
      <c r="F9" s="1">
        <v>56.1</v>
      </c>
      <c r="G9" s="1">
        <v>71.4</v>
      </c>
      <c r="H9" s="1">
        <v>55.08</v>
      </c>
      <c r="I9" s="1">
        <v>49.98</v>
      </c>
      <c r="J9" s="1">
        <v>55.08</v>
      </c>
      <c r="K9" s="1">
        <v>65.28</v>
      </c>
      <c r="L9" s="2"/>
      <c r="M9" s="2"/>
      <c r="N9" s="2"/>
      <c r="O9" s="2"/>
      <c r="P9" s="2"/>
      <c r="Q9" s="2"/>
      <c r="R9" s="2"/>
      <c r="S9" s="2"/>
      <c r="T9" s="2"/>
      <c r="U9" s="2"/>
      <c r="V9" s="2"/>
      <c r="W9" s="2"/>
      <c r="X9" s="2"/>
      <c r="Y9" s="2"/>
      <c r="Z9" s="2"/>
    </row>
    <row r="10">
      <c r="A10" s="1" t="s">
        <v>159</v>
      </c>
      <c r="B10" s="1">
        <v>178.5</v>
      </c>
      <c r="C10" s="1">
        <v>200.94</v>
      </c>
      <c r="D10" s="1">
        <v>231.54</v>
      </c>
      <c r="E10" s="1">
        <v>241.74</v>
      </c>
      <c r="F10" s="1">
        <v>257.04</v>
      </c>
      <c r="G10" s="1">
        <v>301.92</v>
      </c>
      <c r="H10" s="1">
        <v>287.64</v>
      </c>
      <c r="I10" s="1">
        <v>300.9</v>
      </c>
      <c r="J10" s="1">
        <v>304.98</v>
      </c>
      <c r="K10" s="1">
        <v>335.58</v>
      </c>
      <c r="L10" s="2"/>
      <c r="M10" s="2"/>
      <c r="N10" s="2"/>
      <c r="O10" s="2"/>
      <c r="P10" s="2"/>
      <c r="Q10" s="2"/>
      <c r="R10" s="2"/>
      <c r="S10" s="2"/>
      <c r="T10" s="2"/>
      <c r="U10" s="2"/>
      <c r="V10" s="2"/>
      <c r="W10" s="2"/>
      <c r="X10" s="2"/>
      <c r="Y10" s="2"/>
      <c r="Z10" s="2"/>
    </row>
    <row r="11">
      <c r="A11" s="1" t="s">
        <v>160</v>
      </c>
      <c r="B11" s="1">
        <v>21.42</v>
      </c>
      <c r="C11" s="1">
        <v>29.58</v>
      </c>
      <c r="D11" s="1">
        <v>46.92</v>
      </c>
      <c r="E11" s="1">
        <v>56.1</v>
      </c>
      <c r="F11" s="1">
        <v>18.36</v>
      </c>
      <c r="G11" s="1">
        <v>38.76</v>
      </c>
      <c r="H11" s="1">
        <v>-1.02</v>
      </c>
      <c r="I11" s="1">
        <v>17.34</v>
      </c>
      <c r="J11" s="1">
        <v>3.06</v>
      </c>
      <c r="K11" s="1">
        <v>17.34</v>
      </c>
      <c r="L11" s="2"/>
      <c r="M11" s="2"/>
      <c r="N11" s="2"/>
      <c r="O11" s="2"/>
      <c r="P11" s="2"/>
      <c r="Q11" s="2"/>
      <c r="R11" s="2"/>
      <c r="S11" s="2"/>
      <c r="T11" s="2"/>
      <c r="U11" s="2"/>
      <c r="V11" s="2"/>
      <c r="W11" s="2"/>
      <c r="X11" s="2"/>
      <c r="Y11" s="2"/>
      <c r="Z11" s="2"/>
    </row>
    <row r="12">
      <c r="A12" s="1" t="s">
        <v>161</v>
      </c>
      <c r="B12" s="1">
        <v>-2.04</v>
      </c>
      <c r="C12" s="1">
        <v>-3.06</v>
      </c>
      <c r="D12" s="1">
        <v>-3.06</v>
      </c>
      <c r="E12" s="1">
        <v>-5.1</v>
      </c>
      <c r="F12" s="1">
        <v>-3.06</v>
      </c>
      <c r="G12" s="1">
        <v>-7.140000000000001</v>
      </c>
      <c r="H12" s="1">
        <v>-6.12</v>
      </c>
      <c r="I12" s="1">
        <v>-7.140000000000001</v>
      </c>
      <c r="J12" s="1">
        <v>-5.1</v>
      </c>
      <c r="K12" s="1">
        <v>-9.18</v>
      </c>
      <c r="L12" s="2"/>
      <c r="M12" s="2"/>
      <c r="N12" s="2"/>
      <c r="O12" s="2"/>
      <c r="P12" s="2"/>
      <c r="Q12" s="2"/>
      <c r="R12" s="2"/>
      <c r="S12" s="2"/>
      <c r="T12" s="2"/>
      <c r="U12" s="2"/>
      <c r="V12" s="2"/>
      <c r="W12" s="2"/>
      <c r="X12" s="2"/>
      <c r="Y12" s="2"/>
      <c r="Z12" s="2"/>
    </row>
    <row r="13">
      <c r="A13" s="1" t="s">
        <v>162</v>
      </c>
      <c r="B13" s="1">
        <v>58.14</v>
      </c>
      <c r="C13" s="1">
        <v>54.06</v>
      </c>
      <c r="D13" s="1">
        <v>75.48</v>
      </c>
      <c r="E13" s="1">
        <v>1.02</v>
      </c>
      <c r="F13" s="1">
        <v>2.04</v>
      </c>
      <c r="G13" s="1">
        <v>1.02</v>
      </c>
      <c r="H13" s="1">
        <v>89.76</v>
      </c>
      <c r="I13" s="1">
        <v>72.42</v>
      </c>
      <c r="J13" s="1">
        <v>1.02</v>
      </c>
      <c r="K13" s="1">
        <v>36.72</v>
      </c>
      <c r="L13" s="2"/>
      <c r="M13" s="2"/>
      <c r="N13" s="2"/>
      <c r="O13" s="2"/>
      <c r="P13" s="2"/>
      <c r="Q13" s="2"/>
      <c r="R13" s="2"/>
      <c r="S13" s="2"/>
      <c r="T13" s="2"/>
      <c r="U13" s="2"/>
      <c r="V13" s="2"/>
      <c r="W13" s="2"/>
      <c r="X13" s="2"/>
      <c r="Y13" s="2"/>
      <c r="Z13" s="2"/>
    </row>
    <row r="14">
      <c r="A14" s="1" t="s">
        <v>163</v>
      </c>
      <c r="B14" s="1">
        <v>-1.02</v>
      </c>
      <c r="C14" s="1">
        <v>-2.04</v>
      </c>
      <c r="D14" s="1">
        <v>-2.04</v>
      </c>
      <c r="E14" s="1">
        <v>-3.06</v>
      </c>
      <c r="F14" s="1">
        <v>-1.02</v>
      </c>
      <c r="G14" s="1">
        <v>-6.12</v>
      </c>
      <c r="H14" s="1">
        <v>-5.1</v>
      </c>
      <c r="I14" s="1">
        <v>-6.12</v>
      </c>
      <c r="J14" s="1">
        <v>-4.08</v>
      </c>
      <c r="K14" s="1">
        <v>-9.18</v>
      </c>
      <c r="L14" s="2"/>
      <c r="M14" s="2"/>
      <c r="N14" s="2"/>
      <c r="O14" s="2"/>
      <c r="P14" s="2"/>
      <c r="Q14" s="2"/>
      <c r="R14" s="2"/>
      <c r="S14" s="2"/>
      <c r="T14" s="2"/>
      <c r="U14" s="2"/>
      <c r="V14" s="2"/>
      <c r="W14" s="2"/>
      <c r="X14" s="2"/>
      <c r="Y14" s="2"/>
      <c r="Z14" s="2"/>
    </row>
    <row r="15">
      <c r="A15" s="1" t="s">
        <v>164</v>
      </c>
      <c r="B15" s="1">
        <v>-53.04</v>
      </c>
      <c r="C15" s="1">
        <v>-37.74</v>
      </c>
      <c r="D15" s="1">
        <v>28.56</v>
      </c>
      <c r="E15" s="1">
        <v>92.82000000000001</v>
      </c>
      <c r="F15" s="1">
        <v>70.38</v>
      </c>
      <c r="G15" s="1">
        <v>27.54</v>
      </c>
      <c r="H15" s="1">
        <v>-26.52</v>
      </c>
      <c r="I15" s="1">
        <v>-5.1</v>
      </c>
      <c r="J15" s="1">
        <v>-1.02</v>
      </c>
      <c r="K15" s="1">
        <v>-47.94</v>
      </c>
      <c r="L15" s="2"/>
      <c r="M15" s="2"/>
      <c r="N15" s="2"/>
      <c r="O15" s="2"/>
      <c r="P15" s="2"/>
      <c r="Q15" s="2"/>
      <c r="R15" s="2"/>
      <c r="S15" s="2"/>
      <c r="T15" s="2"/>
      <c r="U15" s="2"/>
      <c r="V15" s="2"/>
      <c r="W15" s="2"/>
      <c r="X15" s="2"/>
      <c r="Y15" s="2"/>
      <c r="Z15" s="2"/>
    </row>
    <row r="16">
      <c r="A16" s="1" t="s">
        <v>165</v>
      </c>
      <c r="B16" s="1">
        <v>77.52</v>
      </c>
      <c r="C16" s="1">
        <v>29.58</v>
      </c>
      <c r="D16" s="1">
        <v>-11.22</v>
      </c>
      <c r="E16" s="1">
        <v>1.02</v>
      </c>
      <c r="F16" s="1">
        <v>40.8</v>
      </c>
      <c r="G16" s="1">
        <v>-26.52</v>
      </c>
      <c r="H16" s="1">
        <v>-98.94</v>
      </c>
      <c r="I16" s="1">
        <v>59.16</v>
      </c>
      <c r="J16" s="1">
        <v>-1.02</v>
      </c>
      <c r="K16" s="1">
        <v>1.02</v>
      </c>
      <c r="L16" s="2"/>
      <c r="M16" s="2"/>
      <c r="N16" s="2"/>
      <c r="O16" s="2"/>
      <c r="P16" s="2"/>
      <c r="Q16" s="2"/>
      <c r="R16" s="2"/>
      <c r="S16" s="2"/>
      <c r="T16" s="2"/>
      <c r="U16" s="2"/>
      <c r="V16" s="2"/>
      <c r="W16" s="2"/>
      <c r="X16" s="2"/>
      <c r="Y16" s="2"/>
      <c r="Z16" s="2"/>
    </row>
    <row r="17">
      <c r="A17" s="1" t="s">
        <v>166</v>
      </c>
      <c r="B17" s="1">
        <v>-46.92</v>
      </c>
      <c r="C17" s="1">
        <v>-40.8</v>
      </c>
      <c r="D17" s="1">
        <v>-32.64</v>
      </c>
      <c r="E17" s="1">
        <v>0.0</v>
      </c>
      <c r="F17" s="1">
        <v>31.62</v>
      </c>
      <c r="G17" s="1">
        <v>0.0</v>
      </c>
      <c r="H17" s="1">
        <v>0.0</v>
      </c>
      <c r="I17" s="1">
        <v>-20.4</v>
      </c>
      <c r="J17" s="1">
        <v>0.0</v>
      </c>
      <c r="K17" s="1">
        <v>0.0</v>
      </c>
      <c r="L17" s="2"/>
      <c r="M17" s="2"/>
      <c r="N17" s="2"/>
      <c r="O17" s="2"/>
      <c r="P17" s="2"/>
      <c r="Q17" s="2"/>
      <c r="R17" s="2"/>
      <c r="S17" s="2"/>
      <c r="T17" s="2"/>
      <c r="U17" s="2"/>
      <c r="V17" s="2"/>
      <c r="W17" s="2"/>
      <c r="X17" s="2"/>
      <c r="Y17" s="2"/>
      <c r="Z17" s="2"/>
    </row>
    <row r="18">
      <c r="A18" s="1" t="s">
        <v>167</v>
      </c>
      <c r="B18" s="1">
        <v>19.38</v>
      </c>
      <c r="C18" s="1">
        <v>26.52</v>
      </c>
      <c r="D18" s="1">
        <v>43.86</v>
      </c>
      <c r="E18" s="1">
        <v>54.06</v>
      </c>
      <c r="F18" s="1">
        <v>49.98</v>
      </c>
      <c r="G18" s="1">
        <v>32.64</v>
      </c>
      <c r="H18" s="1">
        <v>-8.16</v>
      </c>
      <c r="I18" s="1">
        <v>11.22</v>
      </c>
      <c r="J18" s="1">
        <v>-4.08</v>
      </c>
      <c r="K18" s="1">
        <v>8.16</v>
      </c>
      <c r="L18" s="2"/>
      <c r="M18" s="2"/>
      <c r="N18" s="2"/>
      <c r="O18" s="2"/>
      <c r="P18" s="2"/>
      <c r="Q18" s="2"/>
      <c r="R18" s="2"/>
      <c r="S18" s="2"/>
      <c r="T18" s="2"/>
      <c r="U18" s="2"/>
      <c r="V18" s="2"/>
      <c r="W18" s="2"/>
      <c r="X18" s="2"/>
      <c r="Y18" s="2"/>
      <c r="Z18" s="2"/>
    </row>
    <row r="19">
      <c r="A19" s="1" t="s">
        <v>168</v>
      </c>
      <c r="B19" s="1">
        <v>-44.88</v>
      </c>
      <c r="C19" s="1">
        <v>-1.02</v>
      </c>
      <c r="D19" s="1">
        <v>0.0</v>
      </c>
      <c r="E19" s="1">
        <v>-1.02</v>
      </c>
      <c r="F19" s="1">
        <v>-1.02</v>
      </c>
      <c r="G19" s="1">
        <v>-60.18</v>
      </c>
      <c r="H19" s="1">
        <v>0.0</v>
      </c>
      <c r="I19" s="1">
        <v>0.0</v>
      </c>
      <c r="J19" s="1">
        <v>-10.2</v>
      </c>
      <c r="K19" s="1">
        <v>-3.06</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-20.4</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0.0</v>
      </c>
      <c r="H21" s="1">
        <v>-4.08</v>
      </c>
      <c r="I21" s="1">
        <v>0.0</v>
      </c>
      <c r="J21" s="1">
        <v>0.0</v>
      </c>
      <c r="K21" s="1">
        <v>-15.3</v>
      </c>
      <c r="L21" s="2"/>
      <c r="M21" s="2"/>
      <c r="N21" s="2"/>
      <c r="O21" s="2"/>
      <c r="P21" s="2"/>
      <c r="Q21" s="2"/>
      <c r="R21" s="2"/>
      <c r="S21" s="2"/>
      <c r="T21" s="2"/>
      <c r="U21" s="2"/>
      <c r="V21" s="2"/>
      <c r="W21" s="2"/>
      <c r="X21" s="2"/>
      <c r="Y21" s="2"/>
      <c r="Z21" s="2"/>
    </row>
    <row r="22" ht="15.75" customHeight="1">
      <c r="A22" s="1" t="s">
        <v>171</v>
      </c>
      <c r="B22" s="1">
        <v>14.28</v>
      </c>
      <c r="C22" s="1">
        <v>3.06</v>
      </c>
      <c r="D22" s="1">
        <v>69.36</v>
      </c>
      <c r="E22" s="1">
        <v>1.02</v>
      </c>
      <c r="F22" s="1">
        <v>14.28</v>
      </c>
      <c r="G22" s="1">
        <v>26.52</v>
      </c>
      <c r="H22" s="1">
        <v>6.12</v>
      </c>
      <c r="I22" s="1">
        <v>-48.96</v>
      </c>
      <c r="J22" s="1">
        <v>1.02</v>
      </c>
      <c r="K22" s="1">
        <v>-68.34</v>
      </c>
      <c r="L22" s="2"/>
      <c r="M22" s="2"/>
      <c r="N22" s="2"/>
      <c r="O22" s="2"/>
      <c r="P22" s="2"/>
      <c r="Q22" s="2"/>
      <c r="R22" s="2"/>
      <c r="S22" s="2"/>
      <c r="T22" s="2"/>
      <c r="U22" s="2"/>
      <c r="V22" s="2"/>
      <c r="W22" s="2"/>
      <c r="X22" s="2"/>
      <c r="Y22" s="2"/>
      <c r="Z22" s="2"/>
    </row>
    <row r="23" ht="15.75" customHeight="1">
      <c r="A23" s="1" t="s">
        <v>172</v>
      </c>
      <c r="B23" s="1">
        <v>-81.6</v>
      </c>
      <c r="C23" s="1">
        <v>-49.98</v>
      </c>
      <c r="D23" s="1">
        <v>-29.58</v>
      </c>
      <c r="E23" s="1">
        <v>-40.8</v>
      </c>
      <c r="F23" s="1">
        <v>24.48</v>
      </c>
      <c r="G23" s="1">
        <v>29.58</v>
      </c>
      <c r="H23" s="1">
        <v>26.52</v>
      </c>
      <c r="I23" s="1">
        <v>1.02</v>
      </c>
      <c r="J23" s="1">
        <v>78.54</v>
      </c>
      <c r="K23" s="1">
        <v>2.04</v>
      </c>
      <c r="L23" s="2"/>
      <c r="M23" s="2"/>
      <c r="N23" s="2"/>
      <c r="O23" s="2"/>
      <c r="P23" s="2"/>
      <c r="Q23" s="2"/>
      <c r="R23" s="2"/>
      <c r="S23" s="2"/>
      <c r="T23" s="2"/>
      <c r="U23" s="2"/>
      <c r="V23" s="2"/>
      <c r="W23" s="2"/>
      <c r="X23" s="2"/>
      <c r="Y23" s="2"/>
      <c r="Z23" s="2"/>
    </row>
    <row r="24" ht="15.75" customHeight="1">
      <c r="A24" s="1" t="s">
        <v>173</v>
      </c>
      <c r="B24" s="1">
        <v>-5.1</v>
      </c>
      <c r="C24" s="1">
        <v>26.52</v>
      </c>
      <c r="D24" s="1">
        <v>47.94</v>
      </c>
      <c r="E24" s="1">
        <v>9.18</v>
      </c>
      <c r="F24" s="1">
        <v>1.02</v>
      </c>
      <c r="G24" s="1">
        <v>1.02</v>
      </c>
      <c r="H24" s="1">
        <v>66.3</v>
      </c>
      <c r="I24" s="1">
        <v>2.04</v>
      </c>
      <c r="J24" s="1">
        <v>-2.04</v>
      </c>
      <c r="K24" s="1">
        <v>1.02</v>
      </c>
      <c r="L24" s="2"/>
      <c r="M24" s="2"/>
      <c r="N24" s="2"/>
      <c r="O24" s="2"/>
      <c r="P24" s="2"/>
      <c r="Q24" s="2"/>
      <c r="R24" s="2"/>
      <c r="S24" s="2"/>
      <c r="T24" s="2"/>
      <c r="U24" s="2"/>
      <c r="V24" s="2"/>
      <c r="W24" s="2"/>
      <c r="X24" s="2"/>
      <c r="Y24" s="2"/>
      <c r="Z24" s="2"/>
    </row>
    <row r="25" ht="15.75" customHeight="1">
      <c r="A25" s="1" t="s">
        <v>174</v>
      </c>
      <c r="B25" s="1">
        <v>17.34</v>
      </c>
      <c r="C25" s="1">
        <v>24.48</v>
      </c>
      <c r="D25" s="1">
        <v>44.88</v>
      </c>
      <c r="E25" s="1">
        <v>54.06</v>
      </c>
      <c r="F25" s="1">
        <v>51.0</v>
      </c>
      <c r="G25" s="1">
        <v>33.66</v>
      </c>
      <c r="H25" s="1">
        <v>-11.22</v>
      </c>
      <c r="I25" s="1">
        <v>15.3</v>
      </c>
      <c r="J25" s="1">
        <v>-15.3</v>
      </c>
      <c r="K25" s="1">
        <v>-6.12</v>
      </c>
      <c r="L25" s="2"/>
      <c r="M25" s="2"/>
      <c r="N25" s="2"/>
      <c r="O25" s="2"/>
      <c r="P25" s="2"/>
      <c r="Q25" s="2"/>
      <c r="R25" s="2"/>
      <c r="S25" s="2"/>
      <c r="T25" s="2"/>
      <c r="U25" s="2"/>
      <c r="V25" s="2"/>
      <c r="W25" s="2"/>
      <c r="X25" s="2"/>
      <c r="Y25" s="2"/>
      <c r="Z25" s="2"/>
    </row>
    <row r="26" ht="15.75" customHeight="1">
      <c r="A26" s="1" t="s">
        <v>175</v>
      </c>
      <c r="B26" s="1">
        <v>2.04</v>
      </c>
      <c r="C26" s="1">
        <v>2.04</v>
      </c>
      <c r="D26" s="1">
        <v>5.1</v>
      </c>
      <c r="E26" s="1">
        <v>6.12</v>
      </c>
      <c r="F26" s="1">
        <v>6.12</v>
      </c>
      <c r="G26" s="1">
        <v>5.1</v>
      </c>
      <c r="H26" s="1">
        <v>1.02</v>
      </c>
      <c r="I26" s="1">
        <v>3.06</v>
      </c>
      <c r="J26" s="1">
        <v>4.08</v>
      </c>
      <c r="K26" s="1">
        <v>5.1</v>
      </c>
      <c r="L26" s="2"/>
      <c r="M26" s="2"/>
      <c r="N26" s="2"/>
      <c r="O26" s="2"/>
      <c r="P26" s="2"/>
      <c r="Q26" s="2"/>
      <c r="R26" s="2"/>
      <c r="S26" s="2"/>
      <c r="T26" s="2"/>
      <c r="U26" s="2"/>
      <c r="V26" s="2"/>
      <c r="W26" s="2"/>
      <c r="X26" s="2"/>
      <c r="Y26" s="2"/>
      <c r="Z26" s="2"/>
    </row>
    <row r="27" ht="15.75" customHeight="1">
      <c r="A27" s="1" t="s">
        <v>176</v>
      </c>
      <c r="B27" s="1">
        <v>15.3</v>
      </c>
      <c r="C27" s="1">
        <v>21.42</v>
      </c>
      <c r="D27" s="1">
        <v>39.78</v>
      </c>
      <c r="E27" s="1">
        <v>46.92</v>
      </c>
      <c r="F27" s="1">
        <v>43.86</v>
      </c>
      <c r="G27" s="1">
        <v>27.54</v>
      </c>
      <c r="H27" s="1">
        <v>-13.26</v>
      </c>
      <c r="I27" s="1">
        <v>11.22</v>
      </c>
      <c r="J27" s="1">
        <v>-20.4</v>
      </c>
      <c r="K27" s="1">
        <v>-12.24</v>
      </c>
      <c r="L27" s="2"/>
      <c r="M27" s="2"/>
      <c r="N27" s="2"/>
      <c r="O27" s="2"/>
      <c r="P27" s="2"/>
      <c r="Q27" s="2"/>
      <c r="R27" s="2"/>
      <c r="S27" s="2"/>
      <c r="T27" s="2"/>
      <c r="U27" s="2"/>
      <c r="V27" s="2"/>
      <c r="W27" s="2"/>
      <c r="X27" s="2"/>
      <c r="Y27" s="2"/>
      <c r="Z27" s="2"/>
    </row>
    <row r="28" ht="15.75" customHeight="1">
      <c r="A28" s="1" t="s">
        <v>177</v>
      </c>
      <c r="B28" s="1">
        <v>15.3</v>
      </c>
      <c r="C28" s="1">
        <v>21.42</v>
      </c>
      <c r="D28" s="1">
        <v>39.78</v>
      </c>
      <c r="E28" s="1">
        <v>46.92</v>
      </c>
      <c r="F28" s="1">
        <v>43.86</v>
      </c>
      <c r="G28" s="1">
        <v>27.54</v>
      </c>
      <c r="H28" s="1">
        <v>-13.26</v>
      </c>
      <c r="I28" s="1">
        <v>11.22</v>
      </c>
      <c r="J28" s="1">
        <v>-20.4</v>
      </c>
      <c r="K28" s="1">
        <v>-12.24</v>
      </c>
      <c r="L28" s="2"/>
      <c r="M28" s="2"/>
      <c r="N28" s="2"/>
      <c r="O28" s="2"/>
      <c r="P28" s="2"/>
      <c r="Q28" s="2"/>
      <c r="R28" s="2"/>
      <c r="S28" s="2"/>
      <c r="T28" s="2"/>
      <c r="U28" s="2"/>
      <c r="V28" s="2"/>
      <c r="W28" s="2"/>
      <c r="X28" s="2"/>
      <c r="Y28" s="2"/>
      <c r="Z28" s="2"/>
    </row>
    <row r="29" ht="15.75" customHeight="1">
      <c r="A29" s="1" t="s">
        <v>108</v>
      </c>
      <c r="B29" s="1">
        <v>-4.08</v>
      </c>
      <c r="C29" s="1">
        <v>-5.1</v>
      </c>
      <c r="D29" s="1">
        <v>-3.06</v>
      </c>
      <c r="E29" s="1">
        <v>-4.08</v>
      </c>
      <c r="F29" s="1">
        <v>-4.08</v>
      </c>
      <c r="G29" s="1">
        <v>-3.06</v>
      </c>
      <c r="H29" s="1">
        <v>-2.04</v>
      </c>
      <c r="I29" s="1">
        <v>-2.04</v>
      </c>
      <c r="J29" s="1">
        <v>-2.04</v>
      </c>
      <c r="K29" s="1">
        <v>-3.06</v>
      </c>
      <c r="L29" s="2"/>
      <c r="M29" s="2"/>
      <c r="N29" s="2"/>
      <c r="O29" s="2"/>
      <c r="P29" s="2"/>
      <c r="Q29" s="2"/>
      <c r="R29" s="2"/>
      <c r="S29" s="2"/>
      <c r="T29" s="2"/>
      <c r="U29" s="2"/>
      <c r="V29" s="2"/>
      <c r="W29" s="2"/>
      <c r="X29" s="2"/>
      <c r="Y29" s="2"/>
      <c r="Z29" s="2"/>
    </row>
    <row r="30" ht="15.75" customHeight="1">
      <c r="A30" s="1" t="s">
        <v>178</v>
      </c>
      <c r="B30" s="1">
        <v>11.22</v>
      </c>
      <c r="C30" s="1">
        <v>16.32</v>
      </c>
      <c r="D30" s="1">
        <v>35.7</v>
      </c>
      <c r="E30" s="1">
        <v>42.84</v>
      </c>
      <c r="F30" s="1">
        <v>39.78</v>
      </c>
      <c r="G30" s="1">
        <v>24.48</v>
      </c>
      <c r="H30" s="1">
        <v>-16.32</v>
      </c>
      <c r="I30" s="1">
        <v>8.16</v>
      </c>
      <c r="J30" s="1">
        <v>-22.44</v>
      </c>
      <c r="K30" s="1">
        <v>-16.32</v>
      </c>
      <c r="L30" s="2"/>
      <c r="M30" s="2"/>
      <c r="N30" s="2"/>
      <c r="O30" s="2"/>
      <c r="P30" s="2"/>
      <c r="Q30" s="2"/>
      <c r="R30" s="2"/>
      <c r="S30" s="2"/>
      <c r="T30" s="2"/>
      <c r="U30" s="2"/>
      <c r="V30" s="2"/>
      <c r="W30" s="2"/>
      <c r="X30" s="2"/>
      <c r="Y30" s="2"/>
      <c r="Z30" s="2"/>
    </row>
    <row r="31" ht="15.75" customHeight="1">
      <c r="A31" s="1" t="s">
        <v>179</v>
      </c>
      <c r="B31" s="1">
        <v>11.22</v>
      </c>
      <c r="C31" s="1">
        <v>16.32</v>
      </c>
      <c r="D31" s="1">
        <v>35.7</v>
      </c>
      <c r="E31" s="1">
        <v>42.84</v>
      </c>
      <c r="F31" s="1">
        <v>39.78</v>
      </c>
      <c r="G31" s="1">
        <v>24.48</v>
      </c>
      <c r="H31" s="1">
        <v>-16.32</v>
      </c>
      <c r="I31" s="1">
        <v>8.16</v>
      </c>
      <c r="J31" s="1">
        <v>-22.44</v>
      </c>
      <c r="K31" s="1">
        <v>-16.32</v>
      </c>
      <c r="L31" s="2"/>
      <c r="M31" s="2"/>
      <c r="N31" s="2"/>
      <c r="O31" s="2"/>
      <c r="P31" s="2"/>
      <c r="Q31" s="2"/>
      <c r="R31" s="2"/>
      <c r="S31" s="2"/>
      <c r="T31" s="2"/>
      <c r="U31" s="2"/>
      <c r="V31" s="2"/>
      <c r="W31" s="2"/>
      <c r="X31" s="2"/>
      <c r="Y31" s="2"/>
      <c r="Z31" s="2"/>
    </row>
    <row r="32" ht="15.75" customHeight="1">
      <c r="A32" s="1" t="s">
        <v>180</v>
      </c>
      <c r="B32" s="1">
        <v>11.22</v>
      </c>
      <c r="C32" s="1">
        <v>16.32</v>
      </c>
      <c r="D32" s="1">
        <v>35.7</v>
      </c>
      <c r="E32" s="1">
        <v>42.84</v>
      </c>
      <c r="F32" s="1">
        <v>39.78</v>
      </c>
      <c r="G32" s="1">
        <v>24.48</v>
      </c>
      <c r="H32" s="1">
        <v>-16.32</v>
      </c>
      <c r="I32" s="1">
        <v>8.16</v>
      </c>
      <c r="J32" s="1">
        <v>-22.44</v>
      </c>
      <c r="K32" s="1">
        <v>-16.32</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22.0</v>
      </c>
      <c r="C36" s="1">
        <v>22.0</v>
      </c>
      <c r="D36" s="1">
        <v>22.0</v>
      </c>
      <c r="E36" s="1">
        <v>22.0</v>
      </c>
      <c r="F36" s="1">
        <v>22.0</v>
      </c>
      <c r="G36" s="1">
        <v>22.0</v>
      </c>
      <c r="H36" s="1">
        <v>22.0</v>
      </c>
      <c r="I36" s="1">
        <v>22.0</v>
      </c>
      <c r="J36" s="1">
        <v>22.0</v>
      </c>
      <c r="K36" s="1">
        <v>22.0</v>
      </c>
      <c r="L36" s="2"/>
      <c r="M36" s="2"/>
      <c r="N36" s="2"/>
      <c r="O36" s="2"/>
      <c r="P36" s="2"/>
      <c r="Q36" s="2"/>
      <c r="R36" s="2"/>
      <c r="S36" s="2"/>
      <c r="T36" s="2"/>
      <c r="U36" s="2"/>
      <c r="V36" s="2"/>
      <c r="W36" s="2"/>
      <c r="X36" s="2"/>
      <c r="Y36" s="2"/>
      <c r="Z36" s="2"/>
    </row>
    <row r="37" ht="15.75" customHeight="1">
      <c r="A37" s="1" t="s">
        <v>195</v>
      </c>
      <c r="B37" s="1" t="s">
        <v>196</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197</v>
      </c>
      <c r="B38" s="1" t="s">
        <v>196</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198</v>
      </c>
      <c r="B39" s="1">
        <v>22.0</v>
      </c>
      <c r="C39" s="1">
        <v>22.0</v>
      </c>
      <c r="D39" s="1">
        <v>22.0</v>
      </c>
      <c r="E39" s="1">
        <v>22.0</v>
      </c>
      <c r="F39" s="1">
        <v>22.0</v>
      </c>
      <c r="G39" s="1">
        <v>22.0</v>
      </c>
      <c r="H39" s="1">
        <v>22.0</v>
      </c>
      <c r="I39" s="1">
        <v>22.0</v>
      </c>
      <c r="J39" s="1">
        <v>22.0</v>
      </c>
      <c r="K39" s="1">
        <v>22.0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t="s">
        <v>200</v>
      </c>
      <c r="C41" s="1" t="s">
        <v>201</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207</v>
      </c>
      <c r="G42" s="1">
        <v>0.0</v>
      </c>
      <c r="H42" s="1" t="s">
        <v>216</v>
      </c>
      <c r="I42" s="1" t="s">
        <v>217</v>
      </c>
      <c r="J42" s="1">
        <v>0.0</v>
      </c>
      <c r="K42" s="1">
        <v>0.0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v>13.0</v>
      </c>
      <c r="F43" s="1" t="s">
        <v>222</v>
      </c>
      <c r="G43" s="1" t="s">
        <v>223</v>
      </c>
      <c r="H43" s="1">
        <v>0.0</v>
      </c>
      <c r="I43" s="1" t="s">
        <v>224</v>
      </c>
      <c r="J43" s="1" t="s">
        <v>225</v>
      </c>
      <c r="K43" s="1">
        <v>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226</v>
      </c>
      <c r="B45" s="1">
        <v>29.58</v>
      </c>
      <c r="C45" s="1">
        <v>30.6</v>
      </c>
      <c r="D45" s="1">
        <v>62.22</v>
      </c>
      <c r="E45" s="1">
        <v>73.44</v>
      </c>
      <c r="F45" s="1">
        <v>31.62</v>
      </c>
      <c r="G45" s="1">
        <v>61.2</v>
      </c>
      <c r="H45" s="1">
        <v>30.6</v>
      </c>
      <c r="I45" s="1">
        <v>43.86</v>
      </c>
      <c r="J45" s="1">
        <v>36.72</v>
      </c>
      <c r="K45" s="1">
        <v>33.66</v>
      </c>
      <c r="L45" s="2"/>
      <c r="M45" s="2"/>
      <c r="N45" s="2"/>
      <c r="O45" s="2"/>
      <c r="P45" s="2"/>
      <c r="Q45" s="2"/>
      <c r="R45" s="2"/>
      <c r="S45" s="2"/>
      <c r="T45" s="2"/>
      <c r="U45" s="2"/>
      <c r="V45" s="2"/>
      <c r="W45" s="2"/>
      <c r="X45" s="2"/>
      <c r="Y45" s="2"/>
      <c r="Z45" s="2"/>
    </row>
    <row r="46" ht="15.75" customHeight="1">
      <c r="A46" s="1" t="s">
        <v>227</v>
      </c>
      <c r="B46" s="1">
        <v>21.42</v>
      </c>
      <c r="C46" s="1">
        <v>29.58</v>
      </c>
      <c r="D46" s="1">
        <v>49.98</v>
      </c>
      <c r="E46" s="1">
        <v>59.16</v>
      </c>
      <c r="F46" s="1">
        <v>19.38</v>
      </c>
      <c r="G46" s="1">
        <v>41.82</v>
      </c>
      <c r="H46" s="1">
        <v>2.04</v>
      </c>
      <c r="I46" s="1">
        <v>21.42</v>
      </c>
      <c r="J46" s="1">
        <v>7.140000000000001</v>
      </c>
      <c r="K46" s="1">
        <v>20.4</v>
      </c>
      <c r="L46" s="2"/>
      <c r="M46" s="2"/>
      <c r="N46" s="2"/>
      <c r="O46" s="2"/>
      <c r="P46" s="2"/>
      <c r="Q46" s="2"/>
      <c r="R46" s="2"/>
      <c r="S46" s="2"/>
      <c r="T46" s="2"/>
      <c r="U46" s="2"/>
      <c r="V46" s="2"/>
      <c r="W46" s="2"/>
      <c r="X46" s="2"/>
      <c r="Y46" s="2"/>
      <c r="Z46" s="2"/>
    </row>
    <row r="47" ht="15.75" customHeight="1">
      <c r="A47" s="1" t="s">
        <v>228</v>
      </c>
      <c r="B47" s="1">
        <v>21.42</v>
      </c>
      <c r="C47" s="1">
        <v>29.58</v>
      </c>
      <c r="D47" s="1">
        <v>46.92</v>
      </c>
      <c r="E47" s="1">
        <v>56.1</v>
      </c>
      <c r="F47" s="1">
        <v>18.36</v>
      </c>
      <c r="G47" s="1">
        <v>38.76</v>
      </c>
      <c r="H47" s="1">
        <v>-1.02</v>
      </c>
      <c r="I47" s="1">
        <v>17.34</v>
      </c>
      <c r="J47" s="1">
        <v>3.06</v>
      </c>
      <c r="K47" s="1">
        <v>17.34</v>
      </c>
      <c r="L47" s="2"/>
      <c r="M47" s="2"/>
      <c r="N47" s="2"/>
      <c r="O47" s="2"/>
      <c r="P47" s="2"/>
      <c r="Q47" s="2"/>
      <c r="R47" s="2"/>
      <c r="S47" s="2"/>
      <c r="T47" s="2"/>
      <c r="U47" s="2"/>
      <c r="V47" s="2"/>
      <c r="W47" s="2"/>
      <c r="X47" s="2"/>
      <c r="Y47" s="2"/>
      <c r="Z47" s="2"/>
    </row>
    <row r="48" ht="15.75" customHeight="1">
      <c r="A48" s="1" t="s">
        <v>229</v>
      </c>
      <c r="B48" s="1">
        <v>0.0</v>
      </c>
      <c r="C48" s="1">
        <v>33.66</v>
      </c>
      <c r="D48" s="1">
        <v>66.3</v>
      </c>
      <c r="E48" s="1">
        <v>77.52</v>
      </c>
      <c r="F48" s="1">
        <v>35.7</v>
      </c>
      <c r="G48" s="1">
        <v>63.24</v>
      </c>
      <c r="H48" s="1">
        <v>32.64</v>
      </c>
      <c r="I48" s="1">
        <v>46.92</v>
      </c>
      <c r="J48" s="1">
        <v>39.78</v>
      </c>
      <c r="K48" s="1">
        <v>38.76</v>
      </c>
      <c r="L48" s="2"/>
      <c r="M48" s="2"/>
      <c r="N48" s="2"/>
      <c r="O48" s="2"/>
      <c r="P48" s="2"/>
      <c r="Q48" s="2"/>
      <c r="R48" s="2"/>
      <c r="S48" s="2"/>
      <c r="T48" s="2"/>
      <c r="U48" s="2"/>
      <c r="V48" s="2"/>
      <c r="W48" s="2"/>
      <c r="X48" s="2"/>
      <c r="Y48" s="2"/>
      <c r="Z48" s="2"/>
    </row>
    <row r="49" ht="15.75" customHeight="1">
      <c r="A49" s="1" t="s">
        <v>230</v>
      </c>
      <c r="B49" s="1" t="s">
        <v>120</v>
      </c>
      <c r="C49" s="1" t="s">
        <v>231</v>
      </c>
      <c r="D49" s="1" t="s">
        <v>232</v>
      </c>
      <c r="E49" s="1" t="s">
        <v>233</v>
      </c>
      <c r="F49" s="1" t="s">
        <v>234</v>
      </c>
      <c r="G49" s="1" t="s">
        <v>235</v>
      </c>
      <c r="H49" s="1" t="s">
        <v>236</v>
      </c>
      <c r="I49" s="1" t="s">
        <v>237</v>
      </c>
      <c r="J49" s="1" t="s">
        <v>238</v>
      </c>
      <c r="K49" s="1" t="s">
        <v>239</v>
      </c>
      <c r="L49" s="2"/>
      <c r="M49" s="2"/>
      <c r="N49" s="2"/>
      <c r="O49" s="2"/>
      <c r="P49" s="2"/>
      <c r="Q49" s="2"/>
      <c r="R49" s="2"/>
      <c r="S49" s="2"/>
      <c r="T49" s="2"/>
      <c r="U49" s="2"/>
      <c r="V49" s="2"/>
      <c r="W49" s="2"/>
      <c r="X49" s="2"/>
      <c r="Y49" s="2"/>
      <c r="Z49" s="2"/>
    </row>
    <row r="50" ht="15.75" customHeight="1">
      <c r="A50" s="1" t="s">
        <v>240</v>
      </c>
      <c r="B50" s="1">
        <v>-12.24</v>
      </c>
      <c r="C50" s="1">
        <v>6.12</v>
      </c>
      <c r="D50" s="1">
        <v>1.02</v>
      </c>
      <c r="E50" s="1">
        <v>1.02</v>
      </c>
      <c r="F50" s="1">
        <v>3.06</v>
      </c>
      <c r="G50" s="1">
        <v>2.04</v>
      </c>
      <c r="H50" s="1">
        <v>1.02</v>
      </c>
      <c r="I50" s="1">
        <v>3.06</v>
      </c>
      <c r="J50" s="1">
        <v>0.0</v>
      </c>
      <c r="K50" s="1">
        <v>14.28</v>
      </c>
      <c r="L50" s="2"/>
      <c r="M50" s="2"/>
      <c r="N50" s="2"/>
      <c r="O50" s="2"/>
      <c r="P50" s="2"/>
      <c r="Q50" s="2"/>
      <c r="R50" s="2"/>
      <c r="S50" s="2"/>
      <c r="T50" s="2"/>
      <c r="U50" s="2"/>
      <c r="V50" s="2"/>
      <c r="W50" s="2"/>
      <c r="X50" s="2"/>
      <c r="Y50" s="2"/>
      <c r="Z50" s="2"/>
    </row>
    <row r="51" ht="15.75" customHeight="1">
      <c r="A51" s="1" t="s">
        <v>241</v>
      </c>
      <c r="B51" s="1">
        <v>2.04</v>
      </c>
      <c r="C51" s="1">
        <v>3.06</v>
      </c>
      <c r="D51" s="1">
        <v>5.1</v>
      </c>
      <c r="E51" s="1">
        <v>5.1</v>
      </c>
      <c r="F51" s="1">
        <v>2.04</v>
      </c>
      <c r="G51" s="1">
        <v>3.06</v>
      </c>
      <c r="H51" s="1">
        <v>1.02</v>
      </c>
      <c r="I51" s="1">
        <v>1.02</v>
      </c>
      <c r="J51" s="1">
        <v>0.0</v>
      </c>
      <c r="K51" s="1">
        <v>6.12</v>
      </c>
      <c r="L51" s="2"/>
      <c r="M51" s="2"/>
      <c r="N51" s="2"/>
      <c r="O51" s="2"/>
      <c r="P51" s="2"/>
      <c r="Q51" s="2"/>
      <c r="R51" s="2"/>
      <c r="S51" s="2"/>
      <c r="T51" s="2"/>
      <c r="U51" s="2"/>
      <c r="V51" s="2"/>
      <c r="W51" s="2"/>
      <c r="X51" s="2"/>
      <c r="Y51" s="2"/>
      <c r="Z51" s="2"/>
    </row>
    <row r="52" ht="15.75" customHeight="1">
      <c r="A52" s="1" t="s">
        <v>242</v>
      </c>
      <c r="B52" s="1">
        <v>2.04</v>
      </c>
      <c r="C52" s="1">
        <v>3.06</v>
      </c>
      <c r="D52" s="1">
        <v>6.12</v>
      </c>
      <c r="E52" s="1">
        <v>6.12</v>
      </c>
      <c r="F52" s="1">
        <v>6.12</v>
      </c>
      <c r="G52" s="1">
        <v>5.1</v>
      </c>
      <c r="H52" s="1">
        <v>3.06</v>
      </c>
      <c r="I52" s="1">
        <v>5.1</v>
      </c>
      <c r="J52" s="1">
        <v>4.08</v>
      </c>
      <c r="K52" s="1">
        <v>6.12</v>
      </c>
      <c r="L52" s="2"/>
      <c r="M52" s="2"/>
      <c r="N52" s="2"/>
      <c r="O52" s="2"/>
      <c r="P52" s="2"/>
      <c r="Q52" s="2"/>
      <c r="R52" s="2"/>
      <c r="S52" s="2"/>
      <c r="T52" s="2"/>
      <c r="U52" s="2"/>
      <c r="V52" s="2"/>
      <c r="W52" s="2"/>
      <c r="X52" s="2"/>
      <c r="Y52" s="2"/>
      <c r="Z52" s="2"/>
    </row>
    <row r="53" ht="15.75" customHeight="1">
      <c r="A53" s="1" t="s">
        <v>243</v>
      </c>
      <c r="B53" s="1">
        <v>-14.28</v>
      </c>
      <c r="C53" s="1">
        <v>-1.02</v>
      </c>
      <c r="D53" s="1">
        <v>-37.74</v>
      </c>
      <c r="E53" s="1">
        <v>-49.98</v>
      </c>
      <c r="F53" s="1">
        <v>31.62</v>
      </c>
      <c r="G53" s="1">
        <v>39.78</v>
      </c>
      <c r="H53" s="1">
        <v>-1.02</v>
      </c>
      <c r="I53" s="1">
        <v>-1.02</v>
      </c>
      <c r="J53" s="1">
        <v>6.12</v>
      </c>
      <c r="K53" s="1">
        <v>-38.76</v>
      </c>
      <c r="L53" s="2"/>
      <c r="M53" s="2"/>
      <c r="N53" s="2"/>
      <c r="O53" s="2"/>
      <c r="P53" s="2"/>
      <c r="Q53" s="2"/>
      <c r="R53" s="2"/>
      <c r="S53" s="2"/>
      <c r="T53" s="2"/>
      <c r="U53" s="2"/>
      <c r="V53" s="2"/>
      <c r="W53" s="2"/>
      <c r="X53" s="2"/>
      <c r="Y53" s="2"/>
      <c r="Z53" s="2"/>
    </row>
    <row r="54" ht="15.75" customHeight="1">
      <c r="A54" s="1" t="s">
        <v>244</v>
      </c>
      <c r="B54" s="1">
        <v>7.140000000000001</v>
      </c>
      <c r="C54" s="1">
        <v>10.2</v>
      </c>
      <c r="D54" s="1">
        <v>23.46</v>
      </c>
      <c r="E54" s="1">
        <v>29.58</v>
      </c>
      <c r="F54" s="1">
        <v>27.54</v>
      </c>
      <c r="G54" s="1">
        <v>17.34</v>
      </c>
      <c r="H54" s="1">
        <v>-7.140000000000001</v>
      </c>
      <c r="I54" s="1">
        <v>4.08</v>
      </c>
      <c r="J54" s="1">
        <v>-5.1</v>
      </c>
      <c r="K54" s="1">
        <v>1.02</v>
      </c>
      <c r="L54" s="2"/>
      <c r="M54" s="2"/>
      <c r="N54" s="2"/>
      <c r="O54" s="2"/>
      <c r="P54" s="2"/>
      <c r="Q54" s="2"/>
      <c r="R54" s="2"/>
      <c r="S54" s="2"/>
      <c r="T54" s="2"/>
      <c r="U54" s="2"/>
      <c r="V54" s="2"/>
      <c r="W54" s="2"/>
      <c r="X54" s="2"/>
      <c r="Y54" s="2"/>
      <c r="Z54" s="2"/>
    </row>
    <row r="55" ht="15.75" customHeight="1">
      <c r="A55" s="1" t="s">
        <v>245</v>
      </c>
      <c r="B55" s="1">
        <v>-2.04</v>
      </c>
      <c r="C55" s="1">
        <v>-80.58</v>
      </c>
      <c r="D55" s="1">
        <v>-76.5</v>
      </c>
      <c r="E55" s="1">
        <v>24.48</v>
      </c>
      <c r="F55" s="1">
        <v>36.72</v>
      </c>
      <c r="G55" s="1">
        <v>1.02</v>
      </c>
      <c r="H55" s="1">
        <v>-1.02</v>
      </c>
      <c r="I55" s="1">
        <v>2.04</v>
      </c>
      <c r="J55" s="1">
        <v>4.08</v>
      </c>
      <c r="K55" s="1">
        <v>34.68</v>
      </c>
      <c r="L55" s="2"/>
      <c r="M55" s="2"/>
      <c r="N55" s="2"/>
      <c r="O55" s="2"/>
      <c r="P55" s="2"/>
      <c r="Q55" s="2"/>
      <c r="R55" s="2"/>
      <c r="S55" s="2"/>
      <c r="T55" s="2"/>
      <c r="U55" s="2"/>
      <c r="V55" s="2"/>
      <c r="W55" s="2"/>
      <c r="X55" s="2"/>
      <c r="Y55" s="2"/>
      <c r="Z55" s="2"/>
    </row>
    <row r="56" ht="15.75" customHeight="1">
      <c r="A56" s="1" t="s">
        <v>246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247</v>
      </c>
      <c r="B57" s="1">
        <v>0.0</v>
      </c>
      <c r="C57" s="1">
        <v>3.06</v>
      </c>
      <c r="D57" s="1">
        <v>3.06</v>
      </c>
      <c r="E57" s="1">
        <v>3.06</v>
      </c>
      <c r="F57" s="1">
        <v>4.08</v>
      </c>
      <c r="G57" s="1">
        <v>2.04</v>
      </c>
      <c r="H57" s="1">
        <v>2.04</v>
      </c>
      <c r="I57" s="1">
        <v>2.04</v>
      </c>
      <c r="J57" s="1">
        <v>3.06</v>
      </c>
      <c r="K57" s="1">
        <v>4.08</v>
      </c>
      <c r="L57" s="2"/>
      <c r="M57" s="2"/>
      <c r="N57" s="2"/>
      <c r="O57" s="2"/>
      <c r="P57" s="2"/>
      <c r="Q57" s="2"/>
      <c r="R57" s="2"/>
      <c r="S57" s="2"/>
      <c r="T57" s="2"/>
      <c r="U57" s="2"/>
      <c r="V57" s="2"/>
      <c r="W57" s="2"/>
      <c r="X57" s="2"/>
      <c r="Y57" s="2"/>
      <c r="Z57" s="2"/>
    </row>
    <row r="58" ht="15.75" customHeight="1">
      <c r="A58" s="1" t="s">
        <v>248</v>
      </c>
      <c r="B58" s="1">
        <v>0.0</v>
      </c>
      <c r="C58" s="1">
        <v>83.64</v>
      </c>
      <c r="D58" s="1">
        <v>64.26</v>
      </c>
      <c r="E58" s="1">
        <v>1.02</v>
      </c>
      <c r="F58" s="1">
        <v>82.62</v>
      </c>
      <c r="G58" s="1">
        <v>62.22</v>
      </c>
      <c r="H58" s="1">
        <v>35.7</v>
      </c>
      <c r="I58" s="1">
        <v>53.04</v>
      </c>
      <c r="J58" s="1">
        <v>58.14</v>
      </c>
      <c r="K58" s="1">
        <v>1.02</v>
      </c>
      <c r="L58" s="2"/>
      <c r="M58" s="2"/>
      <c r="N58" s="2"/>
      <c r="O58" s="2"/>
      <c r="P58" s="2"/>
      <c r="Q58" s="2"/>
      <c r="R58" s="2"/>
      <c r="S58" s="2"/>
      <c r="T58" s="2"/>
      <c r="U58" s="2"/>
      <c r="V58" s="2"/>
      <c r="W58" s="2"/>
      <c r="X58" s="2"/>
      <c r="Y58" s="2"/>
      <c r="Z58" s="2"/>
    </row>
    <row r="59" ht="15.75" customHeight="1">
      <c r="A59" s="1" t="s">
        <v>249</v>
      </c>
      <c r="B59" s="1">
        <v>0.0</v>
      </c>
      <c r="C59" s="1">
        <v>2.04</v>
      </c>
      <c r="D59" s="1">
        <v>2.04</v>
      </c>
      <c r="E59" s="1">
        <v>2.04</v>
      </c>
      <c r="F59" s="1">
        <v>3.06</v>
      </c>
      <c r="G59" s="1">
        <v>1.02</v>
      </c>
      <c r="H59" s="1">
        <v>1.02</v>
      </c>
      <c r="I59" s="1">
        <v>2.04</v>
      </c>
      <c r="J59" s="1">
        <v>2.04</v>
      </c>
      <c r="K59" s="1">
        <v>3.06</v>
      </c>
      <c r="L59" s="2"/>
      <c r="M59" s="2"/>
      <c r="N59" s="2"/>
      <c r="O59" s="2"/>
      <c r="P59" s="2"/>
      <c r="Q59" s="2"/>
      <c r="R59" s="2"/>
      <c r="S59" s="2"/>
      <c r="T59" s="2"/>
      <c r="U59" s="2"/>
      <c r="V59" s="2"/>
      <c r="W59" s="2"/>
      <c r="X59" s="2"/>
      <c r="Y59" s="2"/>
      <c r="Z59" s="2"/>
    </row>
    <row r="60" ht="15.75" customHeight="1">
      <c r="A60" s="1" t="s">
        <v>250</v>
      </c>
      <c r="B60" s="1">
        <v>7.140000000000001</v>
      </c>
      <c r="C60" s="1">
        <v>8.16</v>
      </c>
      <c r="D60" s="1">
        <v>10.2</v>
      </c>
      <c r="E60" s="1">
        <v>11.22</v>
      </c>
      <c r="F60" s="1">
        <v>12.24</v>
      </c>
      <c r="G60" s="1">
        <v>15.3</v>
      </c>
      <c r="H60" s="1">
        <v>14.28</v>
      </c>
      <c r="I60" s="1">
        <v>16.32</v>
      </c>
      <c r="J60" s="1">
        <v>15.3</v>
      </c>
      <c r="K60" s="1">
        <v>18.36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186</v>
      </c>
      <c r="J4" s="1" t="s">
        <v>190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116</v>
      </c>
      <c r="H6" s="1" t="s">
        <v>289</v>
      </c>
      <c r="I6" s="1" t="s">
        <v>290</v>
      </c>
      <c r="J6" s="1">
        <v>-9.18</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267</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v>3.06</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316</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357</v>
      </c>
      <c r="C15" s="1" t="s">
        <v>358</v>
      </c>
      <c r="D15" s="1" t="s">
        <v>359</v>
      </c>
      <c r="E15" s="1" t="s">
        <v>360</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207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259</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382</v>
      </c>
      <c r="D20" s="1" t="s">
        <v>401</v>
      </c>
      <c r="E20" s="1" t="s">
        <v>401</v>
      </c>
      <c r="F20" s="1" t="s">
        <v>402</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219</v>
      </c>
      <c r="J21" s="1" t="s">
        <v>415</v>
      </c>
      <c r="K21" s="1">
        <v>3.06</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420</v>
      </c>
      <c r="H22" s="1" t="s">
        <v>422</v>
      </c>
      <c r="I22" s="1" t="s">
        <v>423</v>
      </c>
      <c r="J22" s="1" t="s">
        <v>362</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386</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185</v>
      </c>
      <c r="C25" s="1" t="s">
        <v>437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401</v>
      </c>
      <c r="E26" s="1" t="s">
        <v>382</v>
      </c>
      <c r="F26" s="1" t="s">
        <v>188</v>
      </c>
      <c r="G26" s="1" t="s">
        <v>406</v>
      </c>
      <c r="H26" s="1" t="s">
        <v>401</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213</v>
      </c>
      <c r="E27" s="1" t="s">
        <v>215</v>
      </c>
      <c r="F27" s="1" t="s">
        <v>455</v>
      </c>
      <c r="G27" s="1" t="s">
        <v>456</v>
      </c>
      <c r="H27" s="1" t="s">
        <v>457</v>
      </c>
      <c r="I27" s="1" t="s">
        <v>458</v>
      </c>
      <c r="J27" s="1" t="s">
        <v>459</v>
      </c>
      <c r="K27" s="1" t="s">
        <v>207</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v>74.46000000000001</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495</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340</v>
      </c>
      <c r="E40" s="1" t="s">
        <v>583</v>
      </c>
      <c r="F40" s="1" t="s">
        <v>584</v>
      </c>
      <c r="G40" s="1" t="s">
        <v>585</v>
      </c>
      <c r="H40" s="1" t="s">
        <v>458</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430</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204</v>
      </c>
      <c r="C42" s="1" t="s">
        <v>600</v>
      </c>
      <c r="D42" s="1" t="s">
        <v>601</v>
      </c>
      <c r="E42" s="1" t="s">
        <v>602</v>
      </c>
      <c r="F42" s="1" t="s">
        <v>603</v>
      </c>
      <c r="G42" s="1" t="s">
        <v>604</v>
      </c>
      <c r="H42" s="1" t="s">
        <v>605</v>
      </c>
      <c r="I42" s="1" t="s">
        <v>606</v>
      </c>
      <c r="J42" s="1" t="s">
        <v>607</v>
      </c>
      <c r="K42" s="1" t="s">
        <v>349</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v>4.08</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566</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v>4.08</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v>0.0</v>
      </c>
      <c r="C51" s="1" t="s">
        <v>684</v>
      </c>
      <c r="D51" s="1" t="s">
        <v>685</v>
      </c>
      <c r="E51" s="1" t="s">
        <v>220</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v>2.04</v>
      </c>
      <c r="C52" s="1" t="s">
        <v>693</v>
      </c>
      <c r="D52" s="1" t="s">
        <v>694</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706</v>
      </c>
      <c r="F53" s="1" t="s">
        <v>707</v>
      </c>
      <c r="G53" s="1" t="s">
        <v>708</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v>2.04</v>
      </c>
      <c r="C54" s="1" t="s">
        <v>714</v>
      </c>
      <c r="D54" s="1" t="s">
        <v>715</v>
      </c>
      <c r="E54" s="1">
        <v>20.4</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267</v>
      </c>
      <c r="H55" s="1" t="s">
        <v>728</v>
      </c>
      <c r="I55" s="1" t="s">
        <v>729</v>
      </c>
      <c r="J55" s="1" t="s">
        <v>537</v>
      </c>
      <c r="K55" s="1" t="s">
        <v>730</v>
      </c>
      <c r="L55" s="2"/>
      <c r="M55" s="2"/>
      <c r="N55" s="2"/>
      <c r="O55" s="2"/>
      <c r="P55" s="2"/>
      <c r="Q55" s="2"/>
      <c r="R55" s="2"/>
      <c r="S55" s="2"/>
      <c r="T55" s="2"/>
      <c r="U55" s="2"/>
      <c r="V55" s="2"/>
      <c r="W55" s="2"/>
      <c r="X55" s="2"/>
      <c r="Y55" s="2"/>
      <c r="Z55" s="2"/>
    </row>
    <row r="56" ht="15.75" customHeight="1">
      <c r="A56" s="1" t="s">
        <v>731</v>
      </c>
      <c r="B56" s="1" t="s">
        <v>442</v>
      </c>
      <c r="C56" s="1" t="s">
        <v>732</v>
      </c>
      <c r="D56" s="1" t="s">
        <v>733</v>
      </c>
      <c r="E56" s="1" t="s">
        <v>734</v>
      </c>
      <c r="F56" s="1" t="s">
        <v>735</v>
      </c>
      <c r="G56" s="1" t="s">
        <v>736</v>
      </c>
      <c r="H56" s="1" t="s">
        <v>737</v>
      </c>
      <c r="I56" s="1" t="s">
        <v>738</v>
      </c>
      <c r="J56" s="1" t="s">
        <v>205</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358</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631</v>
      </c>
      <c r="G59" s="1" t="s">
        <v>766</v>
      </c>
      <c r="H59" s="1" t="s">
        <v>767</v>
      </c>
      <c r="I59" s="1" t="s">
        <v>768</v>
      </c>
      <c r="J59" s="1" t="s">
        <v>769</v>
      </c>
      <c r="K59" s="1" t="s">
        <v>437</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277</v>
      </c>
      <c r="F60" s="1" t="s">
        <v>774</v>
      </c>
      <c r="G60" s="1" t="s">
        <v>360</v>
      </c>
      <c r="H60" s="1" t="s">
        <v>775</v>
      </c>
      <c r="I60" s="1" t="s">
        <v>776</v>
      </c>
      <c r="J60" s="1" t="s">
        <v>777</v>
      </c>
      <c r="K60" s="1" t="s">
        <v>289</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v>0.0</v>
      </c>
      <c r="C65" s="1" t="s">
        <v>823</v>
      </c>
      <c r="D65" s="1" t="s">
        <v>824</v>
      </c>
      <c r="E65" s="1">
        <v>8.16</v>
      </c>
      <c r="F65" s="1" t="s">
        <v>825</v>
      </c>
      <c r="G65" s="1">
        <v>0.0</v>
      </c>
      <c r="H65" s="1">
        <v>0.0</v>
      </c>
      <c r="I65" s="1">
        <v>183.6</v>
      </c>
      <c r="J65" s="1">
        <v>0.0</v>
      </c>
      <c r="K65" s="1">
        <v>0.0</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387</v>
      </c>
      <c r="G68" s="1" t="s">
        <v>843</v>
      </c>
      <c r="H68" s="1" t="s">
        <v>844</v>
      </c>
      <c r="I68" s="1" t="s">
        <v>845</v>
      </c>
      <c r="J68" s="1" t="s">
        <v>846</v>
      </c>
      <c r="K68" s="1" t="s">
        <v>578</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v>-11.22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862</v>
      </c>
      <c r="G70" s="1" t="s">
        <v>863</v>
      </c>
      <c r="H70" s="1" t="s">
        <v>864</v>
      </c>
      <c r="I70" s="1" t="s">
        <v>865</v>
      </c>
      <c r="J70" s="1" t="s">
        <v>540</v>
      </c>
      <c r="K70" s="1" t="s">
        <v>332</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v>40.8</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v>0.0</v>
      </c>
      <c r="D73" s="1" t="s">
        <v>889</v>
      </c>
      <c r="E73" s="1" t="s">
        <v>890</v>
      </c>
      <c r="F73" s="1" t="s">
        <v>397</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v>0.0</v>
      </c>
      <c r="D75" s="1" t="s">
        <v>909</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280</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934</v>
      </c>
      <c r="I77" s="1" t="s">
        <v>794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121</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603</v>
      </c>
      <c r="C81" s="1" t="s">
        <v>970</v>
      </c>
      <c r="D81" s="1" t="s">
        <v>971</v>
      </c>
      <c r="E81" s="1" t="s">
        <v>972</v>
      </c>
      <c r="F81" s="1" t="s">
        <v>973</v>
      </c>
      <c r="G81" s="1" t="s">
        <v>974</v>
      </c>
      <c r="H81" s="1" t="s">
        <v>975</v>
      </c>
      <c r="I81" s="1" t="s">
        <v>934</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383</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852</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1010</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1021</v>
      </c>
      <c r="C86" s="1" t="s">
        <v>1022</v>
      </c>
      <c r="D86" s="1" t="s">
        <v>1023</v>
      </c>
      <c r="E86" s="1" t="s">
        <v>1024</v>
      </c>
      <c r="F86" s="1" t="s">
        <v>1025</v>
      </c>
      <c r="G86" s="1">
        <v>0.0</v>
      </c>
      <c r="H86" s="1">
        <v>-51.0</v>
      </c>
      <c r="I86" s="1">
        <v>0.0</v>
      </c>
      <c r="J86" s="1">
        <v>0.0</v>
      </c>
      <c r="K86" s="1">
        <v>0.0</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607</v>
      </c>
      <c r="C88" s="1" t="s">
        <v>1028</v>
      </c>
      <c r="D88" s="1" t="s">
        <v>1029</v>
      </c>
      <c r="E88" s="1" t="s">
        <v>1030</v>
      </c>
      <c r="F88" s="1" t="s">
        <v>1031</v>
      </c>
      <c r="G88" s="1" t="s">
        <v>597</v>
      </c>
      <c r="H88" s="1" t="s">
        <v>1032</v>
      </c>
      <c r="I88" s="1" t="s">
        <v>1033</v>
      </c>
      <c r="J88" s="1" t="s">
        <v>1034</v>
      </c>
      <c r="K88" s="1" t="s">
        <v>974</v>
      </c>
      <c r="L88" s="2"/>
      <c r="M88" s="2"/>
      <c r="N88" s="2"/>
      <c r="O88" s="2"/>
      <c r="P88" s="2"/>
      <c r="Q88" s="2"/>
      <c r="R88" s="2"/>
      <c r="S88" s="2"/>
      <c r="T88" s="2"/>
      <c r="U88" s="2"/>
      <c r="V88" s="2"/>
      <c r="W88" s="2"/>
      <c r="X88" s="2"/>
      <c r="Y88" s="2"/>
      <c r="Z88" s="2"/>
    </row>
    <row r="89" ht="15.75" customHeight="1">
      <c r="A89" s="1" t="s">
        <v>1035</v>
      </c>
      <c r="B89" s="1" t="s">
        <v>328</v>
      </c>
      <c r="C89" s="1" t="s">
        <v>386</v>
      </c>
      <c r="D89" s="1" t="s">
        <v>1036</v>
      </c>
      <c r="E89" s="1" t="s">
        <v>1037</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v>-2.04</v>
      </c>
      <c r="L93" s="2"/>
      <c r="M93" s="2"/>
      <c r="N93" s="2"/>
      <c r="O93" s="2"/>
      <c r="P93" s="2"/>
      <c r="Q93" s="2"/>
      <c r="R93" s="2"/>
      <c r="S93" s="2"/>
      <c r="T93" s="2"/>
      <c r="U93" s="2"/>
      <c r="V93" s="2"/>
      <c r="W93" s="2"/>
      <c r="X93" s="2"/>
      <c r="Y93" s="2"/>
      <c r="Z93" s="2"/>
    </row>
    <row r="94" ht="15.75" customHeight="1">
      <c r="A94" s="1" t="s">
        <v>1087</v>
      </c>
      <c r="B94" s="1" t="s">
        <v>1088</v>
      </c>
      <c r="C94" s="1" t="s">
        <v>1089</v>
      </c>
      <c r="D94" s="1" t="s">
        <v>1090</v>
      </c>
      <c r="E94" s="1" t="s">
        <v>1091</v>
      </c>
      <c r="F94" s="1" t="s">
        <v>1092</v>
      </c>
      <c r="G94" s="1" t="s">
        <v>1093</v>
      </c>
      <c r="H94" s="1" t="s">
        <v>1094</v>
      </c>
      <c r="I94" s="1" t="s">
        <v>1095</v>
      </c>
      <c r="J94" s="1" t="s">
        <v>1096</v>
      </c>
      <c r="K94" s="1" t="s">
        <v>344</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1103</v>
      </c>
      <c r="H95" s="1" t="s">
        <v>1104</v>
      </c>
      <c r="I95" s="1" t="s">
        <v>1105</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1110</v>
      </c>
      <c r="D96" s="1" t="s">
        <v>1111</v>
      </c>
      <c r="E96" s="1" t="s">
        <v>1112</v>
      </c>
      <c r="F96" s="1" t="s">
        <v>1113</v>
      </c>
      <c r="G96" s="1" t="s">
        <v>1114</v>
      </c>
      <c r="H96" s="1" t="s">
        <v>1115</v>
      </c>
      <c r="I96" s="1" t="s">
        <v>1116</v>
      </c>
      <c r="J96" s="1" t="s">
        <v>1117</v>
      </c>
      <c r="K96" s="1" t="s">
        <v>344</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135</v>
      </c>
      <c r="G97" s="1" t="s">
        <v>397</v>
      </c>
      <c r="H97" s="1" t="s">
        <v>1123</v>
      </c>
      <c r="I97" s="1" t="s">
        <v>1124</v>
      </c>
      <c r="J97" s="1" t="s">
        <v>1125</v>
      </c>
      <c r="K97" s="1" t="s">
        <v>369</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201</v>
      </c>
      <c r="L98" s="2"/>
      <c r="M98" s="2"/>
      <c r="N98" s="2"/>
      <c r="O98" s="2"/>
      <c r="P98" s="2"/>
      <c r="Q98" s="2"/>
      <c r="R98" s="2"/>
      <c r="S98" s="2"/>
      <c r="T98" s="2"/>
      <c r="U98" s="2"/>
      <c r="V98" s="2"/>
      <c r="W98" s="2"/>
      <c r="X98" s="2"/>
      <c r="Y98" s="2"/>
      <c r="Z98" s="2"/>
    </row>
    <row r="99" ht="15.75" customHeight="1">
      <c r="A99" s="1" t="s">
        <v>1136</v>
      </c>
      <c r="B99" s="1" t="s">
        <v>365</v>
      </c>
      <c r="C99" s="1" t="s">
        <v>1137</v>
      </c>
      <c r="D99" s="1" t="s">
        <v>1138</v>
      </c>
      <c r="E99" s="1" t="s">
        <v>1139</v>
      </c>
      <c r="F99" s="1" t="s">
        <v>1140</v>
      </c>
      <c r="G99" s="1" t="s">
        <v>1141</v>
      </c>
      <c r="H99" s="1" t="s">
        <v>224</v>
      </c>
      <c r="I99" s="1" t="s">
        <v>1142</v>
      </c>
      <c r="J99" s="1" t="s">
        <v>1143</v>
      </c>
      <c r="K99" s="1" t="s">
        <v>758</v>
      </c>
      <c r="L99" s="2"/>
      <c r="M99" s="2"/>
      <c r="N99" s="2"/>
      <c r="O99" s="2"/>
      <c r="P99" s="2"/>
      <c r="Q99" s="2"/>
      <c r="R99" s="2"/>
      <c r="S99" s="2"/>
      <c r="T99" s="2"/>
      <c r="U99" s="2"/>
      <c r="V99" s="2"/>
      <c r="W99" s="2"/>
      <c r="X99" s="2"/>
      <c r="Y99" s="2"/>
      <c r="Z99" s="2"/>
    </row>
    <row r="100" ht="15.75" customHeight="1">
      <c r="A100" s="1" t="s">
        <v>1144</v>
      </c>
      <c r="B100" s="1" t="s">
        <v>1145</v>
      </c>
      <c r="C100" s="1" t="s">
        <v>923</v>
      </c>
      <c r="D100" s="1" t="s">
        <v>1146</v>
      </c>
      <c r="E100" s="1" t="s">
        <v>1147</v>
      </c>
      <c r="F100" s="1" t="s">
        <v>1148</v>
      </c>
      <c r="G100" s="1" t="s">
        <v>1149</v>
      </c>
      <c r="H100" s="1" t="s">
        <v>1150</v>
      </c>
      <c r="I100" s="1" t="s">
        <v>1151</v>
      </c>
      <c r="J100" s="1" t="s">
        <v>1124</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186</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960</v>
      </c>
      <c r="I102" s="1" t="s">
        <v>1170</v>
      </c>
      <c r="J102" s="1" t="s">
        <v>1171</v>
      </c>
      <c r="K102" s="1" t="s">
        <v>835</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1189</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1198</v>
      </c>
      <c r="F105" s="1" t="s">
        <v>1199</v>
      </c>
      <c r="G105" s="1" t="s">
        <v>1200</v>
      </c>
      <c r="H105" s="1" t="s">
        <v>1201</v>
      </c>
      <c r="I105" s="1" t="s">
        <v>1202</v>
      </c>
      <c r="J105" s="1" t="s">
        <v>1203</v>
      </c>
      <c r="K105" s="1" t="s">
        <v>1204</v>
      </c>
      <c r="L105" s="2"/>
      <c r="M105" s="2"/>
      <c r="N105" s="2"/>
      <c r="O105" s="2"/>
      <c r="P105" s="2"/>
      <c r="Q105" s="2"/>
      <c r="R105" s="2"/>
      <c r="S105" s="2"/>
      <c r="T105" s="2"/>
      <c r="U105" s="2"/>
      <c r="V105" s="2"/>
      <c r="W105" s="2"/>
      <c r="X105" s="2"/>
      <c r="Y105" s="2"/>
      <c r="Z105" s="2"/>
    </row>
    <row r="106" ht="15.75" customHeight="1">
      <c r="A106" s="1" t="s">
        <v>1205</v>
      </c>
      <c r="B106" s="1" t="s">
        <v>1206</v>
      </c>
      <c r="C106" s="1" t="s">
        <v>271</v>
      </c>
      <c r="D106" s="1" t="s">
        <v>1207</v>
      </c>
      <c r="E106" s="1" t="s">
        <v>1208</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1217</v>
      </c>
      <c r="D107" s="1" t="s">
        <v>1218</v>
      </c>
      <c r="E107" s="1" t="s">
        <v>1219</v>
      </c>
      <c r="F107" s="1" t="s">
        <v>1220</v>
      </c>
      <c r="G107" s="1">
        <v>0.0</v>
      </c>
      <c r="H107" s="1">
        <v>-43.86</v>
      </c>
      <c r="I107" s="1" t="s">
        <v>1221</v>
      </c>
      <c r="J107" s="1">
        <v>0.0</v>
      </c>
      <c r="K107" s="1">
        <v>0.0</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837</v>
      </c>
      <c r="E109" s="1" t="s">
        <v>1226</v>
      </c>
      <c r="F109" s="1" t="s">
        <v>1227</v>
      </c>
      <c r="G109" s="1" t="s">
        <v>1228</v>
      </c>
      <c r="H109" s="1" t="s">
        <v>1229</v>
      </c>
      <c r="I109" s="1" t="s">
        <v>1230</v>
      </c>
      <c r="J109" s="1" t="s">
        <v>219</v>
      </c>
      <c r="K109" s="1" t="s">
        <v>563</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284</v>
      </c>
      <c r="F110" s="1" t="s">
        <v>754</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1247</v>
      </c>
      <c r="I111" s="1" t="s">
        <v>1248</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1256</v>
      </c>
      <c r="G112" s="1" t="s">
        <v>1166</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1262</v>
      </c>
      <c r="C113" s="1" t="s">
        <v>1263</v>
      </c>
      <c r="D113" s="1" t="s">
        <v>1264</v>
      </c>
      <c r="E113" s="1" t="s">
        <v>1265</v>
      </c>
      <c r="F113" s="1" t="s">
        <v>1266</v>
      </c>
      <c r="G113" s="1">
        <v>14.28</v>
      </c>
      <c r="H113" s="1" t="s">
        <v>1267</v>
      </c>
      <c r="I113" s="1" t="s">
        <v>1268</v>
      </c>
      <c r="J113" s="1" t="s">
        <v>1269</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381</v>
      </c>
      <c r="E114" s="1" t="s">
        <v>1274</v>
      </c>
      <c r="F114" s="1" t="s">
        <v>1275</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266</v>
      </c>
      <c r="C115" s="1" t="s">
        <v>1282</v>
      </c>
      <c r="D115" s="1" t="s">
        <v>1283</v>
      </c>
      <c r="E115" s="1" t="s">
        <v>1284</v>
      </c>
      <c r="F115" s="1" t="s">
        <v>1285</v>
      </c>
      <c r="G115" s="1" t="s">
        <v>1286</v>
      </c>
      <c r="H115" s="1" t="s">
        <v>1287</v>
      </c>
      <c r="I115" s="1" t="s">
        <v>1288</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126</v>
      </c>
      <c r="C117" s="1" t="s">
        <v>1303</v>
      </c>
      <c r="D117" s="1" t="s">
        <v>1304</v>
      </c>
      <c r="E117" s="1" t="s">
        <v>1305</v>
      </c>
      <c r="F117" s="1" t="s">
        <v>1306</v>
      </c>
      <c r="G117" s="1" t="s">
        <v>1307</v>
      </c>
      <c r="H117" s="1" t="s">
        <v>1308</v>
      </c>
      <c r="I117" s="1" t="s">
        <v>1309</v>
      </c>
      <c r="J117" s="1" t="s">
        <v>1310</v>
      </c>
      <c r="K117" s="1" t="s">
        <v>1290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1315</v>
      </c>
      <c r="F118" s="1" t="s">
        <v>1316</v>
      </c>
      <c r="G118" s="1" t="s">
        <v>1317</v>
      </c>
      <c r="H118" s="1" t="s">
        <v>1318</v>
      </c>
      <c r="I118" s="1" t="s">
        <v>1319</v>
      </c>
      <c r="J118" s="1" t="s">
        <v>338</v>
      </c>
      <c r="K118" s="1" t="s">
        <v>433</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269</v>
      </c>
      <c r="E119" s="1" t="s">
        <v>1323</v>
      </c>
      <c r="F119" s="1" t="s">
        <v>1324</v>
      </c>
      <c r="G119" s="1" t="s">
        <v>1325</v>
      </c>
      <c r="H119" s="1" t="s">
        <v>1326</v>
      </c>
      <c r="I119" s="1" t="s">
        <v>317</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t="s">
        <v>1330</v>
      </c>
      <c r="C120" s="1" t="s">
        <v>1331</v>
      </c>
      <c r="D120" s="1" t="s">
        <v>1332</v>
      </c>
      <c r="E120" s="1" t="s">
        <v>1333</v>
      </c>
      <c r="F120" s="1" t="s">
        <v>1334</v>
      </c>
      <c r="G120" s="1" t="s">
        <v>940</v>
      </c>
      <c r="H120" s="1" t="s">
        <v>1335</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1340</v>
      </c>
      <c r="C121" s="1" t="s">
        <v>1341</v>
      </c>
      <c r="D121" s="1" t="s">
        <v>1043</v>
      </c>
      <c r="E121" s="1" t="s">
        <v>1342</v>
      </c>
      <c r="F121" s="1" t="s">
        <v>1343</v>
      </c>
      <c r="G121" s="1" t="s">
        <v>1344</v>
      </c>
      <c r="H121" s="1" t="s">
        <v>645</v>
      </c>
      <c r="I121" s="1" t="s">
        <v>1345</v>
      </c>
      <c r="J121" s="1">
        <v>6.12</v>
      </c>
      <c r="K121" s="1" t="s">
        <v>1346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605</v>
      </c>
      <c r="F122" s="1" t="s">
        <v>1351</v>
      </c>
      <c r="G122" s="1" t="s">
        <v>1352</v>
      </c>
      <c r="H122" s="1" t="s">
        <v>768</v>
      </c>
      <c r="I122" s="1" t="s">
        <v>1353</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1359</v>
      </c>
      <c r="E123" s="1" t="s">
        <v>1360</v>
      </c>
      <c r="F123" s="1" t="s">
        <v>1361</v>
      </c>
      <c r="G123" s="1" t="s">
        <v>1362</v>
      </c>
      <c r="H123" s="1" t="s">
        <v>1363</v>
      </c>
      <c r="I123" s="1" t="s">
        <v>264</v>
      </c>
      <c r="J123" s="1" t="s">
        <v>406</v>
      </c>
      <c r="K123" s="1" t="s">
        <v>363</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1367</v>
      </c>
      <c r="E124" s="1" t="s">
        <v>1368</v>
      </c>
      <c r="F124" s="1" t="s">
        <v>1369</v>
      </c>
      <c r="G124" s="1" t="s">
        <v>1370</v>
      </c>
      <c r="H124" s="1" t="s">
        <v>201</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1376</v>
      </c>
      <c r="D125" s="1" t="s">
        <v>1377</v>
      </c>
      <c r="E125" s="1" t="s">
        <v>1378</v>
      </c>
      <c r="F125" s="1" t="s">
        <v>1379</v>
      </c>
      <c r="G125" s="1" t="s">
        <v>1380</v>
      </c>
      <c r="H125" s="1" t="s">
        <v>1132</v>
      </c>
      <c r="I125" s="1" t="s">
        <v>1381</v>
      </c>
      <c r="J125" s="1">
        <v>-12.24</v>
      </c>
      <c r="K125" s="1" t="s">
        <v>1382</v>
      </c>
      <c r="L125" s="2"/>
      <c r="M125" s="2"/>
      <c r="N125" s="2"/>
      <c r="O125" s="2"/>
      <c r="P125" s="2"/>
      <c r="Q125" s="2"/>
      <c r="R125" s="2"/>
      <c r="S125" s="2"/>
      <c r="T125" s="2"/>
      <c r="U125" s="2"/>
      <c r="V125" s="2"/>
      <c r="W125" s="2"/>
      <c r="X125" s="2"/>
      <c r="Y125" s="2"/>
      <c r="Z125" s="2"/>
    </row>
    <row r="126" ht="15.75" customHeight="1">
      <c r="A126" s="1" t="s">
        <v>1383</v>
      </c>
      <c r="B126" s="1" t="s">
        <v>1384</v>
      </c>
      <c r="C126" s="1" t="s">
        <v>1385</v>
      </c>
      <c r="D126" s="1" t="s">
        <v>1386</v>
      </c>
      <c r="E126" s="1" t="s">
        <v>1387</v>
      </c>
      <c r="F126" s="1" t="s">
        <v>1388</v>
      </c>
      <c r="G126" s="1" t="s">
        <v>1389</v>
      </c>
      <c r="H126" s="1" t="s">
        <v>1390</v>
      </c>
      <c r="I126" s="1" t="s">
        <v>1391</v>
      </c>
      <c r="J126" s="1" t="s">
        <v>1392</v>
      </c>
      <c r="K126" s="1" t="s">
        <v>1393</v>
      </c>
      <c r="L126" s="2"/>
      <c r="M126" s="2"/>
      <c r="N126" s="2"/>
      <c r="O126" s="2"/>
      <c r="P126" s="2"/>
      <c r="Q126" s="2"/>
      <c r="R126" s="2"/>
      <c r="S126" s="2"/>
      <c r="T126" s="2"/>
      <c r="U126" s="2"/>
      <c r="V126" s="2"/>
      <c r="W126" s="2"/>
      <c r="X126" s="2"/>
      <c r="Y126" s="2"/>
      <c r="Z126" s="2"/>
    </row>
    <row r="127" ht="15.75" customHeight="1">
      <c r="A127" s="1" t="s">
        <v>1394</v>
      </c>
      <c r="B127" s="1" t="s">
        <v>1395</v>
      </c>
      <c r="C127" s="1" t="s">
        <v>1396</v>
      </c>
      <c r="D127" s="1" t="s">
        <v>1397</v>
      </c>
      <c r="E127" s="1" t="s">
        <v>1398</v>
      </c>
      <c r="F127" s="1" t="s">
        <v>1399</v>
      </c>
      <c r="G127" s="1" t="s">
        <v>1400</v>
      </c>
      <c r="H127" s="1" t="s">
        <v>1401</v>
      </c>
      <c r="I127" s="1" t="s">
        <v>1402</v>
      </c>
      <c r="J127" s="1" t="s">
        <v>1403</v>
      </c>
      <c r="K127" s="1" t="s">
        <v>1404</v>
      </c>
      <c r="L127" s="2"/>
      <c r="M127" s="2"/>
      <c r="N127" s="2"/>
      <c r="O127" s="2"/>
      <c r="P127" s="2"/>
      <c r="Q127" s="2"/>
      <c r="R127" s="2"/>
      <c r="S127" s="2"/>
      <c r="T127" s="2"/>
      <c r="U127" s="2"/>
      <c r="V127" s="2"/>
      <c r="W127" s="2"/>
      <c r="X127" s="2"/>
      <c r="Y127" s="2"/>
      <c r="Z127" s="2"/>
    </row>
    <row r="128" ht="15.75" customHeight="1">
      <c r="A128" s="1" t="s">
        <v>1405</v>
      </c>
      <c r="B128" s="1">
        <v>0.0</v>
      </c>
      <c r="C128" s="1" t="s">
        <v>316</v>
      </c>
      <c r="D128" s="1" t="s">
        <v>1406</v>
      </c>
      <c r="E128" s="1" t="s">
        <v>1407</v>
      </c>
      <c r="F128" s="1" t="s">
        <v>1408</v>
      </c>
      <c r="G128" s="1">
        <v>0.0</v>
      </c>
      <c r="H128" s="1" t="s">
        <v>1409</v>
      </c>
      <c r="I128" s="1" t="s">
        <v>1410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1425</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1433</v>
      </c>
      <c r="I3" s="1" t="s">
        <v>1426</v>
      </c>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1" t="s">
        <v>1442</v>
      </c>
      <c r="J4" s="2"/>
      <c r="K4" s="2"/>
      <c r="L4" s="2"/>
      <c r="M4" s="2"/>
      <c r="N4" s="2"/>
      <c r="O4" s="2"/>
      <c r="P4" s="2"/>
      <c r="Q4" s="2"/>
      <c r="R4" s="2"/>
      <c r="S4" s="2"/>
      <c r="T4" s="2"/>
      <c r="U4" s="2"/>
      <c r="V4" s="2"/>
      <c r="W4" s="2"/>
      <c r="X4" s="2"/>
      <c r="Y4" s="2"/>
      <c r="Z4" s="2"/>
    </row>
    <row r="5">
      <c r="A5" s="1" t="s">
        <v>1427</v>
      </c>
      <c r="B5" s="1" t="s">
        <v>1426</v>
      </c>
      <c r="C5" s="1" t="s">
        <v>1443</v>
      </c>
      <c r="D5" s="1" t="s">
        <v>1444</v>
      </c>
      <c r="E5" s="1" t="s">
        <v>1445</v>
      </c>
      <c r="F5" s="1" t="s">
        <v>1446</v>
      </c>
      <c r="G5" s="1" t="s">
        <v>1447</v>
      </c>
      <c r="H5" s="1" t="s">
        <v>1448</v>
      </c>
      <c r="I5" s="1" t="s">
        <v>1449</v>
      </c>
      <c r="J5" s="2"/>
      <c r="K5" s="2"/>
      <c r="L5" s="2"/>
      <c r="M5" s="2"/>
      <c r="N5" s="2"/>
      <c r="O5" s="2"/>
      <c r="P5" s="2"/>
      <c r="Q5" s="2"/>
      <c r="R5" s="2"/>
      <c r="S5" s="2"/>
      <c r="T5" s="2"/>
      <c r="U5" s="2"/>
      <c r="V5" s="2"/>
      <c r="W5" s="2"/>
      <c r="X5" s="2"/>
      <c r="Y5" s="2"/>
      <c r="Z5" s="2"/>
    </row>
    <row r="6">
      <c r="A6" s="1" t="s">
        <v>1450</v>
      </c>
      <c r="B6" s="1" t="s">
        <v>1451</v>
      </c>
      <c r="C6" s="1" t="s">
        <v>1452</v>
      </c>
      <c r="D6" s="1" t="s">
        <v>1453</v>
      </c>
      <c r="E6" s="1" t="s">
        <v>1454</v>
      </c>
      <c r="F6" s="1" t="s">
        <v>1455</v>
      </c>
      <c r="G6" s="1" t="s">
        <v>1456</v>
      </c>
      <c r="H6" s="1" t="s">
        <v>1457</v>
      </c>
      <c r="I6" s="1" t="s">
        <v>1458</v>
      </c>
      <c r="J6" s="2"/>
      <c r="K6" s="2"/>
      <c r="L6" s="2"/>
      <c r="M6" s="2"/>
      <c r="N6" s="2"/>
      <c r="O6" s="2"/>
      <c r="P6" s="2"/>
      <c r="Q6" s="2"/>
      <c r="R6" s="2"/>
      <c r="S6" s="2"/>
      <c r="T6" s="2"/>
      <c r="U6" s="2"/>
      <c r="V6" s="2"/>
      <c r="W6" s="2"/>
      <c r="X6" s="2"/>
      <c r="Y6" s="2"/>
      <c r="Z6" s="2"/>
    </row>
    <row r="7">
      <c r="A7" s="1" t="s">
        <v>1459</v>
      </c>
      <c r="B7" s="1" t="s">
        <v>1426</v>
      </c>
      <c r="C7" s="1" t="s">
        <v>1460</v>
      </c>
      <c r="D7" s="1" t="s">
        <v>1461</v>
      </c>
      <c r="E7" s="1" t="s">
        <v>1462</v>
      </c>
      <c r="F7" s="1" t="s">
        <v>1463</v>
      </c>
      <c r="G7" s="1" t="s">
        <v>1426</v>
      </c>
      <c r="H7" s="1" t="s">
        <v>1426</v>
      </c>
      <c r="I7" s="1" t="s">
        <v>1426</v>
      </c>
      <c r="J7" s="2"/>
      <c r="K7" s="2"/>
      <c r="L7" s="2"/>
      <c r="M7" s="2"/>
      <c r="N7" s="2"/>
      <c r="O7" s="2"/>
      <c r="P7" s="2"/>
      <c r="Q7" s="2"/>
      <c r="R7" s="2"/>
      <c r="S7" s="2"/>
      <c r="T7" s="2"/>
      <c r="U7" s="2"/>
      <c r="V7" s="2"/>
      <c r="W7" s="2"/>
      <c r="X7" s="2"/>
      <c r="Y7" s="2"/>
      <c r="Z7" s="2"/>
    </row>
    <row r="8">
      <c r="A8" s="1" t="s">
        <v>1464</v>
      </c>
      <c r="B8" s="1" t="s">
        <v>1426</v>
      </c>
      <c r="C8" s="1" t="s">
        <v>1465</v>
      </c>
      <c r="D8" s="1" t="s">
        <v>1466</v>
      </c>
      <c r="E8" s="1" t="s">
        <v>1465</v>
      </c>
      <c r="F8" s="1" t="s">
        <v>1467</v>
      </c>
      <c r="G8" s="1" t="s">
        <v>1468</v>
      </c>
      <c r="H8" s="1" t="s">
        <v>1466</v>
      </c>
      <c r="I8" s="1" t="s">
        <v>1466</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1476</v>
      </c>
      <c r="I9" s="1" t="s">
        <v>1475</v>
      </c>
      <c r="J9" s="2"/>
      <c r="K9" s="2"/>
      <c r="L9" s="2"/>
      <c r="M9" s="2"/>
      <c r="N9" s="2"/>
      <c r="O9" s="2"/>
      <c r="P9" s="2"/>
      <c r="Q9" s="2"/>
      <c r="R9" s="2"/>
      <c r="S9" s="2"/>
      <c r="T9" s="2"/>
      <c r="U9" s="2"/>
      <c r="V9" s="2"/>
      <c r="W9" s="2"/>
      <c r="X9" s="2"/>
      <c r="Y9" s="2"/>
      <c r="Z9" s="2"/>
    </row>
    <row r="10">
      <c r="A10" s="1" t="s">
        <v>1477</v>
      </c>
      <c r="B10" s="1" t="s">
        <v>1478</v>
      </c>
      <c r="C10" s="1" t="s">
        <v>1478</v>
      </c>
      <c r="D10" s="1" t="s">
        <v>1479</v>
      </c>
      <c r="E10" s="1" t="s">
        <v>1480</v>
      </c>
      <c r="F10" s="1" t="s">
        <v>1481</v>
      </c>
      <c r="G10" s="1" t="s">
        <v>1460</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1521</v>
      </c>
      <c r="C15" s="1" t="s">
        <v>216</v>
      </c>
      <c r="D15" s="1" t="s">
        <v>217</v>
      </c>
      <c r="E15" s="1" t="s">
        <v>1426</v>
      </c>
      <c r="F15" s="1" t="s">
        <v>1426</v>
      </c>
      <c r="G15" s="1" t="s">
        <v>1426</v>
      </c>
      <c r="H15" s="1" t="s">
        <v>1426</v>
      </c>
      <c r="I15" s="1" t="s">
        <v>1426</v>
      </c>
      <c r="J15" s="2"/>
      <c r="K15" s="2"/>
      <c r="L15" s="2"/>
      <c r="M15" s="2"/>
      <c r="N15" s="2"/>
      <c r="O15" s="2"/>
      <c r="P15" s="2"/>
      <c r="Q15" s="2"/>
      <c r="R15" s="2"/>
      <c r="S15" s="2"/>
      <c r="T15" s="2"/>
      <c r="U15" s="2"/>
      <c r="V15" s="2"/>
      <c r="W15" s="2"/>
      <c r="X15" s="2"/>
      <c r="Y15" s="2"/>
      <c r="Z15" s="2"/>
    </row>
    <row r="16">
      <c r="A16" s="1" t="s">
        <v>1522</v>
      </c>
      <c r="B16" s="1" t="s">
        <v>1523</v>
      </c>
      <c r="C16" s="1" t="s">
        <v>1524</v>
      </c>
      <c r="D16" s="1" t="s">
        <v>1525</v>
      </c>
      <c r="E16" s="1" t="s">
        <v>1426</v>
      </c>
      <c r="F16" s="1" t="s">
        <v>1426</v>
      </c>
      <c r="G16" s="1" t="s">
        <v>1426</v>
      </c>
      <c r="H16" s="1" t="s">
        <v>1426</v>
      </c>
      <c r="I16" s="1" t="s">
        <v>1426</v>
      </c>
      <c r="J16" s="2"/>
      <c r="K16" s="2"/>
      <c r="L16" s="2"/>
      <c r="M16" s="2"/>
      <c r="N16" s="2"/>
      <c r="O16" s="2"/>
      <c r="P16" s="2"/>
      <c r="Q16" s="2"/>
      <c r="R16" s="2"/>
      <c r="S16" s="2"/>
      <c r="T16" s="2"/>
      <c r="U16" s="2"/>
      <c r="V16" s="2"/>
      <c r="W16" s="2"/>
      <c r="X16" s="2"/>
      <c r="Y16" s="2"/>
      <c r="Z16" s="2"/>
    </row>
    <row r="17">
      <c r="A17" s="1" t="s">
        <v>1526</v>
      </c>
      <c r="B17" s="1" t="s">
        <v>188</v>
      </c>
      <c r="C17" s="1" t="s">
        <v>189</v>
      </c>
      <c r="D17" s="1" t="s">
        <v>190</v>
      </c>
      <c r="E17" s="1" t="s">
        <v>191</v>
      </c>
      <c r="F17" s="1" t="s">
        <v>1527</v>
      </c>
      <c r="G17" s="1" t="s">
        <v>259</v>
      </c>
      <c r="H17" s="1" t="s">
        <v>1528</v>
      </c>
      <c r="I17" s="1" t="s">
        <v>190</v>
      </c>
      <c r="J17" s="2"/>
      <c r="K17" s="2"/>
      <c r="L17" s="2"/>
      <c r="M17" s="2"/>
      <c r="N17" s="2"/>
      <c r="O17" s="2"/>
      <c r="P17" s="2"/>
      <c r="Q17" s="2"/>
      <c r="R17" s="2"/>
      <c r="S17" s="2"/>
      <c r="T17" s="2"/>
      <c r="U17" s="2"/>
      <c r="V17" s="2"/>
      <c r="W17" s="2"/>
      <c r="X17" s="2"/>
      <c r="Y17" s="2"/>
      <c r="Z17" s="2"/>
    </row>
    <row r="18">
      <c r="A18" s="1" t="s">
        <v>1529</v>
      </c>
      <c r="B18" s="1" t="s">
        <v>1530</v>
      </c>
      <c r="C18" s="1" t="s">
        <v>1531</v>
      </c>
      <c r="D18" s="1" t="s">
        <v>1532</v>
      </c>
      <c r="E18" s="1" t="s">
        <v>1426</v>
      </c>
      <c r="F18" s="1" t="s">
        <v>1426</v>
      </c>
      <c r="G18" s="1" t="s">
        <v>1426</v>
      </c>
      <c r="H18" s="1" t="s">
        <v>1426</v>
      </c>
      <c r="I18" s="1" t="s">
        <v>1426</v>
      </c>
      <c r="J18" s="2"/>
      <c r="K18" s="2"/>
      <c r="L18" s="2"/>
      <c r="M18" s="2"/>
      <c r="N18" s="2"/>
      <c r="O18" s="2"/>
      <c r="P18" s="2"/>
      <c r="Q18" s="2"/>
      <c r="R18" s="2"/>
      <c r="S18" s="2"/>
      <c r="T18" s="2"/>
      <c r="U18" s="2"/>
      <c r="V18" s="2"/>
      <c r="W18" s="2"/>
      <c r="X18" s="2"/>
      <c r="Y18" s="2"/>
      <c r="Z18" s="2"/>
    </row>
    <row r="19">
      <c r="A19" s="1" t="s">
        <v>1533</v>
      </c>
      <c r="B19" s="1" t="s">
        <v>1534</v>
      </c>
      <c r="C19" s="1" t="s">
        <v>1535</v>
      </c>
      <c r="D19" s="1" t="s">
        <v>1536</v>
      </c>
      <c r="E19" s="1" t="s">
        <v>1537</v>
      </c>
      <c r="F19" s="1" t="s">
        <v>1538</v>
      </c>
      <c r="G19" s="1" t="s">
        <v>1539</v>
      </c>
      <c r="H19" s="1" t="s">
        <v>1540</v>
      </c>
      <c r="I19" s="1" t="s">
        <v>1541</v>
      </c>
      <c r="J19" s="2"/>
      <c r="K19" s="2"/>
      <c r="L19" s="2"/>
      <c r="M19" s="2"/>
      <c r="N19" s="2"/>
      <c r="O19" s="2"/>
      <c r="P19" s="2"/>
      <c r="Q19" s="2"/>
      <c r="R19" s="2"/>
      <c r="S19" s="2"/>
      <c r="T19" s="2"/>
      <c r="U19" s="2"/>
      <c r="V19" s="2"/>
      <c r="W19" s="2"/>
      <c r="X19" s="2"/>
      <c r="Y19" s="2"/>
      <c r="Z19" s="2"/>
    </row>
    <row r="20">
      <c r="A20" s="1" t="s">
        <v>1542</v>
      </c>
      <c r="B20" s="1" t="s">
        <v>1543</v>
      </c>
      <c r="C20" s="1" t="s">
        <v>1544</v>
      </c>
      <c r="D20" s="1" t="s">
        <v>1545</v>
      </c>
      <c r="E20" s="1" t="s">
        <v>1546</v>
      </c>
      <c r="F20" s="1" t="s">
        <v>1547</v>
      </c>
      <c r="G20" s="1" t="s">
        <v>1548</v>
      </c>
      <c r="H20" s="1" t="s">
        <v>1549</v>
      </c>
      <c r="I20" s="1" t="s">
        <v>1550</v>
      </c>
      <c r="J20" s="2"/>
      <c r="K20" s="2"/>
      <c r="L20" s="2"/>
      <c r="M20" s="2"/>
      <c r="N20" s="2"/>
      <c r="O20" s="2"/>
      <c r="P20" s="2"/>
      <c r="Q20" s="2"/>
      <c r="R20" s="2"/>
      <c r="S20" s="2"/>
      <c r="T20" s="2"/>
      <c r="U20" s="2"/>
      <c r="V20" s="2"/>
      <c r="W20" s="2"/>
      <c r="X20" s="2"/>
      <c r="Y20" s="2"/>
      <c r="Z20" s="2"/>
    </row>
    <row r="21" ht="15.75" customHeight="1">
      <c r="A21" s="1" t="s">
        <v>1551</v>
      </c>
      <c r="B21" s="1" t="s">
        <v>1059</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952</v>
      </c>
      <c r="E22" s="1" t="s">
        <v>1562</v>
      </c>
      <c r="F22" s="1" t="s">
        <v>1563</v>
      </c>
      <c r="G22" s="1" t="s">
        <v>834</v>
      </c>
      <c r="H22" s="1" t="s">
        <v>1564</v>
      </c>
      <c r="I22" s="1" t="s">
        <v>1565</v>
      </c>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1571</v>
      </c>
      <c r="G23" s="1" t="s">
        <v>1572</v>
      </c>
      <c r="H23" s="1" t="s">
        <v>1573</v>
      </c>
      <c r="I23" s="1" t="s">
        <v>1574</v>
      </c>
      <c r="J23" s="2"/>
      <c r="K23" s="2"/>
      <c r="L23" s="2"/>
      <c r="M23" s="2"/>
      <c r="N23" s="2"/>
      <c r="O23" s="2"/>
      <c r="P23" s="2"/>
      <c r="Q23" s="2"/>
      <c r="R23" s="2"/>
      <c r="S23" s="2"/>
      <c r="T23" s="2"/>
      <c r="U23" s="2"/>
      <c r="V23" s="2"/>
      <c r="W23" s="2"/>
      <c r="X23" s="2"/>
      <c r="Y23" s="2"/>
      <c r="Z23" s="2"/>
    </row>
    <row r="24" ht="15.75" customHeight="1">
      <c r="A24" s="1" t="s">
        <v>1575</v>
      </c>
      <c r="B24" s="1" t="s">
        <v>1576</v>
      </c>
      <c r="C24" s="1" t="s">
        <v>1577</v>
      </c>
      <c r="D24" s="1" t="s">
        <v>1578</v>
      </c>
      <c r="E24" s="1" t="s">
        <v>1579</v>
      </c>
      <c r="F24" s="1" t="s">
        <v>1580</v>
      </c>
      <c r="G24" s="1" t="s">
        <v>1581</v>
      </c>
      <c r="H24" s="1" t="s">
        <v>1581</v>
      </c>
      <c r="I24" s="1" t="s">
        <v>1581</v>
      </c>
      <c r="J24" s="2"/>
      <c r="K24" s="2"/>
      <c r="L24" s="2"/>
      <c r="M24" s="2"/>
      <c r="N24" s="2"/>
      <c r="O24" s="2"/>
      <c r="P24" s="2"/>
      <c r="Q24" s="2"/>
      <c r="R24" s="2"/>
      <c r="S24" s="2"/>
      <c r="T24" s="2"/>
      <c r="U24" s="2"/>
      <c r="V24" s="2"/>
      <c r="W24" s="2"/>
      <c r="X24" s="2"/>
      <c r="Y24" s="2"/>
      <c r="Z24" s="2"/>
    </row>
    <row r="25" ht="15.75" customHeight="1">
      <c r="A25" s="1" t="s">
        <v>1582</v>
      </c>
      <c r="B25" s="1" t="s">
        <v>1583</v>
      </c>
      <c r="C25" s="1" t="s">
        <v>1584</v>
      </c>
      <c r="D25" s="1" t="s">
        <v>1583</v>
      </c>
      <c r="E25" s="1" t="s">
        <v>1585</v>
      </c>
      <c r="F25" s="1" t="s">
        <v>1586</v>
      </c>
      <c r="G25" s="1" t="s">
        <v>1587</v>
      </c>
      <c r="H25" s="1" t="s">
        <v>1587</v>
      </c>
      <c r="I25" s="1" t="s">
        <v>1426</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1603</v>
      </c>
      <c r="C6" s="2"/>
      <c r="D6" s="2"/>
      <c r="E6" s="2"/>
      <c r="F6" s="2"/>
      <c r="G6" s="2"/>
      <c r="H6" s="2"/>
      <c r="I6" s="2"/>
      <c r="J6" s="2"/>
      <c r="K6" s="2"/>
      <c r="L6" s="2"/>
      <c r="M6" s="2"/>
      <c r="N6" s="2"/>
      <c r="O6" s="2"/>
      <c r="P6" s="2"/>
      <c r="Q6" s="2"/>
      <c r="R6" s="2"/>
      <c r="S6" s="2"/>
      <c r="T6" s="2"/>
      <c r="U6" s="2"/>
      <c r="V6" s="2"/>
      <c r="W6" s="2"/>
      <c r="X6" s="2"/>
      <c r="Y6" s="2"/>
      <c r="Z6" s="2"/>
    </row>
    <row r="7">
      <c r="A7" s="3" t="s">
        <v>1604</v>
      </c>
      <c r="B7" s="1" t="s">
        <v>11</v>
      </c>
      <c r="C7" s="2"/>
      <c r="D7" s="2"/>
      <c r="E7" s="2"/>
      <c r="F7" s="2"/>
      <c r="G7" s="2"/>
      <c r="H7" s="2"/>
      <c r="I7" s="2"/>
      <c r="J7" s="2"/>
      <c r="K7" s="2"/>
      <c r="L7" s="2"/>
      <c r="M7" s="2"/>
      <c r="N7" s="2"/>
      <c r="O7" s="2"/>
      <c r="P7" s="2"/>
      <c r="Q7" s="2"/>
      <c r="R7" s="2"/>
      <c r="S7" s="2"/>
      <c r="T7" s="2"/>
      <c r="U7" s="2"/>
      <c r="V7" s="2"/>
      <c r="W7" s="2"/>
      <c r="X7" s="2"/>
      <c r="Y7" s="2"/>
      <c r="Z7" s="2"/>
    </row>
    <row r="8">
      <c r="A8" s="3" t="s">
        <v>1605</v>
      </c>
      <c r="B8" s="1" t="s">
        <v>1606</v>
      </c>
      <c r="C8" s="2"/>
      <c r="D8" s="2"/>
      <c r="E8" s="2"/>
      <c r="F8" s="2"/>
      <c r="G8" s="2"/>
      <c r="H8" s="2"/>
      <c r="I8" s="2"/>
      <c r="J8" s="2"/>
      <c r="K8" s="2"/>
      <c r="L8" s="2"/>
      <c r="M8" s="2"/>
      <c r="N8" s="2"/>
      <c r="O8" s="2"/>
      <c r="P8" s="2"/>
      <c r="Q8" s="2"/>
      <c r="R8" s="2"/>
      <c r="S8" s="2"/>
      <c r="T8" s="2"/>
      <c r="U8" s="2"/>
      <c r="V8" s="2"/>
      <c r="W8" s="2"/>
      <c r="X8" s="2"/>
      <c r="Y8" s="2"/>
      <c r="Z8" s="2"/>
    </row>
    <row r="9">
      <c r="A9" s="3" t="s">
        <v>1607</v>
      </c>
      <c r="B9" s="4" t="s">
        <v>1608</v>
      </c>
      <c r="C9" s="2"/>
      <c r="D9" s="2"/>
      <c r="E9" s="2"/>
      <c r="F9" s="2"/>
      <c r="G9" s="2"/>
      <c r="H9" s="2"/>
      <c r="I9" s="2"/>
      <c r="J9" s="2"/>
      <c r="K9" s="2"/>
      <c r="L9" s="2"/>
      <c r="M9" s="2"/>
      <c r="N9" s="2"/>
      <c r="O9" s="2"/>
      <c r="P9" s="2"/>
      <c r="Q9" s="2"/>
      <c r="R9" s="2"/>
      <c r="S9" s="2"/>
      <c r="T9" s="2"/>
      <c r="U9" s="2"/>
      <c r="V9" s="2"/>
      <c r="W9" s="2"/>
      <c r="X9" s="2"/>
      <c r="Y9" s="2"/>
      <c r="Z9" s="2"/>
    </row>
    <row r="10">
      <c r="A10" s="3" t="s">
        <v>1609</v>
      </c>
      <c r="B10" s="1" t="s">
        <v>1610</v>
      </c>
      <c r="C10" s="2"/>
      <c r="D10" s="2"/>
      <c r="E10" s="2"/>
      <c r="F10" s="2"/>
      <c r="G10" s="2"/>
      <c r="H10" s="2"/>
      <c r="I10" s="2"/>
      <c r="J10" s="2"/>
      <c r="K10" s="2"/>
      <c r="L10" s="2"/>
      <c r="M10" s="2"/>
      <c r="N10" s="2"/>
      <c r="O10" s="2"/>
      <c r="P10" s="2"/>
      <c r="Q10" s="2"/>
      <c r="R10" s="2"/>
      <c r="S10" s="2"/>
      <c r="T10" s="2"/>
      <c r="U10" s="2"/>
      <c r="V10" s="2"/>
      <c r="W10" s="2"/>
      <c r="X10" s="2"/>
      <c r="Y10" s="2"/>
      <c r="Z10" s="2"/>
    </row>
    <row r="11">
      <c r="A11" s="3" t="s">
        <v>1611</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1610</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1615</v>
      </c>
      <c r="C13" s="2"/>
      <c r="D13" s="2"/>
      <c r="E13" s="2"/>
      <c r="F13" s="2"/>
      <c r="G13" s="2"/>
      <c r="H13" s="2"/>
      <c r="I13" s="2"/>
      <c r="J13" s="2"/>
      <c r="K13" s="2"/>
      <c r="L13" s="2"/>
      <c r="M13" s="2"/>
      <c r="N13" s="2"/>
      <c r="O13" s="2"/>
      <c r="P13" s="2"/>
      <c r="Q13" s="2"/>
      <c r="R13" s="2"/>
      <c r="S13" s="2"/>
      <c r="T13" s="2"/>
      <c r="U13" s="2"/>
      <c r="V13" s="2"/>
      <c r="W13" s="2"/>
      <c r="X13" s="2"/>
      <c r="Y13" s="2"/>
      <c r="Z13" s="2"/>
    </row>
    <row r="14">
      <c r="A14" s="3" t="s">
        <v>1616</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1615</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t="s">
        <v>1620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t="s">
        <v>1622</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1.48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1.48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1.4503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1">
        <v>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1.4503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0.08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0.0546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1.7303328E9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0.3117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0.854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7.5499997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30.199999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106993.0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106993.0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61895.0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84660.0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84660.0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2900.0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4.983E7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1.03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1.96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14.927984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1.501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1.4892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t="s">
        <v>1655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4.9630324E7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2.28981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2.391378E7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3.3E7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120789.0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82227.0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0.0037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0.27534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0.0381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2.65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0.0047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3.3E7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1.564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0.9654731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7643460.0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14.868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-0.069182396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0.011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1.7328384E9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t="s">
        <v>1685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t="s">
        <v>1687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1690</v>
      </c>
      <c r="B82" s="1" t="s">
        <v>1691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t="s">
        <v>1693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1694</v>
      </c>
      <c r="B84" s="1">
        <v>1.320327E9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1695</v>
      </c>
      <c r="B85" s="1" t="s">
        <v>1696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1697</v>
      </c>
      <c r="B86" s="1" t="s">
        <v>1698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t="s">
        <v>1700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t="s">
        <v>1702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1704</v>
      </c>
      <c r="B90" s="1">
        <v>1.51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1705</v>
      </c>
      <c r="B91" s="1" t="s">
        <v>1706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1707</v>
      </c>
      <c r="B92" s="1">
        <v>1519676.0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v>0.046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v>2.883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1710</v>
      </c>
      <c r="B95" s="1">
        <v>2.883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1711</v>
      </c>
      <c r="B96" s="1">
        <v>3338026.0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1712</v>
      </c>
      <c r="B97" s="1">
        <v>0.101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v>0.026919998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v>0.14365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v>3338026.0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1716</v>
      </c>
      <c r="B101" s="1">
        <v>-0.993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1717</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v>-21.7458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1719</v>
      </c>
      <c r="B104" s="1" t="s">
        <v>1655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9.18</v>
      </c>
      <c r="C3" s="1">
        <v>-3.06</v>
      </c>
      <c r="D3" s="1">
        <v>-7.140000000000001</v>
      </c>
      <c r="E3" s="1">
        <v>10.2</v>
      </c>
      <c r="F3" s="1">
        <v>-52.02</v>
      </c>
      <c r="G3" s="1">
        <v>-37.74</v>
      </c>
      <c r="H3" s="1">
        <v>17.34</v>
      </c>
      <c r="I3" s="1">
        <v>40.8</v>
      </c>
      <c r="J3" s="1">
        <v>-71.4</v>
      </c>
      <c r="K3" s="1">
        <v>5.1</v>
      </c>
      <c r="L3" s="1">
        <f>IF(K3*FORECAST(L2,B3:K3,B2:K2)&gt;0,FORECAST(L2,B3:K3,B2:K2),K3)*$X$1</f>
        <v>5.1</v>
      </c>
      <c r="M3" s="1">
        <f>IF(L3*FORECAST(M2,B3:L3,B2:L2)&gt;0,FORECAST(M2,B3:L3,B2:L2),L3)*$X$1</f>
        <v>5.1</v>
      </c>
      <c r="N3" s="1">
        <f>IF(M3*FORECAST(N2,B3:M3,B2:M2)&gt;0,FORECAST(N2,B3:M3,B2:M2),M3)*$X$1</f>
        <v>5.1</v>
      </c>
      <c r="O3" s="1">
        <f>IF(N3*FORECAST(O2,B3:N3,B2:N2)&gt;0,FORECAST(O2,B3:N3,B2:N2),N3)*$X$1</f>
        <v>5.1</v>
      </c>
      <c r="P3" s="1">
        <f>IF(O3*FORECAST(P2,B3:O3,B2:O2)&gt;0,FORECAST(P2,B3:O3,B2:O2),O3)*$X$1</f>
        <v>0.3810989011</v>
      </c>
      <c r="Q3" s="1">
        <f>IF(P3*FORECAST(Q2,B3:P3,B2:P2)&gt;0,FORECAST(Q2,B3:P3,B2:P2),P3)*$X$1</f>
        <v>1.082769231</v>
      </c>
      <c r="R3" s="1">
        <f>IF(Q3*FORECAST(R2,B3:Q3,B2:Q2)&gt;0,FORECAST(R2,B3:Q3,B2:Q2),Q3)*$X$1</f>
        <v>1.78443956</v>
      </c>
      <c r="S3" s="5">
        <f>IF(R3*FORECAST(S2,B3:R3,B2:R2)&gt;0,FORECAST(S2,B3:R3,B2:R2),R3)*$X$1</f>
        <v>2.48610989</v>
      </c>
      <c r="T3" s="5">
        <f>IF(S3*FORECAST(T2,B3:S3,B2:S2)&gt;0,FORECAST(T2,B3:S3,B2:S2),S3)*$X$1</f>
        <v>3.18778022</v>
      </c>
      <c r="U3" s="5">
        <f>IF(T3*FORECAST(U2,B3:T3,B2:T2)&gt;0,FORECAST(U2,B3:T3,B2:T2),T3)*$X$1</f>
        <v>3.889450549</v>
      </c>
      <c r="V3" s="5">
        <f>IF(U3*FORECAST(V2,B3:U3,B2:U2)&gt;0,FORECAST(V2,B3:U3,B2:U2),U3)*$X$1</f>
        <v>4.591120879</v>
      </c>
      <c r="W3" s="5">
        <f>IF(V3*FORECAST(W2,B3:V3,B2:V2)&gt;0,FORECAST(W2,B3:V3,B2:V2),V3)*$X$1</f>
        <v>5.292791209</v>
      </c>
      <c r="X3" s="2"/>
      <c r="Y3" s="2"/>
      <c r="Z3" s="2"/>
    </row>
    <row r="4">
      <c r="A4" s="3" t="s">
        <v>136</v>
      </c>
      <c r="B4" s="1">
        <v>35.7</v>
      </c>
      <c r="C4" s="1">
        <v>94.86</v>
      </c>
      <c r="D4" s="1">
        <v>97.92</v>
      </c>
      <c r="E4" s="1">
        <v>93.84</v>
      </c>
      <c r="F4" s="1">
        <v>125.46</v>
      </c>
      <c r="G4" s="1">
        <v>266.22</v>
      </c>
      <c r="H4" s="1">
        <v>267.24</v>
      </c>
      <c r="I4" s="1">
        <v>217.26</v>
      </c>
      <c r="J4" s="1">
        <v>244.8</v>
      </c>
      <c r="K4" s="1">
        <v>226.44</v>
      </c>
      <c r="L4" s="2"/>
      <c r="M4" s="2"/>
      <c r="N4" s="2"/>
      <c r="O4" s="2"/>
      <c r="P4" s="2"/>
      <c r="Q4" s="2"/>
      <c r="R4" s="2"/>
      <c r="S4" s="2"/>
      <c r="T4" s="2"/>
      <c r="U4" s="2"/>
      <c r="V4" s="2"/>
      <c r="W4" s="2"/>
      <c r="X4" s="2"/>
      <c r="Y4" s="2"/>
      <c r="Z4" s="2"/>
    </row>
    <row r="5">
      <c r="A5" s="3" t="s">
        <v>1721</v>
      </c>
      <c r="B5" s="1">
        <v>22.0</v>
      </c>
      <c r="C5" s="1">
        <v>22.0</v>
      </c>
      <c r="D5" s="1">
        <v>22.0</v>
      </c>
      <c r="E5" s="1">
        <v>22.0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(1+0.02)/(0.0816-0.02)</f>
        <v>87.64037391</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NPV(0.0816,M3:W3)</f>
        <v>24.61608316</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NPV(0.0816,M16:W16)</f>
        <v>36.98032786</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61.59641102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226.44</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-164.843589</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-7.492890408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(1+0.02)/(0.0816-0.02)</f>
        <v>87.64037391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15.3</v>
      </c>
      <c r="C3" s="1">
        <v>21.42</v>
      </c>
      <c r="D3" s="1">
        <v>39.78</v>
      </c>
      <c r="E3" s="1">
        <v>46.92</v>
      </c>
      <c r="F3" s="1">
        <v>43.86</v>
      </c>
      <c r="G3" s="1">
        <v>27.54</v>
      </c>
      <c r="H3" s="1">
        <v>-13.26</v>
      </c>
      <c r="I3" s="1">
        <v>11.22</v>
      </c>
      <c r="J3" s="1">
        <v>-20.4</v>
      </c>
      <c r="K3" s="1">
        <v>-12.24</v>
      </c>
      <c r="L3" s="1">
        <f>IF(K3*FORECAST(L2,B3:K3,B2:K2)&gt;0,FORECAST(L2,B3:K3,B2:K2),K3)*$X$1</f>
        <v>-13.328</v>
      </c>
      <c r="M3" s="1">
        <f>IF(L3*FORECAST(M2,B3:L3,B2:L2)&gt;0,FORECAST(M2,B3:L3,B2:L2),L3)*$X$1</f>
        <v>-18.66290909</v>
      </c>
      <c r="N3" s="1">
        <f>IF(M3*FORECAST(N2,B3:M3,B2:M2)&gt;0,FORECAST(N2,B3:M3,B2:M2),M3)*$X$1</f>
        <v>-23.99781818</v>
      </c>
      <c r="O3" s="1">
        <f>IF(N3*FORECAST(O2,B3:N3,B2:N2)&gt;0,FORECAST(O2,B3:N3,B2:N2),N3)*$X$1</f>
        <v>-29.33272727</v>
      </c>
      <c r="P3" s="1">
        <f>IF(O3*FORECAST(P2,B3:O3,B2:O2)&gt;0,FORECAST(P2,B3:O3,B2:O2),O3)*$X$1</f>
        <v>-34.66763636</v>
      </c>
      <c r="Q3" s="1">
        <f>IF(P3*FORECAST(Q2,B3:P3,B2:P2)&gt;0,FORECAST(Q2,B3:P3,B2:P2),P3)*$X$1</f>
        <v>-40.00254545</v>
      </c>
      <c r="R3" s="1">
        <f>IF(Q3*FORECAST(R2,B3:Q3,B2:Q2)&gt;0,FORECAST(R2,B3:Q3,B2:Q2),Q3)*$X$1</f>
        <v>-45.33745455</v>
      </c>
      <c r="S3" s="5">
        <f>IF(R3*FORECAST(S2,B3:R3,B2:R2)&gt;0,FORECAST(S2,B3:R3,B2:R2),R3)*$X$1</f>
        <v>-50.67236364</v>
      </c>
      <c r="T3" s="5">
        <f>IF(S3*FORECAST(T2,B3:S3,B2:S2)&gt;0,FORECAST(T2,B3:S3,B2:S2),S3)*$X$1</f>
        <v>-56.00727273</v>
      </c>
      <c r="U3" s="5">
        <f>IF(T3*FORECAST(U2,B3:T3,B2:T2)&gt;0,FORECAST(U2,B3:T3,B2:T2),T3)*$X$1</f>
        <v>-61.34218182</v>
      </c>
      <c r="V3" s="5">
        <f>IF(U3*FORECAST(V2,B3:U3,B2:U2)&gt;0,FORECAST(V2,B3:U3,B2:U2),U3)*$X$1</f>
        <v>-66.67709091</v>
      </c>
      <c r="W3" s="5">
        <f>IF(V3*FORECAST(W2,B3:V3,B2:V2)&gt;0,FORECAST(W2,B3:V3,B2:V2),V3)*$X$1</f>
        <v>-72.012</v>
      </c>
      <c r="X3" s="2"/>
      <c r="Y3" s="2"/>
      <c r="Z3" s="2"/>
    </row>
    <row r="4">
      <c r="A4" s="3" t="s">
        <v>136</v>
      </c>
      <c r="B4" s="1">
        <v>35.7</v>
      </c>
      <c r="C4" s="1">
        <v>94.86</v>
      </c>
      <c r="D4" s="1">
        <v>97.92</v>
      </c>
      <c r="E4" s="1">
        <v>93.84</v>
      </c>
      <c r="F4" s="1">
        <v>125.46</v>
      </c>
      <c r="G4" s="1">
        <v>266.22</v>
      </c>
      <c r="H4" s="1">
        <v>267.24</v>
      </c>
      <c r="I4" s="1">
        <v>217.26</v>
      </c>
      <c r="J4" s="1">
        <v>244.8</v>
      </c>
      <c r="K4" s="1">
        <v>226.44</v>
      </c>
      <c r="L4" s="2"/>
      <c r="M4" s="2"/>
      <c r="N4" s="2"/>
      <c r="O4" s="2"/>
      <c r="P4" s="2"/>
      <c r="Q4" s="2"/>
      <c r="R4" s="2"/>
      <c r="S4" s="2"/>
      <c r="T4" s="2"/>
      <c r="U4" s="2"/>
      <c r="V4" s="2"/>
      <c r="W4" s="2"/>
      <c r="X4" s="2"/>
      <c r="Y4" s="2"/>
      <c r="Z4" s="2"/>
    </row>
    <row r="5">
      <c r="A5" s="3" t="s">
        <v>1721</v>
      </c>
      <c r="B5" s="1">
        <v>22.0</v>
      </c>
      <c r="C5" s="1">
        <v>22.0</v>
      </c>
      <c r="D5" s="1">
        <v>22.0</v>
      </c>
      <c r="E5" s="1">
        <v>22.0</v>
      </c>
      <c r="F5" s="1">
        <v>22.0</v>
      </c>
      <c r="G5" s="1">
        <v>22.0</v>
      </c>
      <c r="H5" s="1">
        <v>22.0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(1+0.02)/(0.0816-0.02)</f>
        <v>-1192.406494</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NPV(0.0816,M3:W3)</f>
        <v>-291.8850529</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NPV(0.0816,M16:W16)</f>
        <v>-503.142343</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-795.027396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226.44</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-1021.467396</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-46.43033618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(1+0.02)/(0.0816-0.02)</f>
        <v>-1192.406494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