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<sst xmlns="http://schemas.openxmlformats.org/spreadsheetml/2006/main" count="1823" uniqueCount="1579">
  <si>
    <t>ticker</t>
  </si>
  <si>
    <t>PTCT</t>
  </si>
  <si>
    <t>nombre</t>
  </si>
  <si>
    <t>PTC THERAPEUTICS INC</t>
  </si>
  <si>
    <t>empresa</t>
  </si>
  <si>
    <t>Pharmaceuticals</t>
  </si>
  <si>
    <t>Open</t>
  </si>
  <si>
    <t>Target Price</t>
  </si>
  <si>
    <t>Upside</t>
  </si>
  <si>
    <t>-128.26%</t>
  </si>
  <si>
    <t>Country</t>
  </si>
  <si>
    <t>United States</t>
  </si>
  <si>
    <t>Market Cap</t>
  </si>
  <si>
    <t>Book Value</t>
  </si>
  <si>
    <t>Pe ratio</t>
  </si>
  <si>
    <t>Dividend Ratio</t>
  </si>
  <si>
    <t>No encontrado</t>
  </si>
  <si>
    <t>Net Debt Growth</t>
  </si>
  <si>
    <t>29.10%</t>
  </si>
  <si>
    <t>Total Assets Growth</t>
  </si>
  <si>
    <t>-9.51%</t>
  </si>
  <si>
    <t>Net Property, Plant and Equipment Growth</t>
  </si>
  <si>
    <t>12.50%</t>
  </si>
  <si>
    <t>EBITDA Growth</t>
  </si>
  <si>
    <t>-118.17%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</si>
  <si>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</si>
  <si>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</si>
  <si>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</si>
  <si>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</si>
  <si>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</si>
  <si>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</si>
  <si>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</si>
  <si>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</si>
  <si>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</si>
  <si>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</si>
  <si>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</si>
  <si>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</si>
  <si>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</si>
  <si>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</si>
  <si>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</si>
  <si>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</si>
  <si>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</si>
  <si>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</si>
  <si>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</si>
  <si>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</si>
  <si>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</si>
  <si>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</si>
  <si>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</si>
  <si>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</si>
  <si>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</si>
  <si>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</si>
  <si>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</si>
  <si>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</si>
  <si>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</si>
  <si>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</si>
  <si>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</si>
  <si>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</si>
  <si>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</si>
  <si>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</si>
  <si>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</si>
  <si>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</si>
  <si>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</si>
  <si>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</si>
  <si>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</si>
  <si>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</si>
  <si>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</si>
  <si>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</si>
  <si>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</si>
  <si>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</si>
  <si>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</si>
  <si>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</si>
  <si>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</si>
  <si>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</si>
  <si>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</si>
  <si>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</si>
  <si>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</si>
  <si>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</si>
  <si>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</si>
  <si>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</si>
  <si>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</si>
  <si>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</si>
  <si>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</si>
  <si>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</si>
  <si>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</si>
  <si>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</si>
  <si>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</si>
  <si>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</si>
  <si>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</si>
  <si>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</si>
  <si>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</si>
  <si>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</si>
  <si>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</si>
  <si>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</si>
  <si>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</si>
  <si>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</si>
  <si>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</si>
  <si>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</si>
  <si>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</si>
  <si>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</si>
  <si>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</si>
  <si>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</si>
  <si>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</si>
  <si>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</si>
  <si>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</si>
  <si>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</si>
  <si>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</si>
  <si>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</si>
  <si>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9.07</t>
  </si>
  <si>
    <t>6.66</t>
  </si>
  <si>
    <t>3.5</t>
  </si>
  <si>
    <t>3.76</t>
  </si>
  <si>
    <t>6.93</t>
  </si>
  <si>
    <t>9.6</t>
  </si>
  <si>
    <t>6.91</t>
  </si>
  <si>
    <t>0.02</t>
  </si>
  <si>
    <t>-4.75</t>
  </si>
  <si>
    <t>-10.81</t>
  </si>
  <si>
    <t>Tangible Book Value</t>
  </si>
  <si>
    <t>Tangible Book Value Per Share</t>
  </si>
  <si>
    <t>0.56</t>
  </si>
  <si>
    <t>-8.55</t>
  </si>
  <si>
    <t>-3.21</t>
  </si>
  <si>
    <t>-4.53</t>
  </si>
  <si>
    <t>-11.38</t>
  </si>
  <si>
    <t>-15.53</t>
  </si>
  <si>
    <t>-16.91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</si>
  <si>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</si>
  <si>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</si>
  <si>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</si>
  <si>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</si>
  <si>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</si>
  <si>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</si>
  <si>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</si>
  <si>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</si>
  <si>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</si>
  <si>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</si>
  <si>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</si>
  <si>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</si>
  <si>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</si>
  <si>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</si>
  <si>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</si>
  <si>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</si>
  <si>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</si>
  <si>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</si>
  <si>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</si>
  <si>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</si>
  <si>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</si>
  <si>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</si>
  <si>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</si>
  <si>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</si>
  <si>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</si>
  <si>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</si>
  <si>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</si>
  <si>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</si>
  <si>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</si>
  <si>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</si>
  <si>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</si>
  <si>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</si>
  <si>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</si>
  <si>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</si>
  <si>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</si>
  <si>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</si>
  <si>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</si>
  <si>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</si>
  <si>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</si>
  <si>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</si>
  <si>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-2.97</t>
  </si>
  <si>
    <t>-5.07</t>
  </si>
  <si>
    <t>-4.17</t>
  </si>
  <si>
    <t>-2.02</t>
  </si>
  <si>
    <t>-2.75</t>
  </si>
  <si>
    <t>-4.27</t>
  </si>
  <si>
    <t>-6.64</t>
  </si>
  <si>
    <t>-7.43</t>
  </si>
  <si>
    <t>-7.79</t>
  </si>
  <si>
    <t>-8.37</t>
  </si>
  <si>
    <t>Basic EPS - Continuing Operations</t>
  </si>
  <si>
    <t>Basic Weighted Average Shares Outstanding</t>
  </si>
  <si>
    <t>Net EPS - Diluted</t>
  </si>
  <si>
    <t>Diluted EPS - Continuing Operations</t>
  </si>
  <si>
    <t>Diluted Weighted Average Shares Outstanding</t>
  </si>
  <si>
    <t>Normalized Basic EPS</t>
  </si>
  <si>
    <t>-1.95</t>
  </si>
  <si>
    <t>-3.16</t>
  </si>
  <si>
    <t>-2.55</t>
  </si>
  <si>
    <t>-1.24</t>
  </si>
  <si>
    <t>-1.44</t>
  </si>
  <si>
    <t>-2.06</t>
  </si>
  <si>
    <t>-3.28</t>
  </si>
  <si>
    <t>-4.49</t>
  </si>
  <si>
    <t>-4.9</t>
  </si>
  <si>
    <t>-3.9</t>
  </si>
  <si>
    <t>Normalized Diluted EPS</t>
  </si>
  <si>
    <t>EBITDA</t>
  </si>
  <si>
    <t>EBITA</t>
  </si>
  <si>
    <t>EBIT</t>
  </si>
  <si>
    <t>EBITDAR</t>
  </si>
  <si>
    <t>Total Revenues (As Reported)</t>
  </si>
  <si>
    <t>Effective Tax Rate - (Ratio)</t>
  </si>
  <si>
    <t>4.77</t>
  </si>
  <si>
    <t>-0.29</t>
  </si>
  <si>
    <t>-0.4</t>
  </si>
  <si>
    <t>-1.72</t>
  </si>
  <si>
    <t>-4.86</t>
  </si>
  <si>
    <t>-8.74</t>
  </si>
  <si>
    <t>-1.07</t>
  </si>
  <si>
    <t>4.85</t>
  </si>
  <si>
    <t>9.98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</si>
  <si>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</si>
  <si>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</si>
  <si>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</si>
  <si>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</si>
  <si>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</si>
  <si>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</si>
  <si>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</si>
  <si>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</si>
  <si>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</si>
  <si>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</si>
  <si>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</si>
  <si>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</si>
  <si>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</si>
  <si>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</si>
  <si>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</si>
  <si>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</si>
  <si>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</si>
  <si>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</si>
  <si>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</si>
  <si>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-25.62</t>
  </si>
  <si>
    <t>-29.79</t>
  </si>
  <si>
    <t>-25.54</t>
  </si>
  <si>
    <t>-12.16</t>
  </si>
  <si>
    <t>-7.83</t>
  </si>
  <si>
    <t>-8.79</t>
  </si>
  <si>
    <t>-11.21</t>
  </si>
  <si>
    <t>-11.3</t>
  </si>
  <si>
    <t>-15.09</t>
  </si>
  <si>
    <t>-12.13</t>
  </si>
  <si>
    <t>Return on Total Capital</t>
  </si>
  <si>
    <t>-28.56</t>
  </si>
  <si>
    <t>-33.75</t>
  </si>
  <si>
    <t>-30.26</t>
  </si>
  <si>
    <t>-15.48</t>
  </si>
  <si>
    <t>-14.69</t>
  </si>
  <si>
    <t>-16.9</t>
  </si>
  <si>
    <t>-17.15</t>
  </si>
  <si>
    <t>-16.43</t>
  </si>
  <si>
    <t>-23.05</t>
  </si>
  <si>
    <t>-17.3</t>
  </si>
  <si>
    <t>Return On Equity %</t>
  </si>
  <si>
    <t>-43.1</t>
  </si>
  <si>
    <t>-82.24</t>
  </si>
  <si>
    <t>-57.24</t>
  </si>
  <si>
    <t>-50.51</t>
  </si>
  <si>
    <t>-53.24</t>
  </si>
  <si>
    <t>-81.42</t>
  </si>
  <si>
    <t>-216.75</t>
  </si>
  <si>
    <t>323.46</t>
  </si>
  <si>
    <t>107.51</t>
  </si>
  <si>
    <t>Return on Common Equity</t>
  </si>
  <si>
    <t>Margin Analysis</t>
  </si>
  <si>
    <t>Gross Profit Margin %</t>
  </si>
  <si>
    <t>-216.25</t>
  </si>
  <si>
    <t>-231.33</t>
  </si>
  <si>
    <t>-41.26</t>
  </si>
  <si>
    <t>37.22</t>
  </si>
  <si>
    <t>30.25</t>
  </si>
  <si>
    <t>12.18</t>
  </si>
  <si>
    <t>-16.34</t>
  </si>
  <si>
    <t>-6.39</t>
  </si>
  <si>
    <t>0.38</t>
  </si>
  <si>
    <t>21.94</t>
  </si>
  <si>
    <t>SG&amp;A Margin</t>
  </si>
  <si>
    <t>177.54</t>
  </si>
  <si>
    <t>223.25</t>
  </si>
  <si>
    <t>115.51</t>
  </si>
  <si>
    <t>62.38</t>
  </si>
  <si>
    <t>57.36</t>
  </si>
  <si>
    <t>65.98</t>
  </si>
  <si>
    <t>64.2</t>
  </si>
  <si>
    <t>53.06</t>
  </si>
  <si>
    <t>46.65</t>
  </si>
  <si>
    <t>35.46</t>
  </si>
  <si>
    <t>EBITDA Margin %</t>
  </si>
  <si>
    <t>-384.94</t>
  </si>
  <si>
    <t>-446.76</t>
  </si>
  <si>
    <t>-152.79</t>
  </si>
  <si>
    <t>-23.98</t>
  </si>
  <si>
    <t>-25.9</t>
  </si>
  <si>
    <t>-52.32</t>
  </si>
  <si>
    <t>-78.81</t>
  </si>
  <si>
    <t>-57.71</t>
  </si>
  <si>
    <t>-44.52</t>
  </si>
  <si>
    <t>-12.03</t>
  </si>
  <si>
    <t>EBITA Margin %</t>
  </si>
  <si>
    <t>-393.79</t>
  </si>
  <si>
    <t>-454.58</t>
  </si>
  <si>
    <t>-156.77</t>
  </si>
  <si>
    <t>-25.16</t>
  </si>
  <si>
    <t>-27.11</t>
  </si>
  <si>
    <t>-53.8</t>
  </si>
  <si>
    <t>-80.54</t>
  </si>
  <si>
    <t>-59.45</t>
  </si>
  <si>
    <t>-46.28</t>
  </si>
  <si>
    <t>-13.52</t>
  </si>
  <si>
    <t>EBIT Margin %</t>
  </si>
  <si>
    <t>-33.07</t>
  </si>
  <si>
    <t>-35.75</t>
  </si>
  <si>
    <t>-62.8</t>
  </si>
  <si>
    <t>-90.23</t>
  </si>
  <si>
    <t>-69.62</t>
  </si>
  <si>
    <t>-62.95</t>
  </si>
  <si>
    <t>-37.26</t>
  </si>
  <si>
    <t>Income From Continuing Operations Margin %</t>
  </si>
  <si>
    <t>-371.37</t>
  </si>
  <si>
    <t>-463.6</t>
  </si>
  <si>
    <t>-171.83</t>
  </si>
  <si>
    <t>-40.64</t>
  </si>
  <si>
    <t>-48.38</t>
  </si>
  <si>
    <t>-81.95</t>
  </si>
  <si>
    <t>-115.07</t>
  </si>
  <si>
    <t>-97.27</t>
  </si>
  <si>
    <t>-66.81</t>
  </si>
  <si>
    <t>Net Income Margin %</t>
  </si>
  <si>
    <t>Net Avail. For Common Margin %</t>
  </si>
  <si>
    <t>Normalized Net Income Margin</t>
  </si>
  <si>
    <t>-243.73</t>
  </si>
  <si>
    <t>-288.93</t>
  </si>
  <si>
    <t>-105.15</t>
  </si>
  <si>
    <t>-24.97</t>
  </si>
  <si>
    <t>-25.28</t>
  </si>
  <si>
    <t>-39.45</t>
  </si>
  <si>
    <t>-56.84</t>
  </si>
  <si>
    <t>-58.74</t>
  </si>
  <si>
    <t>-50.33</t>
  </si>
  <si>
    <t>-31.09</t>
  </si>
  <si>
    <t>Levered Free Cash Flow Margin</t>
  </si>
  <si>
    <t>-125.31</t>
  </si>
  <si>
    <t>-186.23</t>
  </si>
  <si>
    <t>-70.68</t>
  </si>
  <si>
    <t>2.04</t>
  </si>
  <si>
    <t>7.2</t>
  </si>
  <si>
    <t>-14.02</t>
  </si>
  <si>
    <t>-49.8</t>
  </si>
  <si>
    <t>-39.76</t>
  </si>
  <si>
    <t>-44.9</t>
  </si>
  <si>
    <t>-4.01</t>
  </si>
  <si>
    <t>Unlevered Free Cash Flow Margin</t>
  </si>
  <si>
    <t>-179.8</t>
  </si>
  <si>
    <t>-62.84</t>
  </si>
  <si>
    <t>5.7</t>
  </si>
  <si>
    <t>9.97</t>
  </si>
  <si>
    <t>-10.52</t>
  </si>
  <si>
    <t>-40.81</t>
  </si>
  <si>
    <t>-30.12</t>
  </si>
  <si>
    <t>-37.04</t>
  </si>
  <si>
    <t>4.38</t>
  </si>
  <si>
    <t>Asset Turnover</t>
  </si>
  <si>
    <t>0.1</t>
  </si>
  <si>
    <t>0.26</t>
  </si>
  <si>
    <t>0.59</t>
  </si>
  <si>
    <t>0.35</t>
  </si>
  <si>
    <t>0.22</t>
  </si>
  <si>
    <t>0.2</t>
  </si>
  <si>
    <t>0.52</t>
  </si>
  <si>
    <t>Fixed Assets Turnover</t>
  </si>
  <si>
    <t>3.18</t>
  </si>
  <si>
    <t>4.06</t>
  </si>
  <si>
    <t>10.08</t>
  </si>
  <si>
    <t>24.6</t>
  </si>
  <si>
    <t>25.13</t>
  </si>
  <si>
    <t>12.81</t>
  </si>
  <si>
    <t>4.96</t>
  </si>
  <si>
    <t>4.34</t>
  </si>
  <si>
    <t>4.58</t>
  </si>
  <si>
    <t>5.3</t>
  </si>
  <si>
    <t>Receivables Turnover (Average Receivables)</t>
  </si>
  <si>
    <t>9.34</t>
  </si>
  <si>
    <t>4.73</t>
  </si>
  <si>
    <t>4.59</t>
  </si>
  <si>
    <t>5.95</t>
  </si>
  <si>
    <t>4.89</t>
  </si>
  <si>
    <t>4.97</t>
  </si>
  <si>
    <t>6.07</t>
  </si>
  <si>
    <t>5.97</t>
  </si>
  <si>
    <t>5.25</t>
  </si>
  <si>
    <t>5.92</t>
  </si>
  <si>
    <t>Inventory Turnover (Average Inventory)</t>
  </si>
  <si>
    <t>13.74</t>
  </si>
  <si>
    <t>15.23</t>
  </si>
  <si>
    <t>23.33</t>
  </si>
  <si>
    <t>33.17</t>
  </si>
  <si>
    <t>36.97</t>
  </si>
  <si>
    <t>27.95</t>
  </si>
  <si>
    <t>Short Term Liquidity</t>
  </si>
  <si>
    <t>Current Ratio</t>
  </si>
  <si>
    <t>9.96</t>
  </si>
  <si>
    <t>7.84</t>
  </si>
  <si>
    <t>5.27</t>
  </si>
  <si>
    <t>3.04</t>
  </si>
  <si>
    <t>1.92</t>
  </si>
  <si>
    <t>3.3</t>
  </si>
  <si>
    <t>4.44</t>
  </si>
  <si>
    <t>1.87</t>
  </si>
  <si>
    <t>1.71</t>
  </si>
  <si>
    <t>2.02</t>
  </si>
  <si>
    <t>Quick Ratio</t>
  </si>
  <si>
    <t>9.84</t>
  </si>
  <si>
    <t>7.71</t>
  </si>
  <si>
    <t>5.17</t>
  </si>
  <si>
    <t>2.82</t>
  </si>
  <si>
    <t>1.77</t>
  </si>
  <si>
    <t>3.15</t>
  </si>
  <si>
    <t>4.23</t>
  </si>
  <si>
    <t>1.74</t>
  </si>
  <si>
    <t>1.39</t>
  </si>
  <si>
    <t>1.72</t>
  </si>
  <si>
    <t>Operating Cash Flow to Current Liabilities</t>
  </si>
  <si>
    <t>-1.76</t>
  </si>
  <si>
    <t>-2.74</t>
  </si>
  <si>
    <t>-2.09</t>
  </si>
  <si>
    <t>-0.12</t>
  </si>
  <si>
    <t>-0.17</t>
  </si>
  <si>
    <t>-0.42</t>
  </si>
  <si>
    <t>-0.7</t>
  </si>
  <si>
    <t>-0.49</t>
  </si>
  <si>
    <t>-0.88</t>
  </si>
  <si>
    <t>-0.26</t>
  </si>
  <si>
    <t>Days Sales Outstanding (Average Receivables)</t>
  </si>
  <si>
    <t>39.06</t>
  </si>
  <si>
    <t>77.13</t>
  </si>
  <si>
    <t>79.71</t>
  </si>
  <si>
    <t>61.33</t>
  </si>
  <si>
    <t>74.66</t>
  </si>
  <si>
    <t>73.39</t>
  </si>
  <si>
    <t>60.3</t>
  </si>
  <si>
    <t>61.12</t>
  </si>
  <si>
    <t>69.49</t>
  </si>
  <si>
    <t>61.62</t>
  </si>
  <si>
    <t>Days Outstanding Inventory (Average Inventory)</t>
  </si>
  <si>
    <t>26.56</t>
  </si>
  <si>
    <t>23.97</t>
  </si>
  <si>
    <t>15.69</t>
  </si>
  <si>
    <t>9.87</t>
  </si>
  <si>
    <t>13.06</t>
  </si>
  <si>
    <t>Average Days Payable Outstanding</t>
  </si>
  <si>
    <t>12.01</t>
  </si>
  <si>
    <t>24.07</t>
  </si>
  <si>
    <t>18.92</t>
  </si>
  <si>
    <t>20.44</t>
  </si>
  <si>
    <t>10.92</t>
  </si>
  <si>
    <t>11.99</t>
  </si>
  <si>
    <t>13.35</t>
  </si>
  <si>
    <t>13.07</t>
  </si>
  <si>
    <t>8.21</t>
  </si>
  <si>
    <t>Cash Conversion Cycle (Average Days)</t>
  </si>
  <si>
    <t>80.78</t>
  </si>
  <si>
    <t>86.43</t>
  </si>
  <si>
    <t>58.78</t>
  </si>
  <si>
    <t>66.29</t>
  </si>
  <si>
    <t>66.47</t>
  </si>
  <si>
    <t>Long Term Solvency</t>
  </si>
  <si>
    <t>Total Debt/Equity</t>
  </si>
  <si>
    <t>41.86</t>
  </si>
  <si>
    <t>82.13</t>
  </si>
  <si>
    <t>92.67</t>
  </si>
  <si>
    <t>43.63</t>
  </si>
  <si>
    <t>55.19</t>
  </si>
  <si>
    <t>228.27</t>
  </si>
  <si>
    <t>-421.08</t>
  </si>
  <si>
    <t>-272.32</t>
  </si>
  <si>
    <t>Total Debt / Total Capital</t>
  </si>
  <si>
    <t>29.51</t>
  </si>
  <si>
    <t>45.09</t>
  </si>
  <si>
    <t>48.1</t>
  </si>
  <si>
    <t>30.38</t>
  </si>
  <si>
    <t>35.56</t>
  </si>
  <si>
    <t>69.54</t>
  </si>
  <si>
    <t>99.89</t>
  </si>
  <si>
    <t>131.14</t>
  </si>
  <si>
    <t>158.03</t>
  </si>
  <si>
    <t>LT Debt/Equity</t>
  </si>
  <si>
    <t>40.3</t>
  </si>
  <si>
    <t>50.96</t>
  </si>
  <si>
    <t>222.09</t>
  </si>
  <si>
    <t>-396.73</t>
  </si>
  <si>
    <t>-246.63</t>
  </si>
  <si>
    <t>Long-Term Debt / Total Capital</t>
  </si>
  <si>
    <t>28.06</t>
  </si>
  <si>
    <t>32.84</t>
  </si>
  <si>
    <t>67.66</t>
  </si>
  <si>
    <t>82.65</t>
  </si>
  <si>
    <t>123.56</t>
  </si>
  <si>
    <t>143.12</t>
  </si>
  <si>
    <t>Total Liabilities / Total Assets</t>
  </si>
  <si>
    <t>10.43</t>
  </si>
  <si>
    <t>38.59</t>
  </si>
  <si>
    <t>55.6</t>
  </si>
  <si>
    <t>60.06</t>
  </si>
  <si>
    <t>68.66</t>
  </si>
  <si>
    <t>63.4</t>
  </si>
  <si>
    <t>78.17</t>
  </si>
  <si>
    <t>99.93</t>
  </si>
  <si>
    <t>120.35</t>
  </si>
  <si>
    <t>143.18</t>
  </si>
  <si>
    <t>EBIT / Interest Expense</t>
  </si>
  <si>
    <t>-42.26</t>
  </si>
  <si>
    <t>-11.93</t>
  </si>
  <si>
    <t>-5.32</t>
  </si>
  <si>
    <t>-7.54</t>
  </si>
  <si>
    <t>-10.53</t>
  </si>
  <si>
    <t>-6.1</t>
  </si>
  <si>
    <t>-4.36</t>
  </si>
  <si>
    <t>-4.84</t>
  </si>
  <si>
    <t>-2.71</t>
  </si>
  <si>
    <t>EBITDA / Interest Expense</t>
  </si>
  <si>
    <t>-41.53</t>
  </si>
  <si>
    <t>-11.63</t>
  </si>
  <si>
    <t>-3.85</t>
  </si>
  <si>
    <t>-5.46</t>
  </si>
  <si>
    <t>-8.45</t>
  </si>
  <si>
    <t>-5.05</t>
  </si>
  <si>
    <t>-3.36</t>
  </si>
  <si>
    <t>-3.15</t>
  </si>
  <si>
    <t>-0.65</t>
  </si>
  <si>
    <t>(EBITDA - Capex) / Interest Expense</t>
  </si>
  <si>
    <t>-42.22</t>
  </si>
  <si>
    <t>-11.8</t>
  </si>
  <si>
    <t>-4.11</t>
  </si>
  <si>
    <t>-6.03</t>
  </si>
  <si>
    <t>-9.2</t>
  </si>
  <si>
    <t>-5.37</t>
  </si>
  <si>
    <t>-3.69</t>
  </si>
  <si>
    <t>-3.5</t>
  </si>
  <si>
    <t>-0.87</t>
  </si>
  <si>
    <t>Total Debt / EBITDA</t>
  </si>
  <si>
    <t>-0.58</t>
  </si>
  <si>
    <t>-0.78</t>
  </si>
  <si>
    <t>-3.11</t>
  </si>
  <si>
    <t>-2.23</t>
  </si>
  <si>
    <t>-2.12</t>
  </si>
  <si>
    <t>-3.86</t>
  </si>
  <si>
    <t>-4.39</t>
  </si>
  <si>
    <t>-5.11</t>
  </si>
  <si>
    <t>-26.59</t>
  </si>
  <si>
    <t>Net Debt / EBITDA</t>
  </si>
  <si>
    <t>3.24</t>
  </si>
  <si>
    <t>1.49</t>
  </si>
  <si>
    <t>1.06</t>
  </si>
  <si>
    <t>0.99</t>
  </si>
  <si>
    <t>1.09</t>
  </si>
  <si>
    <t>2.32</t>
  </si>
  <si>
    <t>0.01</t>
  </si>
  <si>
    <t>-1.71</t>
  </si>
  <si>
    <t>-3.68</t>
  </si>
  <si>
    <t>-16.13</t>
  </si>
  <si>
    <t>Total Debt / (EBITDA - Capex)</t>
  </si>
  <si>
    <t>-0.57</t>
  </si>
  <si>
    <t>-0.77</t>
  </si>
  <si>
    <t>-2.92</t>
  </si>
  <si>
    <t>-3.64</t>
  </si>
  <si>
    <t>-4.6</t>
  </si>
  <si>
    <t>-19.86</t>
  </si>
  <si>
    <t>Net Debt / (EBITDA - Capex)</t>
  </si>
  <si>
    <t>3.1</t>
  </si>
  <si>
    <t>1.46</t>
  </si>
  <si>
    <t>1.04</t>
  </si>
  <si>
    <t>0.93</t>
  </si>
  <si>
    <t>2.13</t>
  </si>
  <si>
    <t>-1.56</t>
  </si>
  <si>
    <t>-3.31</t>
  </si>
  <si>
    <t>-12.05</t>
  </si>
  <si>
    <t>Growth Over Prior Year</t>
  </si>
  <si>
    <t>Total Revenues, 1 Yr. Growth %</t>
  </si>
  <si>
    <t>-27.24</t>
  </si>
  <si>
    <t>45.64</t>
  </si>
  <si>
    <t>124.95</t>
  </si>
  <si>
    <t>135.04</t>
  </si>
  <si>
    <t>36.19</t>
  </si>
  <si>
    <t>15.96</t>
  </si>
  <si>
    <t>24.04</t>
  </si>
  <si>
    <t>41.45</t>
  </si>
  <si>
    <t>29.75</t>
  </si>
  <si>
    <t>34.2</t>
  </si>
  <si>
    <t>Gross Profit, 1 Yr. Growth %</t>
  </si>
  <si>
    <t>170.54</t>
  </si>
  <si>
    <t>55.79</t>
  </si>
  <si>
    <t>-59.87</t>
  </si>
  <si>
    <t>-312.02</t>
  </si>
  <si>
    <t>10.67</t>
  </si>
  <si>
    <t>-53.31</t>
  </si>
  <si>
    <t>-266.39</t>
  </si>
  <si>
    <t>-44.68</t>
  </si>
  <si>
    <t>-107.63</t>
  </si>
  <si>
    <t>EBITDA, 1 Yr. Growth %</t>
  </si>
  <si>
    <t>125.98</t>
  </si>
  <si>
    <t>69.02</t>
  </si>
  <si>
    <t>-23.07</t>
  </si>
  <si>
    <t>-63.12</t>
  </si>
  <si>
    <t>47.09</t>
  </si>
  <si>
    <t>134.28</t>
  </si>
  <si>
    <t>86.83</t>
  </si>
  <si>
    <t>3.57</t>
  </si>
  <si>
    <t>0.09</t>
  </si>
  <si>
    <t>-63.74</t>
  </si>
  <si>
    <t>EBITA, 1 Yr. Growth %</t>
  </si>
  <si>
    <t>118.98</t>
  </si>
  <si>
    <t>68.12</t>
  </si>
  <si>
    <t>-22.42</t>
  </si>
  <si>
    <t>-62.28</t>
  </si>
  <si>
    <t>46.73</t>
  </si>
  <si>
    <t>130.11</t>
  </si>
  <si>
    <t>85.7</t>
  </si>
  <si>
    <t>4.4</t>
  </si>
  <si>
    <t>-60.8</t>
  </si>
  <si>
    <t>EBIT, 1 Yr. Growth %</t>
  </si>
  <si>
    <t>-50.41</t>
  </si>
  <si>
    <t>47.21</t>
  </si>
  <si>
    <t>103.71</t>
  </si>
  <si>
    <t>78.2</t>
  </si>
  <si>
    <t>9.13</t>
  </si>
  <si>
    <t>17.33</t>
  </si>
  <si>
    <t>-20.58</t>
  </si>
  <si>
    <t>Earnings From Cont. Operations, 1 Yr. Growth %</t>
  </si>
  <si>
    <t>81.78</t>
  </si>
  <si>
    <t>81.8</t>
  </si>
  <si>
    <t>-16.63</t>
  </si>
  <si>
    <t>-44.41</t>
  </si>
  <si>
    <t>62.13</t>
  </si>
  <si>
    <t>96.42</t>
  </si>
  <si>
    <t>74.17</t>
  </si>
  <si>
    <t>19.57</t>
  </si>
  <si>
    <t>6.7</t>
  </si>
  <si>
    <t>12.09</t>
  </si>
  <si>
    <t>Net Income, 1 Yr. Growth %</t>
  </si>
  <si>
    <t>Normalized Net Income, 1 Yr. Growth %</t>
  </si>
  <si>
    <t>91.37</t>
  </si>
  <si>
    <t>72.64</t>
  </si>
  <si>
    <t>-18.13</t>
  </si>
  <si>
    <t>-44.18</t>
  </si>
  <si>
    <t>37.86</t>
  </si>
  <si>
    <t>80.97</t>
  </si>
  <si>
    <t>78.73</t>
  </si>
  <si>
    <t>46.16</t>
  </si>
  <si>
    <t>11.54</t>
  </si>
  <si>
    <t>-17.69</t>
  </si>
  <si>
    <t>Diluted EPS Before Extra, 1 Yr. Growth %</t>
  </si>
  <si>
    <t>-42.66</t>
  </si>
  <si>
    <t>70.7</t>
  </si>
  <si>
    <t>-17.67</t>
  </si>
  <si>
    <t>-51.61</t>
  </si>
  <si>
    <t>36.14</t>
  </si>
  <si>
    <t>55.41</t>
  </si>
  <si>
    <t>55.27</t>
  </si>
  <si>
    <t>12.04</t>
  </si>
  <si>
    <t>4.83</t>
  </si>
  <si>
    <t>7.43</t>
  </si>
  <si>
    <t>Accounts Receivable, 1 Yr. Growth %</t>
  </si>
  <si>
    <t>363.99</t>
  </si>
  <si>
    <t>149.58</t>
  </si>
  <si>
    <t>124.71</t>
  </si>
  <si>
    <t>62.04</t>
  </si>
  <si>
    <t>68.11</t>
  </si>
  <si>
    <t>-18.21</t>
  </si>
  <si>
    <t>25.91</t>
  </si>
  <si>
    <t>57.95</t>
  </si>
  <si>
    <t>40.88</t>
  </si>
  <si>
    <t>3.48</t>
  </si>
  <si>
    <t>Inventory, 1 Yr. Growth %</t>
  </si>
  <si>
    <t>49.87</t>
  </si>
  <si>
    <t>19.66</t>
  </si>
  <si>
    <t>-3.05</t>
  </si>
  <si>
    <t>-15.2</t>
  </si>
  <si>
    <t>37.54</t>
  </si>
  <si>
    <t>40.21</t>
  </si>
  <si>
    <t>Net Property, Plant and Equip., 1 Yr. Growth %</t>
  </si>
  <si>
    <t>36.09</t>
  </si>
  <si>
    <t>-17.22</t>
  </si>
  <si>
    <t>12.75</t>
  </si>
  <si>
    <t>51.55</t>
  </si>
  <si>
    <t>177.63</t>
  </si>
  <si>
    <t>235.51</t>
  </si>
  <si>
    <t>9.95</t>
  </si>
  <si>
    <t>34.62</t>
  </si>
  <si>
    <t>2.27</t>
  </si>
  <si>
    <t>Total Assets, 1 Yr. Growth %</t>
  </si>
  <si>
    <t>119.36</t>
  </si>
  <si>
    <t>10.45</t>
  </si>
  <si>
    <t>-26.26</t>
  </si>
  <si>
    <t>45.41</t>
  </si>
  <si>
    <t>185.77</t>
  </si>
  <si>
    <t>45.08</t>
  </si>
  <si>
    <t>-12.24</t>
  </si>
  <si>
    <t>-11.99</t>
  </si>
  <si>
    <t>11.14</t>
  </si>
  <si>
    <t>Tangible Book Value, 1 Yr. Growth %</t>
  </si>
  <si>
    <t>118.59</t>
  </si>
  <si>
    <t>-24.28</t>
  </si>
  <si>
    <t>-47.09</t>
  </si>
  <si>
    <t>-80.4</t>
  </si>
  <si>
    <t>-54.12</t>
  </si>
  <si>
    <t>59.03</t>
  </si>
  <si>
    <t>155.24</t>
  </si>
  <si>
    <t>40.9</t>
  </si>
  <si>
    <t>12.78</t>
  </si>
  <si>
    <t>Common Equity, 1 Yr. Growth %</t>
  </si>
  <si>
    <t>30.82</t>
  </si>
  <si>
    <t>124.2</t>
  </si>
  <si>
    <t>69.46</t>
  </si>
  <si>
    <t>-18.9</t>
  </si>
  <si>
    <t>-99.7</t>
  </si>
  <si>
    <t>135.84</t>
  </si>
  <si>
    <t>Cash From Operations, 1 Yr. Growth %</t>
  </si>
  <si>
    <t>22.06</t>
  </si>
  <si>
    <t>117.09</t>
  </si>
  <si>
    <t>-16.71</t>
  </si>
  <si>
    <t>-90.28</t>
  </si>
  <si>
    <t>174.68</t>
  </si>
  <si>
    <t>256.86</t>
  </si>
  <si>
    <t>96.75</t>
  </si>
  <si>
    <t>41.91</t>
  </si>
  <si>
    <t>-55.58</t>
  </si>
  <si>
    <t>Capital Expenditures, 1 Yr. Growth %</t>
  </si>
  <si>
    <t>451.3</t>
  </si>
  <si>
    <t>-41.68</t>
  </si>
  <si>
    <t>-34.71</t>
  </si>
  <si>
    <t>74.61</t>
  </si>
  <si>
    <t>128.86</t>
  </si>
  <si>
    <t>93.84</t>
  </si>
  <si>
    <t>29.7</t>
  </si>
  <si>
    <t>58.12</t>
  </si>
  <si>
    <t>13.48</t>
  </si>
  <si>
    <t>-11.18</t>
  </si>
  <si>
    <t>Levered Free Cash Flow, 1 Yr. Growth %</t>
  </si>
  <si>
    <t>-5.61</t>
  </si>
  <si>
    <t>116.43</t>
  </si>
  <si>
    <t>-14.62</t>
  </si>
  <si>
    <t>-106.67</t>
  </si>
  <si>
    <t>-125.38</t>
  </si>
  <si>
    <t>-387.72</t>
  </si>
  <si>
    <t>12.95</t>
  </si>
  <si>
    <t>46.5</t>
  </si>
  <si>
    <t>-88.1</t>
  </si>
  <si>
    <t>Unlevered Free Cash Flow, 1 Yr. Growth %</t>
  </si>
  <si>
    <t>6.47</t>
  </si>
  <si>
    <t>108.96</t>
  </si>
  <si>
    <t>-21.38</t>
  </si>
  <si>
    <t>-120.96</t>
  </si>
  <si>
    <t>-138.81</t>
  </si>
  <si>
    <t>-244.95</t>
  </si>
  <si>
    <t>337.78</t>
  </si>
  <si>
    <t>59.55</t>
  </si>
  <si>
    <t>-115.86</t>
  </si>
  <si>
    <t>Compound Annual Growth Rate Over Two Years</t>
  </si>
  <si>
    <t>Total Revenues, 2 Yr. CAGR %</t>
  </si>
  <si>
    <t>-13.76</t>
  </si>
  <si>
    <t>2.94</t>
  </si>
  <si>
    <t>129.94</t>
  </si>
  <si>
    <t>78.91</t>
  </si>
  <si>
    <t>25.67</t>
  </si>
  <si>
    <t>19.93</t>
  </si>
  <si>
    <t>32.46</t>
  </si>
  <si>
    <t>35.47</t>
  </si>
  <si>
    <t>31.96</t>
  </si>
  <si>
    <t>Gross Profit, 2 Yr. CAGR %</t>
  </si>
  <si>
    <t>111.6</t>
  </si>
  <si>
    <t>105.3</t>
  </si>
  <si>
    <t>-20.93</t>
  </si>
  <si>
    <t>-7.76</t>
  </si>
  <si>
    <t>51.42</t>
  </si>
  <si>
    <t>-28.11</t>
  </si>
  <si>
    <t>-11.85</t>
  </si>
  <si>
    <t>-4.06</t>
  </si>
  <si>
    <t>-79.45</t>
  </si>
  <si>
    <t>144.51</t>
  </si>
  <si>
    <t>EBITDA, 2 Yr. CAGR %</t>
  </si>
  <si>
    <t>100.79</t>
  </si>
  <si>
    <t>95.44</t>
  </si>
  <si>
    <t>14.03</t>
  </si>
  <si>
    <t>-46.73</t>
  </si>
  <si>
    <t>-27.03</t>
  </si>
  <si>
    <t>85.63</t>
  </si>
  <si>
    <t>109.22</t>
  </si>
  <si>
    <t>39.11</t>
  </si>
  <si>
    <t>1.82</t>
  </si>
  <si>
    <t>-39.75</t>
  </si>
  <si>
    <t>EBITA, 2 Yr. CAGR %</t>
  </si>
  <si>
    <t>92.57</t>
  </si>
  <si>
    <t>91.87</t>
  </si>
  <si>
    <t>14.2</t>
  </si>
  <si>
    <t>-45.9</t>
  </si>
  <si>
    <t>-26.28</t>
  </si>
  <si>
    <t>83.75</t>
  </si>
  <si>
    <t>106.72</t>
  </si>
  <si>
    <t>39.24</t>
  </si>
  <si>
    <t>2.68</t>
  </si>
  <si>
    <t>-37.08</t>
  </si>
  <si>
    <t>EBIT, 2 Yr. CAGR %</t>
  </si>
  <si>
    <t>-37.98</t>
  </si>
  <si>
    <t>-15.34</t>
  </si>
  <si>
    <t>73.17</t>
  </si>
  <si>
    <t>90.53</t>
  </si>
  <si>
    <t>39.45</t>
  </si>
  <si>
    <t>13.16</t>
  </si>
  <si>
    <t>-3.47</t>
  </si>
  <si>
    <t>Earnings From Cont. Operations, 2 Yr. CAGR %</t>
  </si>
  <si>
    <t>89.04</t>
  </si>
  <si>
    <t>81.79</t>
  </si>
  <si>
    <t>23.12</t>
  </si>
  <si>
    <t>-31.92</t>
  </si>
  <si>
    <t>-5.06</t>
  </si>
  <si>
    <t>78.45</t>
  </si>
  <si>
    <t>84.96</t>
  </si>
  <si>
    <t>44.31</t>
  </si>
  <si>
    <t>9.36</t>
  </si>
  <si>
    <t>Net Income, 2 Yr. CAGR %</t>
  </si>
  <si>
    <t>Normalized Net Income, 2 Yr. CAGR %</t>
  </si>
  <si>
    <t>93.71</t>
  </si>
  <si>
    <t>81.76</t>
  </si>
  <si>
    <t>18.89</t>
  </si>
  <si>
    <t>-32.4</t>
  </si>
  <si>
    <t>-13.03</t>
  </si>
  <si>
    <t>79.84</t>
  </si>
  <si>
    <t>61.63</t>
  </si>
  <si>
    <t>27.11</t>
  </si>
  <si>
    <t>Diluted EPS Before Extra, 2 Yr. CAGR %</t>
  </si>
  <si>
    <t>18.55</t>
  </si>
  <si>
    <t>-36.88</t>
  </si>
  <si>
    <t>-18.83</t>
  </si>
  <si>
    <t>45.46</t>
  </si>
  <si>
    <t>55.34</t>
  </si>
  <si>
    <t>31.89</t>
  </si>
  <si>
    <t>8.37</t>
  </si>
  <si>
    <t>6.12</t>
  </si>
  <si>
    <t>Accounts Receivable, 2 Yr. CAGR %</t>
  </si>
  <si>
    <t>109.39</t>
  </si>
  <si>
    <t>240.3</t>
  </si>
  <si>
    <t>136.82</t>
  </si>
  <si>
    <t>90.82</t>
  </si>
  <si>
    <t>65.05</t>
  </si>
  <si>
    <t>17.26</t>
  </si>
  <si>
    <t>1.48</t>
  </si>
  <si>
    <t>41.03</t>
  </si>
  <si>
    <t>49.17</t>
  </si>
  <si>
    <t>20.74</t>
  </si>
  <si>
    <t>Inventory, 2 Yr. CAGR %</t>
  </si>
  <si>
    <t>33.91</t>
  </si>
  <si>
    <t>-9.33</t>
  </si>
  <si>
    <t>38.87</t>
  </si>
  <si>
    <t>Net Property, Plant and Equip., 2 Yr. CAGR %</t>
  </si>
  <si>
    <t>15.47</t>
  </si>
  <si>
    <t>-9.94</t>
  </si>
  <si>
    <t>-3.39</t>
  </si>
  <si>
    <t>30.72</t>
  </si>
  <si>
    <t>105.12</t>
  </si>
  <si>
    <t>205.2</t>
  </si>
  <si>
    <t>92.07</t>
  </si>
  <si>
    <t>21.66</t>
  </si>
  <si>
    <t>Total Assets, 2 Yr. CAGR %</t>
  </si>
  <si>
    <t>404.88</t>
  </si>
  <si>
    <t>55.66</t>
  </si>
  <si>
    <t>-10.09</t>
  </si>
  <si>
    <t>3.55</t>
  </si>
  <si>
    <t>103.85</t>
  </si>
  <si>
    <t>103.62</t>
  </si>
  <si>
    <t>40.47</t>
  </si>
  <si>
    <t>9.25</t>
  </si>
  <si>
    <t>-12.12</t>
  </si>
  <si>
    <t>-1.1</t>
  </si>
  <si>
    <t>Tangible Book Value, 2 Yr. CAGR %</t>
  </si>
  <si>
    <t>73.07</t>
  </si>
  <si>
    <t>28.65</t>
  </si>
  <si>
    <t>-36.7</t>
  </si>
  <si>
    <t>-67.79</t>
  </si>
  <si>
    <t>90.21</t>
  </si>
  <si>
    <t>190.99</t>
  </si>
  <si>
    <t>-14.58</t>
  </si>
  <si>
    <t>101.47</t>
  </si>
  <si>
    <t>89.64</t>
  </si>
  <si>
    <t>26.06</t>
  </si>
  <si>
    <t>Common Equity, 2 Yr. CAGR %</t>
  </si>
  <si>
    <t>-16.8</t>
  </si>
  <si>
    <t>71.26</t>
  </si>
  <si>
    <t>94.91</t>
  </si>
  <si>
    <t>17.23</t>
  </si>
  <si>
    <t>-95.08</t>
  </si>
  <si>
    <t>-15.14</t>
  </si>
  <si>
    <t>Cash From Operations, 2 Yr. CAGR %</t>
  </si>
  <si>
    <t>9.32</t>
  </si>
  <si>
    <t>62.78</t>
  </si>
  <si>
    <t>34.47</t>
  </si>
  <si>
    <t>-71.55</t>
  </si>
  <si>
    <t>-48.34</t>
  </si>
  <si>
    <t>213.08</t>
  </si>
  <si>
    <t>164.97</t>
  </si>
  <si>
    <t>59.62</t>
  </si>
  <si>
    <t>-20.61</t>
  </si>
  <si>
    <t>Capital Expenditures, 2 Yr. CAGR %</t>
  </si>
  <si>
    <t>396.76</t>
  </si>
  <si>
    <t>79.31</t>
  </si>
  <si>
    <t>-38.29</t>
  </si>
  <si>
    <t>6.77</t>
  </si>
  <si>
    <t>99.9</t>
  </si>
  <si>
    <t>110.63</t>
  </si>
  <si>
    <t>58.56</t>
  </si>
  <si>
    <t>43.21</t>
  </si>
  <si>
    <t>33.95</t>
  </si>
  <si>
    <t>0.4</t>
  </si>
  <si>
    <t>Levered Free Cash Flow, 2 Yr. CAGR %</t>
  </si>
  <si>
    <t>19.26</t>
  </si>
  <si>
    <t>42.93</t>
  </si>
  <si>
    <t>35.94</t>
  </si>
  <si>
    <t>-75.78</t>
  </si>
  <si>
    <t>-43.28</t>
  </si>
  <si>
    <t>-24.29</t>
  </si>
  <si>
    <t>124.18</t>
  </si>
  <si>
    <t>28.64</t>
  </si>
  <si>
    <t>-58.09</t>
  </si>
  <si>
    <t>Unlevered Free Cash Flow, 2 Yr. CAGR %</t>
  </si>
  <si>
    <t>21.34</t>
  </si>
  <si>
    <t>49.15</t>
  </si>
  <si>
    <t>28.17</t>
  </si>
  <si>
    <t>-59.05</t>
  </si>
  <si>
    <t>-30.34</t>
  </si>
  <si>
    <t>-31.07</t>
  </si>
  <si>
    <t>164.09</t>
  </si>
  <si>
    <t>113.79</t>
  </si>
  <si>
    <t>29.06</t>
  </si>
  <si>
    <t>-49.7</t>
  </si>
  <si>
    <t>Compound Annual Growth Rate Over Three Years</t>
  </si>
  <si>
    <t>Total Revenues, 3 Yr. CAGR %</t>
  </si>
  <si>
    <t>-37.9</t>
  </si>
  <si>
    <t>2.7</t>
  </si>
  <si>
    <t>33.58</t>
  </si>
  <si>
    <t>97.47</t>
  </si>
  <si>
    <t>93.1</t>
  </si>
  <si>
    <t>54.83</t>
  </si>
  <si>
    <t>25.12</t>
  </si>
  <si>
    <t>26.71</t>
  </si>
  <si>
    <t>31.55</t>
  </si>
  <si>
    <t>35.05</t>
  </si>
  <si>
    <t>Gross Profit, 3 Yr. CAGR %</t>
  </si>
  <si>
    <t>5.32</t>
  </si>
  <si>
    <t>91.07</t>
  </si>
  <si>
    <t>19.14</t>
  </si>
  <si>
    <t>9.85</t>
  </si>
  <si>
    <t>-1.99</t>
  </si>
  <si>
    <t>2.3</t>
  </si>
  <si>
    <t>-4.91</t>
  </si>
  <si>
    <t>-24.53</t>
  </si>
  <si>
    <t>48.99</t>
  </si>
  <si>
    <t>EBITDA, 3 Yr. CAGR %</t>
  </si>
  <si>
    <t>42.68</t>
  </si>
  <si>
    <t>89.59</t>
  </si>
  <si>
    <t>43.24</t>
  </si>
  <si>
    <t>-21.72</t>
  </si>
  <si>
    <t>-25.27</t>
  </si>
  <si>
    <t>7.65</t>
  </si>
  <si>
    <t>86.03</t>
  </si>
  <si>
    <t>65.51</t>
  </si>
  <si>
    <t>24.65</t>
  </si>
  <si>
    <t>-27.83</t>
  </si>
  <si>
    <t>EBITA, 3 Yr. CAGR %</t>
  </si>
  <si>
    <t>48.14</t>
  </si>
  <si>
    <t>84.05</t>
  </si>
  <si>
    <t>41.88</t>
  </si>
  <si>
    <t>-21.06</t>
  </si>
  <si>
    <t>-24.56</t>
  </si>
  <si>
    <t>7.74</t>
  </si>
  <si>
    <t>84.4</t>
  </si>
  <si>
    <t>64.62</t>
  </si>
  <si>
    <t>25.11</t>
  </si>
  <si>
    <t>-25.51</t>
  </si>
  <si>
    <t>EBIT, 3 Yr. CAGR %</t>
  </si>
  <si>
    <t>-17.27</t>
  </si>
  <si>
    <t>13.44</t>
  </si>
  <si>
    <t>74.83</t>
  </si>
  <si>
    <t>58.23</t>
  </si>
  <si>
    <t>31.65</t>
  </si>
  <si>
    <t>Earnings From Cont. Operations, 3 Yr. CAGR %</t>
  </si>
  <si>
    <t>44.76</t>
  </si>
  <si>
    <t>86.6</t>
  </si>
  <si>
    <t>40.19</t>
  </si>
  <si>
    <t>-5.55</t>
  </si>
  <si>
    <t>-9.09</t>
  </si>
  <si>
    <t>20.97</t>
  </si>
  <si>
    <t>77.01</t>
  </si>
  <si>
    <t>59.93</t>
  </si>
  <si>
    <t>30.49</t>
  </si>
  <si>
    <t>12.66</t>
  </si>
  <si>
    <t>Net Income, 3 Yr. CAGR %</t>
  </si>
  <si>
    <t>Normalized Net Income, 3 Yr. CAGR %</t>
  </si>
  <si>
    <t>50.99</t>
  </si>
  <si>
    <t>86.42</t>
  </si>
  <si>
    <t>39.33</t>
  </si>
  <si>
    <t>-7.6</t>
  </si>
  <si>
    <t>-14.28</t>
  </si>
  <si>
    <t>11.04</t>
  </si>
  <si>
    <t>64.59</t>
  </si>
  <si>
    <t>67.83</t>
  </si>
  <si>
    <t>42.67</t>
  </si>
  <si>
    <t>10.23</t>
  </si>
  <si>
    <t>Diluted EPS Before Extra, 3 Yr. CAGR %</t>
  </si>
  <si>
    <t>-6.94</t>
  </si>
  <si>
    <t>-12.06</t>
  </si>
  <si>
    <t>-18.45</t>
  </si>
  <si>
    <t>0.79</t>
  </si>
  <si>
    <t>48.66</t>
  </si>
  <si>
    <t>39.31</t>
  </si>
  <si>
    <t>22.17</t>
  </si>
  <si>
    <t>8.06</t>
  </si>
  <si>
    <t>Accounts Receivable, 3 Yr. CAGR %</t>
  </si>
  <si>
    <t>52.87</t>
  </si>
  <si>
    <t>122.01</t>
  </si>
  <si>
    <t>196.33</t>
  </si>
  <si>
    <t>108.68</t>
  </si>
  <si>
    <t>82.93</t>
  </si>
  <si>
    <t>30.61</t>
  </si>
  <si>
    <t>20.07</t>
  </si>
  <si>
    <t>17.6</t>
  </si>
  <si>
    <t>40.98</t>
  </si>
  <si>
    <t>32.05</t>
  </si>
  <si>
    <t>Inventory, 3 Yr. CAGR %</t>
  </si>
  <si>
    <t>20.25</t>
  </si>
  <si>
    <t>-0.54</t>
  </si>
  <si>
    <t>4.18</t>
  </si>
  <si>
    <t>17.82</t>
  </si>
  <si>
    <t>Net Property, Plant and Equip., 3 Yr. CAGR %</t>
  </si>
  <si>
    <t>-5.33</t>
  </si>
  <si>
    <t>2.72</t>
  </si>
  <si>
    <t>3.35</t>
  </si>
  <si>
    <t>-2.94</t>
  </si>
  <si>
    <t>12.25</t>
  </si>
  <si>
    <t>68.03</t>
  </si>
  <si>
    <t>141.68</t>
  </si>
  <si>
    <t>117.16</t>
  </si>
  <si>
    <t>70.61</t>
  </si>
  <si>
    <t>14.82</t>
  </si>
  <si>
    <t>Total Assets, 3 Yr. CAGR %</t>
  </si>
  <si>
    <t>96.16</t>
  </si>
  <si>
    <t>204.22</t>
  </si>
  <si>
    <t>21.04</t>
  </si>
  <si>
    <t>5.53</t>
  </si>
  <si>
    <t>45.24</t>
  </si>
  <si>
    <t>77.99</t>
  </si>
  <si>
    <t>20.08</t>
  </si>
  <si>
    <t>1.65</t>
  </si>
  <si>
    <t>-4.96</t>
  </si>
  <si>
    <t>Tangible Book Value, 3 Yr. CAGR %</t>
  </si>
  <si>
    <t>7.75</t>
  </si>
  <si>
    <t>31.39</t>
  </si>
  <si>
    <t>-4.32</t>
  </si>
  <si>
    <t>-57.17</t>
  </si>
  <si>
    <t>24.17</t>
  </si>
  <si>
    <t>18.41</t>
  </si>
  <si>
    <t>137.91</t>
  </si>
  <si>
    <t>23.03</t>
  </si>
  <si>
    <t>78.83</t>
  </si>
  <si>
    <t>59.48</t>
  </si>
  <si>
    <t>Common Equity, 3 Yr. CAGR %</t>
  </si>
  <si>
    <t>-19.37</t>
  </si>
  <si>
    <t>15.78</t>
  </si>
  <si>
    <t>70.66</t>
  </si>
  <si>
    <t>45.51</t>
  </si>
  <si>
    <t>-83.99</t>
  </si>
  <si>
    <t>-16.41</t>
  </si>
  <si>
    <t>19.31</t>
  </si>
  <si>
    <t>Cash From Operations, 3 Yr. CAGR %</t>
  </si>
  <si>
    <t>40.24</t>
  </si>
  <si>
    <t>37.41</t>
  </si>
  <si>
    <t>30.2</t>
  </si>
  <si>
    <t>-43.99</t>
  </si>
  <si>
    <t>-39.42</t>
  </si>
  <si>
    <t>-1.61</t>
  </si>
  <si>
    <t>168.17</t>
  </si>
  <si>
    <t>108.72</t>
  </si>
  <si>
    <t>53.49</t>
  </si>
  <si>
    <t>-6.54</t>
  </si>
  <si>
    <t>Capital Expenditures, 3 Yr. CAGR %</t>
  </si>
  <si>
    <t>204.55</t>
  </si>
  <si>
    <t>143.24</t>
  </si>
  <si>
    <t>28.04</t>
  </si>
  <si>
    <t>-12.72</t>
  </si>
  <si>
    <t>37.67</t>
  </si>
  <si>
    <t>97.86</t>
  </si>
  <si>
    <t>79.19</t>
  </si>
  <si>
    <t>58.41</t>
  </si>
  <si>
    <t>32.52</t>
  </si>
  <si>
    <t>16.81</t>
  </si>
  <si>
    <t>Levered Free Cash Flow, 3 Yr. CAGR %</t>
  </si>
  <si>
    <t>45.47</t>
  </si>
  <si>
    <t>20.37</t>
  </si>
  <si>
    <t>-49.98</t>
  </si>
  <si>
    <t>-34.39</t>
  </si>
  <si>
    <t>-10.1</t>
  </si>
  <si>
    <t>36.16</t>
  </si>
  <si>
    <t>142.81</t>
  </si>
  <si>
    <t>94.54</t>
  </si>
  <si>
    <t>Unlevered Free Cash Flow, 3 Yr. CAGR %</t>
  </si>
  <si>
    <t>45.44</t>
  </si>
  <si>
    <t>20.49</t>
  </si>
  <si>
    <t>-29.5</t>
  </si>
  <si>
    <t>-26.37</t>
  </si>
  <si>
    <t>-15.94</t>
  </si>
  <si>
    <t>31.73</t>
  </si>
  <si>
    <t>93.82</t>
  </si>
  <si>
    <t>93.92</t>
  </si>
  <si>
    <t>-35.83</t>
  </si>
  <si>
    <t>Compound Annual Growth Rate Over Five Years</t>
  </si>
  <si>
    <t>Total Revenues, 5 Yr. CAGR %</t>
  </si>
  <si>
    <t>-4.74</t>
  </si>
  <si>
    <t>41.77</t>
  </si>
  <si>
    <t>50.14</t>
  </si>
  <si>
    <t>64.81</t>
  </si>
  <si>
    <t>59.6</t>
  </si>
  <si>
    <t>29.16</t>
  </si>
  <si>
    <t>28.78</t>
  </si>
  <si>
    <t>Gross Profit, 5 Yr. CAGR %</t>
  </si>
  <si>
    <t>-6.09</t>
  </si>
  <si>
    <t>42.78</t>
  </si>
  <si>
    <t>31.74</t>
  </si>
  <si>
    <t>-7.29</t>
  </si>
  <si>
    <t>-6.06</t>
  </si>
  <si>
    <t>-48.48</t>
  </si>
  <si>
    <t>20.77</t>
  </si>
  <si>
    <t>EBITDA, 5 Yr. CAGR %</t>
  </si>
  <si>
    <t>30.45</t>
  </si>
  <si>
    <t>14.1</t>
  </si>
  <si>
    <t>9.78</t>
  </si>
  <si>
    <t>10.57</t>
  </si>
  <si>
    <t>19.27</t>
  </si>
  <si>
    <t>46.18</t>
  </si>
  <si>
    <t>10.47</t>
  </si>
  <si>
    <t>EBITA, 5 Yr. CAGR %</t>
  </si>
  <si>
    <t>33.5</t>
  </si>
  <si>
    <t>9.59</t>
  </si>
  <si>
    <t>10.68</t>
  </si>
  <si>
    <t>12.91</t>
  </si>
  <si>
    <t>19.38</t>
  </si>
  <si>
    <t>45.9</t>
  </si>
  <si>
    <t>12.05</t>
  </si>
  <si>
    <t>EBIT, 5 Yr. CAGR %</t>
  </si>
  <si>
    <t>19.12</t>
  </si>
  <si>
    <t>15.83</t>
  </si>
  <si>
    <t>14.16</t>
  </si>
  <si>
    <t>15.5</t>
  </si>
  <si>
    <t>23.21</t>
  </si>
  <si>
    <t>46.91</t>
  </si>
  <si>
    <t>29.85</t>
  </si>
  <si>
    <t>Earnings From Cont. Operations, 5 Yr. CAGR %</t>
  </si>
  <si>
    <t>35.68</t>
  </si>
  <si>
    <t>24.67</t>
  </si>
  <si>
    <t>19.95</t>
  </si>
  <si>
    <t>21.83</t>
  </si>
  <si>
    <t>20.78</t>
  </si>
  <si>
    <t>29.82</t>
  </si>
  <si>
    <t>47.9</t>
  </si>
  <si>
    <t>37.37</t>
  </si>
  <si>
    <t>Net Income, 5 Yr. CAGR %</t>
  </si>
  <si>
    <t>Normalized Net Income, 5 Yr. CAGR %</t>
  </si>
  <si>
    <t>24.24</t>
  </si>
  <si>
    <t>15.79</t>
  </si>
  <si>
    <t>14.5</t>
  </si>
  <si>
    <t>15.3</t>
  </si>
  <si>
    <t>29.03</t>
  </si>
  <si>
    <t>48.6</t>
  </si>
  <si>
    <t>34.22</t>
  </si>
  <si>
    <t>Diluted EPS Before Extra, 5 Yr. CAGR %</t>
  </si>
  <si>
    <t>-11.9</t>
  </si>
  <si>
    <t>7.55</t>
  </si>
  <si>
    <t>12.24</t>
  </si>
  <si>
    <t>24.94</t>
  </si>
  <si>
    <t>Accounts Receivable, 5 Yr. CAGR %</t>
  </si>
  <si>
    <t>82.12</t>
  </si>
  <si>
    <t>134.48</t>
  </si>
  <si>
    <t>65.71</t>
  </si>
  <si>
    <t>44.52</t>
  </si>
  <si>
    <t>34.68</t>
  </si>
  <si>
    <t>30.96</t>
  </si>
  <si>
    <t>18.85</t>
  </si>
  <si>
    <t>Inventory, 5 Yr. CAGR %</t>
  </si>
  <si>
    <t>15.19</t>
  </si>
  <si>
    <t>13.66</t>
  </si>
  <si>
    <t>Net Property, Plant and Equip., 5 Yr. CAGR %</t>
  </si>
  <si>
    <t>-7.2</t>
  </si>
  <si>
    <t>0.23</t>
  </si>
  <si>
    <t>13.53</t>
  </si>
  <si>
    <t>30.93</t>
  </si>
  <si>
    <t>67.48</t>
  </si>
  <si>
    <t>77.26</t>
  </si>
  <si>
    <t>83.66</t>
  </si>
  <si>
    <t>69.76</t>
  </si>
  <si>
    <t>Total Assets, 5 Yr. CAGR %</t>
  </si>
  <si>
    <t>43.58</t>
  </si>
  <si>
    <t>97.38</t>
  </si>
  <si>
    <t>49.1</t>
  </si>
  <si>
    <t>37.26</t>
  </si>
  <si>
    <t>43.31</t>
  </si>
  <si>
    <t>48.39</t>
  </si>
  <si>
    <t>34.21</t>
  </si>
  <si>
    <t>11.11</t>
  </si>
  <si>
    <t>Tangible Book Value, 5 Yr. CAGR %</t>
  </si>
  <si>
    <t>-12.9</t>
  </si>
  <si>
    <t>-25.13</t>
  </si>
  <si>
    <t>25.94</t>
  </si>
  <si>
    <t>46.46</t>
  </si>
  <si>
    <t>117.28</t>
  </si>
  <si>
    <t>24.23</t>
  </si>
  <si>
    <t>Common Equity, 5 Yr. CAGR %</t>
  </si>
  <si>
    <t>9.44</t>
  </si>
  <si>
    <t>20.76</t>
  </si>
  <si>
    <t>14.77</t>
  </si>
  <si>
    <t>16.35</t>
  </si>
  <si>
    <t>-58.69</t>
  </si>
  <si>
    <t>17.28</t>
  </si>
  <si>
    <t>18.47</t>
  </si>
  <si>
    <t>Cash From Operations, 5 Yr. CAGR %</t>
  </si>
  <si>
    <t>37.9</t>
  </si>
  <si>
    <t>-26.81</t>
  </si>
  <si>
    <t>-10.04</t>
  </si>
  <si>
    <t>11.49</t>
  </si>
  <si>
    <t>9.31</t>
  </si>
  <si>
    <t>19.4</t>
  </si>
  <si>
    <t>104.13</t>
  </si>
  <si>
    <t>41.79</t>
  </si>
  <si>
    <t>Capital Expenditures, 5 Yr. CAGR %</t>
  </si>
  <si>
    <t>60.82</t>
  </si>
  <si>
    <t>74.99</t>
  </si>
  <si>
    <t>53.02</t>
  </si>
  <si>
    <t>24.15</t>
  </si>
  <si>
    <t>45.67</t>
  </si>
  <si>
    <t>73.86</t>
  </si>
  <si>
    <t>59.5</t>
  </si>
  <si>
    <t>Levered Free Cash Flow, 5 Yr. CAGR %</t>
  </si>
  <si>
    <t>-29.19</t>
  </si>
  <si>
    <t>-10.67</t>
  </si>
  <si>
    <t>6.35</t>
  </si>
  <si>
    <t>22.95</t>
  </si>
  <si>
    <t>29.31</t>
  </si>
  <si>
    <t>33.1</t>
  </si>
  <si>
    <t>Unlevered Free Cash Flow, 5 Yr. CAGR %</t>
  </si>
  <si>
    <t>-12.4</t>
  </si>
  <si>
    <t>-2.35</t>
  </si>
  <si>
    <t>0.42</t>
  </si>
  <si>
    <t>18.64</t>
  </si>
  <si>
    <t>24.44</t>
  </si>
  <si>
    <t>30.66</t>
  </si>
  <si>
    <t>2019</t>
  </si>
  <si>
    <t>2020</t>
  </si>
  <si>
    <t>2021</t>
  </si>
  <si>
    <t>2022</t>
  </si>
  <si>
    <t>2023</t>
  </si>
  <si>
    <t>2024</t>
  </si>
  <si>
    <t>2025</t>
  </si>
  <si>
    <t>2026</t>
  </si>
  <si>
    <t>Capitalization
                                    1</t>
  </si>
  <si>
    <t>2,960</t>
  </si>
  <si>
    <t>4,164</t>
  </si>
  <si>
    <t>2,816</t>
  </si>
  <si>
    <t>2,786</t>
  </si>
  <si>
    <t>2,080</t>
  </si>
  <si>
    <t>3,397</t>
  </si>
  <si>
    <t>-</t>
  </si>
  <si>
    <t>Change</t>
  </si>
  <si>
    <t>40.68%</t>
  </si>
  <si>
    <t>-32.38%</t>
  </si>
  <si>
    <t>-1.06%</t>
  </si>
  <si>
    <t>-25.35%</t>
  </si>
  <si>
    <t>63.35%</t>
  </si>
  <si>
    <t>0%</t>
  </si>
  <si>
    <t>Enterprise Value (EV)
                                    1</t>
  </si>
  <si>
    <t>2,986</t>
  </si>
  <si>
    <t>3,393</t>
  </si>
  <si>
    <t>2,474</t>
  </si>
  <si>
    <t>2,947</t>
  </si>
  <si>
    <t>1,487</t>
  </si>
  <si>
    <t>2,832</t>
  </si>
  <si>
    <t>1,994</t>
  </si>
  <si>
    <t>2,045</t>
  </si>
  <si>
    <t>13.63%</t>
  </si>
  <si>
    <t>-27.09%</t>
  </si>
  <si>
    <t>19.12%</t>
  </si>
  <si>
    <t>-49.54%</t>
  </si>
  <si>
    <t>90.43%</t>
  </si>
  <si>
    <t>-29.61%</t>
  </si>
  <si>
    <t>2.57%</t>
  </si>
  <si>
    <t>P/E ratio</t>
  </si>
  <si>
    <t>-11.2x</t>
  </si>
  <si>
    <t>-9.19x</t>
  </si>
  <si>
    <t>-5.36x</t>
  </si>
  <si>
    <t>-4.9x</t>
  </si>
  <si>
    <t>-3.29x</t>
  </si>
  <si>
    <t>-9.48x</t>
  </si>
  <si>
    <t>270x</t>
  </si>
  <si>
    <t>-26.1x</t>
  </si>
  <si>
    <t>PBR</t>
  </si>
  <si>
    <t>5.01x</t>
  </si>
  <si>
    <t>8.36x</t>
  </si>
  <si>
    <t>1,952x</t>
  </si>
  <si>
    <t>-7.89x</t>
  </si>
  <si>
    <t>-2.55x</t>
  </si>
  <si>
    <t>-3.11x</t>
  </si>
  <si>
    <t>-22.3x</t>
  </si>
  <si>
    <t>-14.2x</t>
  </si>
  <si>
    <t>PEG</t>
  </si>
  <si>
    <t>-0.2x</t>
  </si>
  <si>
    <t>-0.5x</t>
  </si>
  <si>
    <t>-1.01x</t>
  </si>
  <si>
    <t>-0.44x</t>
  </si>
  <si>
    <t>0.2x</t>
  </si>
  <si>
    <t>-3x</t>
  </si>
  <si>
    <t>0x</t>
  </si>
  <si>
    <t>Capitalization / Revenue</t>
  </si>
  <si>
    <t>9.64x</t>
  </si>
  <si>
    <t>10.9x</t>
  </si>
  <si>
    <t>5.23x</t>
  </si>
  <si>
    <t>3.99x</t>
  </si>
  <si>
    <t>2.22x</t>
  </si>
  <si>
    <t>4.27x</t>
  </si>
  <si>
    <t>3.54x</t>
  </si>
  <si>
    <t>3.97x</t>
  </si>
  <si>
    <t>EV / Revenue</t>
  </si>
  <si>
    <t>9.73x</t>
  </si>
  <si>
    <t>8.91x</t>
  </si>
  <si>
    <t>4.59x</t>
  </si>
  <si>
    <t>4.22x</t>
  </si>
  <si>
    <t>1.59x</t>
  </si>
  <si>
    <t>3.56x</t>
  </si>
  <si>
    <t>2.08x</t>
  </si>
  <si>
    <t>2.39x</t>
  </si>
  <si>
    <t>EV / EBITDA</t>
  </si>
  <si>
    <t>-12x</t>
  </si>
  <si>
    <t>-7.97x</t>
  </si>
  <si>
    <t>-9.25x</t>
  </si>
  <si>
    <t>-7.33x</t>
  </si>
  <si>
    <t>-42.5x</t>
  </si>
  <si>
    <t>9.09x</t>
  </si>
  <si>
    <t>39.8x</t>
  </si>
  <si>
    <t>EV / EBIT</t>
  </si>
  <si>
    <t>-12.4x</t>
  </si>
  <si>
    <t>-10.4x</t>
  </si>
  <si>
    <t>-6.61x</t>
  </si>
  <si>
    <t>-6.59x</t>
  </si>
  <si>
    <t>-3.38x</t>
  </si>
  <si>
    <t>-18.2x</t>
  </si>
  <si>
    <t>10.8x</t>
  </si>
  <si>
    <t>55.1x</t>
  </si>
  <si>
    <t>EV / FCF</t>
  </si>
  <si>
    <t>-26.6x</t>
  </si>
  <si>
    <t>-16x</t>
  </si>
  <si>
    <t>-8.85x</t>
  </si>
  <si>
    <t>-7.58x</t>
  </si>
  <si>
    <t>-7.96x</t>
  </si>
  <si>
    <t>21.3x</t>
  </si>
  <si>
    <t>30.9x</t>
  </si>
  <si>
    <t>10x</t>
  </si>
  <si>
    <t>FCF Yield</t>
  </si>
  <si>
    <t>-3.76%</t>
  </si>
  <si>
    <t>-6.25%</t>
  </si>
  <si>
    <t>-11.3%</t>
  </si>
  <si>
    <t>-13.2%</t>
  </si>
  <si>
    <t>-12.6%</t>
  </si>
  <si>
    <t>4.7%</t>
  </si>
  <si>
    <t>3.24%</t>
  </si>
  <si>
    <t>10%</t>
  </si>
  <si>
    <t>Dividend per Share
                                    2</t>
  </si>
  <si>
    <t>Rate of return</t>
  </si>
  <si>
    <t>EPS
                                    2</t>
  </si>
  <si>
    <t>-4.645</t>
  </si>
  <si>
    <t>0.1631</t>
  </si>
  <si>
    <t>-1.686</t>
  </si>
  <si>
    <t>Distribution rate</t>
  </si>
  <si>
    <t>Net sales
                                    1</t>
  </si>
  <si>
    <t>307</t>
  </si>
  <si>
    <t>380.8</t>
  </si>
  <si>
    <t>538.6</t>
  </si>
  <si>
    <t>698.8</t>
  </si>
  <si>
    <t>937.8</t>
  </si>
  <si>
    <t>795.4</t>
  </si>
  <si>
    <t>960.7</t>
  </si>
  <si>
    <t>854.8</t>
  </si>
  <si>
    <t>EBITDA
                                    1</t>
  </si>
  <si>
    <t>-282.7</t>
  </si>
  <si>
    <t>-310.3</t>
  </si>
  <si>
    <t>-318.6</t>
  </si>
  <si>
    <t>-202.9</t>
  </si>
  <si>
    <t>-66.72</t>
  </si>
  <si>
    <t>219.4</t>
  </si>
  <si>
    <t>51.38</t>
  </si>
  <si>
    <t>EBIT
                                    1</t>
  </si>
  <si>
    <t>-241.2</t>
  </si>
  <si>
    <t>-326.2</t>
  </si>
  <si>
    <t>-374.4</t>
  </si>
  <si>
    <t>-447.4</t>
  </si>
  <si>
    <t>-439.5</t>
  </si>
  <si>
    <t>-155.8</t>
  </si>
  <si>
    <t>185.2</t>
  </si>
  <si>
    <t>37.1</t>
  </si>
  <si>
    <t>Net income
                                    1</t>
  </si>
  <si>
    <t>-251.6</t>
  </si>
  <si>
    <t>-438.2</t>
  </si>
  <si>
    <t>-523.9</t>
  </si>
  <si>
    <t>-559</t>
  </si>
  <si>
    <t>-626.6</t>
  </si>
  <si>
    <t>-355.9</t>
  </si>
  <si>
    <t>8.188</t>
  </si>
  <si>
    <t>-123</t>
  </si>
  <si>
    <t>Net Debt
                                    1</t>
  </si>
  <si>
    <t>25.83</t>
  </si>
  <si>
    <t>-771.5</t>
  </si>
  <si>
    <t>-341.9</t>
  </si>
  <si>
    <t>161</t>
  </si>
  <si>
    <t>-592.5</t>
  </si>
  <si>
    <t>-565.2</t>
  </si>
  <si>
    <t>-1,404</t>
  </si>
  <si>
    <t>-1,352</t>
  </si>
  <si>
    <t>Reference price
                                    2</t>
  </si>
  <si>
    <t>48.03</t>
  </si>
  <si>
    <t>61.03</t>
  </si>
  <si>
    <t>39.83</t>
  </si>
  <si>
    <t>38.17</t>
  </si>
  <si>
    <t>27.56</t>
  </si>
  <si>
    <t>44.05</t>
  </si>
  <si>
    <t>Nbr of stocks (in thousands)</t>
  </si>
  <si>
    <t>61,631</t>
  </si>
  <si>
    <t>68,236</t>
  </si>
  <si>
    <t>70,698</t>
  </si>
  <si>
    <t>72,991</t>
  </si>
  <si>
    <t>75,463</t>
  </si>
  <si>
    <t>77,125</t>
  </si>
  <si>
    <t>Announcement Date</t>
  </si>
  <si>
    <t>3/2/20</t>
  </si>
  <si>
    <t>2/25/21</t>
  </si>
  <si>
    <t>2/22/22</t>
  </si>
  <si>
    <t>2/21/23</t>
  </si>
  <si>
    <t>2/29/24</t>
  </si>
  <si>
    <t>address1</t>
  </si>
  <si>
    <t>100 Corporate Court</t>
  </si>
  <si>
    <t>city</t>
  </si>
  <si>
    <t>South Plainfield</t>
  </si>
  <si>
    <t>state</t>
  </si>
  <si>
    <t>NJ</t>
  </si>
  <si>
    <t>zip</t>
  </si>
  <si>
    <t>07080</t>
  </si>
  <si>
    <t>country</t>
  </si>
  <si>
    <t>phone</t>
  </si>
  <si>
    <t>908 222 7000</t>
  </si>
  <si>
    <t>fax</t>
  </si>
  <si>
    <t>908 222 7231</t>
  </si>
  <si>
    <t>website</t>
  </si>
  <si>
    <t>https://www.ptcbio.com</t>
  </si>
  <si>
    <t>industry</t>
  </si>
  <si>
    <t>Biotechnology</t>
  </si>
  <si>
    <t>industryKey</t>
  </si>
  <si>
    <t>biotechnology</t>
  </si>
  <si>
    <t>industryDisp</t>
  </si>
  <si>
    <t>sector</t>
  </si>
  <si>
    <t>Healthcare</t>
  </si>
  <si>
    <t>sectorKey</t>
  </si>
  <si>
    <t>healthcare</t>
  </si>
  <si>
    <t>sectorDisp</t>
  </si>
  <si>
    <t>longBusinessSummary</t>
  </si>
  <si>
    <t>PTC Therapeutics, Inc., a biopharmaceutical company, focuses on the discovery, development, and commercialization of medicines to patients with rare disorders in the United States and internationally. The company offers Translarna and Emflaza for the treatment of Duchenne muscular dystrophy; Upstaza to treat aromatic l-amino acid decarboxylas (AADC) deficiency, a central nervous system disorder; Tegsedi and Waylivra for the treatment of rare diseases; and Evrysdi to treat spinal muscular atrophy (SMA) in adults and children. Its development pipeline products include Sepiapterin for the treatment of phenylketonuria; PTC518 splicing platform, which is being developed for the treatment of Huntington's disease; and ferroptosis and inflammation platforms, including vatiquinone to treat Friedreich ataxia and utreloxastat for the treatment of amyotrophic lateral sclerosis. The company distributes its products through third-party distributors. It has collaborations with F. Hoffman-La Roche Ltd, Hoffman-La Roche Inc., the SMA Foundation, National Taiwan University, Akcea Therapeutics, Inc., and Shiratori Pharmaceutical Co., Ltd. The company has license and collaboration agreement with Novartis Pharmaceuticals Corporation to develop PTC518 Huntington's disease program. PTC Therapeutics, Inc. was incorporated in 1998 and is headquartered in South Plainfield, New Jersey.</t>
  </si>
  <si>
    <t>fullTimeEmployees</t>
  </si>
  <si>
    <t>companyOfficers</t>
  </si>
  <si>
    <t>[{'maxAge': 1, 'name': 'Dr. Matthew B. Klein F.A.C.S., M.D., M.S.', 'age': 52, 'title': 'CEO &amp; Director', 'yearBorn': 1972, 'fiscalYear': 2023, 'totalPay': 1239340, 'exercisedValue': 0, 'unexercisedValue': 0}, {'maxAge': 1, 'name': 'Dr. Stuart W. Peltz Ph.D.', 'age': 64, 'title': 'Co-Founder, Senior Consultant &amp; Member of Scientific Advisory Board', 'yearBorn': 1960, 'fiscalYear': 2023, 'totalPay': 796899, 'exercisedValue': 0, 'unexercisedValue': 0}, {'maxAge': 1, 'name': 'Dr. Allan Steven Jacobson Ph.D.', 'age': 78, 'title': 'Co-Founder, Chairman of Scientific Advisory Board &amp; Independent Director', 'yearBorn': 1946, 'fiscalYear': 2023, 'totalPay': 145000, 'exercisedValue': 0, 'unexercisedValue': 0}, {'maxAge': 1, 'name': 'Mr. Pierre  Gravier M.S.', 'age': 39, 'title': 'Chief Financial Officer', 'yearBorn': 1985, 'fiscalYear': 2023, 'totalPay': 619920, 'exercisedValue': 0, 'unexercisedValue': 0}, {'maxAge': 1, 'name': 'Mr. Mark Elliott Boulding J.D.', 'age': 63, 'title': 'Executive VP &amp; Chief Legal Officer', 'yearBorn': 1961, 'fiscalYear': 2023, 'totalPay': 761936, 'exercisedValue': 1272892, 'unexercisedValue': 0}, {'maxAge': 1, 'name': 'Mr. Eric  Pauwels', 'age': 63, 'title': 'Chief Business Officer', 'yearBorn': 1961, 'fiscalYear': 2023, 'totalPay': 761180, 'exercisedValue': 0, 'unexercisedValue': 470125}, {'maxAge': 1, 'name': 'Dr. Lee  Golden M.D., Ph.D.', 'age': 56, 'title': 'Executive VP &amp; Chief Medical Officer', 'yearBorn': 1968, 'fiscalYear': 2023, 'totalPay': 716785, 'exercisedValue': 0, 'unexercisedValue': 0}, {'maxAge': 1, 'name': 'Ms. Christine  Utter CPA', 'age': 46, 'title': 'Senior VP, Chief Accounting Officer &amp; Head of People Services', 'yearBorn': 1978, 'fiscalYear': 2023, 'totalPay': 595537, 'exercisedValue': 995573, 'unexercisedValue': 0}, {'maxAge': 1, 'name': 'Dr. Neil  Almstead Ph.D.', 'age': 57, 'title': 'Chief Technical Operations Officer', 'yearBorn': 1967, 'fiscalYear': 2023, 'totalPay': 829971, 'exercisedValue': 0, 'unexercisedValue': 1149948}, {'maxAge': 1, 'name': 'Ms. Linda Montella Carter', 'title': 'Senior VP &amp; Chief Information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</si>
  <si>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</si>
  <si>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</si>
  <si>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</si>
  <si>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</si>
  <si>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</si>
  <si>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</si>
  <si>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</si>
  <si>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</si>
  <si>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</si>
  <si>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</si>
  <si>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</si>
  <si>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</si>
  <si>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</si>
  <si>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</si>
  <si>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</si>
  <si>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</si>
  <si>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</si>
  <si>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</si>
  <si>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</si>
  <si>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</si>
  <si>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</si>
  <si>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</si>
  <si>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</si>
  <si>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</si>
  <si>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</si>
  <si>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</si>
  <si>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</si>
  <si>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</si>
  <si>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</si>
  <si>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</si>
  <si>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</si>
  <si>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</si>
  <si>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</si>
  <si>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</si>
  <si>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</si>
  <si>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</si>
  <si>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</si>
  <si>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</si>
  <si>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</si>
  <si>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</si>
  <si>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</si>
  <si>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</si>
  <si>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</si>
  <si>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</si>
  <si>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</si>
  <si>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</si>
  <si>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</si>
  <si>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</si>
  <si>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</si>
  <si>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</si>
  <si>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</si>
  <si>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</si>
  <si>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</si>
  <si>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</si>
  <si>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</si>
  <si>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</si>
  <si>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</si>
  <si>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</si>
  <si>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</si>
  <si>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</si>
  <si>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</si>
  <si>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</si>
  <si>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</si>
  <si>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</si>
  <si>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</si>
  <si>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</si>
  <si>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</si>
  <si>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</si>
  <si>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PTC Therapeutics, Inc.</t>
  </si>
  <si>
    <t>longName</t>
  </si>
  <si>
    <t>firstTradeDateEpochUtc</t>
  </si>
  <si>
    <t>timeZoneFullName</t>
  </si>
  <si>
    <t>America/New_York</t>
  </si>
  <si>
    <t>timeZoneShortName</t>
  </si>
  <si>
    <t>EST</t>
  </si>
  <si>
    <t>uuid</t>
  </si>
  <si>
    <t>e4477bd8-52de-3d5a-ae38-591eab6bb48f</t>
  </si>
  <si>
    <t>messageBoardId</t>
  </si>
  <si>
    <t>finmb_1006484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</si>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</sst>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tc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43.5</v>
      </c>
      <c r="C4" s="2"/>
      <c r="D4" s="2"/>
      <c r="E4" s="2"/>
      <c r="F4" s="2"/>
      <c r="G4" s="2"/>
      <c r="H4" s="2"/>
      <c r="I4" s="2"/>
      <c r="J4" s="2"/>
      <c r="K4" s="2"/>
      <c r="L4" s="2"/>
      <c r="M4" s="2"/>
      <c r="N4" s="2"/>
      <c r="O4" s="2"/>
      <c r="P4" s="2"/>
      <c r="Q4" s="2"/>
      <c r="R4" s="2"/>
      <c r="S4" s="2"/>
      <c r="T4" s="2"/>
      <c r="U4" s="2"/>
      <c r="V4" s="2"/>
      <c r="W4" s="2"/>
      <c r="X4" s="2"/>
      <c r="Y4" s="2"/>
      <c r="Z4" s="2"/>
    </row>
    <row r="5">
      <c r="A5" s="1" t="s">
        <v>7</v>
      </c>
      <c r="B5" s="1">
        <v>-12.29320318619043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3.397360896E9</v>
      </c>
      <c r="C8" s="2"/>
      <c r="D8" s="2"/>
      <c r="E8" s="2"/>
      <c r="F8" s="2"/>
      <c r="G8" s="2"/>
      <c r="H8" s="2"/>
      <c r="I8" s="2"/>
      <c r="J8" s="2"/>
      <c r="K8" s="2"/>
      <c r="L8" s="2"/>
      <c r="M8" s="2"/>
      <c r="N8" s="2"/>
      <c r="O8" s="2"/>
      <c r="P8" s="2"/>
      <c r="Q8" s="2"/>
      <c r="R8" s="2"/>
      <c r="S8" s="2"/>
      <c r="T8" s="2"/>
      <c r="U8" s="2"/>
      <c r="V8" s="2"/>
      <c r="W8" s="2"/>
      <c r="X8" s="2"/>
      <c r="Y8" s="2"/>
      <c r="Z8" s="2"/>
    </row>
    <row r="9">
      <c r="A9" s="1" t="s">
        <v>13</v>
      </c>
      <c r="B9" s="1">
        <v>-13.701</v>
      </c>
      <c r="C9" s="2"/>
      <c r="D9" s="2"/>
      <c r="E9" s="2"/>
      <c r="F9" s="2"/>
      <c r="G9" s="2"/>
      <c r="H9" s="2"/>
      <c r="I9" s="2"/>
      <c r="J9" s="2"/>
      <c r="K9" s="2"/>
      <c r="L9" s="2"/>
      <c r="M9" s="2"/>
      <c r="N9" s="2"/>
      <c r="O9" s="2"/>
      <c r="P9" s="2"/>
      <c r="Q9" s="2"/>
      <c r="R9" s="2"/>
      <c r="S9" s="2"/>
      <c r="T9" s="2"/>
      <c r="U9" s="2"/>
      <c r="V9" s="2"/>
      <c r="W9" s="2"/>
      <c r="X9" s="2"/>
      <c r="Y9" s="2"/>
      <c r="Z9" s="2"/>
    </row>
    <row r="10">
      <c r="A10" s="1" t="s">
        <v>14</v>
      </c>
      <c r="B10" s="1">
        <v>-10.863132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-93.0</v>
      </c>
      <c r="C2" s="1">
        <v>-170.0</v>
      </c>
      <c r="D2" s="1">
        <v>-142.0</v>
      </c>
      <c r="E2" s="1">
        <v>-79.0</v>
      </c>
      <c r="F2" s="1">
        <v>-128.0</v>
      </c>
      <c r="G2" s="1">
        <v>-252.0</v>
      </c>
      <c r="H2" s="1">
        <v>-438.0</v>
      </c>
      <c r="I2" s="1">
        <v>-524.0</v>
      </c>
      <c r="J2" s="1">
        <v>-559.0</v>
      </c>
      <c r="K2" s="1">
        <v>-627.0</v>
      </c>
      <c r="L2" s="2"/>
      <c r="M2" s="2"/>
      <c r="N2" s="2"/>
      <c r="O2" s="2"/>
      <c r="P2" s="2"/>
      <c r="Q2" s="2"/>
      <c r="R2" s="2"/>
      <c r="S2" s="2"/>
      <c r="T2" s="2"/>
      <c r="U2" s="2"/>
      <c r="V2" s="2"/>
      <c r="W2" s="2"/>
      <c r="X2" s="2"/>
      <c r="Y2" s="2"/>
      <c r="Z2" s="2"/>
    </row>
    <row r="3">
      <c r="A3" s="1" t="s">
        <v>27</v>
      </c>
      <c r="B3" s="1">
        <v>2.0</v>
      </c>
      <c r="C3" s="1">
        <v>2.0</v>
      </c>
      <c r="D3" s="1">
        <v>3.0</v>
      </c>
      <c r="E3" s="1">
        <v>2.0</v>
      </c>
      <c r="F3" s="1">
        <v>3.0</v>
      </c>
      <c r="G3" s="1">
        <v>4.0</v>
      </c>
      <c r="H3" s="1">
        <v>6.0</v>
      </c>
      <c r="I3" s="1">
        <v>9.0</v>
      </c>
      <c r="J3" s="1">
        <v>12.0</v>
      </c>
      <c r="K3" s="1">
        <v>13.0</v>
      </c>
      <c r="L3" s="2"/>
      <c r="M3" s="2"/>
      <c r="N3" s="2"/>
      <c r="O3" s="2"/>
      <c r="P3" s="2"/>
      <c r="Q3" s="2"/>
      <c r="R3" s="2"/>
      <c r="S3" s="2"/>
      <c r="T3" s="2"/>
      <c r="U3" s="2"/>
      <c r="V3" s="2"/>
      <c r="W3" s="2"/>
      <c r="X3" s="2"/>
      <c r="Y3" s="2"/>
      <c r="Z3" s="2"/>
    </row>
    <row r="4">
      <c r="A4" s="1" t="s">
        <v>28</v>
      </c>
      <c r="B4" s="1">
        <v>0.0</v>
      </c>
      <c r="C4" s="1">
        <v>0.0</v>
      </c>
      <c r="D4" s="1">
        <v>0.0</v>
      </c>
      <c r="E4" s="1">
        <v>15.0</v>
      </c>
      <c r="F4" s="1">
        <v>22.0</v>
      </c>
      <c r="G4" s="1">
        <v>27.0</v>
      </c>
      <c r="H4" s="1">
        <v>36.0</v>
      </c>
      <c r="I4" s="1">
        <v>54.0</v>
      </c>
      <c r="J4" s="1">
        <v>117.0</v>
      </c>
      <c r="K4" s="1">
        <v>223.0</v>
      </c>
      <c r="L4" s="2"/>
      <c r="M4" s="2"/>
      <c r="N4" s="2"/>
      <c r="O4" s="2"/>
      <c r="P4" s="2"/>
      <c r="Q4" s="2"/>
      <c r="R4" s="2"/>
      <c r="S4" s="2"/>
      <c r="T4" s="2"/>
      <c r="U4" s="2"/>
      <c r="V4" s="2"/>
      <c r="W4" s="2"/>
      <c r="X4" s="2"/>
      <c r="Y4" s="2"/>
      <c r="Z4" s="2"/>
    </row>
    <row r="5">
      <c r="A5" s="1" t="s">
        <v>29</v>
      </c>
      <c r="B5" s="1">
        <v>2.0</v>
      </c>
      <c r="C5" s="1">
        <v>2.0</v>
      </c>
      <c r="D5" s="1">
        <v>3.0</v>
      </c>
      <c r="E5" s="1">
        <v>17.0</v>
      </c>
      <c r="F5" s="1">
        <v>26.0</v>
      </c>
      <c r="G5" s="1">
        <v>32.0</v>
      </c>
      <c r="H5" s="1">
        <v>43.0</v>
      </c>
      <c r="I5" s="1">
        <v>64.0</v>
      </c>
      <c r="J5" s="1">
        <v>129.0</v>
      </c>
      <c r="K5" s="1">
        <v>237.0</v>
      </c>
      <c r="L5" s="2"/>
      <c r="M5" s="2"/>
      <c r="N5" s="2"/>
      <c r="O5" s="2"/>
      <c r="P5" s="2"/>
      <c r="Q5" s="2"/>
      <c r="R5" s="2"/>
      <c r="S5" s="2"/>
      <c r="T5" s="2"/>
      <c r="U5" s="2"/>
      <c r="V5" s="2"/>
      <c r="W5" s="2"/>
      <c r="X5" s="2"/>
      <c r="Y5" s="2"/>
      <c r="Z5" s="2"/>
    </row>
    <row r="6">
      <c r="A6" s="1" t="s">
        <v>30</v>
      </c>
      <c r="B6" s="1">
        <v>0.0</v>
      </c>
      <c r="C6" s="1">
        <v>10.0</v>
      </c>
      <c r="D6" s="1">
        <v>30.0</v>
      </c>
      <c r="E6" s="1">
        <v>43.0</v>
      </c>
      <c r="F6" s="1">
        <v>52.0</v>
      </c>
      <c r="G6" s="1">
        <v>69.0</v>
      </c>
      <c r="H6" s="1">
        <v>1.0</v>
      </c>
      <c r="I6" s="1">
        <v>1.0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1.0</v>
      </c>
      <c r="C8" s="1">
        <v>2.0</v>
      </c>
      <c r="D8" s="1">
        <v>1.0</v>
      </c>
      <c r="E8" s="1">
        <v>53.0</v>
      </c>
      <c r="F8" s="1">
        <v>-43.0</v>
      </c>
      <c r="G8" s="1">
        <v>-4.0</v>
      </c>
      <c r="H8" s="1">
        <v>-33.0</v>
      </c>
      <c r="I8" s="1">
        <v>17.0</v>
      </c>
      <c r="J8" s="1">
        <v>19.0</v>
      </c>
      <c r="K8" s="1">
        <v>-4.0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33.0</v>
      </c>
      <c r="K9" s="1">
        <v>218.0</v>
      </c>
      <c r="L9" s="2"/>
      <c r="M9" s="2"/>
      <c r="N9" s="2"/>
      <c r="O9" s="2"/>
      <c r="P9" s="2"/>
      <c r="Q9" s="2"/>
      <c r="R9" s="2"/>
      <c r="S9" s="2"/>
      <c r="T9" s="2"/>
      <c r="U9" s="2"/>
      <c r="V9" s="2"/>
      <c r="W9" s="2"/>
      <c r="X9" s="2"/>
      <c r="Y9" s="2"/>
      <c r="Z9" s="2"/>
    </row>
    <row r="10">
      <c r="A10" s="1" t="s">
        <v>34</v>
      </c>
      <c r="B10" s="1">
        <v>19.0</v>
      </c>
      <c r="C10" s="1">
        <v>33.0</v>
      </c>
      <c r="D10" s="1">
        <v>35.0</v>
      </c>
      <c r="E10" s="1">
        <v>30.0</v>
      </c>
      <c r="F10" s="1">
        <v>33.0</v>
      </c>
      <c r="G10" s="1">
        <v>42.0</v>
      </c>
      <c r="H10" s="1">
        <v>70.0</v>
      </c>
      <c r="I10" s="1">
        <v>104.0</v>
      </c>
      <c r="J10" s="1">
        <v>110.0</v>
      </c>
      <c r="K10" s="1">
        <v>131.0</v>
      </c>
      <c r="L10" s="2"/>
      <c r="M10" s="2"/>
      <c r="N10" s="2"/>
      <c r="O10" s="2"/>
      <c r="P10" s="2"/>
      <c r="Q10" s="2"/>
      <c r="R10" s="2"/>
      <c r="S10" s="2"/>
      <c r="T10" s="2"/>
      <c r="U10" s="2"/>
      <c r="V10" s="2"/>
      <c r="W10" s="2"/>
      <c r="X10" s="2"/>
      <c r="Y10" s="2"/>
      <c r="Z10" s="2"/>
    </row>
    <row r="11">
      <c r="A11" s="1" t="s">
        <v>35</v>
      </c>
      <c r="B11" s="1">
        <v>13.0</v>
      </c>
      <c r="C11" s="1">
        <v>1.0</v>
      </c>
      <c r="D11" s="1">
        <v>7.0</v>
      </c>
      <c r="E11" s="1">
        <v>6.0</v>
      </c>
      <c r="F11" s="1">
        <v>26.0</v>
      </c>
      <c r="G11" s="1">
        <v>61.0</v>
      </c>
      <c r="H11" s="1">
        <v>125.0</v>
      </c>
      <c r="I11" s="1">
        <v>109.0</v>
      </c>
      <c r="J11" s="1">
        <v>3.0</v>
      </c>
      <c r="K11" s="1">
        <v>-111.0</v>
      </c>
      <c r="L11" s="2"/>
      <c r="M11" s="2"/>
      <c r="N11" s="2"/>
      <c r="O11" s="2"/>
      <c r="P11" s="2"/>
      <c r="Q11" s="2"/>
      <c r="R11" s="2"/>
      <c r="S11" s="2"/>
      <c r="T11" s="2"/>
      <c r="U11" s="2"/>
      <c r="V11" s="2"/>
      <c r="W11" s="2"/>
      <c r="X11" s="2"/>
      <c r="Y11" s="2"/>
      <c r="Z11" s="2"/>
    </row>
    <row r="12">
      <c r="A12" s="1" t="s">
        <v>36</v>
      </c>
      <c r="B12" s="1">
        <v>-3.0</v>
      </c>
      <c r="C12" s="1">
        <v>-6.0</v>
      </c>
      <c r="D12" s="1">
        <v>-14.0</v>
      </c>
      <c r="E12" s="1">
        <v>-12.0</v>
      </c>
      <c r="F12" s="1">
        <v>-29.0</v>
      </c>
      <c r="G12" s="1">
        <v>11.0</v>
      </c>
      <c r="H12" s="1">
        <v>-10.0</v>
      </c>
      <c r="I12" s="1">
        <v>-44.0</v>
      </c>
      <c r="J12" s="1">
        <v>-48.0</v>
      </c>
      <c r="K12" s="1">
        <v>-1.0</v>
      </c>
      <c r="L12" s="2"/>
      <c r="M12" s="2"/>
      <c r="N12" s="2"/>
      <c r="O12" s="2"/>
      <c r="P12" s="2"/>
      <c r="Q12" s="2"/>
      <c r="R12" s="2"/>
      <c r="S12" s="2"/>
      <c r="T12" s="2"/>
      <c r="U12" s="2"/>
      <c r="V12" s="2"/>
      <c r="W12" s="2"/>
      <c r="X12" s="2"/>
      <c r="Y12" s="2"/>
      <c r="Z12" s="2"/>
    </row>
    <row r="13">
      <c r="A13" s="1" t="s">
        <v>37</v>
      </c>
      <c r="B13" s="1">
        <v>0.0</v>
      </c>
      <c r="C13" s="1">
        <v>0.0</v>
      </c>
      <c r="D13" s="1">
        <v>0.0</v>
      </c>
      <c r="E13" s="1">
        <v>-6.0</v>
      </c>
      <c r="F13" s="1">
        <v>-5.0</v>
      </c>
      <c r="G13" s="1">
        <v>-3.0</v>
      </c>
      <c r="H13" s="1">
        <v>1.0</v>
      </c>
      <c r="I13" s="1">
        <v>1.0</v>
      </c>
      <c r="J13" s="1">
        <v>-6.0</v>
      </c>
      <c r="K13" s="1">
        <v>-8.0</v>
      </c>
      <c r="L13" s="2"/>
      <c r="M13" s="2"/>
      <c r="N13" s="2"/>
      <c r="O13" s="2"/>
      <c r="P13" s="2"/>
      <c r="Q13" s="2"/>
      <c r="R13" s="2"/>
      <c r="S13" s="2"/>
      <c r="T13" s="2"/>
      <c r="U13" s="2"/>
      <c r="V13" s="2"/>
      <c r="W13" s="2"/>
      <c r="X13" s="2"/>
      <c r="Y13" s="2"/>
      <c r="Z13" s="2"/>
    </row>
    <row r="14">
      <c r="A14" s="1" t="s">
        <v>38</v>
      </c>
      <c r="B14" s="1">
        <v>16.0</v>
      </c>
      <c r="C14" s="1">
        <v>16.0</v>
      </c>
      <c r="D14" s="1">
        <v>4.0</v>
      </c>
      <c r="E14" s="1">
        <v>24.0</v>
      </c>
      <c r="F14" s="1">
        <v>43.0</v>
      </c>
      <c r="G14" s="1">
        <v>26.0</v>
      </c>
      <c r="H14" s="1">
        <v>70.0</v>
      </c>
      <c r="I14" s="1">
        <v>45.0</v>
      </c>
      <c r="J14" s="1">
        <v>27.0</v>
      </c>
      <c r="K14" s="1">
        <v>48.0</v>
      </c>
      <c r="L14" s="2"/>
      <c r="M14" s="2"/>
      <c r="N14" s="2"/>
      <c r="O14" s="2"/>
      <c r="P14" s="2"/>
      <c r="Q14" s="2"/>
      <c r="R14" s="2"/>
      <c r="S14" s="2"/>
      <c r="T14" s="2"/>
      <c r="U14" s="2"/>
      <c r="V14" s="2"/>
      <c r="W14" s="2"/>
      <c r="X14" s="2"/>
      <c r="Y14" s="2"/>
      <c r="Z14" s="2"/>
    </row>
    <row r="15">
      <c r="A15" s="1" t="s">
        <v>39</v>
      </c>
      <c r="B15" s="1">
        <v>2.0</v>
      </c>
      <c r="C15" s="1">
        <v>-3.0</v>
      </c>
      <c r="D15" s="1">
        <v>1.0</v>
      </c>
      <c r="E15" s="1">
        <v>9.0</v>
      </c>
      <c r="F15" s="1">
        <v>6.0</v>
      </c>
      <c r="G15" s="1">
        <v>-1.0</v>
      </c>
      <c r="H15" s="1">
        <v>-8.0</v>
      </c>
      <c r="I15" s="1">
        <v>-4.0</v>
      </c>
      <c r="J15" s="1">
        <v>1.0</v>
      </c>
      <c r="K15" s="1">
        <v>-55.0</v>
      </c>
      <c r="L15" s="2"/>
      <c r="M15" s="2"/>
      <c r="N15" s="2"/>
      <c r="O15" s="2"/>
      <c r="P15" s="2"/>
      <c r="Q15" s="2"/>
      <c r="R15" s="2"/>
      <c r="S15" s="2"/>
      <c r="T15" s="2"/>
      <c r="U15" s="2"/>
      <c r="V15" s="2"/>
      <c r="W15" s="2"/>
      <c r="X15" s="2"/>
      <c r="Y15" s="2"/>
      <c r="Z15" s="2"/>
    </row>
    <row r="16">
      <c r="A16" s="1" t="s">
        <v>40</v>
      </c>
      <c r="B16" s="1">
        <v>-2.0</v>
      </c>
      <c r="C16" s="1">
        <v>-2.0</v>
      </c>
      <c r="D16" s="1">
        <v>9.0</v>
      </c>
      <c r="E16" s="1">
        <v>-1.0</v>
      </c>
      <c r="F16" s="1">
        <v>-77.0</v>
      </c>
      <c r="G16" s="1">
        <v>-13.0</v>
      </c>
      <c r="H16" s="1">
        <v>-17.0</v>
      </c>
      <c r="I16" s="1">
        <v>-22.0</v>
      </c>
      <c r="J16" s="1">
        <v>-68.0</v>
      </c>
      <c r="K16" s="1">
        <v>-42.0</v>
      </c>
      <c r="L16" s="2"/>
      <c r="M16" s="2"/>
      <c r="N16" s="2"/>
      <c r="O16" s="2"/>
      <c r="P16" s="2"/>
      <c r="Q16" s="2"/>
      <c r="R16" s="2"/>
      <c r="S16" s="2"/>
      <c r="T16" s="2"/>
      <c r="U16" s="2"/>
      <c r="V16" s="2"/>
      <c r="W16" s="2"/>
      <c r="X16" s="2"/>
      <c r="Y16" s="2"/>
      <c r="Z16" s="2"/>
    </row>
    <row r="17">
      <c r="A17" s="1" t="s">
        <v>41</v>
      </c>
      <c r="B17" s="1">
        <v>-57.0</v>
      </c>
      <c r="C17" s="1">
        <v>-124.0</v>
      </c>
      <c r="D17" s="1">
        <v>-104.0</v>
      </c>
      <c r="E17" s="1">
        <v>-10.0</v>
      </c>
      <c r="F17" s="1">
        <v>-27.0</v>
      </c>
      <c r="G17" s="1">
        <v>-98.0</v>
      </c>
      <c r="H17" s="1">
        <v>-194.0</v>
      </c>
      <c r="I17" s="1">
        <v>-251.0</v>
      </c>
      <c r="J17" s="1">
        <v>-357.0</v>
      </c>
      <c r="K17" s="1">
        <v>-158.0</v>
      </c>
      <c r="L17" s="2"/>
      <c r="M17" s="2"/>
      <c r="N17" s="2"/>
      <c r="O17" s="2"/>
      <c r="P17" s="2"/>
      <c r="Q17" s="2"/>
      <c r="R17" s="2"/>
      <c r="S17" s="2"/>
      <c r="T17" s="2"/>
      <c r="U17" s="2"/>
      <c r="V17" s="2"/>
      <c r="W17" s="2"/>
      <c r="X17" s="2"/>
      <c r="Y17" s="2"/>
      <c r="Z17" s="2"/>
    </row>
    <row r="18">
      <c r="A18" s="1" t="s">
        <v>42</v>
      </c>
      <c r="B18" s="1">
        <v>-4.0</v>
      </c>
      <c r="C18" s="1">
        <v>-2.0</v>
      </c>
      <c r="D18" s="1">
        <v>-1.0</v>
      </c>
      <c r="E18" s="1">
        <v>-3.0</v>
      </c>
      <c r="F18" s="1">
        <v>-7.0</v>
      </c>
      <c r="G18" s="1">
        <v>-13.0</v>
      </c>
      <c r="H18" s="1">
        <v>-17.0</v>
      </c>
      <c r="I18" s="1">
        <v>-28.0</v>
      </c>
      <c r="J18" s="1">
        <v>-32.0</v>
      </c>
      <c r="K18" s="1">
        <v>-28.0</v>
      </c>
      <c r="L18" s="2"/>
      <c r="M18" s="2"/>
      <c r="N18" s="2"/>
      <c r="O18" s="2"/>
      <c r="P18" s="2"/>
      <c r="Q18" s="2"/>
      <c r="R18" s="2"/>
      <c r="S18" s="2"/>
      <c r="T18" s="2"/>
      <c r="U18" s="2"/>
      <c r="V18" s="2"/>
      <c r="W18" s="2"/>
      <c r="X18" s="2"/>
      <c r="Y18" s="2"/>
      <c r="Z18" s="2"/>
    </row>
    <row r="19">
      <c r="A19" s="1" t="s">
        <v>43</v>
      </c>
      <c r="B19" s="1">
        <v>0.0</v>
      </c>
      <c r="C19" s="1">
        <v>0.0</v>
      </c>
      <c r="D19" s="1">
        <v>0.0</v>
      </c>
      <c r="E19" s="1">
        <v>-77.0</v>
      </c>
      <c r="F19" s="1">
        <v>-48.0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-8.0</v>
      </c>
      <c r="G20" s="1">
        <v>-31.0</v>
      </c>
      <c r="H20" s="1">
        <v>-38.0</v>
      </c>
      <c r="I20" s="1">
        <v>-57.0</v>
      </c>
      <c r="J20" s="1">
        <v>-120.0</v>
      </c>
      <c r="K20" s="1">
        <v>-92.0</v>
      </c>
      <c r="L20" s="2"/>
      <c r="M20" s="2"/>
      <c r="N20" s="2"/>
      <c r="O20" s="2"/>
      <c r="P20" s="2"/>
      <c r="Q20" s="2"/>
      <c r="R20" s="2"/>
      <c r="S20" s="2"/>
      <c r="T20" s="2"/>
      <c r="U20" s="2"/>
      <c r="V20" s="2"/>
      <c r="W20" s="2"/>
      <c r="X20" s="2"/>
      <c r="Y20" s="2"/>
      <c r="Z20" s="2"/>
    </row>
    <row r="21" ht="15.75" customHeight="1">
      <c r="A21" s="1" t="s">
        <v>45</v>
      </c>
      <c r="B21" s="1">
        <v>-141.0</v>
      </c>
      <c r="C21" s="1">
        <v>-18.0</v>
      </c>
      <c r="D21" s="1">
        <v>106.0</v>
      </c>
      <c r="E21" s="1">
        <v>93.0</v>
      </c>
      <c r="F21" s="1">
        <v>21.0</v>
      </c>
      <c r="G21" s="1">
        <v>-342.0</v>
      </c>
      <c r="H21" s="1">
        <v>-506.0</v>
      </c>
      <c r="I21" s="1">
        <v>305.0</v>
      </c>
      <c r="J21" s="1">
        <v>443.0</v>
      </c>
      <c r="K21" s="1">
        <v>-56.0</v>
      </c>
      <c r="L21" s="2"/>
      <c r="M21" s="2"/>
      <c r="N21" s="2"/>
      <c r="O21" s="2"/>
      <c r="P21" s="2"/>
      <c r="Q21" s="2"/>
      <c r="R21" s="2"/>
      <c r="S21" s="2"/>
      <c r="T21" s="2"/>
      <c r="U21" s="2"/>
      <c r="V21" s="2"/>
      <c r="W21" s="2"/>
      <c r="X21" s="2"/>
      <c r="Y21" s="2"/>
      <c r="Z21" s="2"/>
    </row>
    <row r="22" ht="15.75" customHeight="1">
      <c r="A22" s="1" t="s">
        <v>46</v>
      </c>
      <c r="B22" s="1">
        <v>-145.0</v>
      </c>
      <c r="C22" s="1">
        <v>-20.0</v>
      </c>
      <c r="D22" s="1">
        <v>104.0</v>
      </c>
      <c r="E22" s="1">
        <v>13.0</v>
      </c>
      <c r="F22" s="1">
        <v>-42.0</v>
      </c>
      <c r="G22" s="1">
        <v>-387.0</v>
      </c>
      <c r="H22" s="1">
        <v>-562.0</v>
      </c>
      <c r="I22" s="1">
        <v>219.0</v>
      </c>
      <c r="J22" s="1">
        <v>290.0</v>
      </c>
      <c r="K22" s="1">
        <v>-177.0</v>
      </c>
      <c r="L22" s="2"/>
      <c r="M22" s="2"/>
      <c r="N22" s="2"/>
      <c r="O22" s="2"/>
      <c r="P22" s="2"/>
      <c r="Q22" s="2"/>
      <c r="R22" s="2"/>
      <c r="S22" s="2"/>
      <c r="T22" s="2"/>
      <c r="U22" s="2"/>
      <c r="V22" s="2"/>
      <c r="W22" s="2"/>
      <c r="X22" s="2"/>
      <c r="Y22" s="2"/>
      <c r="Z22" s="2"/>
    </row>
    <row r="23" ht="15.75" customHeight="1">
      <c r="A23" s="1" t="s">
        <v>47</v>
      </c>
      <c r="B23" s="1">
        <v>0.0</v>
      </c>
      <c r="C23" s="1">
        <v>150.0</v>
      </c>
      <c r="D23" s="1">
        <v>0.0</v>
      </c>
      <c r="E23" s="1">
        <v>40.0</v>
      </c>
      <c r="F23" s="1">
        <v>0.0</v>
      </c>
      <c r="G23" s="1">
        <v>279.0</v>
      </c>
      <c r="H23" s="1">
        <v>0.0</v>
      </c>
      <c r="I23" s="1">
        <v>0.0</v>
      </c>
      <c r="J23" s="1">
        <v>350.0</v>
      </c>
      <c r="K23" s="1">
        <v>0.0</v>
      </c>
      <c r="L23" s="2"/>
      <c r="M23" s="2"/>
      <c r="N23" s="2"/>
      <c r="O23" s="2"/>
      <c r="P23" s="2"/>
      <c r="Q23" s="2"/>
      <c r="R23" s="2"/>
      <c r="S23" s="2"/>
      <c r="T23" s="2"/>
      <c r="U23" s="2"/>
      <c r="V23" s="2"/>
      <c r="W23" s="2"/>
      <c r="X23" s="2"/>
      <c r="Y23" s="2"/>
      <c r="Z23" s="2"/>
    </row>
    <row r="24" ht="15.75" customHeight="1">
      <c r="A24" s="1" t="s">
        <v>48</v>
      </c>
      <c r="B24" s="1">
        <v>0.0</v>
      </c>
      <c r="C24" s="1">
        <v>150.0</v>
      </c>
      <c r="D24" s="1">
        <v>0.0</v>
      </c>
      <c r="E24" s="1">
        <v>40.0</v>
      </c>
      <c r="F24" s="1">
        <v>0.0</v>
      </c>
      <c r="G24" s="1">
        <v>279.0</v>
      </c>
      <c r="H24" s="1">
        <v>0.0</v>
      </c>
      <c r="I24" s="1">
        <v>0.0</v>
      </c>
      <c r="J24" s="1">
        <v>350.0</v>
      </c>
      <c r="K24" s="1">
        <v>0.0</v>
      </c>
      <c r="L24" s="2"/>
      <c r="M24" s="2"/>
      <c r="N24" s="2"/>
      <c r="O24" s="2"/>
      <c r="P24" s="2"/>
      <c r="Q24" s="2"/>
      <c r="R24" s="2"/>
      <c r="S24" s="2"/>
      <c r="T24" s="2"/>
      <c r="U24" s="2"/>
      <c r="V24" s="2"/>
      <c r="W24" s="2"/>
      <c r="X24" s="2"/>
      <c r="Y24" s="2"/>
      <c r="Z24" s="2"/>
    </row>
    <row r="25" ht="15.75" customHeight="1">
      <c r="A25" s="1" t="s">
        <v>49</v>
      </c>
      <c r="B25" s="1">
        <v>-4.0</v>
      </c>
      <c r="C25" s="1">
        <v>0.0</v>
      </c>
      <c r="D25" s="1">
        <v>0.0</v>
      </c>
      <c r="E25" s="1">
        <v>0.0</v>
      </c>
      <c r="F25" s="1">
        <v>0.0</v>
      </c>
      <c r="G25" s="1">
        <v>-11.0</v>
      </c>
      <c r="H25" s="1">
        <v>-46.0</v>
      </c>
      <c r="I25" s="1">
        <v>-2.0</v>
      </c>
      <c r="J25" s="1">
        <v>-151.0</v>
      </c>
      <c r="K25" s="1">
        <v>-301.0</v>
      </c>
      <c r="L25" s="2"/>
      <c r="M25" s="2"/>
      <c r="N25" s="2"/>
      <c r="O25" s="2"/>
      <c r="P25" s="2"/>
      <c r="Q25" s="2"/>
      <c r="R25" s="2"/>
      <c r="S25" s="2"/>
      <c r="T25" s="2"/>
      <c r="U25" s="2"/>
      <c r="V25" s="2"/>
      <c r="W25" s="2"/>
      <c r="X25" s="2"/>
      <c r="Y25" s="2"/>
      <c r="Z25" s="2"/>
    </row>
    <row r="26" ht="15.75" customHeight="1">
      <c r="A26" s="1" t="s">
        <v>50</v>
      </c>
      <c r="B26" s="1">
        <v>-4.0</v>
      </c>
      <c r="C26" s="1">
        <v>0.0</v>
      </c>
      <c r="D26" s="1">
        <v>0.0</v>
      </c>
      <c r="E26" s="1">
        <v>0.0</v>
      </c>
      <c r="F26" s="1">
        <v>0.0</v>
      </c>
      <c r="G26" s="1">
        <v>-11.0</v>
      </c>
      <c r="H26" s="1">
        <v>-46.0</v>
      </c>
      <c r="I26" s="1">
        <v>-2.0</v>
      </c>
      <c r="J26" s="1">
        <v>-151.0</v>
      </c>
      <c r="K26" s="1">
        <v>-301.0</v>
      </c>
      <c r="L26" s="2"/>
      <c r="M26" s="2"/>
      <c r="N26" s="2"/>
      <c r="O26" s="2"/>
      <c r="P26" s="2"/>
      <c r="Q26" s="2"/>
      <c r="R26" s="2"/>
      <c r="S26" s="2"/>
      <c r="T26" s="2"/>
      <c r="U26" s="2"/>
      <c r="V26" s="2"/>
      <c r="W26" s="2"/>
      <c r="X26" s="2"/>
      <c r="Y26" s="2"/>
      <c r="Z26" s="2"/>
    </row>
    <row r="27" ht="15.75" customHeight="1">
      <c r="A27" s="1" t="s">
        <v>51</v>
      </c>
      <c r="B27" s="1">
        <v>237.0</v>
      </c>
      <c r="C27" s="1">
        <v>8.0</v>
      </c>
      <c r="D27" s="1">
        <v>96.0</v>
      </c>
      <c r="E27" s="1">
        <v>4.0</v>
      </c>
      <c r="F27" s="1">
        <v>132.0</v>
      </c>
      <c r="G27" s="1">
        <v>346.0</v>
      </c>
      <c r="H27" s="1">
        <v>104.0</v>
      </c>
      <c r="I27" s="1">
        <v>23.0</v>
      </c>
      <c r="J27" s="1">
        <v>21.0</v>
      </c>
      <c r="K27" s="1">
        <v>29.0</v>
      </c>
      <c r="L27" s="2"/>
      <c r="M27" s="2"/>
      <c r="N27" s="2"/>
      <c r="O27" s="2"/>
      <c r="P27" s="2"/>
      <c r="Q27" s="2"/>
      <c r="R27" s="2"/>
      <c r="S27" s="2"/>
      <c r="T27" s="2"/>
      <c r="U27" s="2"/>
      <c r="V27" s="2"/>
      <c r="W27" s="2"/>
      <c r="X27" s="2"/>
      <c r="Y27" s="2"/>
      <c r="Z27" s="2"/>
    </row>
    <row r="28" ht="15.75" customHeight="1">
      <c r="A28" s="1" t="s">
        <v>52</v>
      </c>
      <c r="B28" s="1">
        <v>0.0</v>
      </c>
      <c r="C28" s="1">
        <v>-4.0</v>
      </c>
      <c r="D28" s="1">
        <v>0.0</v>
      </c>
      <c r="E28" s="1">
        <v>-43.0</v>
      </c>
      <c r="F28" s="1">
        <v>0.0</v>
      </c>
      <c r="G28" s="1">
        <v>0.0</v>
      </c>
      <c r="H28" s="1">
        <v>611.0</v>
      </c>
      <c r="I28" s="1">
        <v>0.0</v>
      </c>
      <c r="J28" s="1">
        <v>-51.0</v>
      </c>
      <c r="K28" s="1">
        <v>918.0</v>
      </c>
      <c r="L28" s="2"/>
      <c r="M28" s="2"/>
      <c r="N28" s="2"/>
      <c r="O28" s="2"/>
      <c r="P28" s="2"/>
      <c r="Q28" s="2"/>
      <c r="R28" s="2"/>
      <c r="S28" s="2"/>
      <c r="T28" s="2"/>
      <c r="U28" s="2"/>
      <c r="V28" s="2"/>
      <c r="W28" s="2"/>
      <c r="X28" s="2"/>
      <c r="Y28" s="2"/>
      <c r="Z28" s="2"/>
    </row>
    <row r="29" ht="15.75" customHeight="1">
      <c r="A29" s="1" t="s">
        <v>53</v>
      </c>
      <c r="B29" s="1">
        <v>237.0</v>
      </c>
      <c r="C29" s="1">
        <v>154.0</v>
      </c>
      <c r="D29" s="1">
        <v>96.0</v>
      </c>
      <c r="E29" s="1">
        <v>44.0</v>
      </c>
      <c r="F29" s="1">
        <v>132.0</v>
      </c>
      <c r="G29" s="1">
        <v>613.0</v>
      </c>
      <c r="H29" s="1">
        <v>669.0</v>
      </c>
      <c r="I29" s="1">
        <v>20.0</v>
      </c>
      <c r="J29" s="1">
        <v>168.0</v>
      </c>
      <c r="K29" s="1">
        <v>646.0</v>
      </c>
      <c r="L29" s="2"/>
      <c r="M29" s="2"/>
      <c r="N29" s="2"/>
      <c r="O29" s="2"/>
      <c r="P29" s="2"/>
      <c r="Q29" s="2"/>
      <c r="R29" s="2"/>
      <c r="S29" s="2"/>
      <c r="T29" s="2"/>
      <c r="U29" s="2"/>
      <c r="V29" s="2"/>
      <c r="W29" s="2"/>
      <c r="X29" s="2"/>
      <c r="Y29" s="2"/>
      <c r="Z29" s="2"/>
    </row>
    <row r="30" ht="15.75" customHeight="1">
      <c r="A30" s="1" t="s">
        <v>54</v>
      </c>
      <c r="B30" s="1">
        <v>-35.0</v>
      </c>
      <c r="C30" s="1">
        <v>-63.0</v>
      </c>
      <c r="D30" s="1">
        <v>-1.0</v>
      </c>
      <c r="E30" s="1">
        <v>6.0</v>
      </c>
      <c r="F30" s="1">
        <v>-3.0</v>
      </c>
      <c r="G30" s="1">
        <v>-1.0</v>
      </c>
      <c r="H30" s="1">
        <v>7.0</v>
      </c>
      <c r="I30" s="1">
        <v>-7.0</v>
      </c>
      <c r="J30" s="1">
        <v>-2.0</v>
      </c>
      <c r="K30" s="1">
        <v>3.0</v>
      </c>
      <c r="L30" s="2"/>
      <c r="M30" s="2"/>
      <c r="N30" s="2"/>
      <c r="O30" s="2"/>
      <c r="P30" s="2"/>
      <c r="Q30" s="2"/>
      <c r="R30" s="2"/>
      <c r="S30" s="2"/>
      <c r="T30" s="2"/>
      <c r="U30" s="2"/>
      <c r="V30" s="2"/>
      <c r="W30" s="2"/>
      <c r="X30" s="2"/>
      <c r="Y30" s="2"/>
      <c r="Z30" s="2"/>
    </row>
    <row r="31" ht="15.75" customHeight="1">
      <c r="A31" s="1" t="s">
        <v>55</v>
      </c>
      <c r="B31" s="1">
        <v>34.0</v>
      </c>
      <c r="C31" s="1">
        <v>8.0</v>
      </c>
      <c r="D31" s="1">
        <v>29.0</v>
      </c>
      <c r="E31" s="1">
        <v>53.0</v>
      </c>
      <c r="F31" s="1">
        <v>57.0</v>
      </c>
      <c r="G31" s="1">
        <v>126.0</v>
      </c>
      <c r="H31" s="1">
        <v>-79.0</v>
      </c>
      <c r="I31" s="1">
        <v>-19.0</v>
      </c>
      <c r="J31" s="1">
        <v>98.0</v>
      </c>
      <c r="K31" s="1">
        <v>314.0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4.0</v>
      </c>
      <c r="E33" s="1">
        <v>6.0</v>
      </c>
      <c r="F33" s="1">
        <v>7.0</v>
      </c>
      <c r="G33" s="1">
        <v>7.0</v>
      </c>
      <c r="H33" s="1">
        <v>9.0</v>
      </c>
      <c r="I33" s="1">
        <v>9.0</v>
      </c>
      <c r="J33" s="1">
        <v>18.0</v>
      </c>
      <c r="K33" s="1">
        <v>36.0</v>
      </c>
      <c r="L33" s="2"/>
      <c r="M33" s="2"/>
      <c r="N33" s="2"/>
      <c r="O33" s="2"/>
      <c r="P33" s="2"/>
      <c r="Q33" s="2"/>
      <c r="R33" s="2"/>
      <c r="S33" s="2"/>
      <c r="T33" s="2"/>
      <c r="U33" s="2"/>
      <c r="V33" s="2"/>
      <c r="W33" s="2"/>
      <c r="X33" s="2"/>
      <c r="Y33" s="2"/>
      <c r="Z33" s="2"/>
    </row>
    <row r="34" ht="15.75" customHeight="1">
      <c r="A34" s="1" t="s">
        <v>58</v>
      </c>
      <c r="B34" s="1">
        <v>0.0</v>
      </c>
      <c r="C34" s="1">
        <v>11.0</v>
      </c>
      <c r="D34" s="1">
        <v>94.0</v>
      </c>
      <c r="E34" s="1">
        <v>1.0</v>
      </c>
      <c r="F34" s="1">
        <v>1.0</v>
      </c>
      <c r="G34" s="1">
        <v>2.0</v>
      </c>
      <c r="H34" s="1">
        <v>26.0</v>
      </c>
      <c r="I34" s="1">
        <v>7.0</v>
      </c>
      <c r="J34" s="1">
        <v>4.0</v>
      </c>
      <c r="K34" s="1">
        <v>14.0</v>
      </c>
      <c r="L34" s="2"/>
      <c r="M34" s="2"/>
      <c r="N34" s="2"/>
      <c r="O34" s="2"/>
      <c r="P34" s="2"/>
      <c r="Q34" s="2"/>
      <c r="R34" s="2"/>
      <c r="S34" s="2"/>
      <c r="T34" s="2"/>
      <c r="U34" s="2"/>
      <c r="V34" s="2"/>
      <c r="W34" s="2"/>
      <c r="X34" s="2"/>
      <c r="Y34" s="2"/>
      <c r="Z34" s="2"/>
    </row>
    <row r="35" ht="15.75" customHeight="1">
      <c r="A35" s="1" t="s">
        <v>59</v>
      </c>
      <c r="B35" s="1">
        <v>-31.0</v>
      </c>
      <c r="C35" s="1">
        <v>-68.0</v>
      </c>
      <c r="D35" s="1">
        <v>-58.0</v>
      </c>
      <c r="E35" s="1">
        <v>3.0</v>
      </c>
      <c r="F35" s="1">
        <v>19.0</v>
      </c>
      <c r="G35" s="1">
        <v>-43.0</v>
      </c>
      <c r="H35" s="1">
        <v>-190.0</v>
      </c>
      <c r="I35" s="1">
        <v>-214.0</v>
      </c>
      <c r="J35" s="1">
        <v>-314.0</v>
      </c>
      <c r="K35" s="1">
        <v>-37.0</v>
      </c>
      <c r="L35" s="2"/>
      <c r="M35" s="2"/>
      <c r="N35" s="2"/>
      <c r="O35" s="2"/>
      <c r="P35" s="2"/>
      <c r="Q35" s="2"/>
      <c r="R35" s="2"/>
      <c r="S35" s="2"/>
      <c r="T35" s="2"/>
      <c r="U35" s="2"/>
      <c r="V35" s="2"/>
      <c r="W35" s="2"/>
      <c r="X35" s="2"/>
      <c r="Y35" s="2"/>
      <c r="Z35" s="2"/>
    </row>
    <row r="36" ht="15.75" customHeight="1">
      <c r="A36" s="1" t="s">
        <v>60</v>
      </c>
      <c r="B36" s="1">
        <v>-31.0</v>
      </c>
      <c r="C36" s="1">
        <v>-66.0</v>
      </c>
      <c r="D36" s="1">
        <v>-51.0</v>
      </c>
      <c r="E36" s="1">
        <v>11.0</v>
      </c>
      <c r="F36" s="1">
        <v>26.0</v>
      </c>
      <c r="G36" s="1">
        <v>-32.0</v>
      </c>
      <c r="H36" s="1">
        <v>-155.0</v>
      </c>
      <c r="I36" s="1">
        <v>-162.0</v>
      </c>
      <c r="J36" s="1">
        <v>-259.0</v>
      </c>
      <c r="K36" s="1">
        <v>41.0</v>
      </c>
      <c r="L36" s="2"/>
      <c r="M36" s="2"/>
      <c r="N36" s="2"/>
      <c r="O36" s="2"/>
      <c r="P36" s="2"/>
      <c r="Q36" s="2"/>
      <c r="R36" s="2"/>
      <c r="S36" s="2"/>
      <c r="T36" s="2"/>
      <c r="U36" s="2"/>
      <c r="V36" s="2"/>
      <c r="W36" s="2"/>
      <c r="X36" s="2"/>
      <c r="Y36" s="2"/>
      <c r="Z36" s="2"/>
    </row>
    <row r="37" ht="15.75" customHeight="1">
      <c r="A37" s="1" t="s">
        <v>61</v>
      </c>
      <c r="B37" s="1">
        <v>-13.0</v>
      </c>
      <c r="C37" s="1">
        <v>-4.0</v>
      </c>
      <c r="D37" s="1">
        <v>8.0</v>
      </c>
      <c r="E37" s="1">
        <v>-4.0</v>
      </c>
      <c r="F37" s="1">
        <v>-37.0</v>
      </c>
      <c r="G37" s="1">
        <v>-56.0</v>
      </c>
      <c r="H37" s="1">
        <v>-1.0</v>
      </c>
      <c r="I37" s="1">
        <v>10.0</v>
      </c>
      <c r="J37" s="1">
        <v>70.0</v>
      </c>
      <c r="K37" s="1">
        <v>-12.0</v>
      </c>
      <c r="L37" s="2"/>
      <c r="M37" s="2"/>
      <c r="N37" s="2"/>
      <c r="O37" s="2"/>
      <c r="P37" s="2"/>
      <c r="Q37" s="2"/>
      <c r="R37" s="2"/>
      <c r="S37" s="2"/>
      <c r="T37" s="2"/>
      <c r="U37" s="2"/>
      <c r="V37" s="2"/>
      <c r="W37" s="2"/>
      <c r="X37" s="2"/>
      <c r="Y37" s="2"/>
      <c r="Z37" s="2"/>
    </row>
    <row r="38" ht="15.75" customHeight="1">
      <c r="A38" s="1" t="s">
        <v>62</v>
      </c>
      <c r="B38" s="1">
        <v>-4.0</v>
      </c>
      <c r="C38" s="1">
        <v>150.0</v>
      </c>
      <c r="D38" s="1">
        <v>0.0</v>
      </c>
      <c r="E38" s="1">
        <v>40.0</v>
      </c>
      <c r="F38" s="1">
        <v>0.0</v>
      </c>
      <c r="G38" s="1">
        <v>268.0</v>
      </c>
      <c r="H38" s="1">
        <v>-46.0</v>
      </c>
      <c r="I38" s="1">
        <v>-2.0</v>
      </c>
      <c r="J38" s="1">
        <v>199.0</v>
      </c>
      <c r="K38" s="1">
        <v>-301.0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49.0</v>
      </c>
      <c r="C3" s="1">
        <v>58.0</v>
      </c>
      <c r="D3" s="1">
        <v>58.0</v>
      </c>
      <c r="E3" s="1">
        <v>112.0</v>
      </c>
      <c r="F3" s="1">
        <v>169.0</v>
      </c>
      <c r="G3" s="1">
        <v>288.0</v>
      </c>
      <c r="H3" s="1">
        <v>209.0</v>
      </c>
      <c r="I3" s="1">
        <v>190.0</v>
      </c>
      <c r="J3" s="1">
        <v>280.0</v>
      </c>
      <c r="K3" s="1">
        <v>594.0</v>
      </c>
      <c r="L3" s="2"/>
      <c r="M3" s="2"/>
      <c r="N3" s="2"/>
      <c r="O3" s="2"/>
      <c r="P3" s="2"/>
      <c r="Q3" s="2"/>
      <c r="R3" s="2"/>
      <c r="S3" s="2"/>
      <c r="T3" s="2"/>
      <c r="U3" s="2"/>
      <c r="V3" s="2"/>
      <c r="W3" s="2"/>
      <c r="X3" s="2"/>
      <c r="Y3" s="2"/>
      <c r="Z3" s="2"/>
    </row>
    <row r="4">
      <c r="A4" s="1" t="s">
        <v>65</v>
      </c>
      <c r="B4" s="1">
        <v>265.0</v>
      </c>
      <c r="C4" s="1">
        <v>281.0</v>
      </c>
      <c r="D4" s="1">
        <v>173.0</v>
      </c>
      <c r="E4" s="1">
        <v>79.0</v>
      </c>
      <c r="F4" s="1">
        <v>58.0</v>
      </c>
      <c r="G4" s="1">
        <v>399.0</v>
      </c>
      <c r="H4" s="1">
        <v>895.0</v>
      </c>
      <c r="I4" s="1">
        <v>584.0</v>
      </c>
      <c r="J4" s="1">
        <v>131.0</v>
      </c>
      <c r="K4" s="1">
        <v>283.0</v>
      </c>
      <c r="L4" s="2"/>
      <c r="M4" s="2"/>
      <c r="N4" s="2"/>
      <c r="O4" s="2"/>
      <c r="P4" s="2"/>
      <c r="Q4" s="2"/>
      <c r="R4" s="2"/>
      <c r="S4" s="2"/>
      <c r="T4" s="2"/>
      <c r="U4" s="2"/>
      <c r="V4" s="2"/>
      <c r="W4" s="2"/>
      <c r="X4" s="2"/>
      <c r="Y4" s="2"/>
      <c r="Z4" s="2"/>
    </row>
    <row r="5">
      <c r="A5" s="1" t="s">
        <v>66</v>
      </c>
      <c r="B5" s="1">
        <v>315.0</v>
      </c>
      <c r="C5" s="1">
        <v>339.0</v>
      </c>
      <c r="D5" s="1">
        <v>232.0</v>
      </c>
      <c r="E5" s="1">
        <v>191.0</v>
      </c>
      <c r="F5" s="1">
        <v>228.0</v>
      </c>
      <c r="G5" s="1">
        <v>687.0</v>
      </c>
      <c r="H5" s="1">
        <v>1100.0</v>
      </c>
      <c r="I5" s="1">
        <v>773.0</v>
      </c>
      <c r="J5" s="1">
        <v>411.0</v>
      </c>
      <c r="K5" s="1">
        <v>877.0</v>
      </c>
      <c r="L5" s="2"/>
      <c r="M5" s="2"/>
      <c r="N5" s="2"/>
      <c r="O5" s="2"/>
      <c r="P5" s="2"/>
      <c r="Q5" s="2"/>
      <c r="R5" s="2"/>
      <c r="S5" s="2"/>
      <c r="T5" s="2"/>
      <c r="U5" s="2"/>
      <c r="V5" s="2"/>
      <c r="W5" s="2"/>
      <c r="X5" s="2"/>
      <c r="Y5" s="2"/>
      <c r="Z5" s="2"/>
    </row>
    <row r="6">
      <c r="A6" s="1" t="s">
        <v>67</v>
      </c>
      <c r="B6" s="1">
        <v>4.0</v>
      </c>
      <c r="C6" s="1">
        <v>11.0</v>
      </c>
      <c r="D6" s="1">
        <v>24.0</v>
      </c>
      <c r="E6" s="1">
        <v>40.0</v>
      </c>
      <c r="F6" s="1">
        <v>67.0</v>
      </c>
      <c r="G6" s="1">
        <v>55.0</v>
      </c>
      <c r="H6" s="1">
        <v>69.0</v>
      </c>
      <c r="I6" s="1">
        <v>110.0</v>
      </c>
      <c r="J6" s="1">
        <v>156.0</v>
      </c>
      <c r="K6" s="1">
        <v>161.0</v>
      </c>
      <c r="L6" s="2"/>
      <c r="M6" s="2"/>
      <c r="N6" s="2"/>
      <c r="O6" s="2"/>
      <c r="P6" s="2"/>
      <c r="Q6" s="2"/>
      <c r="R6" s="2"/>
      <c r="S6" s="2"/>
      <c r="T6" s="2"/>
      <c r="U6" s="2"/>
      <c r="V6" s="2"/>
      <c r="W6" s="2"/>
      <c r="X6" s="2"/>
      <c r="Y6" s="2"/>
      <c r="Z6" s="2"/>
    </row>
    <row r="7">
      <c r="A7" s="1" t="s">
        <v>68</v>
      </c>
      <c r="B7" s="1">
        <v>4.0</v>
      </c>
      <c r="C7" s="1">
        <v>11.0</v>
      </c>
      <c r="D7" s="1">
        <v>24.0</v>
      </c>
      <c r="E7" s="1">
        <v>40.0</v>
      </c>
      <c r="F7" s="1">
        <v>67.0</v>
      </c>
      <c r="G7" s="1">
        <v>55.0</v>
      </c>
      <c r="H7" s="1">
        <v>69.0</v>
      </c>
      <c r="I7" s="1">
        <v>110.0</v>
      </c>
      <c r="J7" s="1">
        <v>156.0</v>
      </c>
      <c r="K7" s="1">
        <v>161.0</v>
      </c>
      <c r="L7" s="2"/>
      <c r="M7" s="2"/>
      <c r="N7" s="2"/>
      <c r="O7" s="2"/>
      <c r="P7" s="2"/>
      <c r="Q7" s="2"/>
      <c r="R7" s="2"/>
      <c r="S7" s="2"/>
      <c r="T7" s="2"/>
      <c r="U7" s="2"/>
      <c r="V7" s="2"/>
      <c r="W7" s="2"/>
      <c r="X7" s="2"/>
      <c r="Y7" s="2"/>
      <c r="Z7" s="2"/>
    </row>
    <row r="8">
      <c r="A8" s="1" t="s">
        <v>69</v>
      </c>
      <c r="B8" s="1">
        <v>0.0</v>
      </c>
      <c r="C8" s="1">
        <v>0.0</v>
      </c>
      <c r="D8" s="1">
        <v>0.0</v>
      </c>
      <c r="E8" s="1">
        <v>10.0</v>
      </c>
      <c r="F8" s="1">
        <v>16.0</v>
      </c>
      <c r="G8" s="1">
        <v>19.0</v>
      </c>
      <c r="H8" s="1">
        <v>18.0</v>
      </c>
      <c r="I8" s="1">
        <v>15.0</v>
      </c>
      <c r="J8" s="1">
        <v>21.0</v>
      </c>
      <c r="K8" s="1">
        <v>30.0</v>
      </c>
      <c r="L8" s="2"/>
      <c r="M8" s="2"/>
      <c r="N8" s="2"/>
      <c r="O8" s="2"/>
      <c r="P8" s="2"/>
      <c r="Q8" s="2"/>
      <c r="R8" s="2"/>
      <c r="S8" s="2"/>
      <c r="T8" s="2"/>
      <c r="U8" s="2"/>
      <c r="V8" s="2"/>
      <c r="W8" s="2"/>
      <c r="X8" s="2"/>
      <c r="Y8" s="2"/>
      <c r="Z8" s="2"/>
    </row>
    <row r="9">
      <c r="A9" s="1" t="s">
        <v>70</v>
      </c>
      <c r="B9" s="1">
        <v>3.0</v>
      </c>
      <c r="C9" s="1">
        <v>5.0</v>
      </c>
      <c r="D9" s="1">
        <v>4.0</v>
      </c>
      <c r="E9" s="1">
        <v>6.0</v>
      </c>
      <c r="F9" s="1">
        <v>9.0</v>
      </c>
      <c r="G9" s="1">
        <v>17.0</v>
      </c>
      <c r="H9" s="1">
        <v>39.0</v>
      </c>
      <c r="I9" s="1">
        <v>54.0</v>
      </c>
      <c r="J9" s="1">
        <v>106.0</v>
      </c>
      <c r="K9" s="1">
        <v>150.0</v>
      </c>
      <c r="L9" s="2"/>
      <c r="M9" s="2"/>
      <c r="N9" s="2"/>
      <c r="O9" s="2"/>
      <c r="P9" s="2"/>
      <c r="Q9" s="2"/>
      <c r="R9" s="2"/>
      <c r="S9" s="2"/>
      <c r="T9" s="2"/>
      <c r="U9" s="2"/>
      <c r="V9" s="2"/>
      <c r="W9" s="2"/>
      <c r="X9" s="2"/>
      <c r="Y9" s="2"/>
      <c r="Z9" s="2"/>
    </row>
    <row r="10">
      <c r="A10" s="1" t="s">
        <v>71</v>
      </c>
      <c r="B10" s="1">
        <v>324.0</v>
      </c>
      <c r="C10" s="1">
        <v>356.0</v>
      </c>
      <c r="D10" s="1">
        <v>261.0</v>
      </c>
      <c r="E10" s="1">
        <v>249.0</v>
      </c>
      <c r="F10" s="1">
        <v>321.0</v>
      </c>
      <c r="G10" s="1">
        <v>779.0</v>
      </c>
      <c r="H10" s="1">
        <v>1230.0</v>
      </c>
      <c r="I10" s="1">
        <v>954.0</v>
      </c>
      <c r="J10" s="1">
        <v>694.0</v>
      </c>
      <c r="K10" s="1">
        <v>1220.0</v>
      </c>
      <c r="L10" s="2"/>
      <c r="M10" s="2"/>
      <c r="N10" s="2"/>
      <c r="O10" s="2"/>
      <c r="P10" s="2"/>
      <c r="Q10" s="2"/>
      <c r="R10" s="2"/>
      <c r="S10" s="2"/>
      <c r="T10" s="2"/>
      <c r="U10" s="2"/>
      <c r="V10" s="2"/>
      <c r="W10" s="2"/>
      <c r="X10" s="2"/>
      <c r="Y10" s="2"/>
      <c r="Z10" s="2"/>
    </row>
    <row r="11">
      <c r="A11" s="1" t="s">
        <v>72</v>
      </c>
      <c r="B11" s="1">
        <v>34.0</v>
      </c>
      <c r="C11" s="1">
        <v>36.0</v>
      </c>
      <c r="D11" s="1">
        <v>38.0</v>
      </c>
      <c r="E11" s="1">
        <v>41.0</v>
      </c>
      <c r="F11" s="1">
        <v>20.0</v>
      </c>
      <c r="G11" s="1">
        <v>47.0</v>
      </c>
      <c r="H11" s="1">
        <v>136.0</v>
      </c>
      <c r="I11" s="1">
        <v>157.0</v>
      </c>
      <c r="J11" s="1">
        <v>212.0</v>
      </c>
      <c r="K11" s="1">
        <v>230.0</v>
      </c>
      <c r="L11" s="2"/>
      <c r="M11" s="2"/>
      <c r="N11" s="2"/>
      <c r="O11" s="2"/>
      <c r="P11" s="2"/>
      <c r="Q11" s="2"/>
      <c r="R11" s="2"/>
      <c r="S11" s="2"/>
      <c r="T11" s="2"/>
      <c r="U11" s="2"/>
      <c r="V11" s="2"/>
      <c r="W11" s="2"/>
      <c r="X11" s="2"/>
      <c r="Y11" s="2"/>
      <c r="Z11" s="2"/>
    </row>
    <row r="12">
      <c r="A12" s="1" t="s">
        <v>73</v>
      </c>
      <c r="B12" s="1">
        <v>-24.0</v>
      </c>
      <c r="C12" s="1">
        <v>-27.0</v>
      </c>
      <c r="D12" s="1">
        <v>-30.0</v>
      </c>
      <c r="E12" s="1">
        <v>-32.0</v>
      </c>
      <c r="F12" s="1">
        <v>-7.0</v>
      </c>
      <c r="G12" s="1">
        <v>-11.0</v>
      </c>
      <c r="H12" s="1">
        <v>-18.0</v>
      </c>
      <c r="I12" s="1">
        <v>-27.0</v>
      </c>
      <c r="J12" s="1">
        <v>-37.0</v>
      </c>
      <c r="K12" s="1">
        <v>-51.0</v>
      </c>
      <c r="L12" s="2"/>
      <c r="M12" s="2"/>
      <c r="N12" s="2"/>
      <c r="O12" s="2"/>
      <c r="P12" s="2"/>
      <c r="Q12" s="2"/>
      <c r="R12" s="2"/>
      <c r="S12" s="2"/>
      <c r="T12" s="2"/>
      <c r="U12" s="2"/>
      <c r="V12" s="2"/>
      <c r="W12" s="2"/>
      <c r="X12" s="2"/>
      <c r="Y12" s="2"/>
      <c r="Z12" s="2"/>
    </row>
    <row r="13">
      <c r="A13" s="1" t="s">
        <v>74</v>
      </c>
      <c r="B13" s="1">
        <v>9.0</v>
      </c>
      <c r="C13" s="1">
        <v>8.0</v>
      </c>
      <c r="D13" s="1">
        <v>7.0</v>
      </c>
      <c r="E13" s="1">
        <v>8.0</v>
      </c>
      <c r="F13" s="1">
        <v>12.0</v>
      </c>
      <c r="G13" s="1">
        <v>35.0</v>
      </c>
      <c r="H13" s="1">
        <v>118.0</v>
      </c>
      <c r="I13" s="1">
        <v>130.0</v>
      </c>
      <c r="J13" s="1">
        <v>175.0</v>
      </c>
      <c r="K13" s="1">
        <v>179.0</v>
      </c>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0.0</v>
      </c>
      <c r="H14" s="1">
        <v>29.0</v>
      </c>
      <c r="I14" s="1">
        <v>21.0</v>
      </c>
      <c r="J14" s="1">
        <v>15.0</v>
      </c>
      <c r="K14" s="1">
        <v>0.0</v>
      </c>
      <c r="L14" s="2"/>
      <c r="M14" s="2"/>
      <c r="N14" s="2"/>
      <c r="O14" s="2"/>
      <c r="P14" s="2"/>
      <c r="Q14" s="2"/>
      <c r="R14" s="2"/>
      <c r="S14" s="2"/>
      <c r="T14" s="2"/>
      <c r="U14" s="2"/>
      <c r="V14" s="2"/>
      <c r="W14" s="2"/>
      <c r="X14" s="2"/>
      <c r="Y14" s="2"/>
      <c r="Z14" s="2"/>
    </row>
    <row r="15">
      <c r="A15" s="1" t="s">
        <v>76</v>
      </c>
      <c r="B15" s="1">
        <v>0.0</v>
      </c>
      <c r="C15" s="1">
        <v>0.0</v>
      </c>
      <c r="D15" s="1">
        <v>0.0</v>
      </c>
      <c r="E15" s="1">
        <v>0.0</v>
      </c>
      <c r="F15" s="1">
        <v>82.0</v>
      </c>
      <c r="G15" s="1">
        <v>82.0</v>
      </c>
      <c r="H15" s="1">
        <v>82.0</v>
      </c>
      <c r="I15" s="1">
        <v>82.0</v>
      </c>
      <c r="J15" s="1">
        <v>82.0</v>
      </c>
      <c r="K15" s="1">
        <v>82.0</v>
      </c>
      <c r="L15" s="2"/>
      <c r="M15" s="2"/>
      <c r="N15" s="2"/>
      <c r="O15" s="2"/>
      <c r="P15" s="2"/>
      <c r="Q15" s="2"/>
      <c r="R15" s="2"/>
      <c r="S15" s="2"/>
      <c r="T15" s="2"/>
      <c r="U15" s="2"/>
      <c r="V15" s="2"/>
      <c r="W15" s="2"/>
      <c r="X15" s="2"/>
      <c r="Y15" s="2"/>
      <c r="Z15" s="2"/>
    </row>
    <row r="16">
      <c r="A16" s="1" t="s">
        <v>77</v>
      </c>
      <c r="B16" s="1">
        <v>0.0</v>
      </c>
      <c r="C16" s="1">
        <v>0.0</v>
      </c>
      <c r="D16" s="1">
        <v>0.0</v>
      </c>
      <c r="E16" s="1">
        <v>133.0</v>
      </c>
      <c r="F16" s="1">
        <v>701.0</v>
      </c>
      <c r="G16" s="1">
        <v>710.0</v>
      </c>
      <c r="H16" s="1">
        <v>715.0</v>
      </c>
      <c r="I16" s="1">
        <v>725.0</v>
      </c>
      <c r="J16" s="1">
        <v>706.0</v>
      </c>
      <c r="K16" s="1">
        <v>379.0</v>
      </c>
      <c r="L16" s="2"/>
      <c r="M16" s="2"/>
      <c r="N16" s="2"/>
      <c r="O16" s="2"/>
      <c r="P16" s="2"/>
      <c r="Q16" s="2"/>
      <c r="R16" s="2"/>
      <c r="S16" s="2"/>
      <c r="T16" s="2"/>
      <c r="U16" s="2"/>
      <c r="V16" s="2"/>
      <c r="W16" s="2"/>
      <c r="X16" s="2"/>
      <c r="Y16" s="2"/>
      <c r="Z16" s="2"/>
    </row>
    <row r="17">
      <c r="A17" s="1" t="s">
        <v>78</v>
      </c>
      <c r="B17" s="1">
        <v>0.0</v>
      </c>
      <c r="C17" s="1">
        <v>0.0</v>
      </c>
      <c r="D17" s="1">
        <v>0.0</v>
      </c>
      <c r="E17" s="1">
        <v>0.0</v>
      </c>
      <c r="F17" s="1">
        <v>73.0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48.0</v>
      </c>
      <c r="C19" s="1">
        <v>31.0</v>
      </c>
      <c r="D19" s="1">
        <v>63.0</v>
      </c>
      <c r="E19" s="1">
        <v>1.0</v>
      </c>
      <c r="F19" s="1">
        <v>1.0</v>
      </c>
      <c r="G19" s="1">
        <v>16.0</v>
      </c>
      <c r="H19" s="1">
        <v>31.0</v>
      </c>
      <c r="I19" s="1">
        <v>25.0</v>
      </c>
      <c r="J19" s="1">
        <v>33.0</v>
      </c>
      <c r="K19" s="1">
        <v>36.0</v>
      </c>
      <c r="L19" s="2"/>
      <c r="M19" s="2"/>
      <c r="N19" s="2"/>
      <c r="O19" s="2"/>
      <c r="P19" s="2"/>
      <c r="Q19" s="2"/>
      <c r="R19" s="2"/>
      <c r="S19" s="2"/>
      <c r="T19" s="2"/>
      <c r="U19" s="2"/>
      <c r="V19" s="2"/>
      <c r="W19" s="2"/>
      <c r="X19" s="2"/>
      <c r="Y19" s="2"/>
      <c r="Z19" s="2"/>
    </row>
    <row r="20">
      <c r="A20" s="1" t="s">
        <v>81</v>
      </c>
      <c r="B20" s="1">
        <v>333.0</v>
      </c>
      <c r="C20" s="1">
        <v>368.0</v>
      </c>
      <c r="D20" s="1">
        <v>269.0</v>
      </c>
      <c r="E20" s="1">
        <v>392.0</v>
      </c>
      <c r="F20" s="1">
        <v>1120.0</v>
      </c>
      <c r="G20" s="1">
        <v>1620.0</v>
      </c>
      <c r="H20" s="1">
        <v>2210.0</v>
      </c>
      <c r="I20" s="1">
        <v>1940.0</v>
      </c>
      <c r="J20" s="1">
        <v>1710.0</v>
      </c>
      <c r="K20" s="1">
        <v>1900.0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4.0</v>
      </c>
      <c r="C22" s="1">
        <v>11.0</v>
      </c>
      <c r="D22" s="1">
        <v>6.0</v>
      </c>
      <c r="E22" s="1">
        <v>15.0</v>
      </c>
      <c r="F22" s="1">
        <v>6.0</v>
      </c>
      <c r="G22" s="1">
        <v>10.0</v>
      </c>
      <c r="H22" s="1">
        <v>18.0</v>
      </c>
      <c r="I22" s="1">
        <v>23.0</v>
      </c>
      <c r="J22" s="1">
        <v>27.0</v>
      </c>
      <c r="K22" s="1">
        <v>6.0</v>
      </c>
      <c r="L22" s="2"/>
      <c r="M22" s="2"/>
      <c r="N22" s="2"/>
      <c r="O22" s="2"/>
      <c r="P22" s="2"/>
      <c r="Q22" s="2"/>
      <c r="R22" s="2"/>
      <c r="S22" s="2"/>
      <c r="T22" s="2"/>
      <c r="U22" s="2"/>
      <c r="V22" s="2"/>
      <c r="W22" s="2"/>
      <c r="X22" s="2"/>
      <c r="Y22" s="2"/>
      <c r="Z22" s="2"/>
    </row>
    <row r="23" ht="15.75" customHeight="1">
      <c r="A23" s="1" t="s">
        <v>84</v>
      </c>
      <c r="B23" s="1">
        <v>22.0</v>
      </c>
      <c r="C23" s="1">
        <v>27.0</v>
      </c>
      <c r="D23" s="1">
        <v>40.0</v>
      </c>
      <c r="E23" s="1">
        <v>60.0</v>
      </c>
      <c r="F23" s="1">
        <v>110.0</v>
      </c>
      <c r="G23" s="1">
        <v>143.0</v>
      </c>
      <c r="H23" s="1">
        <v>210.0</v>
      </c>
      <c r="I23" s="1">
        <v>252.0</v>
      </c>
      <c r="J23" s="1">
        <v>276.0</v>
      </c>
      <c r="K23" s="1">
        <v>375.0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11.0</v>
      </c>
      <c r="G24" s="1">
        <v>20.0</v>
      </c>
      <c r="H24" s="1">
        <v>21.0</v>
      </c>
      <c r="I24" s="1">
        <v>209.0</v>
      </c>
      <c r="J24" s="1">
        <v>72.0</v>
      </c>
      <c r="K24" s="1">
        <v>194.0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5.0</v>
      </c>
      <c r="H25" s="1">
        <v>8.0</v>
      </c>
      <c r="I25" s="1">
        <v>10.0</v>
      </c>
      <c r="J25" s="1">
        <v>12.0</v>
      </c>
      <c r="K25" s="1">
        <v>16.0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4.0</v>
      </c>
      <c r="I26" s="1">
        <v>1.0</v>
      </c>
      <c r="J26" s="1">
        <v>4.0</v>
      </c>
      <c r="K26" s="1">
        <v>0.0</v>
      </c>
      <c r="L26" s="2"/>
      <c r="M26" s="2"/>
      <c r="N26" s="2"/>
      <c r="O26" s="2"/>
      <c r="P26" s="2"/>
      <c r="Q26" s="2"/>
      <c r="R26" s="2"/>
      <c r="S26" s="2"/>
      <c r="T26" s="2"/>
      <c r="U26" s="2"/>
      <c r="V26" s="2"/>
      <c r="W26" s="2"/>
      <c r="X26" s="2"/>
      <c r="Y26" s="2"/>
      <c r="Z26" s="2"/>
    </row>
    <row r="27" ht="15.75" customHeight="1">
      <c r="A27" s="1" t="s">
        <v>88</v>
      </c>
      <c r="B27" s="1">
        <v>3.0</v>
      </c>
      <c r="C27" s="1">
        <v>13.0</v>
      </c>
      <c r="D27" s="1">
        <v>0.0</v>
      </c>
      <c r="E27" s="1">
        <v>3.0</v>
      </c>
      <c r="F27" s="1">
        <v>3.0</v>
      </c>
      <c r="G27" s="1">
        <v>8.0</v>
      </c>
      <c r="H27" s="1">
        <v>4.0</v>
      </c>
      <c r="I27" s="1">
        <v>0.0</v>
      </c>
      <c r="J27" s="1">
        <v>1.0</v>
      </c>
      <c r="K27" s="1">
        <v>80.0</v>
      </c>
      <c r="L27" s="2"/>
      <c r="M27" s="2"/>
      <c r="N27" s="2"/>
      <c r="O27" s="2"/>
      <c r="P27" s="2"/>
      <c r="Q27" s="2"/>
      <c r="R27" s="2"/>
      <c r="S27" s="2"/>
      <c r="T27" s="2"/>
      <c r="U27" s="2"/>
      <c r="V27" s="2"/>
      <c r="W27" s="2"/>
      <c r="X27" s="2"/>
      <c r="Y27" s="2"/>
      <c r="Z27" s="2"/>
    </row>
    <row r="28" ht="15.75" customHeight="1">
      <c r="A28" s="1" t="s">
        <v>89</v>
      </c>
      <c r="B28" s="1">
        <v>3.0</v>
      </c>
      <c r="C28" s="1">
        <v>5.0</v>
      </c>
      <c r="D28" s="1">
        <v>2.0</v>
      </c>
      <c r="E28" s="1">
        <v>2.0</v>
      </c>
      <c r="F28" s="1">
        <v>35.0</v>
      </c>
      <c r="G28" s="1">
        <v>49.0</v>
      </c>
      <c r="H28" s="1">
        <v>10.0</v>
      </c>
      <c r="I28" s="1">
        <v>14.0</v>
      </c>
      <c r="J28" s="1">
        <v>12.0</v>
      </c>
      <c r="K28" s="1">
        <v>10.0</v>
      </c>
      <c r="L28" s="2"/>
      <c r="M28" s="2"/>
      <c r="N28" s="2"/>
      <c r="O28" s="2"/>
      <c r="P28" s="2"/>
      <c r="Q28" s="2"/>
      <c r="R28" s="2"/>
      <c r="S28" s="2"/>
      <c r="T28" s="2"/>
      <c r="U28" s="2"/>
      <c r="V28" s="2"/>
      <c r="W28" s="2"/>
      <c r="X28" s="2"/>
      <c r="Y28" s="2"/>
      <c r="Z28" s="2"/>
    </row>
    <row r="29" ht="15.75" customHeight="1">
      <c r="A29" s="1" t="s">
        <v>90</v>
      </c>
      <c r="B29" s="1">
        <v>32.0</v>
      </c>
      <c r="C29" s="1">
        <v>45.0</v>
      </c>
      <c r="D29" s="1">
        <v>49.0</v>
      </c>
      <c r="E29" s="1">
        <v>82.0</v>
      </c>
      <c r="F29" s="1">
        <v>167.0</v>
      </c>
      <c r="G29" s="1">
        <v>236.0</v>
      </c>
      <c r="H29" s="1">
        <v>277.0</v>
      </c>
      <c r="I29" s="1">
        <v>509.0</v>
      </c>
      <c r="J29" s="1">
        <v>406.0</v>
      </c>
      <c r="K29" s="1">
        <v>603.0</v>
      </c>
      <c r="L29" s="2"/>
      <c r="M29" s="2"/>
      <c r="N29" s="2"/>
      <c r="O29" s="2"/>
      <c r="P29" s="2"/>
      <c r="Q29" s="2"/>
      <c r="R29" s="2"/>
      <c r="S29" s="2"/>
      <c r="T29" s="2"/>
      <c r="U29" s="2"/>
      <c r="V29" s="2"/>
      <c r="W29" s="2"/>
      <c r="X29" s="2"/>
      <c r="Y29" s="2"/>
      <c r="Z29" s="2"/>
    </row>
    <row r="30" ht="15.75" customHeight="1">
      <c r="A30" s="1" t="s">
        <v>91</v>
      </c>
      <c r="B30" s="1">
        <v>0.0</v>
      </c>
      <c r="C30" s="1">
        <v>94.0</v>
      </c>
      <c r="D30" s="1">
        <v>98.0</v>
      </c>
      <c r="E30" s="1">
        <v>145.0</v>
      </c>
      <c r="F30" s="1">
        <v>141.0</v>
      </c>
      <c r="G30" s="1">
        <v>294.0</v>
      </c>
      <c r="H30" s="1">
        <v>968.0</v>
      </c>
      <c r="I30" s="1">
        <v>957.0</v>
      </c>
      <c r="J30" s="1">
        <v>1260.0</v>
      </c>
      <c r="K30" s="1">
        <v>1900.0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9.0</v>
      </c>
      <c r="H31" s="1">
        <v>103.0</v>
      </c>
      <c r="I31" s="1">
        <v>93.0</v>
      </c>
      <c r="J31" s="1">
        <v>120.0</v>
      </c>
      <c r="K31" s="1">
        <v>115.0</v>
      </c>
      <c r="L31" s="2"/>
      <c r="M31" s="2"/>
      <c r="N31" s="2"/>
      <c r="O31" s="2"/>
      <c r="P31" s="2"/>
      <c r="Q31" s="2"/>
      <c r="R31" s="2"/>
      <c r="S31" s="2"/>
      <c r="T31" s="2"/>
      <c r="U31" s="2"/>
      <c r="V31" s="2"/>
      <c r="W31" s="2"/>
      <c r="X31" s="2"/>
      <c r="Y31" s="2"/>
      <c r="Z31" s="2"/>
    </row>
    <row r="32" ht="15.75" customHeight="1">
      <c r="A32" s="1" t="s">
        <v>93</v>
      </c>
      <c r="B32" s="1">
        <v>0.0</v>
      </c>
      <c r="C32" s="1">
        <v>0.0</v>
      </c>
      <c r="D32" s="1">
        <v>1.0</v>
      </c>
      <c r="E32" s="1">
        <v>7.0</v>
      </c>
      <c r="F32" s="1">
        <v>9.0</v>
      </c>
      <c r="G32" s="1">
        <v>3.0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122.0</v>
      </c>
      <c r="G33" s="1">
        <v>131.0</v>
      </c>
      <c r="H33" s="1">
        <v>137.0</v>
      </c>
      <c r="I33" s="1">
        <v>137.0</v>
      </c>
      <c r="J33" s="1">
        <v>103.0</v>
      </c>
      <c r="K33" s="1">
        <v>55.0</v>
      </c>
      <c r="L33" s="2"/>
      <c r="M33" s="2"/>
      <c r="N33" s="2"/>
      <c r="O33" s="2"/>
      <c r="P33" s="2"/>
      <c r="Q33" s="2"/>
      <c r="R33" s="2"/>
      <c r="S33" s="2"/>
      <c r="T33" s="2"/>
      <c r="U33" s="2"/>
      <c r="V33" s="2"/>
      <c r="W33" s="2"/>
      <c r="X33" s="2"/>
      <c r="Y33" s="2"/>
      <c r="Z33" s="2"/>
    </row>
    <row r="34" ht="15.75" customHeight="1">
      <c r="A34" s="1" t="s">
        <v>95</v>
      </c>
      <c r="B34" s="1">
        <v>2.0</v>
      </c>
      <c r="C34" s="1">
        <v>2.0</v>
      </c>
      <c r="D34" s="1">
        <v>33.0</v>
      </c>
      <c r="E34" s="1">
        <v>24.0</v>
      </c>
      <c r="F34" s="1">
        <v>329.0</v>
      </c>
      <c r="G34" s="1">
        <v>356.0</v>
      </c>
      <c r="H34" s="1">
        <v>242.0</v>
      </c>
      <c r="I34" s="1">
        <v>240.0</v>
      </c>
      <c r="J34" s="1">
        <v>167.0</v>
      </c>
      <c r="K34" s="1">
        <v>36.0</v>
      </c>
      <c r="L34" s="2"/>
      <c r="M34" s="2"/>
      <c r="N34" s="2"/>
      <c r="O34" s="2"/>
      <c r="P34" s="2"/>
      <c r="Q34" s="2"/>
      <c r="R34" s="2"/>
      <c r="S34" s="2"/>
      <c r="T34" s="2"/>
      <c r="U34" s="2"/>
      <c r="V34" s="2"/>
      <c r="W34" s="2"/>
      <c r="X34" s="2"/>
      <c r="Y34" s="2"/>
      <c r="Z34" s="2"/>
    </row>
    <row r="35" ht="15.75" customHeight="1">
      <c r="A35" s="1" t="s">
        <v>96</v>
      </c>
      <c r="B35" s="1">
        <v>34.0</v>
      </c>
      <c r="C35" s="1">
        <v>142.0</v>
      </c>
      <c r="D35" s="1">
        <v>150.0</v>
      </c>
      <c r="E35" s="1">
        <v>235.0</v>
      </c>
      <c r="F35" s="1">
        <v>768.0</v>
      </c>
      <c r="G35" s="1">
        <v>1030.0</v>
      </c>
      <c r="H35" s="1">
        <v>1730.0</v>
      </c>
      <c r="I35" s="1">
        <v>1940.0</v>
      </c>
      <c r="J35" s="1">
        <v>2050.0</v>
      </c>
      <c r="K35" s="1">
        <v>2710.0</v>
      </c>
      <c r="L35" s="2"/>
      <c r="M35" s="2"/>
      <c r="N35" s="2"/>
      <c r="O35" s="2"/>
      <c r="P35" s="2"/>
      <c r="Q35" s="2"/>
      <c r="R35" s="2"/>
      <c r="S35" s="2"/>
      <c r="T35" s="2"/>
      <c r="U35" s="2"/>
      <c r="V35" s="2"/>
      <c r="W35" s="2"/>
      <c r="X35" s="2"/>
      <c r="Y35" s="2"/>
      <c r="Z35" s="2"/>
    </row>
    <row r="36" ht="15.75" customHeight="1">
      <c r="A36" s="1" t="s">
        <v>97</v>
      </c>
      <c r="B36" s="1">
        <v>3.0</v>
      </c>
      <c r="C36" s="1">
        <v>3.0</v>
      </c>
      <c r="D36" s="1">
        <v>3.0</v>
      </c>
      <c r="E36" s="1">
        <v>4.0</v>
      </c>
      <c r="F36" s="1">
        <v>5.0</v>
      </c>
      <c r="G36" s="1">
        <v>6.0</v>
      </c>
      <c r="H36" s="1">
        <v>7.0</v>
      </c>
      <c r="I36" s="1">
        <v>7.0</v>
      </c>
      <c r="J36" s="1">
        <v>7.0</v>
      </c>
      <c r="K36" s="1">
        <v>7.0</v>
      </c>
      <c r="L36" s="2"/>
      <c r="M36" s="2"/>
      <c r="N36" s="2"/>
      <c r="O36" s="2"/>
      <c r="P36" s="2"/>
      <c r="Q36" s="2"/>
      <c r="R36" s="2"/>
      <c r="S36" s="2"/>
      <c r="T36" s="2"/>
      <c r="U36" s="2"/>
      <c r="V36" s="2"/>
      <c r="W36" s="2"/>
      <c r="X36" s="2"/>
      <c r="Y36" s="2"/>
      <c r="Z36" s="2"/>
    </row>
    <row r="37" ht="15.75" customHeight="1">
      <c r="A37" s="1" t="s">
        <v>98</v>
      </c>
      <c r="B37" s="1">
        <v>722.0</v>
      </c>
      <c r="C37" s="1">
        <v>820.0</v>
      </c>
      <c r="D37" s="1">
        <v>856.0</v>
      </c>
      <c r="E37" s="1">
        <v>967.0</v>
      </c>
      <c r="F37" s="1">
        <v>1290.0</v>
      </c>
      <c r="G37" s="1">
        <v>1800.0</v>
      </c>
      <c r="H37" s="1">
        <v>2170.0</v>
      </c>
      <c r="I37" s="1">
        <v>2120.0</v>
      </c>
      <c r="J37" s="1">
        <v>2310.0</v>
      </c>
      <c r="K37" s="1">
        <v>2470.0</v>
      </c>
      <c r="L37" s="2"/>
      <c r="M37" s="2"/>
      <c r="N37" s="2"/>
      <c r="O37" s="2"/>
      <c r="P37" s="2"/>
      <c r="Q37" s="2"/>
      <c r="R37" s="2"/>
      <c r="S37" s="2"/>
      <c r="T37" s="2"/>
      <c r="U37" s="2"/>
      <c r="V37" s="2"/>
      <c r="W37" s="2"/>
      <c r="X37" s="2"/>
      <c r="Y37" s="2"/>
      <c r="Z37" s="2"/>
    </row>
    <row r="38" ht="15.75" customHeight="1">
      <c r="A38" s="1" t="s">
        <v>99</v>
      </c>
      <c r="B38" s="1">
        <v>-423.0</v>
      </c>
      <c r="C38" s="1">
        <v>-593.0</v>
      </c>
      <c r="D38" s="1">
        <v>-735.0</v>
      </c>
      <c r="E38" s="1">
        <v>-814.0</v>
      </c>
      <c r="F38" s="1">
        <v>-939.0</v>
      </c>
      <c r="G38" s="1">
        <v>-1190.0</v>
      </c>
      <c r="H38" s="1">
        <v>-1630.0</v>
      </c>
      <c r="I38" s="1">
        <v>-2100.0</v>
      </c>
      <c r="J38" s="1">
        <v>-2660.0</v>
      </c>
      <c r="K38" s="1">
        <v>-3280.0</v>
      </c>
      <c r="L38" s="2"/>
      <c r="M38" s="2"/>
      <c r="N38" s="2"/>
      <c r="O38" s="2"/>
      <c r="P38" s="2"/>
      <c r="Q38" s="2"/>
      <c r="R38" s="2"/>
      <c r="S38" s="2"/>
      <c r="T38" s="2"/>
      <c r="U38" s="2"/>
      <c r="V38" s="2"/>
      <c r="W38" s="2"/>
      <c r="X38" s="2"/>
      <c r="Y38" s="2"/>
      <c r="Z38" s="2"/>
    </row>
    <row r="39" ht="15.75" customHeight="1">
      <c r="A39" s="1" t="s">
        <v>100</v>
      </c>
      <c r="B39" s="1">
        <v>-73.0</v>
      </c>
      <c r="C39" s="1">
        <v>-1.0</v>
      </c>
      <c r="D39" s="1">
        <v>-1.0</v>
      </c>
      <c r="E39" s="1">
        <v>3.0</v>
      </c>
      <c r="F39" s="1">
        <v>1.0</v>
      </c>
      <c r="G39" s="1">
        <v>-10.0</v>
      </c>
      <c r="H39" s="1">
        <v>-60.0</v>
      </c>
      <c r="I39" s="1">
        <v>-24.0</v>
      </c>
      <c r="J39" s="1">
        <v>4.0</v>
      </c>
      <c r="K39" s="1">
        <v>-1.0</v>
      </c>
      <c r="L39" s="2"/>
      <c r="M39" s="2"/>
      <c r="N39" s="2"/>
      <c r="O39" s="2"/>
      <c r="P39" s="2"/>
      <c r="Q39" s="2"/>
      <c r="R39" s="2"/>
      <c r="S39" s="2"/>
      <c r="T39" s="2"/>
      <c r="U39" s="2"/>
      <c r="V39" s="2"/>
      <c r="W39" s="2"/>
      <c r="X39" s="2"/>
      <c r="Y39" s="2"/>
      <c r="Z39" s="2"/>
    </row>
    <row r="40" ht="15.75" customHeight="1">
      <c r="A40" s="1" t="s">
        <v>101</v>
      </c>
      <c r="B40" s="1">
        <v>298.0</v>
      </c>
      <c r="C40" s="1">
        <v>226.0</v>
      </c>
      <c r="D40" s="1">
        <v>120.0</v>
      </c>
      <c r="E40" s="1">
        <v>156.0</v>
      </c>
      <c r="F40" s="1">
        <v>351.0</v>
      </c>
      <c r="G40" s="1">
        <v>594.0</v>
      </c>
      <c r="H40" s="1">
        <v>482.0</v>
      </c>
      <c r="I40" s="1">
        <v>1.0</v>
      </c>
      <c r="J40" s="1">
        <v>-347.0</v>
      </c>
      <c r="K40" s="1">
        <v>-819.0</v>
      </c>
      <c r="L40" s="2"/>
      <c r="M40" s="2"/>
      <c r="N40" s="2"/>
      <c r="O40" s="2"/>
      <c r="P40" s="2"/>
      <c r="Q40" s="2"/>
      <c r="R40" s="2"/>
      <c r="S40" s="2"/>
      <c r="T40" s="2"/>
      <c r="U40" s="2"/>
      <c r="V40" s="2"/>
      <c r="W40" s="2"/>
      <c r="X40" s="2"/>
      <c r="Y40" s="2"/>
      <c r="Z40" s="2"/>
    </row>
    <row r="41" ht="15.75" customHeight="1">
      <c r="A41" s="1" t="s">
        <v>102</v>
      </c>
      <c r="B41" s="1">
        <v>298.0</v>
      </c>
      <c r="C41" s="1">
        <v>226.0</v>
      </c>
      <c r="D41" s="1">
        <v>120.0</v>
      </c>
      <c r="E41" s="1">
        <v>156.0</v>
      </c>
      <c r="F41" s="1">
        <v>351.0</v>
      </c>
      <c r="G41" s="1">
        <v>594.0</v>
      </c>
      <c r="H41" s="1">
        <v>482.0</v>
      </c>
      <c r="I41" s="1">
        <v>1.0</v>
      </c>
      <c r="J41" s="1">
        <v>-347.0</v>
      </c>
      <c r="K41" s="1">
        <v>-819.0</v>
      </c>
      <c r="L41" s="2"/>
      <c r="M41" s="2"/>
      <c r="N41" s="2"/>
      <c r="O41" s="2"/>
      <c r="P41" s="2"/>
      <c r="Q41" s="2"/>
      <c r="R41" s="2"/>
      <c r="S41" s="2"/>
      <c r="T41" s="2"/>
      <c r="U41" s="2"/>
      <c r="V41" s="2"/>
      <c r="W41" s="2"/>
      <c r="X41" s="2"/>
      <c r="Y41" s="2"/>
      <c r="Z41" s="2"/>
    </row>
    <row r="42" ht="15.75" customHeight="1">
      <c r="A42" s="1" t="s">
        <v>103</v>
      </c>
      <c r="B42" s="1">
        <v>333.0</v>
      </c>
      <c r="C42" s="1">
        <v>368.0</v>
      </c>
      <c r="D42" s="1">
        <v>269.0</v>
      </c>
      <c r="E42" s="1">
        <v>392.0</v>
      </c>
      <c r="F42" s="1">
        <v>1120.0</v>
      </c>
      <c r="G42" s="1">
        <v>1620.0</v>
      </c>
      <c r="H42" s="1">
        <v>2210.0</v>
      </c>
      <c r="I42" s="1">
        <v>1940.0</v>
      </c>
      <c r="J42" s="1">
        <v>1710.0</v>
      </c>
      <c r="K42" s="1">
        <v>1900.0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33.0</v>
      </c>
      <c r="C44" s="1">
        <v>34.0</v>
      </c>
      <c r="D44" s="1">
        <v>34.0</v>
      </c>
      <c r="E44" s="1">
        <v>41.0</v>
      </c>
      <c r="F44" s="1">
        <v>58.0</v>
      </c>
      <c r="G44" s="1">
        <v>62.0</v>
      </c>
      <c r="H44" s="1">
        <v>70.0</v>
      </c>
      <c r="I44" s="1">
        <v>71.0</v>
      </c>
      <c r="J44" s="1">
        <v>73.0</v>
      </c>
      <c r="K44" s="1">
        <v>76.0</v>
      </c>
      <c r="L44" s="2"/>
      <c r="M44" s="2"/>
      <c r="N44" s="2"/>
      <c r="O44" s="2"/>
      <c r="P44" s="2"/>
      <c r="Q44" s="2"/>
      <c r="R44" s="2"/>
      <c r="S44" s="2"/>
      <c r="T44" s="2"/>
      <c r="U44" s="2"/>
      <c r="V44" s="2"/>
      <c r="W44" s="2"/>
      <c r="X44" s="2"/>
      <c r="Y44" s="2"/>
      <c r="Z44" s="2"/>
    </row>
    <row r="45" ht="15.75" customHeight="1">
      <c r="A45" s="1" t="s">
        <v>105</v>
      </c>
      <c r="B45" s="1">
        <v>32.0</v>
      </c>
      <c r="C45" s="1">
        <v>33.0</v>
      </c>
      <c r="D45" s="1">
        <v>34.0</v>
      </c>
      <c r="E45" s="1">
        <v>41.0</v>
      </c>
      <c r="F45" s="1">
        <v>50.0</v>
      </c>
      <c r="G45" s="1">
        <v>61.0</v>
      </c>
      <c r="H45" s="1">
        <v>69.0</v>
      </c>
      <c r="I45" s="1">
        <v>70.0</v>
      </c>
      <c r="J45" s="1">
        <v>73.0</v>
      </c>
      <c r="K45" s="1">
        <v>75.0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298.0</v>
      </c>
      <c r="C47" s="1">
        <v>226.0</v>
      </c>
      <c r="D47" s="1">
        <v>120.0</v>
      </c>
      <c r="E47" s="1">
        <v>23.0</v>
      </c>
      <c r="F47" s="1">
        <v>-433.0</v>
      </c>
      <c r="G47" s="1">
        <v>-199.0</v>
      </c>
      <c r="H47" s="1">
        <v>-316.0</v>
      </c>
      <c r="I47" s="1">
        <v>-806.0</v>
      </c>
      <c r="J47" s="1">
        <v>-1140.0</v>
      </c>
      <c r="K47" s="1">
        <v>-1280.0</v>
      </c>
      <c r="L47" s="2"/>
      <c r="M47" s="2"/>
      <c r="N47" s="2"/>
      <c r="O47" s="2"/>
      <c r="P47" s="2"/>
      <c r="Q47" s="2"/>
      <c r="R47" s="2"/>
      <c r="S47" s="2"/>
      <c r="T47" s="2"/>
      <c r="U47" s="2"/>
      <c r="V47" s="2"/>
      <c r="W47" s="2"/>
      <c r="X47" s="2"/>
      <c r="Y47" s="2"/>
      <c r="Z47" s="2"/>
    </row>
    <row r="48" ht="15.75" customHeight="1">
      <c r="A48" s="1" t="s">
        <v>118</v>
      </c>
      <c r="B48" s="1" t="s">
        <v>107</v>
      </c>
      <c r="C48" s="1" t="s">
        <v>108</v>
      </c>
      <c r="D48" s="1" t="s">
        <v>109</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t="s">
        <v>127</v>
      </c>
      <c r="C49" s="1">
        <v>94.0</v>
      </c>
      <c r="D49" s="1">
        <v>98.0</v>
      </c>
      <c r="E49" s="1">
        <v>145.0</v>
      </c>
      <c r="F49" s="1">
        <v>153.0</v>
      </c>
      <c r="G49" s="1">
        <v>328.0</v>
      </c>
      <c r="H49" s="1">
        <v>1100.0</v>
      </c>
      <c r="I49" s="1">
        <v>1270.0</v>
      </c>
      <c r="J49" s="1">
        <v>1460.0</v>
      </c>
      <c r="K49" s="1">
        <v>2230.0</v>
      </c>
      <c r="L49" s="2"/>
      <c r="M49" s="2"/>
      <c r="N49" s="2"/>
      <c r="O49" s="2"/>
      <c r="P49" s="2"/>
      <c r="Q49" s="2"/>
      <c r="R49" s="2"/>
      <c r="S49" s="2"/>
      <c r="T49" s="2"/>
      <c r="U49" s="2"/>
      <c r="V49" s="2"/>
      <c r="W49" s="2"/>
      <c r="X49" s="2"/>
      <c r="Y49" s="2"/>
      <c r="Z49" s="2"/>
    </row>
    <row r="50" ht="15.75" customHeight="1">
      <c r="A50" s="1" t="s">
        <v>128</v>
      </c>
      <c r="B50" s="1">
        <v>-315.0</v>
      </c>
      <c r="C50" s="1">
        <v>-244.0</v>
      </c>
      <c r="D50" s="1">
        <v>-133.0</v>
      </c>
      <c r="E50" s="1">
        <v>-46.0</v>
      </c>
      <c r="F50" s="1">
        <v>-74.0</v>
      </c>
      <c r="G50" s="1">
        <v>-359.0</v>
      </c>
      <c r="H50" s="1">
        <v>-3.0</v>
      </c>
      <c r="I50" s="1">
        <v>496.0</v>
      </c>
      <c r="J50" s="1">
        <v>1050.0</v>
      </c>
      <c r="K50" s="1">
        <v>1350.0</v>
      </c>
      <c r="L50" s="2"/>
      <c r="M50" s="2"/>
      <c r="N50" s="2"/>
      <c r="O50" s="2"/>
      <c r="P50" s="2"/>
      <c r="Q50" s="2"/>
      <c r="R50" s="2"/>
      <c r="S50" s="2"/>
      <c r="T50" s="2"/>
      <c r="U50" s="2"/>
      <c r="V50" s="2"/>
      <c r="W50" s="2"/>
      <c r="X50" s="2"/>
      <c r="Y50" s="2"/>
      <c r="Z50" s="2"/>
    </row>
    <row r="51" ht="15.75" customHeight="1">
      <c r="A51" s="1" t="s">
        <v>129</v>
      </c>
      <c r="B51" s="1">
        <v>7.0</v>
      </c>
      <c r="C51" s="1">
        <v>14.0</v>
      </c>
      <c r="D51" s="1">
        <v>17.0</v>
      </c>
      <c r="E51" s="1">
        <v>17.0</v>
      </c>
      <c r="F51" s="1">
        <v>21.0</v>
      </c>
      <c r="G51" s="1">
        <v>47.0</v>
      </c>
      <c r="H51" s="1">
        <v>122.0</v>
      </c>
      <c r="I51" s="1">
        <v>171.0</v>
      </c>
      <c r="J51" s="1">
        <v>201.0</v>
      </c>
      <c r="K51" s="1">
        <v>232.0</v>
      </c>
      <c r="L51" s="2"/>
      <c r="M51" s="2"/>
      <c r="N51" s="2"/>
      <c r="O51" s="2"/>
      <c r="P51" s="2"/>
      <c r="Q51" s="2"/>
      <c r="R51" s="2"/>
      <c r="S51" s="2"/>
      <c r="T51" s="2"/>
      <c r="U51" s="2"/>
      <c r="V51" s="2"/>
      <c r="W51" s="2"/>
      <c r="X51" s="2"/>
      <c r="Y51" s="2"/>
      <c r="Z51" s="2"/>
    </row>
    <row r="52" ht="15.75" customHeight="1">
      <c r="A52" s="1" t="s">
        <v>130</v>
      </c>
      <c r="B52" s="1">
        <v>3.0</v>
      </c>
      <c r="C52" s="1">
        <v>3.0</v>
      </c>
      <c r="D52" s="1">
        <v>3.0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131</v>
      </c>
      <c r="B53" s="1">
        <v>0.0</v>
      </c>
      <c r="C53" s="1">
        <v>0.0</v>
      </c>
      <c r="D53" s="1">
        <v>0.0</v>
      </c>
      <c r="E53" s="1">
        <v>45.0</v>
      </c>
      <c r="F53" s="1">
        <v>1.0</v>
      </c>
      <c r="G53" s="1">
        <v>87.0</v>
      </c>
      <c r="H53" s="1">
        <v>82.0</v>
      </c>
      <c r="I53" s="1">
        <v>1.0</v>
      </c>
      <c r="J53" s="1">
        <v>1.0</v>
      </c>
      <c r="K53" s="1">
        <v>95.0</v>
      </c>
      <c r="L53" s="2"/>
      <c r="M53" s="2"/>
      <c r="N53" s="2"/>
      <c r="O53" s="2"/>
      <c r="P53" s="2"/>
      <c r="Q53" s="2"/>
      <c r="R53" s="2"/>
      <c r="S53" s="2"/>
      <c r="T53" s="2"/>
      <c r="U53" s="2"/>
      <c r="V53" s="2"/>
      <c r="W53" s="2"/>
      <c r="X53" s="2"/>
      <c r="Y53" s="2"/>
      <c r="Z53" s="2"/>
    </row>
    <row r="54" ht="15.75" customHeight="1">
      <c r="A54" s="1" t="s">
        <v>132</v>
      </c>
      <c r="B54" s="1">
        <v>0.0</v>
      </c>
      <c r="C54" s="1">
        <v>0.0</v>
      </c>
      <c r="D54" s="1">
        <v>0.0</v>
      </c>
      <c r="E54" s="1">
        <v>3.0</v>
      </c>
      <c r="F54" s="1">
        <v>9.0</v>
      </c>
      <c r="G54" s="1">
        <v>9.0</v>
      </c>
      <c r="H54" s="1">
        <v>8.0</v>
      </c>
      <c r="I54" s="1">
        <v>7.0</v>
      </c>
      <c r="J54" s="1">
        <v>14.0</v>
      </c>
      <c r="K54" s="1">
        <v>17.0</v>
      </c>
      <c r="L54" s="2"/>
      <c r="M54" s="2"/>
      <c r="N54" s="2"/>
      <c r="O54" s="2"/>
      <c r="P54" s="2"/>
      <c r="Q54" s="2"/>
      <c r="R54" s="2"/>
      <c r="S54" s="2"/>
      <c r="T54" s="2"/>
      <c r="U54" s="2"/>
      <c r="V54" s="2"/>
      <c r="W54" s="2"/>
      <c r="X54" s="2"/>
      <c r="Y54" s="2"/>
      <c r="Z54" s="2"/>
    </row>
    <row r="55" ht="15.75" customHeight="1">
      <c r="A55" s="1" t="s">
        <v>133</v>
      </c>
      <c r="B55" s="1">
        <v>0.0</v>
      </c>
      <c r="C55" s="1">
        <v>0.0</v>
      </c>
      <c r="D55" s="1">
        <v>0.0</v>
      </c>
      <c r="E55" s="1">
        <v>6.0</v>
      </c>
      <c r="F55" s="1">
        <v>5.0</v>
      </c>
      <c r="G55" s="1">
        <v>8.0</v>
      </c>
      <c r="H55" s="1">
        <v>9.0</v>
      </c>
      <c r="I55" s="1">
        <v>6.0</v>
      </c>
      <c r="J55" s="1">
        <v>6.0</v>
      </c>
      <c r="K55" s="1">
        <v>11.0</v>
      </c>
      <c r="L55" s="2"/>
      <c r="M55" s="2"/>
      <c r="N55" s="2"/>
      <c r="O55" s="2"/>
      <c r="P55" s="2"/>
      <c r="Q55" s="2"/>
      <c r="R55" s="2"/>
      <c r="S55" s="2"/>
      <c r="T55" s="2"/>
      <c r="U55" s="2"/>
      <c r="V55" s="2"/>
      <c r="W55" s="2"/>
      <c r="X55" s="2"/>
      <c r="Y55" s="2"/>
      <c r="Z55" s="2"/>
    </row>
    <row r="56" ht="15.75" customHeight="1">
      <c r="A56" s="1" t="s">
        <v>134</v>
      </c>
      <c r="B56" s="1">
        <v>17.0</v>
      </c>
      <c r="C56" s="1">
        <v>21.0</v>
      </c>
      <c r="D56" s="1">
        <v>23.0</v>
      </c>
      <c r="E56" s="1">
        <v>26.0</v>
      </c>
      <c r="F56" s="1">
        <v>14.0</v>
      </c>
      <c r="G56" s="1">
        <v>25.0</v>
      </c>
      <c r="H56" s="1">
        <v>38.0</v>
      </c>
      <c r="I56" s="1">
        <v>50.0</v>
      </c>
      <c r="J56" s="1">
        <v>66.0</v>
      </c>
      <c r="K56" s="1">
        <v>84.0</v>
      </c>
      <c r="L56" s="2"/>
      <c r="M56" s="2"/>
      <c r="N56" s="2"/>
      <c r="O56" s="2"/>
      <c r="P56" s="2"/>
      <c r="Q56" s="2"/>
      <c r="R56" s="2"/>
      <c r="S56" s="2"/>
      <c r="T56" s="2"/>
      <c r="U56" s="2"/>
      <c r="V56" s="2"/>
      <c r="W56" s="2"/>
      <c r="X56" s="2"/>
      <c r="Y56" s="2"/>
      <c r="Z56" s="2"/>
    </row>
    <row r="57" ht="15.75" customHeight="1">
      <c r="A57" s="1" t="s">
        <v>135</v>
      </c>
      <c r="B57" s="1">
        <v>187.0</v>
      </c>
      <c r="C57" s="1">
        <v>309.0</v>
      </c>
      <c r="D57" s="1">
        <v>298.0</v>
      </c>
      <c r="E57" s="1">
        <v>366.0</v>
      </c>
      <c r="F57" s="1">
        <v>511.0</v>
      </c>
      <c r="G57" s="1">
        <v>754.0</v>
      </c>
      <c r="H57" s="1">
        <v>959.0</v>
      </c>
      <c r="I57" s="1">
        <v>0.0</v>
      </c>
      <c r="J57" s="1">
        <v>0.0</v>
      </c>
      <c r="K57" s="1">
        <v>988.0</v>
      </c>
      <c r="L57" s="2"/>
      <c r="M57" s="2"/>
      <c r="N57" s="2"/>
      <c r="O57" s="2"/>
      <c r="P57" s="2"/>
      <c r="Q57" s="2"/>
      <c r="R57" s="2"/>
      <c r="S57" s="2"/>
      <c r="T57" s="2"/>
      <c r="U57" s="2"/>
      <c r="V57" s="2"/>
      <c r="W57" s="2"/>
      <c r="X57" s="2"/>
      <c r="Y57" s="2"/>
      <c r="Z57" s="2"/>
    </row>
    <row r="58" ht="15.75" customHeight="1">
      <c r="A58" s="1" t="s">
        <v>136</v>
      </c>
      <c r="B58" s="1">
        <v>6.0</v>
      </c>
      <c r="C58" s="1">
        <v>11.0</v>
      </c>
      <c r="D58" s="1">
        <v>6.0</v>
      </c>
      <c r="E58" s="1">
        <v>7.0</v>
      </c>
      <c r="F58" s="1">
        <v>6.0</v>
      </c>
      <c r="G58" s="1">
        <v>7.0</v>
      </c>
      <c r="H58" s="1">
        <v>8.0</v>
      </c>
      <c r="I58" s="1">
        <v>10.0</v>
      </c>
      <c r="J58" s="1">
        <v>8.0</v>
      </c>
      <c r="K58" s="1">
        <v>67.0</v>
      </c>
      <c r="L58" s="2"/>
      <c r="M58" s="2"/>
      <c r="N58" s="2"/>
      <c r="O58" s="2"/>
      <c r="P58" s="2"/>
      <c r="Q58" s="2"/>
      <c r="R58" s="2"/>
      <c r="S58" s="2"/>
      <c r="T58" s="2"/>
      <c r="U58" s="2"/>
      <c r="V58" s="2"/>
      <c r="W58" s="2"/>
      <c r="X58" s="2"/>
      <c r="Y58" s="2"/>
      <c r="Z58" s="2"/>
    </row>
    <row r="59" ht="15.75" customHeight="1">
      <c r="A59" s="1" t="s">
        <v>137</v>
      </c>
      <c r="B59" s="1">
        <v>0.0</v>
      </c>
      <c r="C59" s="1">
        <v>0.0</v>
      </c>
      <c r="D59" s="1">
        <v>70.0</v>
      </c>
      <c r="E59" s="1">
        <v>80.0</v>
      </c>
      <c r="F59" s="1">
        <v>70.0</v>
      </c>
      <c r="G59" s="1">
        <v>30.0</v>
      </c>
      <c r="H59" s="1">
        <v>10.0</v>
      </c>
      <c r="I59" s="1">
        <v>10.0</v>
      </c>
      <c r="J59" s="1">
        <v>30.0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25.0</v>
      </c>
      <c r="C2" s="1">
        <v>36.0</v>
      </c>
      <c r="D2" s="1">
        <v>82.0</v>
      </c>
      <c r="E2" s="1">
        <v>194.0</v>
      </c>
      <c r="F2" s="1">
        <v>265.0</v>
      </c>
      <c r="G2" s="1">
        <v>307.0</v>
      </c>
      <c r="H2" s="1">
        <v>381.0</v>
      </c>
      <c r="I2" s="1">
        <v>539.0</v>
      </c>
      <c r="J2" s="1">
        <v>699.0</v>
      </c>
      <c r="K2" s="1">
        <v>938.0</v>
      </c>
      <c r="L2" s="2"/>
      <c r="M2" s="2"/>
      <c r="N2" s="2"/>
      <c r="O2" s="2"/>
      <c r="P2" s="2"/>
      <c r="Q2" s="2"/>
      <c r="R2" s="2"/>
      <c r="S2" s="2"/>
      <c r="T2" s="2"/>
      <c r="U2" s="2"/>
      <c r="V2" s="2"/>
      <c r="W2" s="2"/>
      <c r="X2" s="2"/>
      <c r="Y2" s="2"/>
      <c r="Z2" s="2"/>
    </row>
    <row r="3">
      <c r="A3" s="1" t="s">
        <v>139</v>
      </c>
      <c r="B3" s="1">
        <v>25.0</v>
      </c>
      <c r="C3" s="1">
        <v>36.0</v>
      </c>
      <c r="D3" s="1">
        <v>82.0</v>
      </c>
      <c r="E3" s="1">
        <v>194.0</v>
      </c>
      <c r="F3" s="1">
        <v>265.0</v>
      </c>
      <c r="G3" s="1">
        <v>307.0</v>
      </c>
      <c r="H3" s="1">
        <v>381.0</v>
      </c>
      <c r="I3" s="1">
        <v>539.0</v>
      </c>
      <c r="J3" s="1">
        <v>699.0</v>
      </c>
      <c r="K3" s="1">
        <v>938.0</v>
      </c>
      <c r="L3" s="2"/>
      <c r="M3" s="2"/>
      <c r="N3" s="2"/>
      <c r="O3" s="2"/>
      <c r="P3" s="2"/>
      <c r="Q3" s="2"/>
      <c r="R3" s="2"/>
      <c r="S3" s="2"/>
      <c r="T3" s="2"/>
      <c r="U3" s="2"/>
      <c r="V3" s="2"/>
      <c r="W3" s="2"/>
      <c r="X3" s="2"/>
      <c r="Y3" s="2"/>
      <c r="Z3" s="2"/>
    </row>
    <row r="4">
      <c r="A4" s="1" t="s">
        <v>140</v>
      </c>
      <c r="B4" s="1">
        <v>79.0</v>
      </c>
      <c r="C4" s="1">
        <v>122.0</v>
      </c>
      <c r="D4" s="1">
        <v>117.0</v>
      </c>
      <c r="E4" s="1">
        <v>122.0</v>
      </c>
      <c r="F4" s="1">
        <v>185.0</v>
      </c>
      <c r="G4" s="1">
        <v>270.0</v>
      </c>
      <c r="H4" s="1">
        <v>443.0</v>
      </c>
      <c r="I4" s="1">
        <v>573.0</v>
      </c>
      <c r="J4" s="1">
        <v>696.0</v>
      </c>
      <c r="K4" s="1">
        <v>732.0</v>
      </c>
      <c r="L4" s="2"/>
      <c r="M4" s="2"/>
      <c r="N4" s="2"/>
      <c r="O4" s="2"/>
      <c r="P4" s="2"/>
      <c r="Q4" s="2"/>
      <c r="R4" s="2"/>
      <c r="S4" s="2"/>
      <c r="T4" s="2"/>
      <c r="U4" s="2"/>
      <c r="V4" s="2"/>
      <c r="W4" s="2"/>
      <c r="X4" s="2"/>
      <c r="Y4" s="2"/>
      <c r="Z4" s="2"/>
    </row>
    <row r="5">
      <c r="A5" s="1" t="s">
        <v>141</v>
      </c>
      <c r="B5" s="1">
        <v>-54.0</v>
      </c>
      <c r="C5" s="1">
        <v>-85.0</v>
      </c>
      <c r="D5" s="1">
        <v>-34.0</v>
      </c>
      <c r="E5" s="1">
        <v>72.0</v>
      </c>
      <c r="F5" s="1">
        <v>80.0</v>
      </c>
      <c r="G5" s="1">
        <v>37.0</v>
      </c>
      <c r="H5" s="1">
        <v>-62.0</v>
      </c>
      <c r="I5" s="1">
        <v>-34.0</v>
      </c>
      <c r="J5" s="1">
        <v>2.0</v>
      </c>
      <c r="K5" s="1">
        <v>206.0</v>
      </c>
      <c r="L5" s="2"/>
      <c r="M5" s="2"/>
      <c r="N5" s="2"/>
      <c r="O5" s="2"/>
      <c r="P5" s="2"/>
      <c r="Q5" s="2"/>
      <c r="R5" s="2"/>
      <c r="S5" s="2"/>
      <c r="T5" s="2"/>
      <c r="U5" s="2"/>
      <c r="V5" s="2"/>
      <c r="W5" s="2"/>
      <c r="X5" s="2"/>
      <c r="Y5" s="2"/>
      <c r="Z5" s="2"/>
    </row>
    <row r="6">
      <c r="A6" s="1" t="s">
        <v>142</v>
      </c>
      <c r="B6" s="1">
        <v>44.0</v>
      </c>
      <c r="C6" s="1">
        <v>82.0</v>
      </c>
      <c r="D6" s="1">
        <v>95.0</v>
      </c>
      <c r="E6" s="1">
        <v>121.0</v>
      </c>
      <c r="F6" s="1">
        <v>152.0</v>
      </c>
      <c r="G6" s="1">
        <v>203.0</v>
      </c>
      <c r="H6" s="1">
        <v>244.0</v>
      </c>
      <c r="I6" s="1">
        <v>286.0</v>
      </c>
      <c r="J6" s="1">
        <v>326.0</v>
      </c>
      <c r="K6" s="1">
        <v>333.0</v>
      </c>
      <c r="L6" s="2"/>
      <c r="M6" s="2"/>
      <c r="N6" s="2"/>
      <c r="O6" s="2"/>
      <c r="P6" s="2"/>
      <c r="Q6" s="2"/>
      <c r="R6" s="2"/>
      <c r="S6" s="2"/>
      <c r="T6" s="2"/>
      <c r="U6" s="2"/>
      <c r="V6" s="2"/>
      <c r="W6" s="2"/>
      <c r="X6" s="2"/>
      <c r="Y6" s="2"/>
      <c r="Z6" s="2"/>
    </row>
    <row r="7">
      <c r="A7" s="1" t="s">
        <v>143</v>
      </c>
      <c r="B7" s="1">
        <v>0.0</v>
      </c>
      <c r="C7" s="1">
        <v>0.0</v>
      </c>
      <c r="D7" s="1">
        <v>0.0</v>
      </c>
      <c r="E7" s="1">
        <v>15.0</v>
      </c>
      <c r="F7" s="1">
        <v>22.0</v>
      </c>
      <c r="G7" s="1">
        <v>27.0</v>
      </c>
      <c r="H7" s="1">
        <v>36.0</v>
      </c>
      <c r="I7" s="1">
        <v>54.0</v>
      </c>
      <c r="J7" s="1">
        <v>117.0</v>
      </c>
      <c r="K7" s="1">
        <v>223.0</v>
      </c>
      <c r="L7" s="2"/>
      <c r="M7" s="2"/>
      <c r="N7" s="2"/>
      <c r="O7" s="2"/>
      <c r="P7" s="2"/>
      <c r="Q7" s="2"/>
      <c r="R7" s="2"/>
      <c r="S7" s="2"/>
      <c r="T7" s="2"/>
      <c r="U7" s="2"/>
      <c r="V7" s="2"/>
      <c r="W7" s="2"/>
      <c r="X7" s="2"/>
      <c r="Y7" s="2"/>
      <c r="Z7" s="2"/>
    </row>
    <row r="8">
      <c r="A8" s="1" t="s">
        <v>144</v>
      </c>
      <c r="B8" s="1">
        <v>44.0</v>
      </c>
      <c r="C8" s="1">
        <v>82.0</v>
      </c>
      <c r="D8" s="1">
        <v>95.0</v>
      </c>
      <c r="E8" s="1">
        <v>137.0</v>
      </c>
      <c r="F8" s="1">
        <v>175.0</v>
      </c>
      <c r="G8" s="1">
        <v>230.0</v>
      </c>
      <c r="H8" s="1">
        <v>281.0</v>
      </c>
      <c r="I8" s="1">
        <v>341.0</v>
      </c>
      <c r="J8" s="1">
        <v>443.0</v>
      </c>
      <c r="K8" s="1">
        <v>555.0</v>
      </c>
      <c r="L8" s="2"/>
      <c r="M8" s="2"/>
      <c r="N8" s="2"/>
      <c r="O8" s="2"/>
      <c r="P8" s="2"/>
      <c r="Q8" s="2"/>
      <c r="R8" s="2"/>
      <c r="S8" s="2"/>
      <c r="T8" s="2"/>
      <c r="U8" s="2"/>
      <c r="V8" s="2"/>
      <c r="W8" s="2"/>
      <c r="X8" s="2"/>
      <c r="Y8" s="2"/>
      <c r="Z8" s="2"/>
    </row>
    <row r="9">
      <c r="A9" s="1" t="s">
        <v>145</v>
      </c>
      <c r="B9" s="1">
        <v>-99.0</v>
      </c>
      <c r="C9" s="1">
        <v>-167.0</v>
      </c>
      <c r="D9" s="1">
        <v>-130.0</v>
      </c>
      <c r="E9" s="1">
        <v>-64.0</v>
      </c>
      <c r="F9" s="1">
        <v>-94.0</v>
      </c>
      <c r="G9" s="1">
        <v>-193.0</v>
      </c>
      <c r="H9" s="1">
        <v>-344.0</v>
      </c>
      <c r="I9" s="1">
        <v>-375.0</v>
      </c>
      <c r="J9" s="1">
        <v>-440.0</v>
      </c>
      <c r="K9" s="1">
        <v>-349.0</v>
      </c>
      <c r="L9" s="2"/>
      <c r="M9" s="2"/>
      <c r="N9" s="2"/>
      <c r="O9" s="2"/>
      <c r="P9" s="2"/>
      <c r="Q9" s="2"/>
      <c r="R9" s="2"/>
      <c r="S9" s="2"/>
      <c r="T9" s="2"/>
      <c r="U9" s="2"/>
      <c r="V9" s="2"/>
      <c r="W9" s="2"/>
      <c r="X9" s="2"/>
      <c r="Y9" s="2"/>
      <c r="Z9" s="2"/>
    </row>
    <row r="10">
      <c r="A10" s="1" t="s">
        <v>146</v>
      </c>
      <c r="B10" s="1">
        <v>0.0</v>
      </c>
      <c r="C10" s="1">
        <v>-3.0</v>
      </c>
      <c r="D10" s="1">
        <v>-10.0</v>
      </c>
      <c r="E10" s="1">
        <v>-12.0</v>
      </c>
      <c r="F10" s="1">
        <v>-12.0</v>
      </c>
      <c r="G10" s="1">
        <v>-18.0</v>
      </c>
      <c r="H10" s="1">
        <v>-56.0</v>
      </c>
      <c r="I10" s="1">
        <v>-86.0</v>
      </c>
      <c r="J10" s="1">
        <v>-90.0</v>
      </c>
      <c r="K10" s="1">
        <v>-129.0</v>
      </c>
      <c r="L10" s="2"/>
      <c r="M10" s="2"/>
      <c r="N10" s="2"/>
      <c r="O10" s="2"/>
      <c r="P10" s="2"/>
      <c r="Q10" s="2"/>
      <c r="R10" s="2"/>
      <c r="S10" s="2"/>
      <c r="T10" s="2"/>
      <c r="U10" s="2"/>
      <c r="V10" s="2"/>
      <c r="W10" s="2"/>
      <c r="X10" s="2"/>
      <c r="Y10" s="2"/>
      <c r="Z10" s="2"/>
    </row>
    <row r="11">
      <c r="A11" s="1" t="s">
        <v>147</v>
      </c>
      <c r="B11" s="1">
        <v>1.0</v>
      </c>
      <c r="C11" s="1">
        <v>1.0</v>
      </c>
      <c r="D11" s="1">
        <v>2.0</v>
      </c>
      <c r="E11" s="1">
        <v>0.0</v>
      </c>
      <c r="F11" s="1">
        <v>0.0</v>
      </c>
      <c r="G11" s="1">
        <v>5.0</v>
      </c>
      <c r="H11" s="1">
        <v>0.0</v>
      </c>
      <c r="I11" s="1">
        <v>0.0</v>
      </c>
      <c r="J11" s="1">
        <v>0.0</v>
      </c>
      <c r="K11" s="1">
        <v>0.0</v>
      </c>
      <c r="L11" s="2"/>
      <c r="M11" s="2"/>
      <c r="N11" s="2"/>
      <c r="O11" s="2"/>
      <c r="P11" s="2"/>
      <c r="Q11" s="2"/>
      <c r="R11" s="2"/>
      <c r="S11" s="2"/>
      <c r="T11" s="2"/>
      <c r="U11" s="2"/>
      <c r="V11" s="2"/>
      <c r="W11" s="2"/>
      <c r="X11" s="2"/>
      <c r="Y11" s="2"/>
      <c r="Z11" s="2"/>
    </row>
    <row r="12">
      <c r="A12" s="1" t="s">
        <v>148</v>
      </c>
      <c r="B12" s="1">
        <v>1.0</v>
      </c>
      <c r="C12" s="1">
        <v>-2.0</v>
      </c>
      <c r="D12" s="1">
        <v>-8.0</v>
      </c>
      <c r="E12" s="1">
        <v>-12.0</v>
      </c>
      <c r="F12" s="1">
        <v>-12.0</v>
      </c>
      <c r="G12" s="1">
        <v>-12.0</v>
      </c>
      <c r="H12" s="1">
        <v>-56.0</v>
      </c>
      <c r="I12" s="1">
        <v>-86.0</v>
      </c>
      <c r="J12" s="1">
        <v>-90.0</v>
      </c>
      <c r="K12" s="1">
        <v>-129.0</v>
      </c>
      <c r="L12" s="2"/>
      <c r="M12" s="2"/>
      <c r="N12" s="2"/>
      <c r="O12" s="2"/>
      <c r="P12" s="2"/>
      <c r="Q12" s="2"/>
      <c r="R12" s="2"/>
      <c r="S12" s="2"/>
      <c r="T12" s="2"/>
      <c r="U12" s="2"/>
      <c r="V12" s="2"/>
      <c r="W12" s="2"/>
      <c r="X12" s="2"/>
      <c r="Y12" s="2"/>
      <c r="Z12" s="2"/>
    </row>
    <row r="13">
      <c r="A13" s="1" t="s">
        <v>149</v>
      </c>
      <c r="B13" s="1">
        <v>0.0</v>
      </c>
      <c r="C13" s="1">
        <v>0.0</v>
      </c>
      <c r="D13" s="1">
        <v>0.0</v>
      </c>
      <c r="E13" s="1">
        <v>0.0</v>
      </c>
      <c r="F13" s="1">
        <v>-1.0</v>
      </c>
      <c r="G13" s="1">
        <v>-80.0</v>
      </c>
      <c r="H13" s="1">
        <v>54.0</v>
      </c>
      <c r="I13" s="1">
        <v>-41.0</v>
      </c>
      <c r="J13" s="1">
        <v>0.0</v>
      </c>
      <c r="K13" s="1">
        <v>0.0</v>
      </c>
      <c r="L13" s="2"/>
      <c r="M13" s="2"/>
      <c r="N13" s="2"/>
      <c r="O13" s="2"/>
      <c r="P13" s="2"/>
      <c r="Q13" s="2"/>
      <c r="R13" s="2"/>
      <c r="S13" s="2"/>
      <c r="T13" s="2"/>
      <c r="U13" s="2"/>
      <c r="V13" s="2"/>
      <c r="W13" s="2"/>
      <c r="X13" s="2"/>
      <c r="Y13" s="2"/>
      <c r="Z13" s="2"/>
    </row>
    <row r="14">
      <c r="A14" s="1" t="s">
        <v>150</v>
      </c>
      <c r="B14" s="1">
        <v>-21.0</v>
      </c>
      <c r="C14" s="1">
        <v>-46.0</v>
      </c>
      <c r="D14" s="1">
        <v>-1.0</v>
      </c>
      <c r="E14" s="1">
        <v>-1.0</v>
      </c>
      <c r="F14" s="1">
        <v>1.0</v>
      </c>
      <c r="G14" s="1">
        <v>12.0</v>
      </c>
      <c r="H14" s="1">
        <v>-97.0</v>
      </c>
      <c r="I14" s="1">
        <v>-4.0</v>
      </c>
      <c r="J14" s="1">
        <v>-31.0</v>
      </c>
      <c r="K14" s="1">
        <v>11.0</v>
      </c>
      <c r="L14" s="2"/>
      <c r="M14" s="2"/>
      <c r="N14" s="2"/>
      <c r="O14" s="2"/>
      <c r="P14" s="2"/>
      <c r="Q14" s="2"/>
      <c r="R14" s="2"/>
      <c r="S14" s="2"/>
      <c r="T14" s="2"/>
      <c r="U14" s="2"/>
      <c r="V14" s="2"/>
      <c r="W14" s="2"/>
      <c r="X14" s="2"/>
      <c r="Y14" s="2"/>
      <c r="Z14" s="2"/>
    </row>
    <row r="15">
      <c r="A15" s="1" t="s">
        <v>151</v>
      </c>
      <c r="B15" s="1">
        <v>-98.0</v>
      </c>
      <c r="C15" s="1">
        <v>-170.0</v>
      </c>
      <c r="D15" s="1">
        <v>-139.0</v>
      </c>
      <c r="E15" s="1">
        <v>-77.0</v>
      </c>
      <c r="F15" s="1">
        <v>-107.0</v>
      </c>
      <c r="G15" s="1">
        <v>-194.0</v>
      </c>
      <c r="H15" s="1">
        <v>-346.0</v>
      </c>
      <c r="I15" s="1">
        <v>-506.0</v>
      </c>
      <c r="J15" s="1">
        <v>-563.0</v>
      </c>
      <c r="K15" s="1">
        <v>-466.0</v>
      </c>
      <c r="L15" s="2"/>
      <c r="M15" s="2"/>
      <c r="N15" s="2"/>
      <c r="O15" s="2"/>
      <c r="P15" s="2"/>
      <c r="Q15" s="2"/>
      <c r="R15" s="2"/>
      <c r="S15" s="2"/>
      <c r="T15" s="2"/>
      <c r="U15" s="2"/>
      <c r="V15" s="2"/>
      <c r="W15" s="2"/>
      <c r="X15" s="2"/>
      <c r="Y15" s="2"/>
      <c r="Z15" s="2"/>
    </row>
    <row r="16">
      <c r="A16" s="1" t="s">
        <v>152</v>
      </c>
      <c r="B16" s="1">
        <v>0.0</v>
      </c>
      <c r="C16" s="1">
        <v>0.0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-1.0</v>
      </c>
      <c r="G17" s="1">
        <v>0.0</v>
      </c>
      <c r="H17" s="1">
        <v>-30.0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2.0</v>
      </c>
      <c r="H18" s="1">
        <v>33.0</v>
      </c>
      <c r="I18" s="1">
        <v>-12.0</v>
      </c>
      <c r="J18" s="1">
        <v>-17.0</v>
      </c>
      <c r="K18" s="1">
        <v>-1.0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-54.0</v>
      </c>
      <c r="I19" s="1">
        <v>0.0</v>
      </c>
      <c r="J19" s="1">
        <v>-33.0</v>
      </c>
      <c r="K19" s="1">
        <v>-218.0</v>
      </c>
      <c r="L19" s="2"/>
      <c r="M19" s="2"/>
      <c r="N19" s="2"/>
      <c r="O19" s="2"/>
      <c r="P19" s="2"/>
      <c r="Q19" s="2"/>
      <c r="R19" s="2"/>
      <c r="S19" s="2"/>
      <c r="T19" s="2"/>
      <c r="U19" s="2"/>
      <c r="V19" s="2"/>
      <c r="W19" s="2"/>
      <c r="X19" s="2"/>
      <c r="Y19" s="2"/>
      <c r="Z19" s="2"/>
    </row>
    <row r="20">
      <c r="A20" s="1" t="s">
        <v>156</v>
      </c>
      <c r="B20" s="1">
        <v>0.0</v>
      </c>
      <c r="C20" s="1">
        <v>0.0</v>
      </c>
      <c r="D20" s="1">
        <v>0.0</v>
      </c>
      <c r="E20" s="1">
        <v>0.0</v>
      </c>
      <c r="F20" s="1">
        <v>-19.0</v>
      </c>
      <c r="G20" s="1">
        <v>-48.0</v>
      </c>
      <c r="H20" s="1">
        <v>-35.0</v>
      </c>
      <c r="I20" s="1">
        <v>50.0</v>
      </c>
      <c r="J20" s="1">
        <v>25.0</v>
      </c>
      <c r="K20" s="1">
        <v>-9.0</v>
      </c>
      <c r="L20" s="2"/>
      <c r="M20" s="2"/>
      <c r="N20" s="2"/>
      <c r="O20" s="2"/>
      <c r="P20" s="2"/>
      <c r="Q20" s="2"/>
      <c r="R20" s="2"/>
      <c r="S20" s="2"/>
      <c r="T20" s="2"/>
      <c r="U20" s="2"/>
      <c r="V20" s="2"/>
      <c r="W20" s="2"/>
      <c r="X20" s="2"/>
      <c r="Y20" s="2"/>
      <c r="Z20" s="2"/>
    </row>
    <row r="21" ht="15.75" customHeight="1">
      <c r="A21" s="1" t="s">
        <v>157</v>
      </c>
      <c r="B21" s="1">
        <v>-98.0</v>
      </c>
      <c r="C21" s="1">
        <v>-170.0</v>
      </c>
      <c r="D21" s="1">
        <v>-142.0</v>
      </c>
      <c r="E21" s="1">
        <v>-77.0</v>
      </c>
      <c r="F21" s="1">
        <v>-128.0</v>
      </c>
      <c r="G21" s="1">
        <v>-240.0</v>
      </c>
      <c r="H21" s="1">
        <v>-403.0</v>
      </c>
      <c r="I21" s="1">
        <v>-518.0</v>
      </c>
      <c r="J21" s="1">
        <v>-587.0</v>
      </c>
      <c r="K21" s="1">
        <v>-696.0</v>
      </c>
      <c r="L21" s="2"/>
      <c r="M21" s="2"/>
      <c r="N21" s="2"/>
      <c r="O21" s="2"/>
      <c r="P21" s="2"/>
      <c r="Q21" s="2"/>
      <c r="R21" s="2"/>
      <c r="S21" s="2"/>
      <c r="T21" s="2"/>
      <c r="U21" s="2"/>
      <c r="V21" s="2"/>
      <c r="W21" s="2"/>
      <c r="X21" s="2"/>
      <c r="Y21" s="2"/>
      <c r="Z21" s="2"/>
    </row>
    <row r="22" ht="15.75" customHeight="1">
      <c r="A22" s="1" t="s">
        <v>158</v>
      </c>
      <c r="B22" s="1">
        <v>-4.0</v>
      </c>
      <c r="C22" s="1">
        <v>48.0</v>
      </c>
      <c r="D22" s="1">
        <v>56.0</v>
      </c>
      <c r="E22" s="1">
        <v>1.0</v>
      </c>
      <c r="F22" s="1">
        <v>-2.0</v>
      </c>
      <c r="G22" s="1">
        <v>11.0</v>
      </c>
      <c r="H22" s="1">
        <v>35.0</v>
      </c>
      <c r="I22" s="1">
        <v>5.0</v>
      </c>
      <c r="J22" s="1">
        <v>-28.0</v>
      </c>
      <c r="K22" s="1">
        <v>-69.0</v>
      </c>
      <c r="L22" s="2"/>
      <c r="M22" s="2"/>
      <c r="N22" s="2"/>
      <c r="O22" s="2"/>
      <c r="P22" s="2"/>
      <c r="Q22" s="2"/>
      <c r="R22" s="2"/>
      <c r="S22" s="2"/>
      <c r="T22" s="2"/>
      <c r="U22" s="2"/>
      <c r="V22" s="2"/>
      <c r="W22" s="2"/>
      <c r="X22" s="2"/>
      <c r="Y22" s="2"/>
      <c r="Z22" s="2"/>
    </row>
    <row r="23" ht="15.75" customHeight="1">
      <c r="A23" s="1" t="s">
        <v>159</v>
      </c>
      <c r="B23" s="1">
        <v>-93.0</v>
      </c>
      <c r="C23" s="1">
        <v>-170.0</v>
      </c>
      <c r="D23" s="1">
        <v>-142.0</v>
      </c>
      <c r="E23" s="1">
        <v>-79.0</v>
      </c>
      <c r="F23" s="1">
        <v>-128.0</v>
      </c>
      <c r="G23" s="1">
        <v>-252.0</v>
      </c>
      <c r="H23" s="1">
        <v>-438.0</v>
      </c>
      <c r="I23" s="1">
        <v>-524.0</v>
      </c>
      <c r="J23" s="1">
        <v>-559.0</v>
      </c>
      <c r="K23" s="1">
        <v>-627.0</v>
      </c>
      <c r="L23" s="2"/>
      <c r="M23" s="2"/>
      <c r="N23" s="2"/>
      <c r="O23" s="2"/>
      <c r="P23" s="2"/>
      <c r="Q23" s="2"/>
      <c r="R23" s="2"/>
      <c r="S23" s="2"/>
      <c r="T23" s="2"/>
      <c r="U23" s="2"/>
      <c r="V23" s="2"/>
      <c r="W23" s="2"/>
      <c r="X23" s="2"/>
      <c r="Y23" s="2"/>
      <c r="Z23" s="2"/>
    </row>
    <row r="24" ht="15.75" customHeight="1">
      <c r="A24" s="1" t="s">
        <v>160</v>
      </c>
      <c r="B24" s="1">
        <v>-93.0</v>
      </c>
      <c r="C24" s="1">
        <v>-170.0</v>
      </c>
      <c r="D24" s="1">
        <v>-142.0</v>
      </c>
      <c r="E24" s="1">
        <v>-79.0</v>
      </c>
      <c r="F24" s="1">
        <v>-128.0</v>
      </c>
      <c r="G24" s="1">
        <v>-252.0</v>
      </c>
      <c r="H24" s="1">
        <v>-438.0</v>
      </c>
      <c r="I24" s="1">
        <v>-524.0</v>
      </c>
      <c r="J24" s="1">
        <v>-559.0</v>
      </c>
      <c r="K24" s="1">
        <v>-627.0</v>
      </c>
      <c r="L24" s="2"/>
      <c r="M24" s="2"/>
      <c r="N24" s="2"/>
      <c r="O24" s="2"/>
      <c r="P24" s="2"/>
      <c r="Q24" s="2"/>
      <c r="R24" s="2"/>
      <c r="S24" s="2"/>
      <c r="T24" s="2"/>
      <c r="U24" s="2"/>
      <c r="V24" s="2"/>
      <c r="W24" s="2"/>
      <c r="X24" s="2"/>
      <c r="Y24" s="2"/>
      <c r="Z24" s="2"/>
    </row>
    <row r="25" ht="15.75" customHeight="1">
      <c r="A25" s="1" t="s">
        <v>161</v>
      </c>
      <c r="B25" s="1">
        <v>-93.0</v>
      </c>
      <c r="C25" s="1">
        <v>-170.0</v>
      </c>
      <c r="D25" s="1">
        <v>-142.0</v>
      </c>
      <c r="E25" s="1">
        <v>-79.0</v>
      </c>
      <c r="F25" s="1">
        <v>-128.0</v>
      </c>
      <c r="G25" s="1">
        <v>-252.0</v>
      </c>
      <c r="H25" s="1">
        <v>-438.0</v>
      </c>
      <c r="I25" s="1">
        <v>-524.0</v>
      </c>
      <c r="J25" s="1">
        <v>-559.0</v>
      </c>
      <c r="K25" s="1">
        <v>-627.0</v>
      </c>
      <c r="L25" s="2"/>
      <c r="M25" s="2"/>
      <c r="N25" s="2"/>
      <c r="O25" s="2"/>
      <c r="P25" s="2"/>
      <c r="Q25" s="2"/>
      <c r="R25" s="2"/>
      <c r="S25" s="2"/>
      <c r="T25" s="2"/>
      <c r="U25" s="2"/>
      <c r="V25" s="2"/>
      <c r="W25" s="2"/>
      <c r="X25" s="2"/>
      <c r="Y25" s="2"/>
      <c r="Z25" s="2"/>
    </row>
    <row r="26" ht="15.75" customHeight="1">
      <c r="A26" s="1" t="s">
        <v>162</v>
      </c>
      <c r="B26" s="1">
        <v>-93.0</v>
      </c>
      <c r="C26" s="1">
        <v>-170.0</v>
      </c>
      <c r="D26" s="1">
        <v>-142.0</v>
      </c>
      <c r="E26" s="1">
        <v>-79.0</v>
      </c>
      <c r="F26" s="1">
        <v>-128.0</v>
      </c>
      <c r="G26" s="1">
        <v>-252.0</v>
      </c>
      <c r="H26" s="1">
        <v>-438.0</v>
      </c>
      <c r="I26" s="1">
        <v>-524.0</v>
      </c>
      <c r="J26" s="1">
        <v>-559.0</v>
      </c>
      <c r="K26" s="1">
        <v>-627.0</v>
      </c>
      <c r="L26" s="2"/>
      <c r="M26" s="2"/>
      <c r="N26" s="2"/>
      <c r="O26" s="2"/>
      <c r="P26" s="2"/>
      <c r="Q26" s="2"/>
      <c r="R26" s="2"/>
      <c r="S26" s="2"/>
      <c r="T26" s="2"/>
      <c r="U26" s="2"/>
      <c r="V26" s="2"/>
      <c r="W26" s="2"/>
      <c r="X26" s="2"/>
      <c r="Y26" s="2"/>
      <c r="Z26" s="2"/>
    </row>
    <row r="27" ht="15.75" customHeight="1">
      <c r="A27" s="1" t="s">
        <v>163</v>
      </c>
      <c r="B27" s="1">
        <v>-93.0</v>
      </c>
      <c r="C27" s="1">
        <v>-170.0</v>
      </c>
      <c r="D27" s="1">
        <v>-142.0</v>
      </c>
      <c r="E27" s="1">
        <v>-79.0</v>
      </c>
      <c r="F27" s="1">
        <v>-128.0</v>
      </c>
      <c r="G27" s="1">
        <v>-252.0</v>
      </c>
      <c r="H27" s="1">
        <v>-438.0</v>
      </c>
      <c r="I27" s="1">
        <v>-524.0</v>
      </c>
      <c r="J27" s="1">
        <v>-559.0</v>
      </c>
      <c r="K27" s="1">
        <v>-627.0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31.0</v>
      </c>
      <c r="C31" s="1">
        <v>33.0</v>
      </c>
      <c r="D31" s="1">
        <v>34.0</v>
      </c>
      <c r="E31" s="1">
        <v>39.0</v>
      </c>
      <c r="F31" s="1">
        <v>46.0</v>
      </c>
      <c r="G31" s="1">
        <v>58.0</v>
      </c>
      <c r="H31" s="1">
        <v>66.0</v>
      </c>
      <c r="I31" s="1">
        <v>70.0</v>
      </c>
      <c r="J31" s="1">
        <v>71.0</v>
      </c>
      <c r="K31" s="1">
        <v>74.0</v>
      </c>
      <c r="L31" s="2"/>
      <c r="M31" s="2"/>
      <c r="N31" s="2"/>
      <c r="O31" s="2"/>
      <c r="P31" s="2"/>
      <c r="Q31" s="2"/>
      <c r="R31" s="2"/>
      <c r="S31" s="2"/>
      <c r="T31" s="2"/>
      <c r="U31" s="2"/>
      <c r="V31" s="2"/>
      <c r="W31" s="2"/>
      <c r="X31" s="2"/>
      <c r="Y31" s="2"/>
      <c r="Z31" s="2"/>
    </row>
    <row r="32" ht="15.75" customHeight="1">
      <c r="A32" s="1" t="s">
        <v>178</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179</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180</v>
      </c>
      <c r="B34" s="1">
        <v>31.0</v>
      </c>
      <c r="C34" s="1">
        <v>33.0</v>
      </c>
      <c r="D34" s="1">
        <v>34.0</v>
      </c>
      <c r="E34" s="1">
        <v>39.0</v>
      </c>
      <c r="F34" s="1">
        <v>46.0</v>
      </c>
      <c r="G34" s="1">
        <v>58.0</v>
      </c>
      <c r="H34" s="1">
        <v>66.0</v>
      </c>
      <c r="I34" s="1">
        <v>70.0</v>
      </c>
      <c r="J34" s="1">
        <v>71.0</v>
      </c>
      <c r="K34" s="1">
        <v>74.0</v>
      </c>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-97.0</v>
      </c>
      <c r="C38" s="1">
        <v>-164.0</v>
      </c>
      <c r="D38" s="1">
        <v>-126.0</v>
      </c>
      <c r="E38" s="1">
        <v>-46.0</v>
      </c>
      <c r="F38" s="1">
        <v>-68.0</v>
      </c>
      <c r="G38" s="1">
        <v>-161.0</v>
      </c>
      <c r="H38" s="1">
        <v>-300.0</v>
      </c>
      <c r="I38" s="1">
        <v>-311.0</v>
      </c>
      <c r="J38" s="1">
        <v>-311.0</v>
      </c>
      <c r="K38" s="1">
        <v>-113.0</v>
      </c>
      <c r="L38" s="2"/>
      <c r="M38" s="2"/>
      <c r="N38" s="2"/>
      <c r="O38" s="2"/>
      <c r="P38" s="2"/>
      <c r="Q38" s="2"/>
      <c r="R38" s="2"/>
      <c r="S38" s="2"/>
      <c r="T38" s="2"/>
      <c r="U38" s="2"/>
      <c r="V38" s="2"/>
      <c r="W38" s="2"/>
      <c r="X38" s="2"/>
      <c r="Y38" s="2"/>
      <c r="Z38" s="2"/>
    </row>
    <row r="39" ht="15.75" customHeight="1">
      <c r="A39" s="1" t="s">
        <v>194</v>
      </c>
      <c r="B39" s="1">
        <v>-99.0</v>
      </c>
      <c r="C39" s="1">
        <v>-167.0</v>
      </c>
      <c r="D39" s="1">
        <v>-130.0</v>
      </c>
      <c r="E39" s="1">
        <v>-48.0</v>
      </c>
      <c r="F39" s="1">
        <v>-71.0</v>
      </c>
      <c r="G39" s="1">
        <v>-165.0</v>
      </c>
      <c r="H39" s="1">
        <v>-307.0</v>
      </c>
      <c r="I39" s="1">
        <v>-320.0</v>
      </c>
      <c r="J39" s="1">
        <v>-323.0</v>
      </c>
      <c r="K39" s="1">
        <v>-127.0</v>
      </c>
      <c r="L39" s="2"/>
      <c r="M39" s="2"/>
      <c r="N39" s="2"/>
      <c r="O39" s="2"/>
      <c r="P39" s="2"/>
      <c r="Q39" s="2"/>
      <c r="R39" s="2"/>
      <c r="S39" s="2"/>
      <c r="T39" s="2"/>
      <c r="U39" s="2"/>
      <c r="V39" s="2"/>
      <c r="W39" s="2"/>
      <c r="X39" s="2"/>
      <c r="Y39" s="2"/>
      <c r="Z39" s="2"/>
    </row>
    <row r="40" ht="15.75" customHeight="1">
      <c r="A40" s="1" t="s">
        <v>195</v>
      </c>
      <c r="B40" s="1">
        <v>-99.0</v>
      </c>
      <c r="C40" s="1">
        <v>-167.0</v>
      </c>
      <c r="D40" s="1">
        <v>-130.0</v>
      </c>
      <c r="E40" s="1">
        <v>-64.0</v>
      </c>
      <c r="F40" s="1">
        <v>-94.0</v>
      </c>
      <c r="G40" s="1">
        <v>-193.0</v>
      </c>
      <c r="H40" s="1">
        <v>-344.0</v>
      </c>
      <c r="I40" s="1">
        <v>-375.0</v>
      </c>
      <c r="J40" s="1">
        <v>-440.0</v>
      </c>
      <c r="K40" s="1">
        <v>-349.0</v>
      </c>
      <c r="L40" s="2"/>
      <c r="M40" s="2"/>
      <c r="N40" s="2"/>
      <c r="O40" s="2"/>
      <c r="P40" s="2"/>
      <c r="Q40" s="2"/>
      <c r="R40" s="2"/>
      <c r="S40" s="2"/>
      <c r="T40" s="2"/>
      <c r="U40" s="2"/>
      <c r="V40" s="2"/>
      <c r="W40" s="2"/>
      <c r="X40" s="2"/>
      <c r="Y40" s="2"/>
      <c r="Z40" s="2"/>
    </row>
    <row r="41" ht="15.75" customHeight="1">
      <c r="A41" s="1" t="s">
        <v>196</v>
      </c>
      <c r="B41" s="1">
        <v>-96.0</v>
      </c>
      <c r="C41" s="1">
        <v>-162.0</v>
      </c>
      <c r="D41" s="1">
        <v>-124.0</v>
      </c>
      <c r="E41" s="1">
        <v>-44.0</v>
      </c>
      <c r="F41" s="1">
        <v>-65.0</v>
      </c>
      <c r="G41" s="1">
        <v>-155.0</v>
      </c>
      <c r="H41" s="1">
        <v>-285.0</v>
      </c>
      <c r="I41" s="1">
        <v>-289.0</v>
      </c>
      <c r="J41" s="1">
        <v>-286.0</v>
      </c>
      <c r="K41" s="1">
        <v>-83.0</v>
      </c>
      <c r="L41" s="2"/>
      <c r="M41" s="2"/>
      <c r="N41" s="2"/>
      <c r="O41" s="2"/>
      <c r="P41" s="2"/>
      <c r="Q41" s="2"/>
      <c r="R41" s="2"/>
      <c r="S41" s="2"/>
      <c r="T41" s="2"/>
      <c r="U41" s="2"/>
      <c r="V41" s="2"/>
      <c r="W41" s="2"/>
      <c r="X41" s="2"/>
      <c r="Y41" s="2"/>
      <c r="Z41" s="2"/>
    </row>
    <row r="42" ht="15.75" customHeight="1">
      <c r="A42" s="1" t="s">
        <v>197</v>
      </c>
      <c r="B42" s="1">
        <v>25.0</v>
      </c>
      <c r="C42" s="1">
        <v>36.0</v>
      </c>
      <c r="D42" s="1">
        <v>82.0</v>
      </c>
      <c r="E42" s="1">
        <v>194.0</v>
      </c>
      <c r="F42" s="1">
        <v>265.0</v>
      </c>
      <c r="G42" s="1">
        <v>307.0</v>
      </c>
      <c r="H42" s="1">
        <v>381.0</v>
      </c>
      <c r="I42" s="1">
        <v>539.0</v>
      </c>
      <c r="J42" s="1">
        <v>699.0</v>
      </c>
      <c r="K42" s="1">
        <v>938.0</v>
      </c>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t="s">
        <v>114</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-4.0</v>
      </c>
      <c r="C44" s="1">
        <v>0.0</v>
      </c>
      <c r="D44" s="1">
        <v>0.0</v>
      </c>
      <c r="E44" s="1">
        <v>0.0</v>
      </c>
      <c r="F44" s="1">
        <v>3.0</v>
      </c>
      <c r="G44" s="1">
        <v>6.0</v>
      </c>
      <c r="H44" s="1">
        <v>24.0</v>
      </c>
      <c r="I44" s="1">
        <v>3.0</v>
      </c>
      <c r="J44" s="1">
        <v>4.0</v>
      </c>
      <c r="K44" s="1">
        <v>-27.0</v>
      </c>
      <c r="L44" s="2"/>
      <c r="M44" s="2"/>
      <c r="N44" s="2"/>
      <c r="O44" s="2"/>
      <c r="P44" s="2"/>
      <c r="Q44" s="2"/>
      <c r="R44" s="2"/>
      <c r="S44" s="2"/>
      <c r="T44" s="2"/>
      <c r="U44" s="2"/>
      <c r="V44" s="2"/>
      <c r="W44" s="2"/>
      <c r="X44" s="2"/>
      <c r="Y44" s="2"/>
      <c r="Z44" s="2"/>
    </row>
    <row r="45" ht="15.75" customHeight="1">
      <c r="A45" s="1" t="s">
        <v>209</v>
      </c>
      <c r="B45" s="1">
        <v>19.0</v>
      </c>
      <c r="C45" s="1">
        <v>48.0</v>
      </c>
      <c r="D45" s="1">
        <v>76.0</v>
      </c>
      <c r="E45" s="1">
        <v>1.0</v>
      </c>
      <c r="F45" s="1">
        <v>66.0</v>
      </c>
      <c r="G45" s="1">
        <v>2.0</v>
      </c>
      <c r="H45" s="1">
        <v>4.0</v>
      </c>
      <c r="I45" s="1">
        <v>1.0</v>
      </c>
      <c r="J45" s="1">
        <v>1.0</v>
      </c>
      <c r="K45" s="1">
        <v>4.0</v>
      </c>
      <c r="L45" s="2"/>
      <c r="M45" s="2"/>
      <c r="N45" s="2"/>
      <c r="O45" s="2"/>
      <c r="P45" s="2"/>
      <c r="Q45" s="2"/>
      <c r="R45" s="2"/>
      <c r="S45" s="2"/>
      <c r="T45" s="2"/>
      <c r="U45" s="2"/>
      <c r="V45" s="2"/>
      <c r="W45" s="2"/>
      <c r="X45" s="2"/>
      <c r="Y45" s="2"/>
      <c r="Z45" s="2"/>
    </row>
    <row r="46" ht="15.75" customHeight="1">
      <c r="A46" s="1" t="s">
        <v>210</v>
      </c>
      <c r="B46" s="1">
        <v>-4.0</v>
      </c>
      <c r="C46" s="1">
        <v>48.0</v>
      </c>
      <c r="D46" s="1">
        <v>76.0</v>
      </c>
      <c r="E46" s="1">
        <v>1.0</v>
      </c>
      <c r="F46" s="1">
        <v>70.0</v>
      </c>
      <c r="G46" s="1">
        <v>2.0</v>
      </c>
      <c r="H46" s="1">
        <v>29.0</v>
      </c>
      <c r="I46" s="1">
        <v>5.0</v>
      </c>
      <c r="J46" s="1">
        <v>5.0</v>
      </c>
      <c r="K46" s="1">
        <v>-23.0</v>
      </c>
      <c r="L46" s="2"/>
      <c r="M46" s="2"/>
      <c r="N46" s="2"/>
      <c r="O46" s="2"/>
      <c r="P46" s="2"/>
      <c r="Q46" s="2"/>
      <c r="R46" s="2"/>
      <c r="S46" s="2"/>
      <c r="T46" s="2"/>
      <c r="U46" s="2"/>
      <c r="V46" s="2"/>
      <c r="W46" s="2"/>
      <c r="X46" s="2"/>
      <c r="Y46" s="2"/>
      <c r="Z46" s="2"/>
    </row>
    <row r="47" ht="15.75" customHeight="1">
      <c r="A47" s="1" t="s">
        <v>211</v>
      </c>
      <c r="B47" s="1">
        <v>0.0</v>
      </c>
      <c r="C47" s="1">
        <v>0.0</v>
      </c>
      <c r="D47" s="1">
        <v>-19.0</v>
      </c>
      <c r="E47" s="1">
        <v>19.0</v>
      </c>
      <c r="F47" s="1">
        <v>0.0</v>
      </c>
      <c r="G47" s="1">
        <v>8.0</v>
      </c>
      <c r="H47" s="1">
        <v>5.0</v>
      </c>
      <c r="I47" s="1">
        <v>37.0</v>
      </c>
      <c r="J47" s="1">
        <v>-34.0</v>
      </c>
      <c r="K47" s="1">
        <v>-46.0</v>
      </c>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-73.0</v>
      </c>
      <c r="G48" s="1">
        <v>73.0</v>
      </c>
      <c r="H48" s="1">
        <v>0.0</v>
      </c>
      <c r="I48" s="1">
        <v>0.0</v>
      </c>
      <c r="J48" s="1">
        <v>0.0</v>
      </c>
      <c r="K48" s="1">
        <v>64.0</v>
      </c>
      <c r="L48" s="2"/>
      <c r="M48" s="2"/>
      <c r="N48" s="2"/>
      <c r="O48" s="2"/>
      <c r="P48" s="2"/>
      <c r="Q48" s="2"/>
      <c r="R48" s="2"/>
      <c r="S48" s="2"/>
      <c r="T48" s="2"/>
      <c r="U48" s="2"/>
      <c r="V48" s="2"/>
      <c r="W48" s="2"/>
      <c r="X48" s="2"/>
      <c r="Y48" s="2"/>
      <c r="Z48" s="2"/>
    </row>
    <row r="49" ht="15.75" customHeight="1">
      <c r="A49" s="1" t="s">
        <v>213</v>
      </c>
      <c r="B49" s="1">
        <v>0.0</v>
      </c>
      <c r="C49" s="1">
        <v>0.0</v>
      </c>
      <c r="D49" s="1">
        <v>-19.0</v>
      </c>
      <c r="E49" s="1">
        <v>19.0</v>
      </c>
      <c r="F49" s="1">
        <v>-73.0</v>
      </c>
      <c r="G49" s="1">
        <v>9.0</v>
      </c>
      <c r="H49" s="1">
        <v>5.0</v>
      </c>
      <c r="I49" s="1">
        <v>37.0</v>
      </c>
      <c r="J49" s="1">
        <v>-34.0</v>
      </c>
      <c r="K49" s="1">
        <v>-46.0</v>
      </c>
      <c r="L49" s="2"/>
      <c r="M49" s="2"/>
      <c r="N49" s="2"/>
      <c r="O49" s="2"/>
      <c r="P49" s="2"/>
      <c r="Q49" s="2"/>
      <c r="R49" s="2"/>
      <c r="S49" s="2"/>
      <c r="T49" s="2"/>
      <c r="U49" s="2"/>
      <c r="V49" s="2"/>
      <c r="W49" s="2"/>
      <c r="X49" s="2"/>
      <c r="Y49" s="2"/>
      <c r="Z49" s="2"/>
    </row>
    <row r="50" ht="15.75" customHeight="1">
      <c r="A50" s="1" t="s">
        <v>214</v>
      </c>
      <c r="B50" s="1">
        <v>-61.0</v>
      </c>
      <c r="C50" s="1">
        <v>-106.0</v>
      </c>
      <c r="D50" s="1">
        <v>-86.0</v>
      </c>
      <c r="E50" s="1">
        <v>-48.0</v>
      </c>
      <c r="F50" s="1">
        <v>-66.0</v>
      </c>
      <c r="G50" s="1">
        <v>-121.0</v>
      </c>
      <c r="H50" s="1">
        <v>-216.0</v>
      </c>
      <c r="I50" s="1">
        <v>-316.0</v>
      </c>
      <c r="J50" s="1">
        <v>-352.0</v>
      </c>
      <c r="K50" s="1">
        <v>-292.0</v>
      </c>
      <c r="L50" s="2"/>
      <c r="M50" s="2"/>
      <c r="N50" s="2"/>
      <c r="O50" s="2"/>
      <c r="P50" s="2"/>
      <c r="Q50" s="2"/>
      <c r="R50" s="2"/>
      <c r="S50" s="2"/>
      <c r="T50" s="2"/>
      <c r="U50" s="2"/>
      <c r="V50" s="2"/>
      <c r="W50" s="2"/>
      <c r="X50" s="2"/>
      <c r="Y50" s="2"/>
      <c r="Z50" s="2"/>
    </row>
    <row r="51" ht="15.75" customHeight="1">
      <c r="A51" s="1" t="s">
        <v>215</v>
      </c>
      <c r="B51" s="1">
        <v>0.0</v>
      </c>
      <c r="C51" s="1">
        <v>3.0</v>
      </c>
      <c r="D51" s="1">
        <v>10.0</v>
      </c>
      <c r="E51" s="1">
        <v>11.0</v>
      </c>
      <c r="F51" s="1">
        <v>12.0</v>
      </c>
      <c r="G51" s="1">
        <v>18.0</v>
      </c>
      <c r="H51" s="1">
        <v>32.0</v>
      </c>
      <c r="I51" s="1">
        <v>10.0</v>
      </c>
      <c r="J51" s="1">
        <v>11.0</v>
      </c>
      <c r="K51" s="1">
        <v>36.0</v>
      </c>
      <c r="L51" s="2"/>
      <c r="M51" s="2"/>
      <c r="N51" s="2"/>
      <c r="O51" s="2"/>
      <c r="P51" s="2"/>
      <c r="Q51" s="2"/>
      <c r="R51" s="2"/>
      <c r="S51" s="2"/>
      <c r="T51" s="2"/>
      <c r="U51" s="2"/>
      <c r="V51" s="2"/>
      <c r="W51" s="2"/>
      <c r="X51" s="2"/>
      <c r="Y51" s="2"/>
      <c r="Z51" s="2"/>
    </row>
    <row r="52" ht="15.75" customHeight="1">
      <c r="A52" s="1" t="s">
        <v>216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217</v>
      </c>
      <c r="B53" s="1">
        <v>79.0</v>
      </c>
      <c r="C53" s="1">
        <v>122.0</v>
      </c>
      <c r="D53" s="1">
        <v>118.0</v>
      </c>
      <c r="E53" s="1">
        <v>117.0</v>
      </c>
      <c r="F53" s="1">
        <v>172.0</v>
      </c>
      <c r="G53" s="1">
        <v>257.0</v>
      </c>
      <c r="H53" s="1">
        <v>478.0</v>
      </c>
      <c r="I53" s="1">
        <v>541.0</v>
      </c>
      <c r="J53" s="1">
        <v>651.0</v>
      </c>
      <c r="K53" s="1">
        <v>667.0</v>
      </c>
      <c r="L53" s="2"/>
      <c r="M53" s="2"/>
      <c r="N53" s="2"/>
      <c r="O53" s="2"/>
      <c r="P53" s="2"/>
      <c r="Q53" s="2"/>
      <c r="R53" s="2"/>
      <c r="S53" s="2"/>
      <c r="T53" s="2"/>
      <c r="U53" s="2"/>
      <c r="V53" s="2"/>
      <c r="W53" s="2"/>
      <c r="X53" s="2"/>
      <c r="Y53" s="2"/>
      <c r="Z53" s="2"/>
    </row>
    <row r="54" ht="15.75" customHeight="1">
      <c r="A54" s="1" t="s">
        <v>218</v>
      </c>
      <c r="B54" s="1">
        <v>90.0</v>
      </c>
      <c r="C54" s="1">
        <v>1.0</v>
      </c>
      <c r="D54" s="1">
        <v>2.0</v>
      </c>
      <c r="E54" s="1">
        <v>2.0</v>
      </c>
      <c r="F54" s="1">
        <v>2.0</v>
      </c>
      <c r="G54" s="1">
        <v>5.0</v>
      </c>
      <c r="H54" s="1">
        <v>15.0</v>
      </c>
      <c r="I54" s="1">
        <v>21.0</v>
      </c>
      <c r="J54" s="1">
        <v>25.0</v>
      </c>
      <c r="K54" s="1">
        <v>28.0</v>
      </c>
      <c r="L54" s="2"/>
      <c r="M54" s="2"/>
      <c r="N54" s="2"/>
      <c r="O54" s="2"/>
      <c r="P54" s="2"/>
      <c r="Q54" s="2"/>
      <c r="R54" s="2"/>
      <c r="S54" s="2"/>
      <c r="T54" s="2"/>
      <c r="U54" s="2"/>
      <c r="V54" s="2"/>
      <c r="W54" s="2"/>
      <c r="X54" s="2"/>
      <c r="Y54" s="2"/>
      <c r="Z54" s="2"/>
    </row>
    <row r="55" ht="15.75" customHeight="1">
      <c r="A55" s="1" t="s">
        <v>219</v>
      </c>
      <c r="B55" s="1">
        <v>0.0</v>
      </c>
      <c r="C55" s="1">
        <v>0.0</v>
      </c>
      <c r="D55" s="1">
        <v>2.0</v>
      </c>
      <c r="E55" s="1">
        <v>1.0</v>
      </c>
      <c r="F55" s="1">
        <v>1.0</v>
      </c>
      <c r="G55" s="1">
        <v>3.0</v>
      </c>
      <c r="H55" s="1">
        <v>9.0</v>
      </c>
      <c r="I55" s="1">
        <v>12.0</v>
      </c>
      <c r="J55" s="1">
        <v>13.0</v>
      </c>
      <c r="K55" s="1">
        <v>16.0</v>
      </c>
      <c r="L55" s="2"/>
      <c r="M55" s="2"/>
      <c r="N55" s="2"/>
      <c r="O55" s="2"/>
      <c r="P55" s="2"/>
      <c r="Q55" s="2"/>
      <c r="R55" s="2"/>
      <c r="S55" s="2"/>
      <c r="T55" s="2"/>
      <c r="U55" s="2"/>
      <c r="V55" s="2"/>
      <c r="W55" s="2"/>
      <c r="X55" s="2"/>
      <c r="Y55" s="2"/>
      <c r="Z55" s="2"/>
    </row>
    <row r="56" ht="15.75" customHeight="1">
      <c r="A56" s="1" t="s">
        <v>220</v>
      </c>
      <c r="B56" s="1">
        <v>0.0</v>
      </c>
      <c r="C56" s="1">
        <v>0.0</v>
      </c>
      <c r="D56" s="1">
        <v>18.0</v>
      </c>
      <c r="E56" s="1">
        <v>44.0</v>
      </c>
      <c r="F56" s="1">
        <v>88.0</v>
      </c>
      <c r="G56" s="1">
        <v>2.0</v>
      </c>
      <c r="H56" s="1">
        <v>5.0</v>
      </c>
      <c r="I56" s="1">
        <v>8.0</v>
      </c>
      <c r="J56" s="1">
        <v>11.0</v>
      </c>
      <c r="K56" s="1">
        <v>12.0</v>
      </c>
      <c r="L56" s="2"/>
      <c r="M56" s="2"/>
      <c r="N56" s="2"/>
      <c r="O56" s="2"/>
      <c r="P56" s="2"/>
      <c r="Q56" s="2"/>
      <c r="R56" s="2"/>
      <c r="S56" s="2"/>
      <c r="T56" s="2"/>
      <c r="U56" s="2"/>
      <c r="V56" s="2"/>
      <c r="W56" s="2"/>
      <c r="X56" s="2"/>
      <c r="Y56" s="2"/>
      <c r="Z56" s="2"/>
    </row>
    <row r="57" ht="15.75" customHeight="1">
      <c r="A57" s="1" t="s">
        <v>221</v>
      </c>
      <c r="B57" s="1">
        <v>9.0</v>
      </c>
      <c r="C57" s="1">
        <v>16.0</v>
      </c>
      <c r="D57" s="1">
        <v>16.0</v>
      </c>
      <c r="E57" s="1">
        <v>15.0</v>
      </c>
      <c r="F57" s="1">
        <v>16.0</v>
      </c>
      <c r="G57" s="1">
        <v>20.0</v>
      </c>
      <c r="H57" s="1">
        <v>38.0</v>
      </c>
      <c r="I57" s="1">
        <v>53.0</v>
      </c>
      <c r="J57" s="1">
        <v>55.0</v>
      </c>
      <c r="K57" s="1">
        <v>52.0</v>
      </c>
      <c r="L57" s="2"/>
      <c r="M57" s="2"/>
      <c r="N57" s="2"/>
      <c r="O57" s="2"/>
      <c r="P57" s="2"/>
      <c r="Q57" s="2"/>
      <c r="R57" s="2"/>
      <c r="S57" s="2"/>
      <c r="T57" s="2"/>
      <c r="U57" s="2"/>
      <c r="V57" s="2"/>
      <c r="W57" s="2"/>
      <c r="X57" s="2"/>
      <c r="Y57" s="2"/>
      <c r="Z57" s="2"/>
    </row>
    <row r="58" ht="15.75" customHeight="1">
      <c r="A58" s="1" t="s">
        <v>222</v>
      </c>
      <c r="B58" s="1">
        <v>9.0</v>
      </c>
      <c r="C58" s="1">
        <v>17.0</v>
      </c>
      <c r="D58" s="1">
        <v>18.0</v>
      </c>
      <c r="E58" s="1">
        <v>15.0</v>
      </c>
      <c r="F58" s="1">
        <v>17.0</v>
      </c>
      <c r="G58" s="1">
        <v>21.0</v>
      </c>
      <c r="H58" s="1">
        <v>31.0</v>
      </c>
      <c r="I58" s="1">
        <v>49.0</v>
      </c>
      <c r="J58" s="1">
        <v>54.0</v>
      </c>
      <c r="K58" s="1">
        <v>48.0</v>
      </c>
      <c r="L58" s="2"/>
      <c r="M58" s="2"/>
      <c r="N58" s="2"/>
      <c r="O58" s="2"/>
      <c r="P58" s="2"/>
      <c r="Q58" s="2"/>
      <c r="R58" s="2"/>
      <c r="S58" s="2"/>
      <c r="T58" s="2"/>
      <c r="U58" s="2"/>
      <c r="V58" s="2"/>
      <c r="W58" s="2"/>
      <c r="X58" s="2"/>
      <c r="Y58" s="2"/>
      <c r="Z58" s="2"/>
    </row>
    <row r="59" ht="15.75" customHeight="1">
      <c r="A59" s="1" t="s">
        <v>223</v>
      </c>
      <c r="B59" s="1">
        <v>0.0</v>
      </c>
      <c r="C59" s="1">
        <v>0.0</v>
      </c>
      <c r="D59" s="1">
        <v>90.0</v>
      </c>
      <c r="E59" s="1">
        <v>1.0</v>
      </c>
      <c r="F59" s="1">
        <v>4.0</v>
      </c>
      <c r="G59" s="1">
        <v>3.0</v>
      </c>
      <c r="H59" s="1">
        <v>0.0</v>
      </c>
      <c r="I59" s="1">
        <v>0.0</v>
      </c>
      <c r="J59" s="1">
        <v>0.0</v>
      </c>
      <c r="K59" s="1">
        <v>29.0</v>
      </c>
      <c r="L59" s="2"/>
      <c r="M59" s="2"/>
      <c r="N59" s="2"/>
      <c r="O59" s="2"/>
      <c r="P59" s="2"/>
      <c r="Q59" s="2"/>
      <c r="R59" s="2"/>
      <c r="S59" s="2"/>
      <c r="T59" s="2"/>
      <c r="U59" s="2"/>
      <c r="V59" s="2"/>
      <c r="W59" s="2"/>
      <c r="X59" s="2"/>
      <c r="Y59" s="2"/>
      <c r="Z59" s="2"/>
    </row>
    <row r="60" ht="15.75" customHeight="1">
      <c r="A60" s="1" t="s">
        <v>224</v>
      </c>
      <c r="B60" s="1">
        <v>19.0</v>
      </c>
      <c r="C60" s="1">
        <v>33.0</v>
      </c>
      <c r="D60" s="1">
        <v>35.0</v>
      </c>
      <c r="E60" s="1">
        <v>32.0</v>
      </c>
      <c r="F60" s="1">
        <v>37.0</v>
      </c>
      <c r="G60" s="1">
        <v>45.0</v>
      </c>
      <c r="H60" s="1">
        <v>70.0</v>
      </c>
      <c r="I60" s="1">
        <v>104.0</v>
      </c>
      <c r="J60" s="1">
        <v>110.0</v>
      </c>
      <c r="K60" s="1">
        <v>131.0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v>-65.0</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249</v>
      </c>
      <c r="C6" s="1">
        <v>-65.0</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294</v>
      </c>
      <c r="C12" s="1" t="s">
        <v>295</v>
      </c>
      <c r="D12" s="1" t="s">
        <v>296</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v>-80.0</v>
      </c>
      <c r="K13" s="1" t="s">
        <v>321</v>
      </c>
      <c r="L13" s="2"/>
      <c r="M13" s="2"/>
      <c r="N13" s="2"/>
      <c r="O13" s="2"/>
      <c r="P13" s="2"/>
      <c r="Q13" s="2"/>
      <c r="R13" s="2"/>
      <c r="S13" s="2"/>
      <c r="T13" s="2"/>
      <c r="U13" s="2"/>
      <c r="V13" s="2"/>
      <c r="W13" s="2"/>
      <c r="X13" s="2"/>
      <c r="Y13" s="2"/>
      <c r="Z13" s="2"/>
    </row>
    <row r="14">
      <c r="A14" s="1" t="s">
        <v>322</v>
      </c>
      <c r="B14" s="1" t="s">
        <v>313</v>
      </c>
      <c r="C14" s="1" t="s">
        <v>314</v>
      </c>
      <c r="D14" s="1" t="s">
        <v>315</v>
      </c>
      <c r="E14" s="1" t="s">
        <v>316</v>
      </c>
      <c r="F14" s="1" t="s">
        <v>317</v>
      </c>
      <c r="G14" s="1" t="s">
        <v>318</v>
      </c>
      <c r="H14" s="1" t="s">
        <v>319</v>
      </c>
      <c r="I14" s="1" t="s">
        <v>320</v>
      </c>
      <c r="J14" s="1">
        <v>-80.0</v>
      </c>
      <c r="K14" s="1" t="s">
        <v>321</v>
      </c>
      <c r="L14" s="2"/>
      <c r="M14" s="2"/>
      <c r="N14" s="2"/>
      <c r="O14" s="2"/>
      <c r="P14" s="2"/>
      <c r="Q14" s="2"/>
      <c r="R14" s="2"/>
      <c r="S14" s="2"/>
      <c r="T14" s="2"/>
      <c r="U14" s="2"/>
      <c r="V14" s="2"/>
      <c r="W14" s="2"/>
      <c r="X14" s="2"/>
      <c r="Y14" s="2"/>
      <c r="Z14" s="2"/>
    </row>
    <row r="15">
      <c r="A15" s="1" t="s">
        <v>323</v>
      </c>
      <c r="B15" s="1" t="s">
        <v>313</v>
      </c>
      <c r="C15" s="1" t="s">
        <v>314</v>
      </c>
      <c r="D15" s="1" t="s">
        <v>315</v>
      </c>
      <c r="E15" s="1" t="s">
        <v>316</v>
      </c>
      <c r="F15" s="1" t="s">
        <v>317</v>
      </c>
      <c r="G15" s="1" t="s">
        <v>318</v>
      </c>
      <c r="H15" s="1" t="s">
        <v>319</v>
      </c>
      <c r="I15" s="1" t="s">
        <v>320</v>
      </c>
      <c r="J15" s="1">
        <v>-80.0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336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357</v>
      </c>
      <c r="D20" s="1" t="s">
        <v>358</v>
      </c>
      <c r="E20" s="1" t="s">
        <v>359</v>
      </c>
      <c r="F20" s="1" t="s">
        <v>360</v>
      </c>
      <c r="G20" s="1" t="s">
        <v>361</v>
      </c>
      <c r="H20" s="1" t="s">
        <v>362</v>
      </c>
      <c r="I20" s="1" t="s">
        <v>358</v>
      </c>
      <c r="J20" s="1" t="s">
        <v>269</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v>0.0</v>
      </c>
      <c r="C23" s="1">
        <v>0.0</v>
      </c>
      <c r="D23" s="1">
        <v>0.0</v>
      </c>
      <c r="E23" s="1">
        <v>0.0</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v>0.0</v>
      </c>
      <c r="C29" s="1">
        <v>0.0</v>
      </c>
      <c r="D29" s="1">
        <v>0.0</v>
      </c>
      <c r="E29" s="1">
        <v>0.0</v>
      </c>
      <c r="F29" s="1" t="s">
        <v>439</v>
      </c>
      <c r="G29" s="1" t="s">
        <v>440</v>
      </c>
      <c r="H29" s="1" t="s">
        <v>441</v>
      </c>
      <c r="I29" s="1">
        <v>11.0</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v>0.0</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t="s">
        <v>455</v>
      </c>
      <c r="G31" s="1" t="s">
        <v>456</v>
      </c>
      <c r="H31" s="1">
        <v>64.0</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v>0.0</v>
      </c>
      <c r="C33" s="1" t="s">
        <v>462</v>
      </c>
      <c r="D33" s="1" t="s">
        <v>463</v>
      </c>
      <c r="E33" s="1" t="s">
        <v>464</v>
      </c>
      <c r="F33" s="1" t="s">
        <v>465</v>
      </c>
      <c r="G33" s="1" t="s">
        <v>466</v>
      </c>
      <c r="H33" s="1" t="s">
        <v>467</v>
      </c>
      <c r="I33" s="1">
        <v>8.0</v>
      </c>
      <c r="J33" s="1" t="s">
        <v>468</v>
      </c>
      <c r="K33" s="1" t="s">
        <v>469</v>
      </c>
      <c r="L33" s="2"/>
      <c r="M33" s="2"/>
      <c r="N33" s="2"/>
      <c r="O33" s="2"/>
      <c r="P33" s="2"/>
      <c r="Q33" s="2"/>
      <c r="R33" s="2"/>
      <c r="S33" s="2"/>
      <c r="T33" s="2"/>
      <c r="U33" s="2"/>
      <c r="V33" s="2"/>
      <c r="W33" s="2"/>
      <c r="X33" s="2"/>
      <c r="Y33" s="2"/>
      <c r="Z33" s="2"/>
    </row>
    <row r="34" ht="15.75" customHeight="1">
      <c r="A34" s="1" t="s">
        <v>470</v>
      </c>
      <c r="B34" s="1">
        <v>0.0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0.0</v>
      </c>
      <c r="C35" s="1" t="s">
        <v>462</v>
      </c>
      <c r="D35" s="1" t="s">
        <v>463</v>
      </c>
      <c r="E35" s="1" t="s">
        <v>464</v>
      </c>
      <c r="F35" s="1" t="s">
        <v>481</v>
      </c>
      <c r="G35" s="1" t="s">
        <v>482</v>
      </c>
      <c r="H35" s="1" t="s">
        <v>483</v>
      </c>
      <c r="I35" s="1">
        <v>7.0</v>
      </c>
      <c r="J35" s="1" t="s">
        <v>484</v>
      </c>
      <c r="K35" s="1" t="s">
        <v>485</v>
      </c>
      <c r="L35" s="2"/>
      <c r="M35" s="2"/>
      <c r="N35" s="2"/>
      <c r="O35" s="2"/>
      <c r="P35" s="2"/>
      <c r="Q35" s="2"/>
      <c r="R35" s="2"/>
      <c r="S35" s="2"/>
      <c r="T35" s="2"/>
      <c r="U35" s="2"/>
      <c r="V35" s="2"/>
      <c r="W35" s="2"/>
      <c r="X35" s="2"/>
      <c r="Y35" s="2"/>
      <c r="Z35" s="2"/>
    </row>
    <row r="36" ht="15.75" customHeight="1">
      <c r="A36" s="1" t="s">
        <v>486</v>
      </c>
      <c r="B36" s="1">
        <v>0.0</v>
      </c>
      <c r="C36" s="1" t="s">
        <v>471</v>
      </c>
      <c r="D36" s="1" t="s">
        <v>472</v>
      </c>
      <c r="E36" s="1" t="s">
        <v>473</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v>0.0</v>
      </c>
      <c r="C38" s="1" t="s">
        <v>505</v>
      </c>
      <c r="D38" s="1" t="s">
        <v>506</v>
      </c>
      <c r="E38" s="1" t="s">
        <v>507</v>
      </c>
      <c r="F38" s="1" t="s">
        <v>508</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v>0.0</v>
      </c>
      <c r="C39" s="1" t="s">
        <v>515</v>
      </c>
      <c r="D39" s="1" t="s">
        <v>516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0.0</v>
      </c>
      <c r="C40" s="1" t="s">
        <v>525</v>
      </c>
      <c r="D40" s="1" t="s">
        <v>526</v>
      </c>
      <c r="E40" s="1" t="s">
        <v>527</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v>0.0</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v>0.0</v>
      </c>
      <c r="C43" s="1" t="s">
        <v>556</v>
      </c>
      <c r="D43" s="1" t="s">
        <v>557</v>
      </c>
      <c r="E43" s="1" t="s">
        <v>558</v>
      </c>
      <c r="F43" s="1" t="s">
        <v>169</v>
      </c>
      <c r="G43" s="1" t="s">
        <v>182</v>
      </c>
      <c r="H43" s="1" t="s">
        <v>559</v>
      </c>
      <c r="I43" s="1">
        <v>-4.0</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548</v>
      </c>
      <c r="G44" s="1" t="s">
        <v>567</v>
      </c>
      <c r="H44" s="1" t="s">
        <v>551</v>
      </c>
      <c r="I44" s="1" t="s">
        <v>568</v>
      </c>
      <c r="J44" s="1" t="s">
        <v>569</v>
      </c>
      <c r="K44" s="1" t="s">
        <v>570</v>
      </c>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v>0.0</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609</v>
      </c>
      <c r="G49" s="1" t="s">
        <v>610</v>
      </c>
      <c r="H49" s="1" t="s">
        <v>611</v>
      </c>
      <c r="I49" s="1" t="s">
        <v>612</v>
      </c>
      <c r="J49" s="1" t="s">
        <v>548</v>
      </c>
      <c r="K49" s="1" t="s">
        <v>613</v>
      </c>
      <c r="L49" s="2"/>
      <c r="M49" s="2"/>
      <c r="N49" s="2"/>
      <c r="O49" s="2"/>
      <c r="P49" s="2"/>
      <c r="Q49" s="2"/>
      <c r="R49" s="2"/>
      <c r="S49" s="2"/>
      <c r="T49" s="2"/>
      <c r="U49" s="2"/>
      <c r="V49" s="2"/>
      <c r="W49" s="2"/>
      <c r="X49" s="2"/>
      <c r="Y49" s="2"/>
      <c r="Z49" s="2"/>
    </row>
    <row r="50" ht="15.75" customHeight="1">
      <c r="A50" s="1" t="s">
        <v>614</v>
      </c>
      <c r="B50" s="1" t="s">
        <v>605</v>
      </c>
      <c r="C50" s="1" t="s">
        <v>606</v>
      </c>
      <c r="D50" s="1" t="s">
        <v>607</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v>0.0</v>
      </c>
      <c r="C56" s="1">
        <v>0.0</v>
      </c>
      <c r="D56" s="1">
        <v>0.0</v>
      </c>
      <c r="E56" s="1">
        <v>0.0</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169</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v>36.0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v>0.0</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695</v>
      </c>
      <c r="C60" s="1" t="s">
        <v>696</v>
      </c>
      <c r="D60" s="1" t="s">
        <v>697</v>
      </c>
      <c r="E60" s="1" t="s">
        <v>705</v>
      </c>
      <c r="F60" s="1" t="s">
        <v>706</v>
      </c>
      <c r="G60" s="1" t="s">
        <v>707</v>
      </c>
      <c r="H60" s="1" t="s">
        <v>708</v>
      </c>
      <c r="I60" s="1" t="s">
        <v>709</v>
      </c>
      <c r="J60" s="1">
        <v>-2.0</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471</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v>310.0</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612</v>
      </c>
      <c r="J64" s="1" t="s">
        <v>750</v>
      </c>
      <c r="K64" s="1" t="s">
        <v>751</v>
      </c>
      <c r="L64" s="2"/>
      <c r="M64" s="2"/>
      <c r="N64" s="2"/>
      <c r="O64" s="2"/>
      <c r="P64" s="2"/>
      <c r="Q64" s="2"/>
      <c r="R64" s="2"/>
      <c r="S64" s="2"/>
      <c r="T64" s="2"/>
      <c r="U64" s="2"/>
      <c r="V64" s="2"/>
      <c r="W64" s="2"/>
      <c r="X64" s="2"/>
      <c r="Y64" s="2"/>
      <c r="Z64" s="2"/>
    </row>
    <row r="65" ht="15.75" customHeight="1">
      <c r="A65" s="1" t="s">
        <v>752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753</v>
      </c>
      <c r="B66" s="1" t="s">
        <v>754</v>
      </c>
      <c r="C66" s="1" t="s">
        <v>755</v>
      </c>
      <c r="D66" s="1">
        <v>81.0</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786</v>
      </c>
      <c r="C70" s="1" t="s">
        <v>787</v>
      </c>
      <c r="D70" s="1" t="s">
        <v>788</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739</v>
      </c>
      <c r="K71" s="1" t="s">
        <v>813</v>
      </c>
      <c r="L71" s="2"/>
      <c r="M71" s="2"/>
      <c r="N71" s="2"/>
      <c r="O71" s="2"/>
      <c r="P71" s="2"/>
      <c r="Q71" s="2"/>
      <c r="R71" s="2"/>
      <c r="S71" s="2"/>
      <c r="T71" s="2"/>
      <c r="U71" s="2"/>
      <c r="V71" s="2"/>
      <c r="W71" s="2"/>
      <c r="X71" s="2"/>
      <c r="Y71" s="2"/>
      <c r="Z71" s="2"/>
    </row>
    <row r="72" ht="15.75" customHeight="1">
      <c r="A72" s="1" t="s">
        <v>814</v>
      </c>
      <c r="B72" s="1" t="s">
        <v>805</v>
      </c>
      <c r="C72" s="1" t="s">
        <v>806</v>
      </c>
      <c r="D72" s="1" t="s">
        <v>807</v>
      </c>
      <c r="E72" s="1" t="s">
        <v>808</v>
      </c>
      <c r="F72" s="1" t="s">
        <v>809</v>
      </c>
      <c r="G72" s="1" t="s">
        <v>810</v>
      </c>
      <c r="H72" s="1" t="s">
        <v>811</v>
      </c>
      <c r="I72" s="1" t="s">
        <v>812</v>
      </c>
      <c r="J72" s="1" t="s">
        <v>739</v>
      </c>
      <c r="K72" s="1" t="s">
        <v>813</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664</v>
      </c>
      <c r="H73" s="1" t="s">
        <v>821</v>
      </c>
      <c r="I73" s="1" t="s">
        <v>822</v>
      </c>
      <c r="J73" s="1" t="s">
        <v>823</v>
      </c>
      <c r="K73" s="1">
        <v>-4.0</v>
      </c>
      <c r="L73" s="2"/>
      <c r="M73" s="2"/>
      <c r="N73" s="2"/>
      <c r="O73" s="2"/>
      <c r="P73" s="2"/>
      <c r="Q73" s="2"/>
      <c r="R73" s="2"/>
      <c r="S73" s="2"/>
      <c r="T73" s="2"/>
      <c r="U73" s="2"/>
      <c r="V73" s="2"/>
      <c r="W73" s="2"/>
      <c r="X73" s="2"/>
      <c r="Y73" s="2"/>
      <c r="Z73" s="2"/>
    </row>
    <row r="74" ht="15.75" customHeight="1">
      <c r="A74" s="1" t="s">
        <v>824</v>
      </c>
      <c r="B74" s="1">
        <v>0.0</v>
      </c>
      <c r="C74" s="1" t="s">
        <v>205</v>
      </c>
      <c r="D74" s="1" t="s">
        <v>825</v>
      </c>
      <c r="E74" s="1" t="s">
        <v>826</v>
      </c>
      <c r="F74" s="1" t="s">
        <v>827</v>
      </c>
      <c r="G74" s="1" t="s">
        <v>828</v>
      </c>
      <c r="H74" s="1" t="s">
        <v>829</v>
      </c>
      <c r="I74" s="1" t="s">
        <v>830</v>
      </c>
      <c r="J74" s="1" t="s">
        <v>831</v>
      </c>
      <c r="K74" s="1" t="s">
        <v>832</v>
      </c>
      <c r="L74" s="2"/>
      <c r="M74" s="2"/>
      <c r="N74" s="2"/>
      <c r="O74" s="2"/>
      <c r="P74" s="2"/>
      <c r="Q74" s="2"/>
      <c r="R74" s="2"/>
      <c r="S74" s="2"/>
      <c r="T74" s="2"/>
      <c r="U74" s="2"/>
      <c r="V74" s="2"/>
      <c r="W74" s="2"/>
      <c r="X74" s="2"/>
      <c r="Y74" s="2"/>
      <c r="Z74" s="2"/>
    </row>
    <row r="75" ht="15.75" customHeight="1">
      <c r="A75" s="1" t="s">
        <v>833</v>
      </c>
      <c r="B75" s="1" t="s">
        <v>834</v>
      </c>
      <c r="C75" s="1" t="s">
        <v>835</v>
      </c>
      <c r="D75" s="1" t="s">
        <v>836</v>
      </c>
      <c r="E75" s="1" t="s">
        <v>837</v>
      </c>
      <c r="F75" s="1" t="s">
        <v>838</v>
      </c>
      <c r="G75" s="1" t="s">
        <v>839</v>
      </c>
      <c r="H75" s="1" t="s">
        <v>840</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v>0.0</v>
      </c>
      <c r="C76" s="1">
        <v>0.0</v>
      </c>
      <c r="D76" s="1">
        <v>0.0</v>
      </c>
      <c r="E76" s="1">
        <v>0.0</v>
      </c>
      <c r="F76" s="1">
        <v>0.0</v>
      </c>
      <c r="G76" s="1" t="s">
        <v>845</v>
      </c>
      <c r="H76" s="1" t="s">
        <v>407</v>
      </c>
      <c r="I76" s="1" t="s">
        <v>846</v>
      </c>
      <c r="J76" s="1">
        <v>8.0</v>
      </c>
      <c r="K76" s="1" t="s">
        <v>847</v>
      </c>
      <c r="L76" s="2"/>
      <c r="M76" s="2"/>
      <c r="N76" s="2"/>
      <c r="O76" s="2"/>
      <c r="P76" s="2"/>
      <c r="Q76" s="2"/>
      <c r="R76" s="2"/>
      <c r="S76" s="2"/>
      <c r="T76" s="2"/>
      <c r="U76" s="2"/>
      <c r="V76" s="2"/>
      <c r="W76" s="2"/>
      <c r="X76" s="2"/>
      <c r="Y76" s="2"/>
      <c r="Z76" s="2"/>
    </row>
    <row r="77" ht="15.75" customHeight="1">
      <c r="A77" s="1" t="s">
        <v>848</v>
      </c>
      <c r="B77" s="1" t="s">
        <v>408</v>
      </c>
      <c r="C77" s="1" t="s">
        <v>849</v>
      </c>
      <c r="D77" s="1" t="s">
        <v>850</v>
      </c>
      <c r="E77" s="1" t="s">
        <v>851</v>
      </c>
      <c r="F77" s="1" t="s">
        <v>852</v>
      </c>
      <c r="G77" s="1" t="s">
        <v>853</v>
      </c>
      <c r="H77" s="1" t="s">
        <v>854</v>
      </c>
      <c r="I77" s="1" t="s">
        <v>855</v>
      </c>
      <c r="J77" s="1" t="s">
        <v>856</v>
      </c>
      <c r="K77" s="1" t="s">
        <v>620</v>
      </c>
      <c r="L77" s="2"/>
      <c r="M77" s="2"/>
      <c r="N77" s="2"/>
      <c r="O77" s="2"/>
      <c r="P77" s="2"/>
      <c r="Q77" s="2"/>
      <c r="R77" s="2"/>
      <c r="S77" s="2"/>
      <c r="T77" s="2"/>
      <c r="U77" s="2"/>
      <c r="V77" s="2"/>
      <c r="W77" s="2"/>
      <c r="X77" s="2"/>
      <c r="Y77" s="2"/>
      <c r="Z77" s="2"/>
    </row>
    <row r="78" ht="15.75" customHeight="1">
      <c r="A78" s="1" t="s">
        <v>857</v>
      </c>
      <c r="B78" s="1" t="s">
        <v>858</v>
      </c>
      <c r="C78" s="1" t="s">
        <v>859</v>
      </c>
      <c r="D78" s="1" t="s">
        <v>860</v>
      </c>
      <c r="E78" s="1" t="s">
        <v>861</v>
      </c>
      <c r="F78" s="1" t="s">
        <v>862</v>
      </c>
      <c r="G78" s="1" t="s">
        <v>863</v>
      </c>
      <c r="H78" s="1" t="s">
        <v>864</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t="s">
        <v>869</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869</v>
      </c>
      <c r="C80" s="1" t="s">
        <v>870</v>
      </c>
      <c r="D80" s="1" t="s">
        <v>871</v>
      </c>
      <c r="E80" s="1" t="s">
        <v>880</v>
      </c>
      <c r="F80" s="1" t="s">
        <v>881</v>
      </c>
      <c r="G80" s="1" t="s">
        <v>882</v>
      </c>
      <c r="H80" s="1" t="s">
        <v>883</v>
      </c>
      <c r="I80" s="1" t="s">
        <v>884</v>
      </c>
      <c r="J80" s="1" t="s">
        <v>885</v>
      </c>
      <c r="K80" s="1">
        <v>0.0</v>
      </c>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891</v>
      </c>
      <c r="G81" s="1" t="s">
        <v>892</v>
      </c>
      <c r="H81" s="1" t="s">
        <v>893</v>
      </c>
      <c r="I81" s="1" t="s">
        <v>894</v>
      </c>
      <c r="J81" s="1" t="s">
        <v>475</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908</v>
      </c>
      <c r="C83" s="1" t="s">
        <v>909</v>
      </c>
      <c r="D83" s="1" t="s">
        <v>910</v>
      </c>
      <c r="E83" s="1" t="s">
        <v>911</v>
      </c>
      <c r="F83" s="1" t="s">
        <v>912</v>
      </c>
      <c r="G83" s="1" t="s">
        <v>913</v>
      </c>
      <c r="H83" s="1">
        <v>256.0</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943</v>
      </c>
      <c r="E87" s="1" t="s">
        <v>944</v>
      </c>
      <c r="F87" s="1" t="s">
        <v>945</v>
      </c>
      <c r="G87" s="1" t="s">
        <v>946</v>
      </c>
      <c r="H87" s="1" t="s">
        <v>947</v>
      </c>
      <c r="I87" s="1" t="s">
        <v>948</v>
      </c>
      <c r="J87" s="1" t="s">
        <v>332</v>
      </c>
      <c r="K87" s="1" t="s">
        <v>949</v>
      </c>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962</v>
      </c>
      <c r="C90" s="1" t="s">
        <v>963</v>
      </c>
      <c r="D90" s="1" t="s">
        <v>964</v>
      </c>
      <c r="E90" s="1" t="s">
        <v>303</v>
      </c>
      <c r="F90" s="1" t="s">
        <v>973</v>
      </c>
      <c r="G90" s="1" t="s">
        <v>974</v>
      </c>
      <c r="H90" s="1" t="s">
        <v>975</v>
      </c>
      <c r="I90" s="1" t="s">
        <v>976</v>
      </c>
      <c r="J90" s="1" t="s">
        <v>977</v>
      </c>
      <c r="K90" s="1" t="s">
        <v>119</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979</v>
      </c>
      <c r="C92" s="1" t="s">
        <v>980</v>
      </c>
      <c r="D92" s="1" t="s">
        <v>981</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v>0.0</v>
      </c>
      <c r="C94" s="1">
        <v>0.0</v>
      </c>
      <c r="D94" s="1" t="s">
        <v>1002</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v>0.0</v>
      </c>
      <c r="C96" s="1">
        <v>0.0</v>
      </c>
      <c r="D96" s="1">
        <v>0.0</v>
      </c>
      <c r="E96" s="1">
        <v>0.0</v>
      </c>
      <c r="F96" s="1">
        <v>0.0</v>
      </c>
      <c r="G96" s="1">
        <v>0.0</v>
      </c>
      <c r="H96" s="1" t="s">
        <v>1022</v>
      </c>
      <c r="I96" s="1" t="s">
        <v>1023</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t="s">
        <v>1038</v>
      </c>
      <c r="C98" s="1" t="s">
        <v>1039</v>
      </c>
      <c r="D98" s="1" t="s">
        <v>1040</v>
      </c>
      <c r="E98" s="1" t="s">
        <v>1041</v>
      </c>
      <c r="F98" s="1" t="s">
        <v>1042</v>
      </c>
      <c r="G98" s="1">
        <v>82.0</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1051</v>
      </c>
      <c r="F99" s="1" t="s">
        <v>1052</v>
      </c>
      <c r="G99" s="1" t="s">
        <v>1053</v>
      </c>
      <c r="H99" s="1" t="s">
        <v>1054</v>
      </c>
      <c r="I99" s="1" t="s">
        <v>1055</v>
      </c>
      <c r="J99" s="1" t="s">
        <v>1056</v>
      </c>
      <c r="K99" s="1" t="s">
        <v>1057</v>
      </c>
      <c r="L99" s="2"/>
      <c r="M99" s="2"/>
      <c r="N99" s="2"/>
      <c r="O99" s="2"/>
      <c r="P99" s="2"/>
      <c r="Q99" s="2"/>
      <c r="R99" s="2"/>
      <c r="S99" s="2"/>
      <c r="T99" s="2"/>
      <c r="U99" s="2"/>
      <c r="V99" s="2"/>
      <c r="W99" s="2"/>
      <c r="X99" s="2"/>
      <c r="Y99" s="2"/>
      <c r="Z99" s="2"/>
    </row>
    <row r="100" ht="15.75" customHeight="1">
      <c r="A100" s="1" t="s">
        <v>1058</v>
      </c>
      <c r="B100" s="1" t="s">
        <v>1048</v>
      </c>
      <c r="C100" s="1" t="s">
        <v>1049</v>
      </c>
      <c r="D100" s="1" t="s">
        <v>1050</v>
      </c>
      <c r="E100" s="1" t="s">
        <v>1059</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1069</v>
      </c>
      <c r="E101" s="1" t="s">
        <v>1070</v>
      </c>
      <c r="F101" s="1" t="s">
        <v>1071</v>
      </c>
      <c r="G101" s="1" t="s">
        <v>1072</v>
      </c>
      <c r="H101" s="1" t="s">
        <v>1073</v>
      </c>
      <c r="I101" s="1" t="s">
        <v>1074</v>
      </c>
      <c r="J101" s="1" t="s">
        <v>1075</v>
      </c>
      <c r="K101" s="1" t="s">
        <v>1076</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1081</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v>0.0</v>
      </c>
      <c r="C103" s="1" t="s">
        <v>1089</v>
      </c>
      <c r="D103" s="1" t="s">
        <v>1090</v>
      </c>
      <c r="E103" s="1" t="s">
        <v>1091</v>
      </c>
      <c r="F103" s="1" t="s">
        <v>1092</v>
      </c>
      <c r="G103" s="1" t="s">
        <v>1093</v>
      </c>
      <c r="H103" s="1" t="s">
        <v>1094</v>
      </c>
      <c r="I103" s="1" t="s">
        <v>1095</v>
      </c>
      <c r="J103" s="1" t="s">
        <v>1096</v>
      </c>
      <c r="K103" s="1" t="s">
        <v>723</v>
      </c>
      <c r="L103" s="2"/>
      <c r="M103" s="2"/>
      <c r="N103" s="2"/>
      <c r="O103" s="2"/>
      <c r="P103" s="2"/>
      <c r="Q103" s="2"/>
      <c r="R103" s="2"/>
      <c r="S103" s="2"/>
      <c r="T103" s="2"/>
      <c r="U103" s="2"/>
      <c r="V103" s="2"/>
      <c r="W103" s="2"/>
      <c r="X103" s="2"/>
      <c r="Y103" s="2"/>
      <c r="Z103" s="2"/>
    </row>
    <row r="104" ht="15.75" customHeight="1">
      <c r="A104" s="1" t="s">
        <v>1097</v>
      </c>
      <c r="B104" s="1">
        <v>0.0</v>
      </c>
      <c r="C104" s="1" t="s">
        <v>1098</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v>0.0</v>
      </c>
      <c r="C106" s="1">
        <v>0.0</v>
      </c>
      <c r="D106" s="1" t="s">
        <v>1109</v>
      </c>
      <c r="E106" s="1" t="s">
        <v>1110</v>
      </c>
      <c r="F106" s="1" t="s">
        <v>1111</v>
      </c>
      <c r="G106" s="1" t="s">
        <v>1112</v>
      </c>
      <c r="H106" s="1" t="s">
        <v>1113</v>
      </c>
      <c r="I106" s="1" t="s">
        <v>828</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v>0.0</v>
      </c>
      <c r="C107" s="1">
        <v>0.0</v>
      </c>
      <c r="D107" s="1" t="s">
        <v>1117</v>
      </c>
      <c r="E107" s="1" t="s">
        <v>1118</v>
      </c>
      <c r="F107" s="1" t="s">
        <v>1119</v>
      </c>
      <c r="G107" s="1" t="s">
        <v>1120</v>
      </c>
      <c r="H107" s="1" t="s">
        <v>1121</v>
      </c>
      <c r="I107" s="1" t="s">
        <v>200</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v>0.0</v>
      </c>
      <c r="C108" s="1">
        <v>0.0</v>
      </c>
      <c r="D108" s="1" t="s">
        <v>1125</v>
      </c>
      <c r="E108" s="1" t="s">
        <v>1126</v>
      </c>
      <c r="F108" s="1" t="s">
        <v>1127</v>
      </c>
      <c r="G108" s="1" t="s">
        <v>1128</v>
      </c>
      <c r="H108" s="1" t="s">
        <v>370</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v>0.0</v>
      </c>
      <c r="C109" s="1">
        <v>0.0</v>
      </c>
      <c r="D109" s="1" t="s">
        <v>1133</v>
      </c>
      <c r="E109" s="1" t="s">
        <v>703</v>
      </c>
      <c r="F109" s="1" t="s">
        <v>1134</v>
      </c>
      <c r="G109" s="1" t="s">
        <v>1135</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v>0.0</v>
      </c>
      <c r="C110" s="1">
        <v>0.0</v>
      </c>
      <c r="D110" s="1" t="s">
        <v>1133</v>
      </c>
      <c r="E110" s="1" t="s">
        <v>1141</v>
      </c>
      <c r="F110" s="1" t="s">
        <v>1142</v>
      </c>
      <c r="G110" s="1" t="s">
        <v>1143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v>0.0</v>
      </c>
      <c r="C111" s="1">
        <v>0.0</v>
      </c>
      <c r="D111" s="1" t="s">
        <v>1149</v>
      </c>
      <c r="E111" s="1" t="s">
        <v>1150</v>
      </c>
      <c r="F111" s="1" t="s">
        <v>1151</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v>0.0</v>
      </c>
      <c r="C112" s="1">
        <v>0.0</v>
      </c>
      <c r="D112" s="1" t="s">
        <v>1149</v>
      </c>
      <c r="E112" s="1" t="s">
        <v>1150</v>
      </c>
      <c r="F112" s="1" t="s">
        <v>1151</v>
      </c>
      <c r="G112" s="1" t="s">
        <v>1152</v>
      </c>
      <c r="H112" s="1" t="s">
        <v>1153</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1158</v>
      </c>
      <c r="B113" s="1">
        <v>0.0</v>
      </c>
      <c r="C113" s="1">
        <v>0.0</v>
      </c>
      <c r="D113" s="1" t="s">
        <v>264</v>
      </c>
      <c r="E113" s="1" t="s">
        <v>1159</v>
      </c>
      <c r="F113" s="1" t="s">
        <v>1160</v>
      </c>
      <c r="G113" s="1" t="s">
        <v>1161</v>
      </c>
      <c r="H113" s="1" t="s">
        <v>1162</v>
      </c>
      <c r="I113" s="1" t="s">
        <v>1163</v>
      </c>
      <c r="J113" s="1" t="s">
        <v>1164</v>
      </c>
      <c r="K113" s="1" t="s">
        <v>1165</v>
      </c>
      <c r="L113" s="2"/>
      <c r="M113" s="2"/>
      <c r="N113" s="2"/>
      <c r="O113" s="2"/>
      <c r="P113" s="2"/>
      <c r="Q113" s="2"/>
      <c r="R113" s="2"/>
      <c r="S113" s="2"/>
      <c r="T113" s="2"/>
      <c r="U113" s="2"/>
      <c r="V113" s="2"/>
      <c r="W113" s="2"/>
      <c r="X113" s="2"/>
      <c r="Y113" s="2"/>
      <c r="Z113" s="2"/>
    </row>
    <row r="114" ht="15.75" customHeight="1">
      <c r="A114" s="1" t="s">
        <v>1166</v>
      </c>
      <c r="B114" s="1">
        <v>0.0</v>
      </c>
      <c r="C114" s="1">
        <v>0.0</v>
      </c>
      <c r="D114" s="1">
        <v>0.0</v>
      </c>
      <c r="E114" s="1">
        <v>0.0</v>
      </c>
      <c r="F114" s="1" t="s">
        <v>1167</v>
      </c>
      <c r="G114" s="1" t="s">
        <v>1168</v>
      </c>
      <c r="H114" s="1" t="s">
        <v>1041</v>
      </c>
      <c r="I114" s="1" t="s">
        <v>1169</v>
      </c>
      <c r="J114" s="1">
        <v>31.0</v>
      </c>
      <c r="K114" s="1" t="s">
        <v>1170</v>
      </c>
      <c r="L114" s="2"/>
      <c r="M114" s="2"/>
      <c r="N114" s="2"/>
      <c r="O114" s="2"/>
      <c r="P114" s="2"/>
      <c r="Q114" s="2"/>
      <c r="R114" s="2"/>
      <c r="S114" s="2"/>
      <c r="T114" s="2"/>
      <c r="U114" s="2"/>
      <c r="V114" s="2"/>
      <c r="W114" s="2"/>
      <c r="X114" s="2"/>
      <c r="Y114" s="2"/>
      <c r="Z114" s="2"/>
    </row>
    <row r="115" ht="15.75" customHeight="1">
      <c r="A115" s="1" t="s">
        <v>1171</v>
      </c>
      <c r="B115" s="1">
        <v>0.0</v>
      </c>
      <c r="C115" s="1">
        <v>0.0</v>
      </c>
      <c r="D115" s="1" t="s">
        <v>1172</v>
      </c>
      <c r="E115" s="1" t="s">
        <v>744</v>
      </c>
      <c r="F115" s="1" t="s">
        <v>1173</v>
      </c>
      <c r="G115" s="1" t="s">
        <v>1174</v>
      </c>
      <c r="H115" s="1" t="s">
        <v>1175</v>
      </c>
      <c r="I115" s="1" t="s">
        <v>1176</v>
      </c>
      <c r="J115" s="1" t="s">
        <v>1177</v>
      </c>
      <c r="K115" s="1" t="s">
        <v>1178</v>
      </c>
      <c r="L115" s="2"/>
      <c r="M115" s="2"/>
      <c r="N115" s="2"/>
      <c r="O115" s="2"/>
      <c r="P115" s="2"/>
      <c r="Q115" s="2"/>
      <c r="R115" s="2"/>
      <c r="S115" s="2"/>
      <c r="T115" s="2"/>
      <c r="U115" s="2"/>
      <c r="V115" s="2"/>
      <c r="W115" s="2"/>
      <c r="X115" s="2"/>
      <c r="Y115" s="2"/>
      <c r="Z115" s="2"/>
    </row>
    <row r="116" ht="15.75" customHeight="1">
      <c r="A116" s="1" t="s">
        <v>1179</v>
      </c>
      <c r="B116" s="1">
        <v>0.0</v>
      </c>
      <c r="C116" s="1">
        <v>0.0</v>
      </c>
      <c r="D116" s="1">
        <v>0.0</v>
      </c>
      <c r="E116" s="1">
        <v>0.0</v>
      </c>
      <c r="F116" s="1">
        <v>0.0</v>
      </c>
      <c r="G116" s="1">
        <v>0.0</v>
      </c>
      <c r="H116" s="1">
        <v>0.0</v>
      </c>
      <c r="I116" s="1">
        <v>0.0</v>
      </c>
      <c r="J116" s="1" t="s">
        <v>1180</v>
      </c>
      <c r="K116" s="1" t="s">
        <v>1181</v>
      </c>
      <c r="L116" s="2"/>
      <c r="M116" s="2"/>
      <c r="N116" s="2"/>
      <c r="O116" s="2"/>
      <c r="P116" s="2"/>
      <c r="Q116" s="2"/>
      <c r="R116" s="2"/>
      <c r="S116" s="2"/>
      <c r="T116" s="2"/>
      <c r="U116" s="2"/>
      <c r="V116" s="2"/>
      <c r="W116" s="2"/>
      <c r="X116" s="2"/>
      <c r="Y116" s="2"/>
      <c r="Z116" s="2"/>
    </row>
    <row r="117" ht="15.75" customHeight="1">
      <c r="A117" s="1" t="s">
        <v>1182</v>
      </c>
      <c r="B117" s="1">
        <v>0.0</v>
      </c>
      <c r="C117" s="1">
        <v>0.0</v>
      </c>
      <c r="D117" s="1" t="s">
        <v>1183</v>
      </c>
      <c r="E117" s="1" t="s">
        <v>1184</v>
      </c>
      <c r="F117" s="1" t="s">
        <v>1185</v>
      </c>
      <c r="G117" s="1" t="s">
        <v>1186</v>
      </c>
      <c r="H117" s="1" t="s">
        <v>1187</v>
      </c>
      <c r="I117" s="1" t="s">
        <v>1188</v>
      </c>
      <c r="J117" s="1" t="s">
        <v>1189</v>
      </c>
      <c r="K117" s="1" t="s">
        <v>1190</v>
      </c>
      <c r="L117" s="2"/>
      <c r="M117" s="2"/>
      <c r="N117" s="2"/>
      <c r="O117" s="2"/>
      <c r="P117" s="2"/>
      <c r="Q117" s="2"/>
      <c r="R117" s="2"/>
      <c r="S117" s="2"/>
      <c r="T117" s="2"/>
      <c r="U117" s="2"/>
      <c r="V117" s="2"/>
      <c r="W117" s="2"/>
      <c r="X117" s="2"/>
      <c r="Y117" s="2"/>
      <c r="Z117" s="2"/>
    </row>
    <row r="118" ht="15.75" customHeight="1">
      <c r="A118" s="1" t="s">
        <v>1191</v>
      </c>
      <c r="B118" s="1">
        <v>0.0</v>
      </c>
      <c r="C118" s="1">
        <v>0.0</v>
      </c>
      <c r="D118" s="1" t="s">
        <v>1192</v>
      </c>
      <c r="E118" s="1" t="s">
        <v>1193</v>
      </c>
      <c r="F118" s="1" t="s">
        <v>1194</v>
      </c>
      <c r="G118" s="1" t="s">
        <v>1195</v>
      </c>
      <c r="H118" s="1" t="s">
        <v>1196</v>
      </c>
      <c r="I118" s="1" t="s">
        <v>1197</v>
      </c>
      <c r="J118" s="1" t="s">
        <v>1198</v>
      </c>
      <c r="K118" s="1" t="s">
        <v>1199</v>
      </c>
      <c r="L118" s="2"/>
      <c r="M118" s="2"/>
      <c r="N118" s="2"/>
      <c r="O118" s="2"/>
      <c r="P118" s="2"/>
      <c r="Q118" s="2"/>
      <c r="R118" s="2"/>
      <c r="S118" s="2"/>
      <c r="T118" s="2"/>
      <c r="U118" s="2"/>
      <c r="V118" s="2"/>
      <c r="W118" s="2"/>
      <c r="X118" s="2"/>
      <c r="Y118" s="2"/>
      <c r="Z118" s="2"/>
    </row>
    <row r="119" ht="15.75" customHeight="1">
      <c r="A119" s="1" t="s">
        <v>1200</v>
      </c>
      <c r="B119" s="1">
        <v>0.0</v>
      </c>
      <c r="C119" s="1">
        <v>0.0</v>
      </c>
      <c r="D119" s="1" t="s">
        <v>1201</v>
      </c>
      <c r="E119" s="1" t="s">
        <v>1202</v>
      </c>
      <c r="F119" s="1" t="s">
        <v>1203</v>
      </c>
      <c r="G119" s="1" t="s">
        <v>231</v>
      </c>
      <c r="H119" s="1" t="s">
        <v>113</v>
      </c>
      <c r="I119" s="1" t="s">
        <v>1204</v>
      </c>
      <c r="J119" s="1" t="s">
        <v>1205</v>
      </c>
      <c r="K119" s="1" t="s">
        <v>1206</v>
      </c>
      <c r="L119" s="2"/>
      <c r="M119" s="2"/>
      <c r="N119" s="2"/>
      <c r="O119" s="2"/>
      <c r="P119" s="2"/>
      <c r="Q119" s="2"/>
      <c r="R119" s="2"/>
      <c r="S119" s="2"/>
      <c r="T119" s="2"/>
      <c r="U119" s="2"/>
      <c r="V119" s="2"/>
      <c r="W119" s="2"/>
      <c r="X119" s="2"/>
      <c r="Y119" s="2"/>
      <c r="Z119" s="2"/>
    </row>
    <row r="120" ht="15.75" customHeight="1">
      <c r="A120" s="1" t="s">
        <v>1207</v>
      </c>
      <c r="B120" s="1">
        <v>0.0</v>
      </c>
      <c r="C120" s="1">
        <v>0.0</v>
      </c>
      <c r="D120" s="1" t="s">
        <v>1201</v>
      </c>
      <c r="E120" s="1" t="s">
        <v>1208</v>
      </c>
      <c r="F120" s="1" t="s">
        <v>1209</v>
      </c>
      <c r="G120" s="1" t="s">
        <v>1210</v>
      </c>
      <c r="H120" s="1" t="s">
        <v>1211</v>
      </c>
      <c r="I120" s="1" t="s">
        <v>1212</v>
      </c>
      <c r="J120" s="1" t="s">
        <v>1213</v>
      </c>
      <c r="K120" s="1" t="s">
        <v>1214</v>
      </c>
      <c r="L120" s="2"/>
      <c r="M120" s="2"/>
      <c r="N120" s="2"/>
      <c r="O120" s="2"/>
      <c r="P120" s="2"/>
      <c r="Q120" s="2"/>
      <c r="R120" s="2"/>
      <c r="S120" s="2"/>
      <c r="T120" s="2"/>
      <c r="U120" s="2"/>
      <c r="V120" s="2"/>
      <c r="W120" s="2"/>
      <c r="X120" s="2"/>
      <c r="Y120" s="2"/>
      <c r="Z120" s="2"/>
    </row>
    <row r="121" ht="15.75" customHeight="1">
      <c r="A121" s="1" t="s">
        <v>1215</v>
      </c>
      <c r="B121" s="1">
        <v>0.0</v>
      </c>
      <c r="C121" s="1">
        <v>0.0</v>
      </c>
      <c r="D121" s="1" t="s">
        <v>1216</v>
      </c>
      <c r="E121" s="1" t="s">
        <v>1217</v>
      </c>
      <c r="F121" s="1" t="s">
        <v>1218</v>
      </c>
      <c r="G121" s="1" t="s">
        <v>1219</v>
      </c>
      <c r="H121" s="1" t="s">
        <v>1220</v>
      </c>
      <c r="I121" s="1" t="s">
        <v>1221</v>
      </c>
      <c r="J121" s="1" t="s">
        <v>1222</v>
      </c>
      <c r="K121" s="1" t="s">
        <v>1223</v>
      </c>
      <c r="L121" s="2"/>
      <c r="M121" s="2"/>
      <c r="N121" s="2"/>
      <c r="O121" s="2"/>
      <c r="P121" s="2"/>
      <c r="Q121" s="2"/>
      <c r="R121" s="2"/>
      <c r="S121" s="2"/>
      <c r="T121" s="2"/>
      <c r="U121" s="2"/>
      <c r="V121" s="2"/>
      <c r="W121" s="2"/>
      <c r="X121" s="2"/>
      <c r="Y121" s="2"/>
      <c r="Z121" s="2"/>
    </row>
    <row r="122" ht="15.75" customHeight="1">
      <c r="A122" s="1" t="s">
        <v>1224</v>
      </c>
      <c r="B122" s="1">
        <v>0.0</v>
      </c>
      <c r="C122" s="1">
        <v>0.0</v>
      </c>
      <c r="D122" s="1" t="s">
        <v>1225</v>
      </c>
      <c r="E122" s="1" t="s">
        <v>1226</v>
      </c>
      <c r="F122" s="1" t="s">
        <v>1227</v>
      </c>
      <c r="G122" s="1" t="s">
        <v>1228</v>
      </c>
      <c r="H122" s="1" t="s">
        <v>1229</v>
      </c>
      <c r="I122" s="1" t="s">
        <v>1230</v>
      </c>
      <c r="J122" s="1" t="s">
        <v>1231</v>
      </c>
      <c r="K122" s="1">
        <v>32.0</v>
      </c>
      <c r="L122" s="2"/>
      <c r="M122" s="2"/>
      <c r="N122" s="2"/>
      <c r="O122" s="2"/>
      <c r="P122" s="2"/>
      <c r="Q122" s="2"/>
      <c r="R122" s="2"/>
      <c r="S122" s="2"/>
      <c r="T122" s="2"/>
      <c r="U122" s="2"/>
      <c r="V122" s="2"/>
      <c r="W122" s="2"/>
      <c r="X122" s="2"/>
      <c r="Y122" s="2"/>
      <c r="Z122" s="2"/>
    </row>
    <row r="123" ht="15.75" customHeight="1">
      <c r="A123" s="1" t="s">
        <v>1232</v>
      </c>
      <c r="B123" s="1">
        <v>0.0</v>
      </c>
      <c r="C123" s="1">
        <v>0.0</v>
      </c>
      <c r="D123" s="1">
        <v>0.0</v>
      </c>
      <c r="E123" s="1" t="s">
        <v>1233</v>
      </c>
      <c r="F123" s="1" t="s">
        <v>1234</v>
      </c>
      <c r="G123" s="1" t="s">
        <v>1235</v>
      </c>
      <c r="H123" s="1" t="s">
        <v>1236</v>
      </c>
      <c r="I123" s="1" t="s">
        <v>1237</v>
      </c>
      <c r="J123" s="1" t="s">
        <v>1238</v>
      </c>
      <c r="K123" s="1" t="s">
        <v>1022</v>
      </c>
      <c r="L123" s="2"/>
      <c r="M123" s="2"/>
      <c r="N123" s="2"/>
      <c r="O123" s="2"/>
      <c r="P123" s="2"/>
      <c r="Q123" s="2"/>
      <c r="R123" s="2"/>
      <c r="S123" s="2"/>
      <c r="T123" s="2"/>
      <c r="U123" s="2"/>
      <c r="V123" s="2"/>
      <c r="W123" s="2"/>
      <c r="X123" s="2"/>
      <c r="Y123" s="2"/>
      <c r="Z123" s="2"/>
    </row>
    <row r="124" ht="15.75" customHeight="1">
      <c r="A124" s="1" t="s">
        <v>1239</v>
      </c>
      <c r="B124" s="1">
        <v>0.0</v>
      </c>
      <c r="C124" s="1">
        <v>0.0</v>
      </c>
      <c r="D124" s="1">
        <v>0.0</v>
      </c>
      <c r="E124" s="1" t="s">
        <v>1240</v>
      </c>
      <c r="F124" s="1" t="s">
        <v>1241</v>
      </c>
      <c r="G124" s="1" t="s">
        <v>1242</v>
      </c>
      <c r="H124" s="1" t="s">
        <v>1243</v>
      </c>
      <c r="I124" s="1" t="s">
        <v>1244</v>
      </c>
      <c r="J124" s="1" t="s">
        <v>1245</v>
      </c>
      <c r="K124" s="1">
        <v>13.0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1268</v>
      </c>
      <c r="I3" s="1" t="s">
        <v>1261</v>
      </c>
      <c r="J3" s="2"/>
      <c r="K3" s="2"/>
      <c r="L3" s="2"/>
      <c r="M3" s="2"/>
      <c r="N3" s="2"/>
      <c r="O3" s="2"/>
      <c r="P3" s="2"/>
      <c r="Q3" s="2"/>
      <c r="R3" s="2"/>
      <c r="S3" s="2"/>
      <c r="T3" s="2"/>
      <c r="U3" s="2"/>
      <c r="V3" s="2"/>
      <c r="W3" s="2"/>
      <c r="X3" s="2"/>
      <c r="Y3" s="2"/>
      <c r="Z3" s="2"/>
    </row>
    <row r="4">
      <c r="A4" s="1" t="s">
        <v>1269</v>
      </c>
      <c r="B4" s="1" t="s">
        <v>1270</v>
      </c>
      <c r="C4" s="1" t="s">
        <v>1271</v>
      </c>
      <c r="D4" s="1" t="s">
        <v>1272</v>
      </c>
      <c r="E4" s="1" t="s">
        <v>1273</v>
      </c>
      <c r="F4" s="1" t="s">
        <v>1274</v>
      </c>
      <c r="G4" s="1" t="s">
        <v>1275</v>
      </c>
      <c r="H4" s="1" t="s">
        <v>1276</v>
      </c>
      <c r="I4" s="1" t="s">
        <v>1277</v>
      </c>
      <c r="J4" s="2"/>
      <c r="K4" s="2"/>
      <c r="L4" s="2"/>
      <c r="M4" s="2"/>
      <c r="N4" s="2"/>
      <c r="O4" s="2"/>
      <c r="P4" s="2"/>
      <c r="Q4" s="2"/>
      <c r="R4" s="2"/>
      <c r="S4" s="2"/>
      <c r="T4" s="2"/>
      <c r="U4" s="2"/>
      <c r="V4" s="2"/>
      <c r="W4" s="2"/>
      <c r="X4" s="2"/>
      <c r="Y4" s="2"/>
      <c r="Z4" s="2"/>
    </row>
    <row r="5">
      <c r="A5" s="1" t="s">
        <v>1262</v>
      </c>
      <c r="B5" s="1" t="s">
        <v>1261</v>
      </c>
      <c r="C5" s="1" t="s">
        <v>1278</v>
      </c>
      <c r="D5" s="1" t="s">
        <v>1279</v>
      </c>
      <c r="E5" s="1" t="s">
        <v>1280</v>
      </c>
      <c r="F5" s="1" t="s">
        <v>1281</v>
      </c>
      <c r="G5" s="1" t="s">
        <v>1282</v>
      </c>
      <c r="H5" s="1" t="s">
        <v>1283</v>
      </c>
      <c r="I5" s="1" t="s">
        <v>1284</v>
      </c>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1" t="s">
        <v>1292</v>
      </c>
      <c r="I6" s="1" t="s">
        <v>1293</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1261</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1321</v>
      </c>
      <c r="C10" s="1" t="s">
        <v>1322</v>
      </c>
      <c r="D10" s="1" t="s">
        <v>1323</v>
      </c>
      <c r="E10" s="1" t="s">
        <v>1324</v>
      </c>
      <c r="F10" s="1" t="s">
        <v>1325</v>
      </c>
      <c r="G10" s="1" t="s">
        <v>1326</v>
      </c>
      <c r="H10" s="1" t="s">
        <v>1327</v>
      </c>
      <c r="I10" s="1" t="s">
        <v>1328</v>
      </c>
      <c r="J10" s="2"/>
      <c r="K10" s="2"/>
      <c r="L10" s="2"/>
      <c r="M10" s="2"/>
      <c r="N10" s="2"/>
      <c r="O10" s="2"/>
      <c r="P10" s="2"/>
      <c r="Q10" s="2"/>
      <c r="R10" s="2"/>
      <c r="S10" s="2"/>
      <c r="T10" s="2"/>
      <c r="U10" s="2"/>
      <c r="V10" s="2"/>
      <c r="W10" s="2"/>
      <c r="X10" s="2"/>
      <c r="Y10" s="2"/>
      <c r="Z10" s="2"/>
    </row>
    <row r="11">
      <c r="A11" s="1" t="s">
        <v>1329</v>
      </c>
      <c r="B11" s="1" t="s">
        <v>1261</v>
      </c>
      <c r="C11" s="1" t="s">
        <v>1330</v>
      </c>
      <c r="D11" s="1" t="s">
        <v>1331</v>
      </c>
      <c r="E11" s="1" t="s">
        <v>1332</v>
      </c>
      <c r="F11" s="1" t="s">
        <v>1333</v>
      </c>
      <c r="G11" s="1" t="s">
        <v>1334</v>
      </c>
      <c r="H11" s="1" t="s">
        <v>1335</v>
      </c>
      <c r="I11" s="1" t="s">
        <v>1336</v>
      </c>
      <c r="J11" s="2"/>
      <c r="K11" s="2"/>
      <c r="L11" s="2"/>
      <c r="M11" s="2"/>
      <c r="N11" s="2"/>
      <c r="O11" s="2"/>
      <c r="P11" s="2"/>
      <c r="Q11" s="2"/>
      <c r="R11" s="2"/>
      <c r="S11" s="2"/>
      <c r="T11" s="2"/>
      <c r="U11" s="2"/>
      <c r="V11" s="2"/>
      <c r="W11" s="2"/>
      <c r="X11" s="2"/>
      <c r="Y11" s="2"/>
      <c r="Z11" s="2"/>
    </row>
    <row r="12">
      <c r="A12" s="1" t="s">
        <v>1337</v>
      </c>
      <c r="B12" s="1" t="s">
        <v>1338</v>
      </c>
      <c r="C12" s="1" t="s">
        <v>1339</v>
      </c>
      <c r="D12" s="1" t="s">
        <v>1340</v>
      </c>
      <c r="E12" s="1" t="s">
        <v>1341</v>
      </c>
      <c r="F12" s="1" t="s">
        <v>1342</v>
      </c>
      <c r="G12" s="1" t="s">
        <v>1343</v>
      </c>
      <c r="H12" s="1" t="s">
        <v>1344</v>
      </c>
      <c r="I12" s="1" t="s">
        <v>1345</v>
      </c>
      <c r="J12" s="2"/>
      <c r="K12" s="2"/>
      <c r="L12" s="2"/>
      <c r="M12" s="2"/>
      <c r="N12" s="2"/>
      <c r="O12" s="2"/>
      <c r="P12" s="2"/>
      <c r="Q12" s="2"/>
      <c r="R12" s="2"/>
      <c r="S12" s="2"/>
      <c r="T12" s="2"/>
      <c r="U12" s="2"/>
      <c r="V12" s="2"/>
      <c r="W12" s="2"/>
      <c r="X12" s="2"/>
      <c r="Y12" s="2"/>
      <c r="Z12" s="2"/>
    </row>
    <row r="13">
      <c r="A13" s="1" t="s">
        <v>1346</v>
      </c>
      <c r="B13" s="1" t="s">
        <v>1347</v>
      </c>
      <c r="C13" s="1" t="s">
        <v>1348</v>
      </c>
      <c r="D13" s="1" t="s">
        <v>1349</v>
      </c>
      <c r="E13" s="1" t="s">
        <v>1350</v>
      </c>
      <c r="F13" s="1" t="s">
        <v>1351</v>
      </c>
      <c r="G13" s="1" t="s">
        <v>1352</v>
      </c>
      <c r="H13" s="1" t="s">
        <v>1353</v>
      </c>
      <c r="I13" s="1" t="s">
        <v>1354</v>
      </c>
      <c r="J13" s="2"/>
      <c r="K13" s="2"/>
      <c r="L13" s="2"/>
      <c r="M13" s="2"/>
      <c r="N13" s="2"/>
      <c r="O13" s="2"/>
      <c r="P13" s="2"/>
      <c r="Q13" s="2"/>
      <c r="R13" s="2"/>
      <c r="S13" s="2"/>
      <c r="T13" s="2"/>
      <c r="U13" s="2"/>
      <c r="V13" s="2"/>
      <c r="W13" s="2"/>
      <c r="X13" s="2"/>
      <c r="Y13" s="2"/>
      <c r="Z13" s="2"/>
    </row>
    <row r="14">
      <c r="A14" s="1" t="s">
        <v>1355</v>
      </c>
      <c r="B14" s="1" t="s">
        <v>1356</v>
      </c>
      <c r="C14" s="1" t="s">
        <v>1357</v>
      </c>
      <c r="D14" s="1" t="s">
        <v>1358</v>
      </c>
      <c r="E14" s="1" t="s">
        <v>1359</v>
      </c>
      <c r="F14" s="1" t="s">
        <v>1360</v>
      </c>
      <c r="G14" s="1" t="s">
        <v>1361</v>
      </c>
      <c r="H14" s="1" t="s">
        <v>1362</v>
      </c>
      <c r="I14" s="1" t="s">
        <v>1363</v>
      </c>
      <c r="J14" s="2"/>
      <c r="K14" s="2"/>
      <c r="L14" s="2"/>
      <c r="M14" s="2"/>
      <c r="N14" s="2"/>
      <c r="O14" s="2"/>
      <c r="P14" s="2"/>
      <c r="Q14" s="2"/>
      <c r="R14" s="2"/>
      <c r="S14" s="2"/>
      <c r="T14" s="2"/>
      <c r="U14" s="2"/>
      <c r="V14" s="2"/>
      <c r="W14" s="2"/>
      <c r="X14" s="2"/>
      <c r="Y14" s="2"/>
      <c r="Z14" s="2"/>
    </row>
    <row r="15">
      <c r="A15" s="1" t="s">
        <v>1364</v>
      </c>
      <c r="B15" s="1" t="s">
        <v>1261</v>
      </c>
      <c r="C15" s="1" t="s">
        <v>1261</v>
      </c>
      <c r="D15" s="1" t="s">
        <v>1261</v>
      </c>
      <c r="E15" s="1" t="s">
        <v>1261</v>
      </c>
      <c r="F15" s="1" t="s">
        <v>1261</v>
      </c>
      <c r="G15" s="1" t="s">
        <v>1261</v>
      </c>
      <c r="H15" s="1" t="s">
        <v>1261</v>
      </c>
      <c r="I15" s="1" t="s">
        <v>1261</v>
      </c>
      <c r="J15" s="2"/>
      <c r="K15" s="2"/>
      <c r="L15" s="2"/>
      <c r="M15" s="2"/>
      <c r="N15" s="2"/>
      <c r="O15" s="2"/>
      <c r="P15" s="2"/>
      <c r="Q15" s="2"/>
      <c r="R15" s="2"/>
      <c r="S15" s="2"/>
      <c r="T15" s="2"/>
      <c r="U15" s="2"/>
      <c r="V15" s="2"/>
      <c r="W15" s="2"/>
      <c r="X15" s="2"/>
      <c r="Y15" s="2"/>
      <c r="Z15" s="2"/>
    </row>
    <row r="16">
      <c r="A16" s="1" t="s">
        <v>1365</v>
      </c>
      <c r="B16" s="1" t="s">
        <v>1261</v>
      </c>
      <c r="C16" s="1" t="s">
        <v>1261</v>
      </c>
      <c r="D16" s="1" t="s">
        <v>1261</v>
      </c>
      <c r="E16" s="1" t="s">
        <v>1261</v>
      </c>
      <c r="F16" s="1" t="s">
        <v>1261</v>
      </c>
      <c r="G16" s="1" t="s">
        <v>1261</v>
      </c>
      <c r="H16" s="1" t="s">
        <v>1261</v>
      </c>
      <c r="I16" s="1" t="s">
        <v>1261</v>
      </c>
      <c r="J16" s="2"/>
      <c r="K16" s="2"/>
      <c r="L16" s="2"/>
      <c r="M16" s="2"/>
      <c r="N16" s="2"/>
      <c r="O16" s="2"/>
      <c r="P16" s="2"/>
      <c r="Q16" s="2"/>
      <c r="R16" s="2"/>
      <c r="S16" s="2"/>
      <c r="T16" s="2"/>
      <c r="U16" s="2"/>
      <c r="V16" s="2"/>
      <c r="W16" s="2"/>
      <c r="X16" s="2"/>
      <c r="Y16" s="2"/>
      <c r="Z16" s="2"/>
    </row>
    <row r="17">
      <c r="A17" s="1" t="s">
        <v>1366</v>
      </c>
      <c r="B17" s="1" t="s">
        <v>171</v>
      </c>
      <c r="C17" s="1" t="s">
        <v>172</v>
      </c>
      <c r="D17" s="1" t="s">
        <v>173</v>
      </c>
      <c r="E17" s="1" t="s">
        <v>174</v>
      </c>
      <c r="F17" s="1" t="s">
        <v>175</v>
      </c>
      <c r="G17" s="1" t="s">
        <v>1367</v>
      </c>
      <c r="H17" s="1" t="s">
        <v>1368</v>
      </c>
      <c r="I17" s="1" t="s">
        <v>1369</v>
      </c>
      <c r="J17" s="2"/>
      <c r="K17" s="2"/>
      <c r="L17" s="2"/>
      <c r="M17" s="2"/>
      <c r="N17" s="2"/>
      <c r="O17" s="2"/>
      <c r="P17" s="2"/>
      <c r="Q17" s="2"/>
      <c r="R17" s="2"/>
      <c r="S17" s="2"/>
      <c r="T17" s="2"/>
      <c r="U17" s="2"/>
      <c r="V17" s="2"/>
      <c r="W17" s="2"/>
      <c r="X17" s="2"/>
      <c r="Y17" s="2"/>
      <c r="Z17" s="2"/>
    </row>
    <row r="18">
      <c r="A18" s="1" t="s">
        <v>1370</v>
      </c>
      <c r="B18" s="1" t="s">
        <v>1261</v>
      </c>
      <c r="C18" s="1" t="s">
        <v>1261</v>
      </c>
      <c r="D18" s="1" t="s">
        <v>1261</v>
      </c>
      <c r="E18" s="1" t="s">
        <v>1261</v>
      </c>
      <c r="F18" s="1" t="s">
        <v>1261</v>
      </c>
      <c r="G18" s="1" t="s">
        <v>1261</v>
      </c>
      <c r="H18" s="1" t="s">
        <v>1261</v>
      </c>
      <c r="I18" s="1" t="s">
        <v>1261</v>
      </c>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1" t="s">
        <v>1378</v>
      </c>
      <c r="I19" s="1" t="s">
        <v>1379</v>
      </c>
      <c r="J19" s="2"/>
      <c r="K19" s="2"/>
      <c r="L19" s="2"/>
      <c r="M19" s="2"/>
      <c r="N19" s="2"/>
      <c r="O19" s="2"/>
      <c r="P19" s="2"/>
      <c r="Q19" s="2"/>
      <c r="R19" s="2"/>
      <c r="S19" s="2"/>
      <c r="T19" s="2"/>
      <c r="U19" s="2"/>
      <c r="V19" s="2"/>
      <c r="W19" s="2"/>
      <c r="X19" s="2"/>
      <c r="Y19" s="2"/>
      <c r="Z19" s="2"/>
    </row>
    <row r="20">
      <c r="A20" s="1" t="s">
        <v>1380</v>
      </c>
      <c r="B20" s="1" t="s">
        <v>1261</v>
      </c>
      <c r="C20" s="1" t="s">
        <v>1381</v>
      </c>
      <c r="D20" s="1" t="s">
        <v>1382</v>
      </c>
      <c r="E20" s="1" t="s">
        <v>1383</v>
      </c>
      <c r="F20" s="1" t="s">
        <v>1384</v>
      </c>
      <c r="G20" s="1" t="s">
        <v>1385</v>
      </c>
      <c r="H20" s="1" t="s">
        <v>1386</v>
      </c>
      <c r="I20" s="1" t="s">
        <v>1387</v>
      </c>
      <c r="J20" s="2"/>
      <c r="K20" s="2"/>
      <c r="L20" s="2"/>
      <c r="M20" s="2"/>
      <c r="N20" s="2"/>
      <c r="O20" s="2"/>
      <c r="P20" s="2"/>
      <c r="Q20" s="2"/>
      <c r="R20" s="2"/>
      <c r="S20" s="2"/>
      <c r="T20" s="2"/>
      <c r="U20" s="2"/>
      <c r="V20" s="2"/>
      <c r="W20" s="2"/>
      <c r="X20" s="2"/>
      <c r="Y20" s="2"/>
      <c r="Z20" s="2"/>
    </row>
    <row r="21" ht="15.75" customHeight="1">
      <c r="A21" s="1" t="s">
        <v>1388</v>
      </c>
      <c r="B21" s="1" t="s">
        <v>1389</v>
      </c>
      <c r="C21" s="1" t="s">
        <v>1390</v>
      </c>
      <c r="D21" s="1" t="s">
        <v>1391</v>
      </c>
      <c r="E21" s="1" t="s">
        <v>1392</v>
      </c>
      <c r="F21" s="1" t="s">
        <v>1393</v>
      </c>
      <c r="G21" s="1" t="s">
        <v>1394</v>
      </c>
      <c r="H21" s="1" t="s">
        <v>1395</v>
      </c>
      <c r="I21" s="1" t="s">
        <v>1396</v>
      </c>
      <c r="J21" s="2"/>
      <c r="K21" s="2"/>
      <c r="L21" s="2"/>
      <c r="M21" s="2"/>
      <c r="N21" s="2"/>
      <c r="O21" s="2"/>
      <c r="P21" s="2"/>
      <c r="Q21" s="2"/>
      <c r="R21" s="2"/>
      <c r="S21" s="2"/>
      <c r="T21" s="2"/>
      <c r="U21" s="2"/>
      <c r="V21" s="2"/>
      <c r="W21" s="2"/>
      <c r="X21" s="2"/>
      <c r="Y21" s="2"/>
      <c r="Z21" s="2"/>
    </row>
    <row r="22" ht="15.75" customHeight="1">
      <c r="A22" s="1" t="s">
        <v>1397</v>
      </c>
      <c r="B22" s="1" t="s">
        <v>1398</v>
      </c>
      <c r="C22" s="1" t="s">
        <v>1399</v>
      </c>
      <c r="D22" s="1" t="s">
        <v>1400</v>
      </c>
      <c r="E22" s="1" t="s">
        <v>1401</v>
      </c>
      <c r="F22" s="1" t="s">
        <v>1402</v>
      </c>
      <c r="G22" s="1" t="s">
        <v>1403</v>
      </c>
      <c r="H22" s="1" t="s">
        <v>1404</v>
      </c>
      <c r="I22" s="1" t="s">
        <v>1405</v>
      </c>
      <c r="J22" s="2"/>
      <c r="K22" s="2"/>
      <c r="L22" s="2"/>
      <c r="M22" s="2"/>
      <c r="N22" s="2"/>
      <c r="O22" s="2"/>
      <c r="P22" s="2"/>
      <c r="Q22" s="2"/>
      <c r="R22" s="2"/>
      <c r="S22" s="2"/>
      <c r="T22" s="2"/>
      <c r="U22" s="2"/>
      <c r="V22" s="2"/>
      <c r="W22" s="2"/>
      <c r="X22" s="2"/>
      <c r="Y22" s="2"/>
      <c r="Z22" s="2"/>
    </row>
    <row r="23" ht="15.75" customHeight="1">
      <c r="A23" s="1" t="s">
        <v>1406</v>
      </c>
      <c r="B23" s="1" t="s">
        <v>1407</v>
      </c>
      <c r="C23" s="1" t="s">
        <v>1408</v>
      </c>
      <c r="D23" s="1" t="s">
        <v>1409</v>
      </c>
      <c r="E23" s="1" t="s">
        <v>1410</v>
      </c>
      <c r="F23" s="1" t="s">
        <v>1411</v>
      </c>
      <c r="G23" s="1" t="s">
        <v>1412</v>
      </c>
      <c r="H23" s="1" t="s">
        <v>1413</v>
      </c>
      <c r="I23" s="1" t="s">
        <v>1414</v>
      </c>
      <c r="J23" s="2"/>
      <c r="K23" s="2"/>
      <c r="L23" s="2"/>
      <c r="M23" s="2"/>
      <c r="N23" s="2"/>
      <c r="O23" s="2"/>
      <c r="P23" s="2"/>
      <c r="Q23" s="2"/>
      <c r="R23" s="2"/>
      <c r="S23" s="2"/>
      <c r="T23" s="2"/>
      <c r="U23" s="2"/>
      <c r="V23" s="2"/>
      <c r="W23" s="2"/>
      <c r="X23" s="2"/>
      <c r="Y23" s="2"/>
      <c r="Z23" s="2"/>
    </row>
    <row r="24" ht="15.75" customHeight="1">
      <c r="A24" s="1" t="s">
        <v>1415</v>
      </c>
      <c r="B24" s="1" t="s">
        <v>1416</v>
      </c>
      <c r="C24" s="1" t="s">
        <v>1417</v>
      </c>
      <c r="D24" s="1" t="s">
        <v>1418</v>
      </c>
      <c r="E24" s="1" t="s">
        <v>1419</v>
      </c>
      <c r="F24" s="1" t="s">
        <v>1420</v>
      </c>
      <c r="G24" s="1" t="s">
        <v>1421</v>
      </c>
      <c r="H24" s="1" t="s">
        <v>1421</v>
      </c>
      <c r="I24" s="1" t="s">
        <v>1421</v>
      </c>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1425</v>
      </c>
      <c r="E25" s="1" t="s">
        <v>1426</v>
      </c>
      <c r="F25" s="1" t="s">
        <v>1427</v>
      </c>
      <c r="G25" s="1" t="s">
        <v>1428</v>
      </c>
      <c r="H25" s="1" t="s">
        <v>1428</v>
      </c>
      <c r="I25" s="1" t="s">
        <v>1261</v>
      </c>
      <c r="J25" s="2"/>
      <c r="K25" s="2"/>
      <c r="L25" s="2"/>
      <c r="M25" s="2"/>
      <c r="N25" s="2"/>
      <c r="O25" s="2"/>
      <c r="P25" s="2"/>
      <c r="Q25" s="2"/>
      <c r="R25" s="2"/>
      <c r="S25" s="2"/>
      <c r="T25" s="2"/>
      <c r="U25" s="2"/>
      <c r="V25" s="2"/>
      <c r="W25" s="2"/>
      <c r="X25" s="2"/>
      <c r="Y25" s="2"/>
      <c r="Z25" s="2"/>
    </row>
    <row r="26" ht="15.75" customHeight="1">
      <c r="A26" s="1" t="s">
        <v>1429</v>
      </c>
      <c r="B26" s="1" t="s">
        <v>1430</v>
      </c>
      <c r="C26" s="1" t="s">
        <v>1431</v>
      </c>
      <c r="D26" s="1" t="s">
        <v>1432</v>
      </c>
      <c r="E26" s="1" t="s">
        <v>1433</v>
      </c>
      <c r="F26" s="1" t="s">
        <v>1434</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1435</v>
      </c>
      <c r="B2" s="1" t="s">
        <v>1436</v>
      </c>
      <c r="C2" s="2"/>
      <c r="D2" s="2"/>
      <c r="E2" s="2"/>
      <c r="F2" s="2"/>
      <c r="G2" s="2"/>
      <c r="H2" s="2"/>
      <c r="I2" s="2"/>
      <c r="J2" s="2"/>
      <c r="K2" s="2"/>
      <c r="L2" s="2"/>
      <c r="M2" s="2"/>
      <c r="N2" s="2"/>
      <c r="O2" s="2"/>
      <c r="P2" s="2"/>
      <c r="Q2" s="2"/>
      <c r="R2" s="2"/>
      <c r="S2" s="2"/>
      <c r="T2" s="2"/>
      <c r="U2" s="2"/>
      <c r="V2" s="2"/>
      <c r="W2" s="2"/>
      <c r="X2" s="2"/>
      <c r="Y2" s="2"/>
      <c r="Z2" s="2"/>
    </row>
    <row r="3">
      <c r="A3" s="3" t="s">
        <v>1437</v>
      </c>
      <c r="B3" s="1" t="s">
        <v>1438</v>
      </c>
      <c r="C3" s="2"/>
      <c r="D3" s="2"/>
      <c r="E3" s="2"/>
      <c r="F3" s="2"/>
      <c r="G3" s="2"/>
      <c r="H3" s="2"/>
      <c r="I3" s="2"/>
      <c r="J3" s="2"/>
      <c r="K3" s="2"/>
      <c r="L3" s="2"/>
      <c r="M3" s="2"/>
      <c r="N3" s="2"/>
      <c r="O3" s="2"/>
      <c r="P3" s="2"/>
      <c r="Q3" s="2"/>
      <c r="R3" s="2"/>
      <c r="S3" s="2"/>
      <c r="T3" s="2"/>
      <c r="U3" s="2"/>
      <c r="V3" s="2"/>
      <c r="W3" s="2"/>
      <c r="X3" s="2"/>
      <c r="Y3" s="2"/>
      <c r="Z3" s="2"/>
    </row>
    <row r="4">
      <c r="A4" s="3" t="s">
        <v>1439</v>
      </c>
      <c r="B4" s="1" t="s">
        <v>1440</v>
      </c>
      <c r="C4" s="2"/>
      <c r="D4" s="2"/>
      <c r="E4" s="2"/>
      <c r="F4" s="2"/>
      <c r="G4" s="2"/>
      <c r="H4" s="2"/>
      <c r="I4" s="2"/>
      <c r="J4" s="2"/>
      <c r="K4" s="2"/>
      <c r="L4" s="2"/>
      <c r="M4" s="2"/>
      <c r="N4" s="2"/>
      <c r="O4" s="2"/>
      <c r="P4" s="2"/>
      <c r="Q4" s="2"/>
      <c r="R4" s="2"/>
      <c r="S4" s="2"/>
      <c r="T4" s="2"/>
      <c r="U4" s="2"/>
      <c r="V4" s="2"/>
      <c r="W4" s="2"/>
      <c r="X4" s="2"/>
      <c r="Y4" s="2"/>
      <c r="Z4" s="2"/>
    </row>
    <row r="5">
      <c r="A5" s="3" t="s">
        <v>1441</v>
      </c>
      <c r="B5" s="1" t="s">
        <v>1442</v>
      </c>
      <c r="C5" s="2"/>
      <c r="D5" s="2"/>
      <c r="E5" s="2"/>
      <c r="F5" s="2"/>
      <c r="G5" s="2"/>
      <c r="H5" s="2"/>
      <c r="I5" s="2"/>
      <c r="J5" s="2"/>
      <c r="K5" s="2"/>
      <c r="L5" s="2"/>
      <c r="M5" s="2"/>
      <c r="N5" s="2"/>
      <c r="O5" s="2"/>
      <c r="P5" s="2"/>
      <c r="Q5" s="2"/>
      <c r="R5" s="2"/>
      <c r="S5" s="2"/>
      <c r="T5" s="2"/>
      <c r="U5" s="2"/>
      <c r="V5" s="2"/>
      <c r="W5" s="2"/>
      <c r="X5" s="2"/>
      <c r="Y5" s="2"/>
      <c r="Z5" s="2"/>
    </row>
    <row r="6">
      <c r="A6" s="3" t="s">
        <v>1443</v>
      </c>
      <c r="B6" s="1" t="s">
        <v>11</v>
      </c>
      <c r="C6" s="2"/>
      <c r="D6" s="2"/>
      <c r="E6" s="2"/>
      <c r="F6" s="2"/>
      <c r="G6" s="2"/>
      <c r="H6" s="2"/>
      <c r="I6" s="2"/>
      <c r="J6" s="2"/>
      <c r="K6" s="2"/>
      <c r="L6" s="2"/>
      <c r="M6" s="2"/>
      <c r="N6" s="2"/>
      <c r="O6" s="2"/>
      <c r="P6" s="2"/>
      <c r="Q6" s="2"/>
      <c r="R6" s="2"/>
      <c r="S6" s="2"/>
      <c r="T6" s="2"/>
      <c r="U6" s="2"/>
      <c r="V6" s="2"/>
      <c r="W6" s="2"/>
      <c r="X6" s="2"/>
      <c r="Y6" s="2"/>
      <c r="Z6" s="2"/>
    </row>
    <row r="7">
      <c r="A7" s="3" t="s">
        <v>1444</v>
      </c>
      <c r="B7" s="1" t="s">
        <v>1445</v>
      </c>
      <c r="C7" s="2"/>
      <c r="D7" s="2"/>
      <c r="E7" s="2"/>
      <c r="F7" s="2"/>
      <c r="G7" s="2"/>
      <c r="H7" s="2"/>
      <c r="I7" s="2"/>
      <c r="J7" s="2"/>
      <c r="K7" s="2"/>
      <c r="L7" s="2"/>
      <c r="M7" s="2"/>
      <c r="N7" s="2"/>
      <c r="O7" s="2"/>
      <c r="P7" s="2"/>
      <c r="Q7" s="2"/>
      <c r="R7" s="2"/>
      <c r="S7" s="2"/>
      <c r="T7" s="2"/>
      <c r="U7" s="2"/>
      <c r="V7" s="2"/>
      <c r="W7" s="2"/>
      <c r="X7" s="2"/>
      <c r="Y7" s="2"/>
      <c r="Z7" s="2"/>
    </row>
    <row r="8">
      <c r="A8" s="3" t="s">
        <v>1446</v>
      </c>
      <c r="B8" s="1" t="s">
        <v>1447</v>
      </c>
      <c r="C8" s="2"/>
      <c r="D8" s="2"/>
      <c r="E8" s="2"/>
      <c r="F8" s="2"/>
      <c r="G8" s="2"/>
      <c r="H8" s="2"/>
      <c r="I8" s="2"/>
      <c r="J8" s="2"/>
      <c r="K8" s="2"/>
      <c r="L8" s="2"/>
      <c r="M8" s="2"/>
      <c r="N8" s="2"/>
      <c r="O8" s="2"/>
      <c r="P8" s="2"/>
      <c r="Q8" s="2"/>
      <c r="R8" s="2"/>
      <c r="S8" s="2"/>
      <c r="T8" s="2"/>
      <c r="U8" s="2"/>
      <c r="V8" s="2"/>
      <c r="W8" s="2"/>
      <c r="X8" s="2"/>
      <c r="Y8" s="2"/>
      <c r="Z8" s="2"/>
    </row>
    <row r="9">
      <c r="A9" s="3" t="s">
        <v>1448</v>
      </c>
      <c r="B9" s="4" t="s">
        <v>1449</v>
      </c>
      <c r="C9" s="2"/>
      <c r="D9" s="2"/>
      <c r="E9" s="2"/>
      <c r="F9" s="2"/>
      <c r="G9" s="2"/>
      <c r="H9" s="2"/>
      <c r="I9" s="2"/>
      <c r="J9" s="2"/>
      <c r="K9" s="2"/>
      <c r="L9" s="2"/>
      <c r="M9" s="2"/>
      <c r="N9" s="2"/>
      <c r="O9" s="2"/>
      <c r="P9" s="2"/>
      <c r="Q9" s="2"/>
      <c r="R9" s="2"/>
      <c r="S9" s="2"/>
      <c r="T9" s="2"/>
      <c r="U9" s="2"/>
      <c r="V9" s="2"/>
      <c r="W9" s="2"/>
      <c r="X9" s="2"/>
      <c r="Y9" s="2"/>
      <c r="Z9" s="2"/>
    </row>
    <row r="10">
      <c r="A10" s="3" t="s">
        <v>1450</v>
      </c>
      <c r="B10" s="1" t="s">
        <v>1451</v>
      </c>
      <c r="C10" s="2"/>
      <c r="D10" s="2"/>
      <c r="E10" s="2"/>
      <c r="F10" s="2"/>
      <c r="G10" s="2"/>
      <c r="H10" s="2"/>
      <c r="I10" s="2"/>
      <c r="J10" s="2"/>
      <c r="K10" s="2"/>
      <c r="L10" s="2"/>
      <c r="M10" s="2"/>
      <c r="N10" s="2"/>
      <c r="O10" s="2"/>
      <c r="P10" s="2"/>
      <c r="Q10" s="2"/>
      <c r="R10" s="2"/>
      <c r="S10" s="2"/>
      <c r="T10" s="2"/>
      <c r="U10" s="2"/>
      <c r="V10" s="2"/>
      <c r="W10" s="2"/>
      <c r="X10" s="2"/>
      <c r="Y10" s="2"/>
      <c r="Z10" s="2"/>
    </row>
    <row r="11">
      <c r="A11" s="3" t="s">
        <v>1452</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1455</v>
      </c>
      <c r="B13" s="1" t="s">
        <v>1456</v>
      </c>
      <c r="C13" s="2"/>
      <c r="D13" s="2"/>
      <c r="E13" s="2"/>
      <c r="F13" s="2"/>
      <c r="G13" s="2"/>
      <c r="H13" s="2"/>
      <c r="I13" s="2"/>
      <c r="J13" s="2"/>
      <c r="K13" s="2"/>
      <c r="L13" s="2"/>
      <c r="M13" s="2"/>
      <c r="N13" s="2"/>
      <c r="O13" s="2"/>
      <c r="P13" s="2"/>
      <c r="Q13" s="2"/>
      <c r="R13" s="2"/>
      <c r="S13" s="2"/>
      <c r="T13" s="2"/>
      <c r="U13" s="2"/>
      <c r="V13" s="2"/>
      <c r="W13" s="2"/>
      <c r="X13" s="2"/>
      <c r="Y13" s="2"/>
      <c r="Z13" s="2"/>
    </row>
    <row r="14">
      <c r="A14" s="3" t="s">
        <v>1457</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1460</v>
      </c>
      <c r="B16" s="1" t="s">
        <v>1461</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v>988.0</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t="s">
        <v>1464</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43.94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42.35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44.92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43.94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42.35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44.92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0.628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-10.863132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599290.0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599290.0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744450.0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471560.0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471560.0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43.83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44.26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3.397360896E9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23.58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54.16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3.7720625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44.8478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36.404076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t="s">
        <v>1500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4.856233472E9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-0.50319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6.0983622E7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7.7125104E7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4201416.0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4596593.0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0.0545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0.02418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1.03787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5.36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0.0848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7.7125104E7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-13.701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-4.53200992E8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-5.94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-3.68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5.392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222.274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0.53529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t="s">
        <v>1527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1528</v>
      </c>
      <c r="B80" s="1" t="s">
        <v>1529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t="s">
        <v>1533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1534</v>
      </c>
      <c r="B84" s="1" t="s">
        <v>1533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1535</v>
      </c>
      <c r="B85" s="1">
        <v>1.371735E9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1536</v>
      </c>
      <c r="B86" s="1" t="s">
        <v>1537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1538</v>
      </c>
      <c r="B87" s="1" t="s">
        <v>1539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1540</v>
      </c>
      <c r="B88" s="1" t="s">
        <v>1541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t="s">
        <v>1543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v>44.05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v>80.0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v>32.0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v>58.35714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v>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v>2.26667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t="s">
        <v>1552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1553</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v>1.023385024E9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13.269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2.1848E7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2.482255872E9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2.003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2.098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9.00664E8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11.787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-0.05148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2.99368E8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-1.05985504E8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-1.77972E8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0.33238998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0.024260001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-0.26407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t="s">
        <v>1500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-31.0</v>
      </c>
      <c r="C3" s="1">
        <v>-66.0</v>
      </c>
      <c r="D3" s="1">
        <v>-51.0</v>
      </c>
      <c r="E3" s="1">
        <v>11.0</v>
      </c>
      <c r="F3" s="1">
        <v>26.0</v>
      </c>
      <c r="G3" s="1">
        <v>-32.0</v>
      </c>
      <c r="H3" s="1">
        <v>-155.0</v>
      </c>
      <c r="I3" s="1">
        <v>-162.0</v>
      </c>
      <c r="J3" s="1">
        <v>-259.0</v>
      </c>
      <c r="K3" s="1">
        <v>41.0</v>
      </c>
      <c r="L3" s="1">
        <f>IF(K3*FORECAST(L2,B3:K3,B2:K2)&gt;0,FORECAST(L2,B3:K3,B2:K2),K3)*$X$1</f>
        <v>41</v>
      </c>
      <c r="M3" s="1">
        <f>IF(L3*FORECAST(M2,B3:L3,B2:L2)&gt;0,FORECAST(M2,B3:L3,B2:L2),L3)*$X$1</f>
        <v>41</v>
      </c>
      <c r="N3" s="1">
        <f>IF(M3*FORECAST(N2,B3:M3,B2:M2)&gt;0,FORECAST(N2,B3:M3,B2:M2),M3)*$X$1</f>
        <v>41</v>
      </c>
      <c r="O3" s="1">
        <f>IF(N3*FORECAST(O2,B3:N3,B2:N2)&gt;0,FORECAST(O2,B3:N3,B2:N2),N3)*$X$1</f>
        <v>41</v>
      </c>
      <c r="P3" s="1">
        <f>IF(O3*FORECAST(P2,B3:O3,B2:O2)&gt;0,FORECAST(P2,B3:O3,B2:O2),O3)*$X$1</f>
        <v>5.120879121</v>
      </c>
      <c r="Q3" s="1">
        <f>IF(P3*FORECAST(Q2,B3:P3,B2:P2)&gt;0,FORECAST(Q2,B3:P3,B2:P2),P3)*$X$1</f>
        <v>10.6989011</v>
      </c>
      <c r="R3" s="1">
        <f>IF(Q3*FORECAST(R2,B3:Q3,B2:Q2)&gt;0,FORECAST(R2,B3:Q3,B2:Q2),Q3)*$X$1</f>
        <v>16.27692308</v>
      </c>
      <c r="S3" s="5">
        <f>IF(R3*FORECAST(S2,B3:R3,B2:R2)&gt;0,FORECAST(S2,B3:R3,B2:R2),R3)*$X$1</f>
        <v>21.85494505</v>
      </c>
      <c r="T3" s="5">
        <f>IF(S3*FORECAST(T2,B3:S3,B2:S2)&gt;0,FORECAST(T2,B3:S3,B2:S2),S3)*$X$1</f>
        <v>27.43296703</v>
      </c>
      <c r="U3" s="5">
        <f>IF(T3*FORECAST(U2,B3:T3,B2:T2)&gt;0,FORECAST(U2,B3:T3,B2:T2),T3)*$X$1</f>
        <v>33.01098901</v>
      </c>
      <c r="V3" s="5">
        <f>IF(U3*FORECAST(V2,B3:U3,B2:U2)&gt;0,FORECAST(V2,B3:U3,B2:U2),U3)*$X$1</f>
        <v>38.58901099</v>
      </c>
      <c r="W3" s="5">
        <f>IF(V3*FORECAST(W2,B3:V3,B2:V2)&gt;0,FORECAST(W2,B3:V3,B2:V2),V3)*$X$1</f>
        <v>44.16703297</v>
      </c>
      <c r="X3" s="2"/>
      <c r="Y3" s="2"/>
      <c r="Z3" s="2"/>
    </row>
    <row r="4">
      <c r="A4" s="3" t="s">
        <v>126</v>
      </c>
      <c r="B4" s="1">
        <v>-315.0</v>
      </c>
      <c r="C4" s="1">
        <v>-244.0</v>
      </c>
      <c r="D4" s="1">
        <v>-133.0</v>
      </c>
      <c r="E4" s="1">
        <v>-46.0</v>
      </c>
      <c r="F4" s="1">
        <v>-74.0</v>
      </c>
      <c r="G4" s="1">
        <v>-359.0</v>
      </c>
      <c r="H4" s="1">
        <v>-3.0</v>
      </c>
      <c r="I4" s="1">
        <v>496.0</v>
      </c>
      <c r="J4" s="1">
        <v>1050.0</v>
      </c>
      <c r="K4" s="1">
        <v>1350.0</v>
      </c>
      <c r="L4" s="2"/>
      <c r="M4" s="2"/>
      <c r="N4" s="2"/>
      <c r="O4" s="2"/>
      <c r="P4" s="2"/>
      <c r="Q4" s="2"/>
      <c r="R4" s="2"/>
      <c r="S4" s="2"/>
      <c r="T4" s="2"/>
      <c r="U4" s="2"/>
      <c r="V4" s="2"/>
      <c r="W4" s="2"/>
      <c r="X4" s="2"/>
      <c r="Y4" s="2"/>
      <c r="Z4" s="2"/>
    </row>
    <row r="5">
      <c r="A5" s="3" t="s">
        <v>1572</v>
      </c>
      <c r="B5" s="1">
        <v>31.0</v>
      </c>
      <c r="C5" s="1">
        <v>33.0</v>
      </c>
      <c r="D5" s="1">
        <v>34.0</v>
      </c>
      <c r="E5" s="1">
        <v>39.0</v>
      </c>
      <c r="F5" s="1">
        <v>46.0</v>
      </c>
      <c r="G5" s="1">
        <v>58.0</v>
      </c>
      <c r="H5" s="1">
        <v>66.0</v>
      </c>
      <c r="I5" s="1">
        <v>70.0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(1+0.02)/(0.0874-0.02)</f>
        <v>668.4031695</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NPV(0.0874,M3:W3)</f>
        <v>200.7967513</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NPV(0.0874,M16:W16)</f>
        <v>265.92299</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466.7197413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-883.2802587</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-11.93621971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668.4031695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-93.0</v>
      </c>
      <c r="C3" s="1">
        <v>-170.0</v>
      </c>
      <c r="D3" s="1">
        <v>-142.0</v>
      </c>
      <c r="E3" s="1">
        <v>-79.0</v>
      </c>
      <c r="F3" s="1">
        <v>-128.0</v>
      </c>
      <c r="G3" s="1">
        <v>-252.0</v>
      </c>
      <c r="H3" s="1">
        <v>-438.0</v>
      </c>
      <c r="I3" s="1">
        <v>-524.0</v>
      </c>
      <c r="J3" s="1">
        <v>-559.0</v>
      </c>
      <c r="K3" s="1">
        <v>-627.0</v>
      </c>
      <c r="L3" s="1">
        <f>IF(K3*FORECAST(L2,B3:K3,B2:K2)&gt;0,FORECAST(L2,B3:K3,B2:K2),K3)*$X$1</f>
        <v>-655.8666667</v>
      </c>
      <c r="M3" s="1">
        <f>IF(L3*FORECAST(M2,B3:L3,B2:L2)&gt;0,FORECAST(M2,B3:L3,B2:L2),L3)*$X$1</f>
        <v>-720.3515152</v>
      </c>
      <c r="N3" s="1">
        <f>IF(M3*FORECAST(N2,B3:M3,B2:M2)&gt;0,FORECAST(N2,B3:M3,B2:M2),M3)*$X$1</f>
        <v>-784.8363636</v>
      </c>
      <c r="O3" s="1">
        <f>IF(N3*FORECAST(O2,B3:N3,B2:N2)&gt;0,FORECAST(O2,B3:N3,B2:N2),N3)*$X$1</f>
        <v>-849.3212121</v>
      </c>
      <c r="P3" s="1">
        <f>IF(O3*FORECAST(P2,B3:O3,B2:O2)&gt;0,FORECAST(P2,B3:O3,B2:O2),O3)*$X$1</f>
        <v>-913.8060606</v>
      </c>
      <c r="Q3" s="1">
        <f>IF(P3*FORECAST(Q2,B3:P3,B2:P2)&gt;0,FORECAST(Q2,B3:P3,B2:P2),P3)*$X$1</f>
        <v>-978.2909091</v>
      </c>
      <c r="R3" s="1">
        <f>IF(Q3*FORECAST(R2,B3:Q3,B2:Q2)&gt;0,FORECAST(R2,B3:Q3,B2:Q2),Q3)*$X$1</f>
        <v>-1042.775758</v>
      </c>
      <c r="S3" s="5">
        <f>IF(R3*FORECAST(S2,B3:R3,B2:R2)&gt;0,FORECAST(S2,B3:R3,B2:R2),R3)*$X$1</f>
        <v>-1107.260606</v>
      </c>
      <c r="T3" s="5">
        <f>IF(S3*FORECAST(T2,B3:S3,B2:S2)&gt;0,FORECAST(T2,B3:S3,B2:S2),S3)*$X$1</f>
        <v>-1171.745455</v>
      </c>
      <c r="U3" s="5">
        <f>IF(T3*FORECAST(U2,B3:T3,B2:T2)&gt;0,FORECAST(U2,B3:T3,B2:T2),T3)*$X$1</f>
        <v>-1236.230303</v>
      </c>
      <c r="V3" s="5">
        <f>IF(U3*FORECAST(V2,B3:U3,B2:U2)&gt;0,FORECAST(V2,B3:U3,B2:U2),U3)*$X$1</f>
        <v>-1300.715152</v>
      </c>
      <c r="W3" s="5">
        <f>IF(V3*FORECAST(W2,B3:V3,B2:V2)&gt;0,FORECAST(W2,B3:V3,B2:V2),V3)*$X$1</f>
        <v>-1365.2</v>
      </c>
      <c r="X3" s="2"/>
      <c r="Y3" s="2"/>
      <c r="Z3" s="2"/>
    </row>
    <row r="4">
      <c r="A4" s="3" t="s">
        <v>126</v>
      </c>
      <c r="B4" s="1">
        <v>-315.0</v>
      </c>
      <c r="C4" s="1">
        <v>-244.0</v>
      </c>
      <c r="D4" s="1">
        <v>-133.0</v>
      </c>
      <c r="E4" s="1">
        <v>-46.0</v>
      </c>
      <c r="F4" s="1">
        <v>-74.0</v>
      </c>
      <c r="G4" s="1">
        <v>-359.0</v>
      </c>
      <c r="H4" s="1">
        <v>-3.0</v>
      </c>
      <c r="I4" s="1">
        <v>496.0</v>
      </c>
      <c r="J4" s="1">
        <v>1050.0</v>
      </c>
      <c r="K4" s="1">
        <v>1350.0</v>
      </c>
      <c r="L4" s="2"/>
      <c r="M4" s="2"/>
      <c r="N4" s="2"/>
      <c r="O4" s="2"/>
      <c r="P4" s="2"/>
      <c r="Q4" s="2"/>
      <c r="R4" s="2"/>
      <c r="S4" s="2"/>
      <c r="T4" s="2"/>
      <c r="U4" s="2"/>
      <c r="V4" s="2"/>
      <c r="W4" s="2"/>
      <c r="X4" s="2"/>
      <c r="Y4" s="2"/>
      <c r="Z4" s="2"/>
    </row>
    <row r="5">
      <c r="A5" s="3" t="s">
        <v>1572</v>
      </c>
      <c r="B5" s="1">
        <v>31.0</v>
      </c>
      <c r="C5" s="1">
        <v>33.0</v>
      </c>
      <c r="D5" s="1">
        <v>34.0</v>
      </c>
      <c r="E5" s="1">
        <v>39.0</v>
      </c>
      <c r="F5" s="1">
        <v>46.0</v>
      </c>
      <c r="G5" s="1">
        <v>58.0</v>
      </c>
      <c r="H5" s="1">
        <v>66.0</v>
      </c>
      <c r="I5" s="1">
        <v>70.0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(1+0.02)/(0.0874-0.02)</f>
        <v>-20660.29674</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NPV(0.0874,M3:W3)</f>
        <v>-6817.269679</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NPV(0.0874,M16:W16)</f>
        <v>-8219.661625</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-15036.9313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-16386.9313</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-221.4450176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-20660.29674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