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<sst xmlns="http://schemas.openxmlformats.org/spreadsheetml/2006/main" count="1874" uniqueCount="1670">
  <si>
    <t>ticker</t>
  </si>
  <si>
    <t>PRGO</t>
  </si>
  <si>
    <t>nombre</t>
  </si>
  <si>
    <t>PERRIGO COMPANY PLC</t>
  </si>
  <si>
    <t>empresa</t>
  </si>
  <si>
    <t>Pharmaceuticals</t>
  </si>
  <si>
    <t>Open</t>
  </si>
  <si>
    <t>Target Price</t>
  </si>
  <si>
    <t>Upside</t>
  </si>
  <si>
    <t>-162.54%</t>
  </si>
  <si>
    <t>Country</t>
  </si>
  <si>
    <t>Ireland</t>
  </si>
  <si>
    <t>Market Cap</t>
  </si>
  <si>
    <t>Book Value</t>
  </si>
  <si>
    <t>Pe ratio</t>
  </si>
  <si>
    <t>Dividend Ratio</t>
  </si>
  <si>
    <t>Net Debt Growth</t>
  </si>
  <si>
    <t>-56.12%</t>
  </si>
  <si>
    <t>Total Assets Growth</t>
  </si>
  <si>
    <t>-28.42%</t>
  </si>
  <si>
    <t>Net Property, Plant and Equipment Growth</t>
  </si>
  <si>
    <t>-11.96%</t>
  </si>
  <si>
    <t>EBITDA Growth</t>
  </si>
  <si>
    <t>-4.90%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</si>
  <si>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</si>
  <si>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</si>
  <si>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</si>
  <si>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</si>
  <si>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</si>
  <si>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</si>
  <si>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</si>
  <si>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</si>
  <si>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</si>
  <si>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</si>
  <si>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</si>
  <si>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</si>
  <si>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</si>
  <si>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</si>
  <si>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</si>
  <si>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</si>
  <si>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</si>
  <si>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</si>
  <si>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</si>
  <si>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</si>
  <si>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</si>
  <si>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</si>
  <si>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</si>
  <si>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</si>
  <si>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</si>
  <si>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</si>
  <si>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</si>
  <si>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</si>
  <si>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</si>
  <si>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</si>
  <si>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</si>
  <si>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</si>
  <si>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</si>
  <si>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</si>
  <si>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</si>
  <si>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</si>
  <si>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</si>
  <si>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</si>
  <si>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</si>
  <si>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</si>
  <si>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</si>
  <si>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</si>
  <si>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</si>
  <si>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</si>
  <si>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</si>
  <si>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</si>
  <si>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</si>
  <si>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</si>
  <si>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</si>
  <si>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</si>
  <si>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</si>
  <si>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</si>
  <si>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</si>
  <si>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</si>
  <si>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</si>
  <si>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</si>
  <si>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</si>
  <si>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</si>
  <si>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</si>
  <si>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</si>
  <si>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</si>
  <si>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</si>
  <si>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</si>
  <si>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</si>
  <si>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</si>
  <si>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</si>
  <si>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</si>
  <si>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</si>
  <si>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</si>
  <si>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</si>
  <si>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</si>
  <si>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</si>
  <si>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</si>
  <si>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</si>
  <si>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</si>
  <si>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</si>
  <si>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</si>
  <si>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</si>
  <si>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</si>
  <si>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</si>
  <si>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</si>
  <si>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</si>
  <si>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</si>
  <si>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</si>
  <si>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</si>
  <si>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</si>
  <si>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</si>
  <si>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</si>
  <si>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</si>
  <si>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</si>
  <si>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</si>
  <si>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</si>
  <si>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</si>
  <si>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</si>
  <si>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</si>
  <si>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64.97</t>
  </si>
  <si>
    <t>70.14</t>
  </si>
  <si>
    <t>41.55</t>
  </si>
  <si>
    <t>43.82</t>
  </si>
  <si>
    <t>41.71</t>
  </si>
  <si>
    <t>42.64</t>
  </si>
  <si>
    <t>42.49</t>
  </si>
  <si>
    <t>38.5</t>
  </si>
  <si>
    <t>35.95</t>
  </si>
  <si>
    <t>35.19</t>
  </si>
  <si>
    <t>Tangible Book Value</t>
  </si>
  <si>
    <t>Tangible Book Value Per Share</t>
  </si>
  <si>
    <t>-12.24</t>
  </si>
  <si>
    <t>-37.98</t>
  </si>
  <si>
    <t>-11.18</t>
  </si>
  <si>
    <t>-9.84</t>
  </si>
  <si>
    <t>-8.98</t>
  </si>
  <si>
    <t>-9.57</t>
  </si>
  <si>
    <t>-8.29</t>
  </si>
  <si>
    <t>0.01</t>
  </si>
  <si>
    <t>-14.38</t>
  </si>
  <si>
    <t>-12.9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</si>
  <si>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</si>
  <si>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</si>
  <si>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</si>
  <si>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</si>
  <si>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</si>
  <si>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</si>
  <si>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</si>
  <si>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</si>
  <si>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</si>
  <si>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</si>
  <si>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</si>
  <si>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</si>
  <si>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</si>
  <si>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</si>
  <si>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</si>
  <si>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</si>
  <si>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</si>
  <si>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</si>
  <si>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</si>
  <si>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</si>
  <si>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</si>
  <si>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</si>
  <si>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</si>
  <si>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</si>
  <si>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</si>
  <si>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</si>
  <si>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</si>
  <si>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</si>
  <si>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</si>
  <si>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</si>
  <si>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</si>
  <si>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</si>
  <si>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</si>
  <si>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</si>
  <si>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</si>
  <si>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</si>
  <si>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</si>
  <si>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</si>
  <si>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</si>
  <si>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</si>
  <si>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</si>
  <si>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</si>
  <si>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</si>
  <si>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</si>
  <si>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</si>
  <si>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</si>
  <si>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</si>
  <si>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</si>
  <si>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</si>
  <si>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</si>
  <si>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1.78</t>
  </si>
  <si>
    <t>0.08</t>
  </si>
  <si>
    <t>0.84</t>
  </si>
  <si>
    <t>0.95</t>
  </si>
  <si>
    <t>1.07</t>
  </si>
  <si>
    <t>-1.19</t>
  </si>
  <si>
    <t>-0.52</t>
  </si>
  <si>
    <t>-1.05</t>
  </si>
  <si>
    <t>-0.09</t>
  </si>
  <si>
    <t>Basic EPS - Continuing Operations</t>
  </si>
  <si>
    <t>-0.98</t>
  </si>
  <si>
    <t>-0.97</t>
  </si>
  <si>
    <t>-0.03</t>
  </si>
  <si>
    <t>Basic Weighted Average Shares Outstanding</t>
  </si>
  <si>
    <t>Net EPS - Diluted</t>
  </si>
  <si>
    <t>1.77</t>
  </si>
  <si>
    <t>-28.01</t>
  </si>
  <si>
    <t>Diluted EPS - Continuing Operations</t>
  </si>
  <si>
    <t>Diluted Weighted Average Shares Outstanding</t>
  </si>
  <si>
    <t>Normalized Basic EPS</t>
  </si>
  <si>
    <t>3.34</t>
  </si>
  <si>
    <t>2.03</t>
  </si>
  <si>
    <t>1.93</t>
  </si>
  <si>
    <t>2.26</t>
  </si>
  <si>
    <t>1.61</t>
  </si>
  <si>
    <t>1.47</t>
  </si>
  <si>
    <t>1.59</t>
  </si>
  <si>
    <t>0.15</t>
  </si>
  <si>
    <t>-0.2</t>
  </si>
  <si>
    <t>0.56</t>
  </si>
  <si>
    <t>Normalized Diluted EPS</t>
  </si>
  <si>
    <t>3.33</t>
  </si>
  <si>
    <t>2.02</t>
  </si>
  <si>
    <t>1.46</t>
  </si>
  <si>
    <t>Dividend Per Share</t>
  </si>
  <si>
    <t>0.39</t>
  </si>
  <si>
    <t>0.5</t>
  </si>
  <si>
    <t>0.58</t>
  </si>
  <si>
    <t>0.64</t>
  </si>
  <si>
    <t>0.76</t>
  </si>
  <si>
    <t>0.82</t>
  </si>
  <si>
    <t>0.9</t>
  </si>
  <si>
    <t>0.96</t>
  </si>
  <si>
    <t>1.04</t>
  </si>
  <si>
    <t>1.09</t>
  </si>
  <si>
    <t>Payout Ratio</t>
  </si>
  <si>
    <t>22.45</t>
  </si>
  <si>
    <t>648.21</t>
  </si>
  <si>
    <t>-2.07</t>
  </si>
  <si>
    <t>76.17</t>
  </si>
  <si>
    <t>80.08</t>
  </si>
  <si>
    <t>76.93</t>
  </si>
  <si>
    <t>-76.2</t>
  </si>
  <si>
    <t>-188.1</t>
  </si>
  <si>
    <t>-101.28</t>
  </si>
  <si>
    <t>American Depositary Receipts Ratio (ADR)</t>
  </si>
  <si>
    <t>EBITDA</t>
  </si>
  <si>
    <t>EBITA</t>
  </si>
  <si>
    <t>EBIT</t>
  </si>
  <si>
    <t>EBITDAR</t>
  </si>
  <si>
    <t>Effective Tax Rate - (Ratio)</t>
  </si>
  <si>
    <t>24.69</t>
  </si>
  <si>
    <t>124.14</t>
  </si>
  <si>
    <t>17.23</t>
  </si>
  <si>
    <t>57.3</t>
  </si>
  <si>
    <t>54.92</t>
  </si>
  <si>
    <t>14.56</t>
  </si>
  <si>
    <t>-8.84</t>
  </si>
  <si>
    <t>150.6</t>
  </si>
  <si>
    <t>5.9</t>
  </si>
  <si>
    <t>46.99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</si>
  <si>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</si>
  <si>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</si>
  <si>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</si>
  <si>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</si>
  <si>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</si>
  <si>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</si>
  <si>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</si>
  <si>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</si>
  <si>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</si>
  <si>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</si>
  <si>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</si>
  <si>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</si>
  <si>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</si>
  <si>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</si>
  <si>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</si>
  <si>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</si>
  <si>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</si>
  <si>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</si>
  <si>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</si>
  <si>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</si>
  <si>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</si>
  <si>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4.74</t>
  </si>
  <si>
    <t>2.97</t>
  </si>
  <si>
    <t>2.48</t>
  </si>
  <si>
    <t>3.39</t>
  </si>
  <si>
    <t>2.67</t>
  </si>
  <si>
    <t>2.49</t>
  </si>
  <si>
    <t>2.61</t>
  </si>
  <si>
    <t>1.05</t>
  </si>
  <si>
    <t>0.98</t>
  </si>
  <si>
    <t>1.64</t>
  </si>
  <si>
    <t>Return on Total Capital</t>
  </si>
  <si>
    <t>5.61</t>
  </si>
  <si>
    <t>3.58</t>
  </si>
  <si>
    <t>2.96</t>
  </si>
  <si>
    <t>4.07</t>
  </si>
  <si>
    <t>3.28</t>
  </si>
  <si>
    <t>3.05</t>
  </si>
  <si>
    <t>3.18</t>
  </si>
  <si>
    <t>1.26</t>
  </si>
  <si>
    <t>1.17</t>
  </si>
  <si>
    <t>1.97</t>
  </si>
  <si>
    <t>Return On Equity %</t>
  </si>
  <si>
    <t>3.72</t>
  </si>
  <si>
    <t>1.32</t>
  </si>
  <si>
    <t>-49.96</t>
  </si>
  <si>
    <t>2.21</t>
  </si>
  <si>
    <t>2.55</t>
  </si>
  <si>
    <t>-2.84</t>
  </si>
  <si>
    <t>-2.42</t>
  </si>
  <si>
    <t>-2.62</t>
  </si>
  <si>
    <t>Return on Common Equity</t>
  </si>
  <si>
    <t>Margin Analysis</t>
  </si>
  <si>
    <t>Gross Profit Margin %</t>
  </si>
  <si>
    <t>35.65</t>
  </si>
  <si>
    <t>40.03</t>
  </si>
  <si>
    <t>38.86</t>
  </si>
  <si>
    <t>40.02</t>
  </si>
  <si>
    <t>38.71</t>
  </si>
  <si>
    <t>36.66</t>
  </si>
  <si>
    <t>35.85</t>
  </si>
  <si>
    <t>34.22</t>
  </si>
  <si>
    <t>32.69</t>
  </si>
  <si>
    <t>36.09</t>
  </si>
  <si>
    <t>SG&amp;A Margin</t>
  </si>
  <si>
    <t>13.95</t>
  </si>
  <si>
    <t>24.66</t>
  </si>
  <si>
    <t>22.87</t>
  </si>
  <si>
    <t>23.18</t>
  </si>
  <si>
    <t>23.75</t>
  </si>
  <si>
    <t>23.74</t>
  </si>
  <si>
    <t>23.04</t>
  </si>
  <si>
    <t>26.82</t>
  </si>
  <si>
    <t>26.07</t>
  </si>
  <si>
    <t>27.32</t>
  </si>
  <si>
    <t>EBITDA Margin %</t>
  </si>
  <si>
    <t>26.79</t>
  </si>
  <si>
    <t>24.03</t>
  </si>
  <si>
    <t>21.16</t>
  </si>
  <si>
    <t>22.98</t>
  </si>
  <si>
    <t>19.18</t>
  </si>
  <si>
    <t>17.38</t>
  </si>
  <si>
    <t>16.99</t>
  </si>
  <si>
    <t>11.99</t>
  </si>
  <si>
    <t>11.39</t>
  </si>
  <si>
    <t>13.88</t>
  </si>
  <si>
    <t>EBITA Margin %</t>
  </si>
  <si>
    <t>24.87</t>
  </si>
  <si>
    <t>22.09</t>
  </si>
  <si>
    <t>19.26</t>
  </si>
  <si>
    <t>21.05</t>
  </si>
  <si>
    <t>17.28</t>
  </si>
  <si>
    <t>15.5</t>
  </si>
  <si>
    <t>15.22</t>
  </si>
  <si>
    <t>9.52</t>
  </si>
  <si>
    <t>9.46</t>
  </si>
  <si>
    <t>11.87</t>
  </si>
  <si>
    <t>EBIT Margin %</t>
  </si>
  <si>
    <t>17.95</t>
  </si>
  <si>
    <t>12.19</t>
  </si>
  <si>
    <t>12.5</t>
  </si>
  <si>
    <t>13.98</t>
  </si>
  <si>
    <t>10.23</t>
  </si>
  <si>
    <t>9.18</t>
  </si>
  <si>
    <t>9.4</t>
  </si>
  <si>
    <t>4.45</t>
  </si>
  <si>
    <t>3.79</t>
  </si>
  <si>
    <t>6.16</t>
  </si>
  <si>
    <t>Income From Continuing Operations Margin %</t>
  </si>
  <si>
    <t>5.06</t>
  </si>
  <si>
    <t>0.2</t>
  </si>
  <si>
    <t>-75.99</t>
  </si>
  <si>
    <t>2.42</t>
  </si>
  <si>
    <t>2.77</t>
  </si>
  <si>
    <t>3.02</t>
  </si>
  <si>
    <t>-3.21</t>
  </si>
  <si>
    <t>-3.16</t>
  </si>
  <si>
    <t>-2.94</t>
  </si>
  <si>
    <t>Net Income Margin %</t>
  </si>
  <si>
    <t>-1.66</t>
  </si>
  <si>
    <t>-0.27</t>
  </si>
  <si>
    <t>Net Avail. For Common Margin %</t>
  </si>
  <si>
    <t>Normalized Net Income Margin</t>
  </si>
  <si>
    <t>9.48</t>
  </si>
  <si>
    <t>5.33</t>
  </si>
  <si>
    <t>5.25</t>
  </si>
  <si>
    <t>6.51</t>
  </si>
  <si>
    <t>4.7</t>
  </si>
  <si>
    <t>4.13</t>
  </si>
  <si>
    <t>4.28</t>
  </si>
  <si>
    <t>-0.6</t>
  </si>
  <si>
    <t>1.63</t>
  </si>
  <si>
    <t>Levered Free Cash Flow Margin</t>
  </si>
  <si>
    <t>13.33</t>
  </si>
  <si>
    <t>19.73</t>
  </si>
  <si>
    <t>17.57</t>
  </si>
  <si>
    <t>18.98</t>
  </si>
  <si>
    <t>6.9</t>
  </si>
  <si>
    <t>5.4</t>
  </si>
  <si>
    <t>6.85</t>
  </si>
  <si>
    <t>8.14</t>
  </si>
  <si>
    <t>6.45</t>
  </si>
  <si>
    <t>10.72</t>
  </si>
  <si>
    <t>Unlevered Free Cash Flow Margin</t>
  </si>
  <si>
    <t>14.94</t>
  </si>
  <si>
    <t>21.74</t>
  </si>
  <si>
    <t>20.09</t>
  </si>
  <si>
    <t>21.08</t>
  </si>
  <si>
    <t>8.52</t>
  </si>
  <si>
    <t>7.06</t>
  </si>
  <si>
    <t>8.47</t>
  </si>
  <si>
    <t>9.95</t>
  </si>
  <si>
    <t>8.43</t>
  </si>
  <si>
    <t>13.37</t>
  </si>
  <si>
    <t>Asset Turnover</t>
  </si>
  <si>
    <t>0.42</t>
  </si>
  <si>
    <t>0.27</t>
  </si>
  <si>
    <t>0.32</t>
  </si>
  <si>
    <t>0.43</t>
  </si>
  <si>
    <t>0.44</t>
  </si>
  <si>
    <t>0.38</t>
  </si>
  <si>
    <t>Fixed Assets Turnover</t>
  </si>
  <si>
    <t>5.56</t>
  </si>
  <si>
    <t>5.38</t>
  </si>
  <si>
    <t>6.01</t>
  </si>
  <si>
    <t>5.81</t>
  </si>
  <si>
    <t>5.69</t>
  </si>
  <si>
    <t>5.12</t>
  </si>
  <si>
    <t>3.93</t>
  </si>
  <si>
    <t>4.09</t>
  </si>
  <si>
    <t>Receivables Turnover (Average Receivables)</t>
  </si>
  <si>
    <t>4.15</t>
  </si>
  <si>
    <t>4.47</t>
  </si>
  <si>
    <t>4.29</t>
  </si>
  <si>
    <t>4.21</t>
  </si>
  <si>
    <t>4.32</t>
  </si>
  <si>
    <t>6.34</t>
  </si>
  <si>
    <t>6.22</t>
  </si>
  <si>
    <t>6.18</t>
  </si>
  <si>
    <t>Inventory Turnover (Average Inventory)</t>
  </si>
  <si>
    <t>3.91</t>
  </si>
  <si>
    <t>3.81</t>
  </si>
  <si>
    <t>3.7</t>
  </si>
  <si>
    <t>3.44</t>
  </si>
  <si>
    <t>3.32</t>
  </si>
  <si>
    <t>2.62</t>
  </si>
  <si>
    <t>2.76</t>
  </si>
  <si>
    <t>2.6</t>
  </si>
  <si>
    <t>Short Term Liquidity</t>
  </si>
  <si>
    <t>Current Ratio</t>
  </si>
  <si>
    <t>2.37</t>
  </si>
  <si>
    <t>1.1</t>
  </si>
  <si>
    <t>1.53</t>
  </si>
  <si>
    <t>1.96</t>
  </si>
  <si>
    <t>1.89</t>
  </si>
  <si>
    <t>2.06</t>
  </si>
  <si>
    <t>2.27</t>
  </si>
  <si>
    <t>2.43</t>
  </si>
  <si>
    <t>2.44</t>
  </si>
  <si>
    <t>1.79</t>
  </si>
  <si>
    <t>Quick Ratio</t>
  </si>
  <si>
    <t>1.62</t>
  </si>
  <si>
    <t>0.65</t>
  </si>
  <si>
    <t>1.27</t>
  </si>
  <si>
    <t>1.08</t>
  </si>
  <si>
    <t>1.22</t>
  </si>
  <si>
    <t>1.24</t>
  </si>
  <si>
    <t>1.21</t>
  </si>
  <si>
    <t>Operating Cash Flow to Current Liabilities</t>
  </si>
  <si>
    <t>0.26</t>
  </si>
  <si>
    <t>0.36</t>
  </si>
  <si>
    <t>0.49</t>
  </si>
  <si>
    <t>0.29</t>
  </si>
  <si>
    <t>0.46</t>
  </si>
  <si>
    <t>0.1</t>
  </si>
  <si>
    <t>0.28</t>
  </si>
  <si>
    <t>Days Sales Outstanding (Average Receivables)</t>
  </si>
  <si>
    <t>71.13</t>
  </si>
  <si>
    <t>87.65</t>
  </si>
  <si>
    <t>81.96</t>
  </si>
  <si>
    <t>85.11</t>
  </si>
  <si>
    <t>86.78</t>
  </si>
  <si>
    <t>89.34</t>
  </si>
  <si>
    <t>84.7</t>
  </si>
  <si>
    <t>57.6</t>
  </si>
  <si>
    <t>58.69</t>
  </si>
  <si>
    <t>59.06</t>
  </si>
  <si>
    <t>Days Outstanding Inventory (Average Inventory)</t>
  </si>
  <si>
    <t>93.02</t>
  </si>
  <si>
    <t>93.05</t>
  </si>
  <si>
    <t>95.99</t>
  </si>
  <si>
    <t>98.54</t>
  </si>
  <si>
    <t>106.02</t>
  </si>
  <si>
    <t>109.91</t>
  </si>
  <si>
    <t>122.12</t>
  </si>
  <si>
    <t>139.4</t>
  </si>
  <si>
    <t>132.21</t>
  </si>
  <si>
    <t>140.54</t>
  </si>
  <si>
    <t>Average Days Payable Outstanding</t>
  </si>
  <si>
    <t>53.46</t>
  </si>
  <si>
    <t>65.62</t>
  </si>
  <si>
    <t>60.17</t>
  </si>
  <si>
    <t>56.48</t>
  </si>
  <si>
    <t>56.82</t>
  </si>
  <si>
    <t>57.59</t>
  </si>
  <si>
    <t>55.94</t>
  </si>
  <si>
    <t>58.68</t>
  </si>
  <si>
    <t>55.37</t>
  </si>
  <si>
    <t>62.46</t>
  </si>
  <si>
    <t>Cash Conversion Cycle (Average Days)</t>
  </si>
  <si>
    <t>110.69</t>
  </si>
  <si>
    <t>115.08</t>
  </si>
  <si>
    <t>117.79</t>
  </si>
  <si>
    <t>127.17</t>
  </si>
  <si>
    <t>135.98</t>
  </si>
  <si>
    <t>141.66</t>
  </si>
  <si>
    <t>150.88</t>
  </si>
  <si>
    <t>138.32</t>
  </si>
  <si>
    <t>135.53</t>
  </si>
  <si>
    <t>137.15</t>
  </si>
  <si>
    <t>Long Term Solvency</t>
  </si>
  <si>
    <t>Total Debt/Equity</t>
  </si>
  <si>
    <t>37.3</t>
  </si>
  <si>
    <t>59.69</t>
  </si>
  <si>
    <t>97.31</t>
  </si>
  <si>
    <t>54.15</t>
  </si>
  <si>
    <t>57.2</t>
  </si>
  <si>
    <t>60.35</t>
  </si>
  <si>
    <t>66.48</t>
  </si>
  <si>
    <t>71.7</t>
  </si>
  <si>
    <t>89.31</t>
  </si>
  <si>
    <t>89.6</t>
  </si>
  <si>
    <t>Total Debt / Total Capital</t>
  </si>
  <si>
    <t>27.17</t>
  </si>
  <si>
    <t>37.38</t>
  </si>
  <si>
    <t>49.32</t>
  </si>
  <si>
    <t>35.13</t>
  </si>
  <si>
    <t>36.39</t>
  </si>
  <si>
    <t>37.64</t>
  </si>
  <si>
    <t>39.93</t>
  </si>
  <si>
    <t>41.76</t>
  </si>
  <si>
    <t>47.18</t>
  </si>
  <si>
    <t>47.26</t>
  </si>
  <si>
    <t>LT Debt/Equity</t>
  </si>
  <si>
    <t>35.64</t>
  </si>
  <si>
    <t>49.54</t>
  </si>
  <si>
    <t>87.69</t>
  </si>
  <si>
    <t>53.01</t>
  </si>
  <si>
    <t>53.85</t>
  </si>
  <si>
    <t>59.74</t>
  </si>
  <si>
    <t>65.21</t>
  </si>
  <si>
    <t>59.48</t>
  </si>
  <si>
    <t>87.98</t>
  </si>
  <si>
    <t>79.79</t>
  </si>
  <si>
    <t>Long-Term Debt / Total Capital</t>
  </si>
  <si>
    <t>25.96</t>
  </si>
  <si>
    <t>31.02</t>
  </si>
  <si>
    <t>44.45</t>
  </si>
  <si>
    <t>34.39</t>
  </si>
  <si>
    <t>34.25</t>
  </si>
  <si>
    <t>37.26</t>
  </si>
  <si>
    <t>39.17</t>
  </si>
  <si>
    <t>34.64</t>
  </si>
  <si>
    <t>46.47</t>
  </si>
  <si>
    <t>42.08</t>
  </si>
  <si>
    <t>Total Liabilities / Total Assets</t>
  </si>
  <si>
    <t>37.37</t>
  </si>
  <si>
    <t>48.25</t>
  </si>
  <si>
    <t>57.05</t>
  </si>
  <si>
    <t>46.94</t>
  </si>
  <si>
    <t>48.39</t>
  </si>
  <si>
    <t>48.64</t>
  </si>
  <si>
    <t>50.78</t>
  </si>
  <si>
    <t>50.59</t>
  </si>
  <si>
    <t>56.05</t>
  </si>
  <si>
    <t>55.89</t>
  </si>
  <si>
    <t>EBIT / Interest Expense</t>
  </si>
  <si>
    <t>6.96</t>
  </si>
  <si>
    <t>3.8</t>
  </si>
  <si>
    <t>3.1</t>
  </si>
  <si>
    <t>4.16</t>
  </si>
  <si>
    <t>3.96</t>
  </si>
  <si>
    <t>3.46</t>
  </si>
  <si>
    <t>3.62</t>
  </si>
  <si>
    <t>1.54</t>
  </si>
  <si>
    <t>1.2</t>
  </si>
  <si>
    <t>1.42</t>
  </si>
  <si>
    <t>EBITDA / Interest Expense</t>
  </si>
  <si>
    <t>10.39</t>
  </si>
  <si>
    <t>7.5</t>
  </si>
  <si>
    <t>6.84</t>
  </si>
  <si>
    <t>7.43</t>
  </si>
  <si>
    <t>6.93</t>
  </si>
  <si>
    <t>6.92</t>
  </si>
  <si>
    <t>3.92</t>
  </si>
  <si>
    <t>(EBITDA - Capex) / Interest Expense</t>
  </si>
  <si>
    <t>8.75</t>
  </si>
  <si>
    <t>6.62</t>
  </si>
  <si>
    <t>6.31</t>
  </si>
  <si>
    <t>6.3</t>
  </si>
  <si>
    <t>4.69</t>
  </si>
  <si>
    <t>5.35</t>
  </si>
  <si>
    <t>3.23</t>
  </si>
  <si>
    <t>2.93</t>
  </si>
  <si>
    <t>Total Debt / EBITDA</t>
  </si>
  <si>
    <t>2.98</t>
  </si>
  <si>
    <t>4.5</t>
  </si>
  <si>
    <t>5.19</t>
  </si>
  <si>
    <t>2.94</t>
  </si>
  <si>
    <t>3.57</t>
  </si>
  <si>
    <t>3.94</t>
  </si>
  <si>
    <t>4.14</t>
  </si>
  <si>
    <t>6.91</t>
  </si>
  <si>
    <t>7.84</t>
  </si>
  <si>
    <t>Net Debt / EBITDA</t>
  </si>
  <si>
    <t>2.24</t>
  </si>
  <si>
    <t>4.17</t>
  </si>
  <si>
    <t>4.6</t>
  </si>
  <si>
    <t>2.33</t>
  </si>
  <si>
    <t>3.53</t>
  </si>
  <si>
    <t>3.43</t>
  </si>
  <si>
    <t>3.42</t>
  </si>
  <si>
    <t>6.75</t>
  </si>
  <si>
    <t>5.1</t>
  </si>
  <si>
    <t>Total Debt / (EBITDA - Capex)</t>
  </si>
  <si>
    <t>3.54</t>
  </si>
  <si>
    <t>6.13</t>
  </si>
  <si>
    <t>3.19</t>
  </si>
  <si>
    <t>11.84</t>
  </si>
  <si>
    <t>9.5</t>
  </si>
  <si>
    <t>7.25</t>
  </si>
  <si>
    <t>Net Debt / (EBITDA - Capex)</t>
  </si>
  <si>
    <t>2.66</t>
  </si>
  <si>
    <t>4.73</t>
  </si>
  <si>
    <t>5.43</t>
  </si>
  <si>
    <t>2.52</t>
  </si>
  <si>
    <t>3.49</t>
  </si>
  <si>
    <t>5.21</t>
  </si>
  <si>
    <t>4.43</t>
  </si>
  <si>
    <t>5.86</t>
  </si>
  <si>
    <t>8.18</t>
  </si>
  <si>
    <t>5.98</t>
  </si>
  <si>
    <t>Growth Over Prior Year</t>
  </si>
  <si>
    <t>Total Revenues, 1 Yr. Growth %</t>
  </si>
  <si>
    <t>14.72</t>
  </si>
  <si>
    <t>5.3</t>
  </si>
  <si>
    <t>-6.33</t>
  </si>
  <si>
    <t>-4.34</t>
  </si>
  <si>
    <t>2.23</t>
  </si>
  <si>
    <t>4.67</t>
  </si>
  <si>
    <t>7.56</t>
  </si>
  <si>
    <t>4.58</t>
  </si>
  <si>
    <t>Gross Profit, 1 Yr. Growth %</t>
  </si>
  <si>
    <t>12.15</t>
  </si>
  <si>
    <t>19.33</t>
  </si>
  <si>
    <t>-0.64</t>
  </si>
  <si>
    <t>-3.52</t>
  </si>
  <si>
    <t>-7.48</t>
  </si>
  <si>
    <t>-3.18</t>
  </si>
  <si>
    <t>2.36</t>
  </si>
  <si>
    <t>-5.26</t>
  </si>
  <si>
    <t>15.46</t>
  </si>
  <si>
    <t>EBITDA, 1 Yr. Growth %</t>
  </si>
  <si>
    <t>24.8</t>
  </si>
  <si>
    <t>23.77</t>
  </si>
  <si>
    <t>4.65</t>
  </si>
  <si>
    <t>-20.21</t>
  </si>
  <si>
    <t>-7.36</t>
  </si>
  <si>
    <t>5.88</t>
  </si>
  <si>
    <t>-25.03</t>
  </si>
  <si>
    <t>1.85</t>
  </si>
  <si>
    <t>27.41</t>
  </si>
  <si>
    <t>EBITA, 1 Yr. Growth %</t>
  </si>
  <si>
    <t>25.39</t>
  </si>
  <si>
    <t>24.97</t>
  </si>
  <si>
    <t>4.93</t>
  </si>
  <si>
    <t>2.18</t>
  </si>
  <si>
    <t>-21.55</t>
  </si>
  <si>
    <t>-19.48</t>
  </si>
  <si>
    <t>6.37</t>
  </si>
  <si>
    <t>31.24</t>
  </si>
  <si>
    <t>EBIT, 1 Yr. Growth %</t>
  </si>
  <si>
    <t>2.46</t>
  </si>
  <si>
    <t>9.43</t>
  </si>
  <si>
    <t>-10.21</t>
  </si>
  <si>
    <t>4.44</t>
  </si>
  <si>
    <t>-30.12</t>
  </si>
  <si>
    <t>-8.2</t>
  </si>
  <si>
    <t>14.3</t>
  </si>
  <si>
    <t>-33.6</t>
  </si>
  <si>
    <t>-9.26</t>
  </si>
  <si>
    <t>70.05</t>
  </si>
  <si>
    <t>Earnings From Cont. Operations, 1 Yr. Growth %</t>
  </si>
  <si>
    <t>-53.54</t>
  </si>
  <si>
    <t>-37.65</t>
  </si>
  <si>
    <t>-102.98</t>
  </si>
  <si>
    <t>9.53</t>
  </si>
  <si>
    <t>11.53</t>
  </si>
  <si>
    <t>-211.29</t>
  </si>
  <si>
    <t>-396.15</t>
  </si>
  <si>
    <t>0</t>
  </si>
  <si>
    <t>-96.64</t>
  </si>
  <si>
    <t>Net Income, 1 Yr. Growth %</t>
  </si>
  <si>
    <t>-57.63</t>
  </si>
  <si>
    <t>104.06</t>
  </si>
  <si>
    <t>-90.97</t>
  </si>
  <si>
    <t>Normalized Net Income, 1 Yr. Growth %</t>
  </si>
  <si>
    <t>-4.48</t>
  </si>
  <si>
    <t>2.79</t>
  </si>
  <si>
    <t>-23.47</t>
  </si>
  <si>
    <t>16.25</t>
  </si>
  <si>
    <t>-30.81</t>
  </si>
  <si>
    <t>-10.52</t>
  </si>
  <si>
    <t>18.92</t>
  </si>
  <si>
    <t>-78.35</t>
  </si>
  <si>
    <t>195.83</t>
  </si>
  <si>
    <t>-384.27</t>
  </si>
  <si>
    <t>Diluted EPS Before Extra, 1 Yr. Growth %</t>
  </si>
  <si>
    <t>-62.18</t>
  </si>
  <si>
    <t>-48.09</t>
  </si>
  <si>
    <t>13.1</t>
  </si>
  <si>
    <t>12.63</t>
  </si>
  <si>
    <t>-211.66</t>
  </si>
  <si>
    <t>-406.25</t>
  </si>
  <si>
    <t>-0.69</t>
  </si>
  <si>
    <t>-96.66</t>
  </si>
  <si>
    <t>Accounts Receivable, 1 Yr. Growth %</t>
  </si>
  <si>
    <t>43.44</t>
  </si>
  <si>
    <t>37.11</t>
  </si>
  <si>
    <t>-1.09</t>
  </si>
  <si>
    <t>-3.84</t>
  </si>
  <si>
    <t>-4.58</t>
  </si>
  <si>
    <t>15.56</t>
  </si>
  <si>
    <t>-15.41</t>
  </si>
  <si>
    <t>13.03</t>
  </si>
  <si>
    <t>6.56</t>
  </si>
  <si>
    <t>3.99</t>
  </si>
  <si>
    <t>Inventory, 1 Yr. Growth %</t>
  </si>
  <si>
    <t>-10.27</t>
  </si>
  <si>
    <t>32.82</t>
  </si>
  <si>
    <t>-11.54</t>
  </si>
  <si>
    <t>1.5</t>
  </si>
  <si>
    <t>8.81</t>
  </si>
  <si>
    <t>10.17</t>
  </si>
  <si>
    <t>24.08</t>
  </si>
  <si>
    <t>-3.7</t>
  </si>
  <si>
    <t>12.75</t>
  </si>
  <si>
    <t>-0.82</t>
  </si>
  <si>
    <t>Net Property, Plant and Equip., 1 Yr. Growth %</t>
  </si>
  <si>
    <t>14.46</t>
  </si>
  <si>
    <t>19.55</t>
  </si>
  <si>
    <t>-1.82</t>
  </si>
  <si>
    <t>-4.25</t>
  </si>
  <si>
    <t>-0.48</t>
  </si>
  <si>
    <t>27.89</t>
  </si>
  <si>
    <t>14.4</t>
  </si>
  <si>
    <t>0.93</t>
  </si>
  <si>
    <t>10.06</t>
  </si>
  <si>
    <t>-4.44</t>
  </si>
  <si>
    <t>Total Assets, 1 Yr. Growth %</t>
  </si>
  <si>
    <t>159.4</t>
  </si>
  <si>
    <t>42.36</t>
  </si>
  <si>
    <t>-28.32</t>
  </si>
  <si>
    <t>-16.16</t>
  </si>
  <si>
    <t>-5.55</t>
  </si>
  <si>
    <t>2.9</t>
  </si>
  <si>
    <t>1.65</t>
  </si>
  <si>
    <t>-9.25</t>
  </si>
  <si>
    <t>5.67</t>
  </si>
  <si>
    <t>-1.89</t>
  </si>
  <si>
    <t>Tangible Book Value, 1 Yr. Growth %</t>
  </si>
  <si>
    <t>185.61</t>
  </si>
  <si>
    <t>-13.53</t>
  </si>
  <si>
    <t>-11.96</t>
  </si>
  <si>
    <t>6.8</t>
  </si>
  <si>
    <t>-15.34</t>
  </si>
  <si>
    <t>-98.73</t>
  </si>
  <si>
    <t>-9.8</t>
  </si>
  <si>
    <t>Common Equity, 1 Yr. Growth %</t>
  </si>
  <si>
    <t>272.86</t>
  </si>
  <si>
    <t>22.66</t>
  </si>
  <si>
    <t>-41.05</t>
  </si>
  <si>
    <t>3.56</t>
  </si>
  <si>
    <t>-8.14</t>
  </si>
  <si>
    <t>2.4</t>
  </si>
  <si>
    <t>-2.56</t>
  </si>
  <si>
    <t>-8.9</t>
  </si>
  <si>
    <t>-6.01</t>
  </si>
  <si>
    <t>-1.53</t>
  </si>
  <si>
    <t>Cash From Operations, 1 Yr. Growth %</t>
  </si>
  <si>
    <t>25.23</t>
  </si>
  <si>
    <t>72.79</t>
  </si>
  <si>
    <t>-14.31</t>
  </si>
  <si>
    <t>6.72</t>
  </si>
  <si>
    <t>-15.15</t>
  </si>
  <si>
    <t>-34.6</t>
  </si>
  <si>
    <t>64.05</t>
  </si>
  <si>
    <t>-75.43</t>
  </si>
  <si>
    <t>96.61</t>
  </si>
  <si>
    <t>31.96</t>
  </si>
  <si>
    <t>Capital Expenditures, 1 Yr. Growth %</t>
  </si>
  <si>
    <t>64.84</t>
  </si>
  <si>
    <t>-20.16</t>
  </si>
  <si>
    <t>2.7</t>
  </si>
  <si>
    <t>-48.28</t>
  </si>
  <si>
    <t>55.98</t>
  </si>
  <si>
    <t>107.53</t>
  </si>
  <si>
    <t>-28.31</t>
  </si>
  <si>
    <t>8.32</t>
  </si>
  <si>
    <t>-56.71</t>
  </si>
  <si>
    <t>5.5</t>
  </si>
  <si>
    <t>Levered Free Cash Flow, 1 Yr. Growth %</t>
  </si>
  <si>
    <t>79.02</t>
  </si>
  <si>
    <t>60.08</t>
  </si>
  <si>
    <t>1.03</t>
  </si>
  <si>
    <t>-65.22</t>
  </si>
  <si>
    <t>-20.09</t>
  </si>
  <si>
    <t>27.48</t>
  </si>
  <si>
    <t>57.25</t>
  </si>
  <si>
    <t>-15.07</t>
  </si>
  <si>
    <t>74.13</t>
  </si>
  <si>
    <t>Unlevered Free Cash Flow, 1 Yr. Growth %</t>
  </si>
  <si>
    <t>75.3</t>
  </si>
  <si>
    <t>57.28</t>
  </si>
  <si>
    <t>-1.85</t>
  </si>
  <si>
    <t>-61.36</t>
  </si>
  <si>
    <t>-15.31</t>
  </si>
  <si>
    <t>22.56</t>
  </si>
  <si>
    <t>39.16</t>
  </si>
  <si>
    <t>-9.16</t>
  </si>
  <si>
    <t>65.89</t>
  </si>
  <si>
    <t>Dividend Per Share, 1 Yr. Growth %</t>
  </si>
  <si>
    <t>11.43</t>
  </si>
  <si>
    <t>10.34</t>
  </si>
  <si>
    <t>18.75</t>
  </si>
  <si>
    <t>7.89</t>
  </si>
  <si>
    <t>9.76</t>
  </si>
  <si>
    <t>6.67</t>
  </si>
  <si>
    <t>8.33</t>
  </si>
  <si>
    <t>Compound Annual Growth Rate Over Two Years</t>
  </si>
  <si>
    <t>Total Revenues, 2 Yr. CAGR %</t>
  </si>
  <si>
    <t>13.12</t>
  </si>
  <si>
    <t>14.04</t>
  </si>
  <si>
    <t>-0.68</t>
  </si>
  <si>
    <t>-5.34</t>
  </si>
  <si>
    <t>-1.11</t>
  </si>
  <si>
    <t>3.41</t>
  </si>
  <si>
    <t>4.35</t>
  </si>
  <si>
    <t>6.06</t>
  </si>
  <si>
    <t>Gross Profit, 2 Yr. CAGR %</t>
  </si>
  <si>
    <t>13.56</t>
  </si>
  <si>
    <t>15.83</t>
  </si>
  <si>
    <t>-2.09</t>
  </si>
  <si>
    <t>-5.52</t>
  </si>
  <si>
    <t>-5.35</t>
  </si>
  <si>
    <t>-0.45</t>
  </si>
  <si>
    <t>-0.61</t>
  </si>
  <si>
    <t>-1.33</t>
  </si>
  <si>
    <t>8.93</t>
  </si>
  <si>
    <t>EBITDA, 2 Yr. CAGR %</t>
  </si>
  <si>
    <t>21.21</t>
  </si>
  <si>
    <t>25.2</t>
  </si>
  <si>
    <t>-9.94</t>
  </si>
  <si>
    <t>-14.02</t>
  </si>
  <si>
    <t>-2.54</t>
  </si>
  <si>
    <t>-10.02</t>
  </si>
  <si>
    <t>-12.46</t>
  </si>
  <si>
    <t>-15.99</t>
  </si>
  <si>
    <t>EBITA, 2 Yr. CAGR %</t>
  </si>
  <si>
    <t>21.88</t>
  </si>
  <si>
    <t>26.18</t>
  </si>
  <si>
    <t>3.65</t>
  </si>
  <si>
    <t>-10.42</t>
  </si>
  <si>
    <t>-15.18</t>
  </si>
  <si>
    <t>-2.83</t>
  </si>
  <si>
    <t>-4.94</t>
  </si>
  <si>
    <t>-7.24</t>
  </si>
  <si>
    <t>-17.58</t>
  </si>
  <si>
    <t>EBIT, 2 Yr. CAGR %</t>
  </si>
  <si>
    <t>9.75</t>
  </si>
  <si>
    <t>-3.01</t>
  </si>
  <si>
    <t>-14.5</t>
  </si>
  <si>
    <t>-19.91</t>
  </si>
  <si>
    <t>-0.7</t>
  </si>
  <si>
    <t>-7.79</t>
  </si>
  <si>
    <t>-31.07</t>
  </si>
  <si>
    <t>Earnings From Cont. Operations, 2 Yr. CAGR %</t>
  </si>
  <si>
    <t>-27.72</t>
  </si>
  <si>
    <t>-46.18</t>
  </si>
  <si>
    <t>693.39</t>
  </si>
  <si>
    <t>-81.93</t>
  </si>
  <si>
    <t>10.52</t>
  </si>
  <si>
    <t>11.41</t>
  </si>
  <si>
    <t>-9.18</t>
  </si>
  <si>
    <t>72.09</t>
  </si>
  <si>
    <t>-81.67</t>
  </si>
  <si>
    <t>Net Income, 2 Yr. CAGR %</t>
  </si>
  <si>
    <t>-28.5</t>
  </si>
  <si>
    <t>-31.33</t>
  </si>
  <si>
    <t>-7.01</t>
  </si>
  <si>
    <t>-57.07</t>
  </si>
  <si>
    <t>Normalized Net Income, 2 Yr. CAGR %</t>
  </si>
  <si>
    <t>0.24</t>
  </si>
  <si>
    <t>-5.84</t>
  </si>
  <si>
    <t>-10.4</t>
  </si>
  <si>
    <t>-22.6</t>
  </si>
  <si>
    <t>-1.26</t>
  </si>
  <si>
    <t>-42.18</t>
  </si>
  <si>
    <t>-47.22</t>
  </si>
  <si>
    <t>-45.2</t>
  </si>
  <si>
    <t>Diluted EPS Before Extra, 2 Yr. CAGR %</t>
  </si>
  <si>
    <t>-34.93</t>
  </si>
  <si>
    <t>-55.69</t>
  </si>
  <si>
    <t>660.42</t>
  </si>
  <si>
    <t>-81.58</t>
  </si>
  <si>
    <t>12.86</t>
  </si>
  <si>
    <t>12.14</t>
  </si>
  <si>
    <t>-8.09</t>
  </si>
  <si>
    <t>74.39</t>
  </si>
  <si>
    <t>-81.78</t>
  </si>
  <si>
    <t>Accounts Receivable, 2 Yr. CAGR %</t>
  </si>
  <si>
    <t>27.79</t>
  </si>
  <si>
    <t>40.24</t>
  </si>
  <si>
    <t>-2.48</t>
  </si>
  <si>
    <t>-3.35</t>
  </si>
  <si>
    <t>5.01</t>
  </si>
  <si>
    <t>-1.13</t>
  </si>
  <si>
    <t>-26.11</t>
  </si>
  <si>
    <t>5.27</t>
  </si>
  <si>
    <t>Inventory, 2 Yr. CAGR %</t>
  </si>
  <si>
    <t>7.41</t>
  </si>
  <si>
    <t>9.17</t>
  </si>
  <si>
    <t>-5.24</t>
  </si>
  <si>
    <t>5.09</t>
  </si>
  <si>
    <t>9.49</t>
  </si>
  <si>
    <t>16.92</t>
  </si>
  <si>
    <t>4.2</t>
  </si>
  <si>
    <t>5.75</t>
  </si>
  <si>
    <t>Net Property, Plant and Equip., 2 Yr. CAGR %</t>
  </si>
  <si>
    <t>16.12</t>
  </si>
  <si>
    <t>16.98</t>
  </si>
  <si>
    <t>-3.04</t>
  </si>
  <si>
    <t>-2.38</t>
  </si>
  <si>
    <t>12.81</t>
  </si>
  <si>
    <t>20.96</t>
  </si>
  <si>
    <t>-0.07</t>
  </si>
  <si>
    <t>Total Assets, 2 Yr. CAGR %</t>
  </si>
  <si>
    <t>85.72</t>
  </si>
  <si>
    <t>92.23</t>
  </si>
  <si>
    <t>-22.48</t>
  </si>
  <si>
    <t>-11.01</t>
  </si>
  <si>
    <t>-1.42</t>
  </si>
  <si>
    <t>-3.95</t>
  </si>
  <si>
    <t>1.82</t>
  </si>
  <si>
    <t>Tangible Book Value, 2 Yr. CAGR %</t>
  </si>
  <si>
    <t>133.04</t>
  </si>
  <si>
    <t>360.66</t>
  </si>
  <si>
    <t>-12.75</t>
  </si>
  <si>
    <t>-3.03</t>
  </si>
  <si>
    <t>-4.91</t>
  </si>
  <si>
    <t>-97.37</t>
  </si>
  <si>
    <t>422.7</t>
  </si>
  <si>
    <t>Common Equity, 2 Yr. CAGR %</t>
  </si>
  <si>
    <t>116.71</t>
  </si>
  <si>
    <t>113.86</t>
  </si>
  <si>
    <t>-21.87</t>
  </si>
  <si>
    <t>-2.46</t>
  </si>
  <si>
    <t>-3.02</t>
  </si>
  <si>
    <t>-0.11</t>
  </si>
  <si>
    <t>-5.79</t>
  </si>
  <si>
    <t>-7.47</t>
  </si>
  <si>
    <t>-3.8</t>
  </si>
  <si>
    <t>Cash From Operations, 2 Yr. CAGR %</t>
  </si>
  <si>
    <t>16.22</t>
  </si>
  <si>
    <t>47.1</t>
  </si>
  <si>
    <t>-4.37</t>
  </si>
  <si>
    <t>-4.84</t>
  </si>
  <si>
    <t>-25.51</t>
  </si>
  <si>
    <t>-36.51</t>
  </si>
  <si>
    <t>-30.5</t>
  </si>
  <si>
    <t>61.07</t>
  </si>
  <si>
    <t>Capital Expenditures, 2 Yr. CAGR %</t>
  </si>
  <si>
    <t>19.09</t>
  </si>
  <si>
    <t>-27.12</t>
  </si>
  <si>
    <t>-10.18</t>
  </si>
  <si>
    <t>79.92</t>
  </si>
  <si>
    <t>21.97</t>
  </si>
  <si>
    <t>-11.88</t>
  </si>
  <si>
    <t>-31.53</t>
  </si>
  <si>
    <t>-32.42</t>
  </si>
  <si>
    <t>Levered Free Cash Flow, 2 Yr. CAGR %</t>
  </si>
  <si>
    <t>39.12</t>
  </si>
  <si>
    <t>85.22</t>
  </si>
  <si>
    <t>-40.7</t>
  </si>
  <si>
    <t>-47.28</t>
  </si>
  <si>
    <t>3.4</t>
  </si>
  <si>
    <t>54.41</t>
  </si>
  <si>
    <t>15.76</t>
  </si>
  <si>
    <t>-8.46</t>
  </si>
  <si>
    <t>Unlevered Free Cash Flow, 2 Yr. CAGR %</t>
  </si>
  <si>
    <t>37.68</t>
  </si>
  <si>
    <t>80.1</t>
  </si>
  <si>
    <t>-38.4</t>
  </si>
  <si>
    <t>-42.8</t>
  </si>
  <si>
    <t>3.3</t>
  </si>
  <si>
    <t>36.91</t>
  </si>
  <si>
    <t>12.58</t>
  </si>
  <si>
    <t>-3.91</t>
  </si>
  <si>
    <t>Dividend Per Share, 2 Yr. CAGR %</t>
  </si>
  <si>
    <t>12.16</t>
  </si>
  <si>
    <t>14.64</t>
  </si>
  <si>
    <t>13.14</t>
  </si>
  <si>
    <t>14.47</t>
  </si>
  <si>
    <t>13.19</t>
  </si>
  <si>
    <t>8.82</t>
  </si>
  <si>
    <t>8.2</t>
  </si>
  <si>
    <t>6.65</t>
  </si>
  <si>
    <t>Compound Annual Growth Rate Over Three Years</t>
  </si>
  <si>
    <t>Total Revenues, 3 Yr. CAGR %</t>
  </si>
  <si>
    <t>13.81</t>
  </si>
  <si>
    <t>13.21</t>
  </si>
  <si>
    <t>-1.92</t>
  </si>
  <si>
    <t>-2.88</t>
  </si>
  <si>
    <t>0.78</t>
  </si>
  <si>
    <t>4.78</t>
  </si>
  <si>
    <t>Gross Profit, 3 Yr. CAGR %</t>
  </si>
  <si>
    <t>15.29</t>
  </si>
  <si>
    <t>15.45</t>
  </si>
  <si>
    <t>-3.92</t>
  </si>
  <si>
    <t>-4.75</t>
  </si>
  <si>
    <t>-2.85</t>
  </si>
  <si>
    <t>-8.21</t>
  </si>
  <si>
    <t>3.98</t>
  </si>
  <si>
    <t>EBITDA, 3 Yr. CAGR %</t>
  </si>
  <si>
    <t>22.35</t>
  </si>
  <si>
    <t>22.06</t>
  </si>
  <si>
    <t>-5.27</t>
  </si>
  <si>
    <t>-9.09</t>
  </si>
  <si>
    <t>-8.88</t>
  </si>
  <si>
    <t>-18.18</t>
  </si>
  <si>
    <t>-6.11</t>
  </si>
  <si>
    <t>-0.8</t>
  </si>
  <si>
    <t>EBITA, 3 Yr. CAGR %</t>
  </si>
  <si>
    <t>23.37</t>
  </si>
  <si>
    <t>22.9</t>
  </si>
  <si>
    <t>-9.72</t>
  </si>
  <si>
    <t>-9.58</t>
  </si>
  <si>
    <t>-1.16</t>
  </si>
  <si>
    <t>EBIT, 3 Yr. CAGR %</t>
  </si>
  <si>
    <t>14.07</t>
  </si>
  <si>
    <t>9.64</t>
  </si>
  <si>
    <t>-13.02</t>
  </si>
  <si>
    <t>-12.45</t>
  </si>
  <si>
    <t>-11.77</t>
  </si>
  <si>
    <t>-27.48</t>
  </si>
  <si>
    <t>-7.98</t>
  </si>
  <si>
    <t>1.14</t>
  </si>
  <si>
    <t>Earnings From Cont. Operations, 3 Yr. CAGR %</t>
  </si>
  <si>
    <t>-15.53</t>
  </si>
  <si>
    <t>-31.2</t>
  </si>
  <si>
    <t>310.05</t>
  </si>
  <si>
    <t>-66.86</t>
  </si>
  <si>
    <t>10.78</t>
  </si>
  <si>
    <t>-6.22</t>
  </si>
  <si>
    <t>-53.65</t>
  </si>
  <si>
    <t>Net Income, 3 Yr. CAGR %</t>
  </si>
  <si>
    <t>-31.69</t>
  </si>
  <si>
    <t>-19.28</t>
  </si>
  <si>
    <t>-1.27</t>
  </si>
  <si>
    <t>-57.25</t>
  </si>
  <si>
    <t>Normalized Net Income, 3 Yr. CAGR %</t>
  </si>
  <si>
    <t>10.89</t>
  </si>
  <si>
    <t>4.77</t>
  </si>
  <si>
    <t>-15.08</t>
  </si>
  <si>
    <t>-10.32</t>
  </si>
  <si>
    <t>-13.38</t>
  </si>
  <si>
    <t>-54.69</t>
  </si>
  <si>
    <t>-24.5</t>
  </si>
  <si>
    <t>Diluted EPS Before Extra, 3 Yr. CAGR %</t>
  </si>
  <si>
    <t>-21.36</t>
  </si>
  <si>
    <t>-39.65</t>
  </si>
  <si>
    <t>302.89</t>
  </si>
  <si>
    <t>-66.32</t>
  </si>
  <si>
    <t>12.46</t>
  </si>
  <si>
    <t>-5.68</t>
  </si>
  <si>
    <t>-53.33</t>
  </si>
  <si>
    <t>Accounts Receivable, 3 Yr. CAGR %</t>
  </si>
  <si>
    <t>25.08</t>
  </si>
  <si>
    <t>30.82</t>
  </si>
  <si>
    <t>-2.6</t>
  </si>
  <si>
    <t>2.58</t>
  </si>
  <si>
    <t>-2.29</t>
  </si>
  <si>
    <t>-14.23</t>
  </si>
  <si>
    <t>-16.52</t>
  </si>
  <si>
    <t>7.8</t>
  </si>
  <si>
    <t>Inventory, 3 Yr. CAGR %</t>
  </si>
  <si>
    <t>7.7</t>
  </si>
  <si>
    <t>-0.77</t>
  </si>
  <si>
    <t>6.76</t>
  </si>
  <si>
    <t>14.15</t>
  </si>
  <si>
    <t>5.13</t>
  </si>
  <si>
    <t>5.95</t>
  </si>
  <si>
    <t>2.5</t>
  </si>
  <si>
    <t>Net Property, Plant and Equip., 3 Yr. CAGR %</t>
  </si>
  <si>
    <t>15.41</t>
  </si>
  <si>
    <t>17.25</t>
  </si>
  <si>
    <t>-2.2</t>
  </si>
  <si>
    <t>6.81</t>
  </si>
  <si>
    <t>13.34</t>
  </si>
  <si>
    <t>8.5</t>
  </si>
  <si>
    <t>3.2</t>
  </si>
  <si>
    <t>2.01</t>
  </si>
  <si>
    <t>Total Assets, 3 Yr. CAGR %</t>
  </si>
  <si>
    <t>63.27</t>
  </si>
  <si>
    <t>69.86</t>
  </si>
  <si>
    <t>-17.2</t>
  </si>
  <si>
    <t>-6.6</t>
  </si>
  <si>
    <t>-0.4</t>
  </si>
  <si>
    <t>-1.72</t>
  </si>
  <si>
    <t>-0.85</t>
  </si>
  <si>
    <t>-2.01</t>
  </si>
  <si>
    <t>Tangible Book Value, 3 Yr. CAGR %</t>
  </si>
  <si>
    <t>72.96</t>
  </si>
  <si>
    <t>149.39</t>
  </si>
  <si>
    <t>165.35</t>
  </si>
  <si>
    <t>-6.67</t>
  </si>
  <si>
    <t>-7.32</t>
  </si>
  <si>
    <t>14.13</t>
  </si>
  <si>
    <t>191.01</t>
  </si>
  <si>
    <t>Common Equity, 3 Yr. CAGR %</t>
  </si>
  <si>
    <t>78.48</t>
  </si>
  <si>
    <t>79.26</t>
  </si>
  <si>
    <t>-17.54</t>
  </si>
  <si>
    <t>-0.87</t>
  </si>
  <si>
    <t>-2.87</t>
  </si>
  <si>
    <t>-3.13</t>
  </si>
  <si>
    <t>-5.86</t>
  </si>
  <si>
    <t>-5.53</t>
  </si>
  <si>
    <t>Cash From Operations, 3 Yr. CAGR %</t>
  </si>
  <si>
    <t>22.85</t>
  </si>
  <si>
    <t>32.65</t>
  </si>
  <si>
    <t>-8.11</t>
  </si>
  <si>
    <t>-16.03</t>
  </si>
  <si>
    <t>-3.08</t>
  </si>
  <si>
    <t>-35.88</t>
  </si>
  <si>
    <t>-7.46</t>
  </si>
  <si>
    <t>-13.94</t>
  </si>
  <si>
    <t>Capital Expenditures, 3 Yr. CAGR %</t>
  </si>
  <si>
    <t>15.91</t>
  </si>
  <si>
    <t>4.23</t>
  </si>
  <si>
    <t>-6.08</t>
  </si>
  <si>
    <t>18.74</t>
  </si>
  <si>
    <t>32.39</t>
  </si>
  <si>
    <t>17.24</t>
  </si>
  <si>
    <t>-30.47</t>
  </si>
  <si>
    <t>-20.91</t>
  </si>
  <si>
    <t>Levered Free Cash Flow, 3 Yr. CAGR %</t>
  </si>
  <si>
    <t>-2.64</t>
  </si>
  <si>
    <t>48.1</t>
  </si>
  <si>
    <t>-34.5</t>
  </si>
  <si>
    <t>-28.25</t>
  </si>
  <si>
    <t>26.66</t>
  </si>
  <si>
    <t>32.53</t>
  </si>
  <si>
    <t>Unlevered Free Cash Flow, 3 Yr. CAGR %</t>
  </si>
  <si>
    <t>46.23</t>
  </si>
  <si>
    <t>-31.5</t>
  </si>
  <si>
    <t>-25.63</t>
  </si>
  <si>
    <t>0.81</t>
  </si>
  <si>
    <t>19.52</t>
  </si>
  <si>
    <t>28.11</t>
  </si>
  <si>
    <t>Dividend Per Share, 3 Yr. CAGR %</t>
  </si>
  <si>
    <t>12.69</t>
  </si>
  <si>
    <t>14.06</t>
  </si>
  <si>
    <t>14.98</t>
  </si>
  <si>
    <t>12.24</t>
  </si>
  <si>
    <t>12.04</t>
  </si>
  <si>
    <t>8.1</t>
  </si>
  <si>
    <t>8.24</t>
  </si>
  <si>
    <t>6.66</t>
  </si>
  <si>
    <t>Compound Annual Growth Rate Over Five Years</t>
  </si>
  <si>
    <t>Total Revenues, 5 Yr. CAGR %</t>
  </si>
  <si>
    <t>15.15</t>
  </si>
  <si>
    <t>15.21</t>
  </si>
  <si>
    <t>0.19</t>
  </si>
  <si>
    <t>-4.76</t>
  </si>
  <si>
    <t>-0.32</t>
  </si>
  <si>
    <t>Gross Profit, 5 Yr. CAGR %</t>
  </si>
  <si>
    <t>19.2</t>
  </si>
  <si>
    <t>17.98</t>
  </si>
  <si>
    <t>-2.55</t>
  </si>
  <si>
    <t>-7.15</t>
  </si>
  <si>
    <t>-5.97</t>
  </si>
  <si>
    <t>-1.71</t>
  </si>
  <si>
    <t>EBITDA, 5 Yr. CAGR %</t>
  </si>
  <si>
    <t>26.17</t>
  </si>
  <si>
    <t>24.62</t>
  </si>
  <si>
    <t>-4.22</t>
  </si>
  <si>
    <t>-15.01</t>
  </si>
  <si>
    <t>-14.91</t>
  </si>
  <si>
    <t>-6.54</t>
  </si>
  <si>
    <t>EBITA, 5 Yr. CAGR %</t>
  </si>
  <si>
    <t>28.12</t>
  </si>
  <si>
    <t>25.9</t>
  </si>
  <si>
    <t>-4.49</t>
  </si>
  <si>
    <t>-17.3</t>
  </si>
  <si>
    <t>-16.58</t>
  </si>
  <si>
    <t>-7.5</t>
  </si>
  <si>
    <t>EBIT, 5 Yr. CAGR %</t>
  </si>
  <si>
    <t>22.07</t>
  </si>
  <si>
    <t>16.37</t>
  </si>
  <si>
    <t>-8.34</t>
  </si>
  <si>
    <t>-22.59</t>
  </si>
  <si>
    <t>-24.61</t>
  </si>
  <si>
    <t>-9.88</t>
  </si>
  <si>
    <t>Earnings From Cont. Operations, 5 Yr. CAGR %</t>
  </si>
  <si>
    <t>7.53</t>
  </si>
  <si>
    <t>-10.62</t>
  </si>
  <si>
    <t>143.49</t>
  </si>
  <si>
    <t>-49.57</t>
  </si>
  <si>
    <t>-49.27</t>
  </si>
  <si>
    <t>Net Income, 5 Yr. CAGR %</t>
  </si>
  <si>
    <t>7.12</t>
  </si>
  <si>
    <t>-10.57</t>
  </si>
  <si>
    <t>-55.64</t>
  </si>
  <si>
    <t>3.29</t>
  </si>
  <si>
    <t>-37.29</t>
  </si>
  <si>
    <t>Normalized Net Income, 5 Yr. CAGR %</t>
  </si>
  <si>
    <t>20.65</t>
  </si>
  <si>
    <t>12.71</t>
  </si>
  <si>
    <t>-40.48</t>
  </si>
  <si>
    <t>-39.69</t>
  </si>
  <si>
    <t>-19.39</t>
  </si>
  <si>
    <t>Diluted EPS Before Extra, 5 Yr. CAGR %</t>
  </si>
  <si>
    <t>-17.61</t>
  </si>
  <si>
    <t>141.56</t>
  </si>
  <si>
    <t>-48.86</t>
  </si>
  <si>
    <t>2.99</t>
  </si>
  <si>
    <t>-49.08</t>
  </si>
  <si>
    <t>Accounts Receivable, 5 Yr. CAGR %</t>
  </si>
  <si>
    <t>23.47</t>
  </si>
  <si>
    <t>28.93</t>
  </si>
  <si>
    <t>-2.02</t>
  </si>
  <si>
    <t>-10.03</t>
  </si>
  <si>
    <t>-8.5</t>
  </si>
  <si>
    <t>-6.91</t>
  </si>
  <si>
    <t>Inventory, 5 Yr. CAGR %</t>
  </si>
  <si>
    <t>10.42</t>
  </si>
  <si>
    <t>5.96</t>
  </si>
  <si>
    <t>5.11</t>
  </si>
  <si>
    <t>7.35</t>
  </si>
  <si>
    <t>Net Property, Plant and Equip., 5 Yr. CAGR %</t>
  </si>
  <si>
    <t>17.09</t>
  </si>
  <si>
    <t>6.48</t>
  </si>
  <si>
    <t>4.01</t>
  </si>
  <si>
    <t>6.94</t>
  </si>
  <si>
    <t>6.08</t>
  </si>
  <si>
    <t>Total Assets, 5 Yr. CAGR %</t>
  </si>
  <si>
    <t>41.54</t>
  </si>
  <si>
    <t>44.7</t>
  </si>
  <si>
    <t>-9.9</t>
  </si>
  <si>
    <t>-1.07</t>
  </si>
  <si>
    <t>Tangible Book Value, 5 Yr. CAGR %</t>
  </si>
  <si>
    <t>30.13</t>
  </si>
  <si>
    <t>110.59</t>
  </si>
  <si>
    <t>76.01</t>
  </si>
  <si>
    <t>-77.62</t>
  </si>
  <si>
    <t>7.45</t>
  </si>
  <si>
    <t>Common Equity, 5 Yr. CAGR %</t>
  </si>
  <si>
    <t>56.64</t>
  </si>
  <si>
    <t>57.73</t>
  </si>
  <si>
    <t>-10.97</t>
  </si>
  <si>
    <t>-4.73</t>
  </si>
  <si>
    <t>-3.4</t>
  </si>
  <si>
    <t>Cash From Operations, 5 Yr. CAGR %</t>
  </si>
  <si>
    <t>23.67</t>
  </si>
  <si>
    <t>29.24</t>
  </si>
  <si>
    <t>-3.6</t>
  </si>
  <si>
    <t>-24.91</t>
  </si>
  <si>
    <t>Capital Expenditures, 5 Yr. CAGR %</t>
  </si>
  <si>
    <t>24.04</t>
  </si>
  <si>
    <t>15.01</t>
  </si>
  <si>
    <t>4.27</t>
  </si>
  <si>
    <t>5.39</t>
  </si>
  <si>
    <t>1.7</t>
  </si>
  <si>
    <t>-5.95</t>
  </si>
  <si>
    <t>Levered Free Cash Flow, 5 Yr. CAGR %</t>
  </si>
  <si>
    <t>25.5</t>
  </si>
  <si>
    <t>33.16</t>
  </si>
  <si>
    <t>-18.35</t>
  </si>
  <si>
    <t>-21.1</t>
  </si>
  <si>
    <t>8.98</t>
  </si>
  <si>
    <t>Unlevered Free Cash Flow, 5 Yr. CAGR %</t>
  </si>
  <si>
    <t>24.13</t>
  </si>
  <si>
    <t>-17.26</t>
  </si>
  <si>
    <t>-18.5</t>
  </si>
  <si>
    <t>9.13</t>
  </si>
  <si>
    <t>Dividend Per Share, 5 Yr. CAGR %</t>
  </si>
  <si>
    <t>12.65</t>
  </si>
  <si>
    <t>13.66</t>
  </si>
  <si>
    <t>12.47</t>
  </si>
  <si>
    <t>10.6</t>
  </si>
  <si>
    <t>10.2</t>
  </si>
  <si>
    <t>7.52</t>
  </si>
  <si>
    <t>2019</t>
  </si>
  <si>
    <t>2020</t>
  </si>
  <si>
    <t>2021</t>
  </si>
  <si>
    <t>2022</t>
  </si>
  <si>
    <t>2023</t>
  </si>
  <si>
    <t>2024</t>
  </si>
  <si>
    <t>2025</t>
  </si>
  <si>
    <t>2026</t>
  </si>
  <si>
    <t>Capitalization
                                    1</t>
  </si>
  <si>
    <t>7,031</t>
  </si>
  <si>
    <t>6,104</t>
  </si>
  <si>
    <t>5,204</t>
  </si>
  <si>
    <t>4,590</t>
  </si>
  <si>
    <t>4,361</t>
  </si>
  <si>
    <t>3,321</t>
  </si>
  <si>
    <t>-</t>
  </si>
  <si>
    <t>Change</t>
  </si>
  <si>
    <t>-13.19%</t>
  </si>
  <si>
    <t>-14.75%</t>
  </si>
  <si>
    <t>-11.8%</t>
  </si>
  <si>
    <t>-5%</t>
  </si>
  <si>
    <t>-23.85%</t>
  </si>
  <si>
    <t>0%</t>
  </si>
  <si>
    <t>Enterprise Value (EV)
                                    1</t>
  </si>
  <si>
    <t>10,046</t>
  </si>
  <si>
    <t>9,028</t>
  </si>
  <si>
    <t>6,859</t>
  </si>
  <si>
    <t>8,096</t>
  </si>
  <si>
    <t>7,683</t>
  </si>
  <si>
    <t>6,572</t>
  </si>
  <si>
    <t>6,309</t>
  </si>
  <si>
    <t>6,141</t>
  </si>
  <si>
    <t>-10.13%</t>
  </si>
  <si>
    <t>-24.02%</t>
  </si>
  <si>
    <t>18.02%</t>
  </si>
  <si>
    <t>-5.1%</t>
  </si>
  <si>
    <t>-14.46%</t>
  </si>
  <si>
    <t>-4%</t>
  </si>
  <si>
    <t>-2.66%</t>
  </si>
  <si>
    <t>P/E ratio</t>
  </si>
  <si>
    <t>48.3x</t>
  </si>
  <si>
    <t>-37.6x</t>
  </si>
  <si>
    <t>-74.8x</t>
  </si>
  <si>
    <t>-32.8x</t>
  </si>
  <si>
    <t>-358x</t>
  </si>
  <si>
    <t>-30x</t>
  </si>
  <si>
    <t>32.5x</t>
  </si>
  <si>
    <t>25.1x</t>
  </si>
  <si>
    <t>PBR</t>
  </si>
  <si>
    <t>1.21x</t>
  </si>
  <si>
    <t>1.05x</t>
  </si>
  <si>
    <t>1.01x</t>
  </si>
  <si>
    <t>0.95x</t>
  </si>
  <si>
    <t>0.91x</t>
  </si>
  <si>
    <t>0.67x</t>
  </si>
  <si>
    <t>0.64x</t>
  </si>
  <si>
    <t>0.61x</t>
  </si>
  <si>
    <t>PEG</t>
  </si>
  <si>
    <t>0x</t>
  </si>
  <si>
    <t>1.3x</t>
  </si>
  <si>
    <t>-0x</t>
  </si>
  <si>
    <t>3.9x</t>
  </si>
  <si>
    <t>0.9x</t>
  </si>
  <si>
    <t>Capitalization / Revenue</t>
  </si>
  <si>
    <t>1.45x</t>
  </si>
  <si>
    <t>1.26x</t>
  </si>
  <si>
    <t>1.03x</t>
  </si>
  <si>
    <t>0.94x</t>
  </si>
  <si>
    <t>0.75x</t>
  </si>
  <si>
    <t>0.72x</t>
  </si>
  <si>
    <t>0.69x</t>
  </si>
  <si>
    <t>EV / Revenue</t>
  </si>
  <si>
    <t>2.08x</t>
  </si>
  <si>
    <t>1.78x</t>
  </si>
  <si>
    <t>1.66x</t>
  </si>
  <si>
    <t>1.82x</t>
  </si>
  <si>
    <t>1.65x</t>
  </si>
  <si>
    <t>1.48x</t>
  </si>
  <si>
    <t>1.36x</t>
  </si>
  <si>
    <t>1.28x</t>
  </si>
  <si>
    <t>EV / EBITDA</t>
  </si>
  <si>
    <t>11.2x</t>
  </si>
  <si>
    <t>10.2x</t>
  </si>
  <si>
    <t>11.9x</t>
  </si>
  <si>
    <t>14x</t>
  </si>
  <si>
    <t>11.6x</t>
  </si>
  <si>
    <t>9.42x</t>
  </si>
  <si>
    <t>8.13x</t>
  </si>
  <si>
    <t>7.22x</t>
  </si>
  <si>
    <t>EV / EBIT</t>
  </si>
  <si>
    <t>12.4x</t>
  </si>
  <si>
    <t>11.3x</t>
  </si>
  <si>
    <t>14.3x</t>
  </si>
  <si>
    <t>16.4x</t>
  </si>
  <si>
    <t>13.4x</t>
  </si>
  <si>
    <t>10.8x</t>
  </si>
  <si>
    <t>9.2x</t>
  </si>
  <si>
    <t>8.3x</t>
  </si>
  <si>
    <t>EV / FCF</t>
  </si>
  <si>
    <t>40.2x</t>
  </si>
  <si>
    <t>19.4x</t>
  </si>
  <si>
    <t>1,715x</t>
  </si>
  <si>
    <t>38.4x</t>
  </si>
  <si>
    <t>25.3x</t>
  </si>
  <si>
    <t>22.4x</t>
  </si>
  <si>
    <t>11.1x</t>
  </si>
  <si>
    <t>12x</t>
  </si>
  <si>
    <t>FCF Yield</t>
  </si>
  <si>
    <t>2.49%</t>
  </si>
  <si>
    <t>5.16%</t>
  </si>
  <si>
    <t>0.06%</t>
  </si>
  <si>
    <t>2.61%</t>
  </si>
  <si>
    <t>3.95%</t>
  </si>
  <si>
    <t>4.47%</t>
  </si>
  <si>
    <t>8.97%</t>
  </si>
  <si>
    <t>8.34%</t>
  </si>
  <si>
    <t>Dividend per Share
                                    2</t>
  </si>
  <si>
    <t>1.101</t>
  </si>
  <si>
    <t>1.155</t>
  </si>
  <si>
    <t>1.235</t>
  </si>
  <si>
    <t>Rate of return</t>
  </si>
  <si>
    <t>1.59%</t>
  </si>
  <si>
    <t>2.01%</t>
  </si>
  <si>
    <t>2.47%</t>
  </si>
  <si>
    <t>3.05%</t>
  </si>
  <si>
    <t>3.39%</t>
  </si>
  <si>
    <t>4.52%</t>
  </si>
  <si>
    <t>4.74%</t>
  </si>
  <si>
    <t>5.08%</t>
  </si>
  <si>
    <t>EPS
                                    2</t>
  </si>
  <si>
    <t>-1.04</t>
  </si>
  <si>
    <t>-0.81</t>
  </si>
  <si>
    <t>0.75</t>
  </si>
  <si>
    <t>0.97</t>
  </si>
  <si>
    <t>Distribution rate</t>
  </si>
  <si>
    <t>76.6%</t>
  </si>
  <si>
    <t>-75.6%</t>
  </si>
  <si>
    <t>-185%</t>
  </si>
  <si>
    <t>-100%</t>
  </si>
  <si>
    <t>-1,211%</t>
  </si>
  <si>
    <t>-136%</t>
  </si>
  <si>
    <t>154%</t>
  </si>
  <si>
    <t>127%</t>
  </si>
  <si>
    <t>Net sales
                                    1</t>
  </si>
  <si>
    <t>4,837</t>
  </si>
  <si>
    <t>5,063</t>
  </si>
  <si>
    <t>4,139</t>
  </si>
  <si>
    <t>4,452</t>
  </si>
  <si>
    <t>4,656</t>
  </si>
  <si>
    <t>4,433</t>
  </si>
  <si>
    <t>4,635</t>
  </si>
  <si>
    <t>4,799</t>
  </si>
  <si>
    <t>EBITDA
                                    1</t>
  </si>
  <si>
    <t>894.4</t>
  </si>
  <si>
    <t>885.6</t>
  </si>
  <si>
    <t>578</t>
  </si>
  <si>
    <t>576.9</t>
  </si>
  <si>
    <t>663.9</t>
  </si>
  <si>
    <t>697.7</t>
  </si>
  <si>
    <t>775.8</t>
  </si>
  <si>
    <t>850.6</t>
  </si>
  <si>
    <t>EBIT
                                    1</t>
  </si>
  <si>
    <t>809.2</t>
  </si>
  <si>
    <t>795.8</t>
  </si>
  <si>
    <t>479</t>
  </si>
  <si>
    <t>492.3</t>
  </si>
  <si>
    <t>574.3</t>
  </si>
  <si>
    <t>609.7</t>
  </si>
  <si>
    <t>685.8</t>
  </si>
  <si>
    <t>740.2</t>
  </si>
  <si>
    <t>Net income
                                    1</t>
  </si>
  <si>
    <t>146.1</t>
  </si>
  <si>
    <t>-162.6</t>
  </si>
  <si>
    <t>-68.9</t>
  </si>
  <si>
    <t>-140.6</t>
  </si>
  <si>
    <t>-12.7</t>
  </si>
  <si>
    <t>-114</t>
  </si>
  <si>
    <t>69.35</t>
  </si>
  <si>
    <t>124</t>
  </si>
  <si>
    <t>Net Debt
                                    1</t>
  </si>
  <si>
    <t>3,015</t>
  </si>
  <si>
    <t>2,925</t>
  </si>
  <si>
    <t>1,656</t>
  </si>
  <si>
    <t>3,506</t>
  </si>
  <si>
    <t>3,322</t>
  </si>
  <si>
    <t>3,251</t>
  </si>
  <si>
    <t>2,988</t>
  </si>
  <si>
    <t>2,821</t>
  </si>
  <si>
    <t>Reference price
                                    2</t>
  </si>
  <si>
    <t>51.66</t>
  </si>
  <si>
    <t>44.72</t>
  </si>
  <si>
    <t>38.90</t>
  </si>
  <si>
    <t>34.09</t>
  </si>
  <si>
    <t>32.18</t>
  </si>
  <si>
    <t>24.34</t>
  </si>
  <si>
    <t>Nbr of stocks (in thousands)</t>
  </si>
  <si>
    <t>136,110</t>
  </si>
  <si>
    <t>136,491</t>
  </si>
  <si>
    <t>133,774</t>
  </si>
  <si>
    <t>134,640</t>
  </si>
  <si>
    <t>135,506</t>
  </si>
  <si>
    <t>136,428</t>
  </si>
  <si>
    <t>Announcement Date</t>
  </si>
  <si>
    <t>2/27/20</t>
  </si>
  <si>
    <t>3/1/21</t>
  </si>
  <si>
    <t>3/1/22</t>
  </si>
  <si>
    <t>2/27/23</t>
  </si>
  <si>
    <t>2/27/24</t>
  </si>
  <si>
    <t>address1</t>
  </si>
  <si>
    <t>The Sharp Building</t>
  </si>
  <si>
    <t>address2</t>
  </si>
  <si>
    <t>Hogan Place</t>
  </si>
  <si>
    <t>city</t>
  </si>
  <si>
    <t>Dublin</t>
  </si>
  <si>
    <t>zip</t>
  </si>
  <si>
    <t>D02 TY74</t>
  </si>
  <si>
    <t>country</t>
  </si>
  <si>
    <t>phone</t>
  </si>
  <si>
    <t>353 1 709 4000</t>
  </si>
  <si>
    <t>website</t>
  </si>
  <si>
    <t>https://www.perrigo.com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</si>
  <si>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</si>
  <si>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</si>
  <si>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</si>
  <si>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</si>
  <si>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</si>
  <si>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</si>
  <si>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</si>
  <si>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</si>
  <si>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</si>
  <si>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</si>
  <si>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</si>
  <si>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Perrigo Company plc provides over-the-counter health and wellness solutions to enhance individual well-being in the United States, Europe, and internationally. It operates through Consumer Self-Care Americas and Consumer Self-Care International segments. The company develops, manufactures, markets, and distributes self-care consumer products, such as upper respiratory products, including cough suppressants, expectorants, and sinus and allergy relief; nutrition products consisting of infant formulas and nutritional beverages; digestive health products, including antacids, anti-diarrheal, and anti-heartburn; pain and sleep-aids products comprising pain relievers and fever reducers; and oral care products, which include toothbrushes, toothbrush replacement heads, floss, flossers, whitening products, and toothbrush covers. It also offers healthy lifestyle products, such as smoking cessation, well-being, and weight management products; skin care products consisting of dermatological care, scar management, lice treatment, and other products for various skin conditions; women's health products comprising feminine hygiene and contraceptives; vitamins, minerals, and supplements; rare diseases business; and other miscellaneous self-care products. The company sells its products under the Compeed, Dr. Fresh, Firefly, Good Sense, Good Start, Mederma, Nasonex, Plackers, Prevacid24HR, REACH, Rembrandt, Steripod, Opill, Solpadeine, Coldrex, Physiomer, NiQuitin, ACO, ellaOne, Compeed Stops, XLS, Arterin, Davitamon, Apiserum, Abtei, and Nicorette brands. It also offers contract manufacturing services. The company sells its products through retail drug, supermarket, and mass merchandise chains; e-commerce stores; wholesalers; pharmacies; drug and grocery retailers; and para-pharmacies. The company was formerly known as Perrigo Company and changed its name to Perrigo Company plc in December 2013. Perrigo Company plc was founded in 1887 and is headquartered in Dublin, Ireland.</t>
  </si>
  <si>
    <t>fullTimeEmployees</t>
  </si>
  <si>
    <t>companyOfficers</t>
  </si>
  <si>
    <t>[{'maxAge': 1, 'name': 'Mr. Patrick  Lockwood-Taylor', 'title': 'President, CEO &amp; Director', 'fiscalYear': 2023, 'totalPay': 2372576, 'exercisedValue': 0, 'unexercisedValue': 0}, {'maxAge': 1, 'name': 'Mr. Eduardo Guarita Bezerra', 'age': 49, 'title': 'Executive VP &amp; CFO', 'yearBorn': 1975, 'fiscalYear': 2023, 'totalPay': 1196567, 'exercisedValue': 0, 'unexercisedValue': 0}, {'maxAge': 1, 'name': 'Mr. Ronald C. Janish', 'age': 58, 'title': 'Chief Transformation Officer and Executive VP of Global Operations &amp; Supply Chain', 'yearBorn': 1966, 'fiscalYear': 2023, 'totalPay': 1356815, 'exercisedValue': 0, 'unexercisedValue': 0}, {'maxAge': 1, 'name': 'Mr. Shannon  Hukill', 'title': 'Senior Director of Technical Operations', 'fiscalYear': 2023, 'exercisedValue': 0, 'unexercisedValue': 0}, {'maxAge': 1, 'name': 'Ms. Abbie  Lennox', 'title': 'EVP &amp; Chief Scientific Officer', 'fiscalYear': 2023, 'exercisedValue': 0, 'unexercisedValue': 0}, {'maxAge': 1, 'name': 'Mr. Bradley  Joseph', 'title': 'Vice President of Global Investor Relations &amp; Corporate Communications', 'fiscalYear': 2023, 'exercisedValue': 0, 'unexercisedValue': 0}, {'maxAge': 1, 'name': 'Mr. Charles  Atkinson', 'title': 'Executive VP, General Counsel &amp; Secretary', 'fiscalYear': 2023, 'exercisedValue': 0, 'unexercisedValue': 0}, {'maxAge': 1, 'name': 'Ms. Mary  Reilly-Brest', 'title': 'Director of Global Organizational and Human Resource Development', 'fiscalYear': 2023, 'exercisedValue': 0, 'unexercisedValue': 0}, {'maxAge': 1, 'name': 'Mr. Robert  Willis', 'age': 55, 'title': 'Chief Human Resources Officer &amp; Executive VP', 'yearBorn': 1969, 'fiscalYear': 2023, 'exercisedValue': 0, 'unexercisedValue': 0}, {'maxAge': 1, 'name': 'Ms. Catherine C. B. Schmelter', 'age': 55, 'title': 'Executive VP and President of Consumer Self-Care Americas &amp; Global Portfolio Optimization', 'yearBorn': 1969, 'fiscalYear': 2023, 'exercisedValue': 0, 'unexercisedValue': 0}]</t>
  </si>
  <si>
    <t>auditRisk</t>
  </si>
  <si>
    <t>boardRisk</t>
  </si>
  <si>
    <t>compensationRisk</t>
  </si>
  <si>
    <t>shareHolderRightsRisk</t>
  </si>
  <si>
    <t>overallRisk</t>
  </si>
  <si>
    <t>governanceEpochDate</t>
  </si>
  <si>
    <t>compensationAsOfEpochDate</t>
  </si>
  <si>
    <t>irWebsite</t>
  </si>
  <si>
    <t>http://www.perrigo.com/investors/investor_landing.aspx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</si>
  <si>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</si>
  <si>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</si>
  <si>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</si>
  <si>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</si>
  <si>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</si>
  <si>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</si>
  <si>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</si>
  <si>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</si>
  <si>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</si>
  <si>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</si>
  <si>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</si>
  <si>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</si>
  <si>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</si>
  <si>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</si>
  <si>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</si>
  <si>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</si>
  <si>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</si>
  <si>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</si>
  <si>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</si>
  <si>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</si>
  <si>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</si>
  <si>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</si>
  <si>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</si>
  <si>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</si>
  <si>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</si>
  <si>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</si>
  <si>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</si>
  <si>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</si>
  <si>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</si>
  <si>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</si>
  <si>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</si>
  <si>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</si>
  <si>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</si>
  <si>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</si>
  <si>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</si>
  <si>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</si>
  <si>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</si>
  <si>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</si>
  <si>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</si>
  <si>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</si>
  <si>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</si>
  <si>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</si>
  <si>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</si>
  <si>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</si>
  <si>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</si>
  <si>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</si>
  <si>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</si>
  <si>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</si>
  <si>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</si>
  <si>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</si>
  <si>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</si>
  <si>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</si>
  <si>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</si>
  <si>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</si>
  <si>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</si>
  <si>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</si>
  <si>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</si>
  <si>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</si>
  <si>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</si>
  <si>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</si>
  <si>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</si>
  <si>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</si>
  <si>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</si>
  <si>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</si>
  <si>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</si>
  <si>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</si>
  <si>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</si>
  <si>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</si>
  <si>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</si>
  <si>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</si>
  <si>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</si>
  <si>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</si>
  <si>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Perrigo Company plc</t>
  </si>
  <si>
    <t>longName</t>
  </si>
  <si>
    <t>firstTradeDateEpochUtc</t>
  </si>
  <si>
    <t>timeZoneFullName</t>
  </si>
  <si>
    <t>America/New_York</t>
  </si>
  <si>
    <t>timeZoneShortName</t>
  </si>
  <si>
    <t>EST</t>
  </si>
  <si>
    <t>uuid</t>
  </si>
  <si>
    <t>1136e894-8c18-36cd-8916-719b157aa549</t>
  </si>
  <si>
    <t>messageBoardId</t>
  </si>
  <si>
    <t>finmb_319092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</si>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</sst>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rigo.com/" TargetMode="External"/><Relationship Id="rId2" Type="http://schemas.openxmlformats.org/officeDocument/2006/relationships/hyperlink" Target="http://www.perrigo.com/investors/investor_landing.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24.35</v>
      </c>
      <c r="C4" s="2"/>
      <c r="D4" s="2"/>
      <c r="E4" s="2"/>
      <c r="F4" s="2"/>
      <c r="G4" s="2"/>
      <c r="H4" s="2"/>
      <c r="I4" s="2"/>
      <c r="J4" s="2"/>
      <c r="K4" s="2"/>
      <c r="L4" s="2"/>
      <c r="M4" s="2"/>
      <c r="N4" s="2"/>
      <c r="O4" s="2"/>
      <c r="P4" s="2"/>
      <c r="Q4" s="2"/>
      <c r="R4" s="2"/>
      <c r="S4" s="2"/>
      <c r="T4" s="2"/>
      <c r="U4" s="2"/>
      <c r="V4" s="2"/>
      <c r="W4" s="2"/>
      <c r="X4" s="2"/>
      <c r="Y4" s="2"/>
      <c r="Z4" s="2"/>
    </row>
    <row r="5">
      <c r="A5" s="1" t="s">
        <v>7</v>
      </c>
      <c r="B5" s="1">
        <v>-15.22846103190297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3.320657664E9</v>
      </c>
      <c r="C8" s="2"/>
      <c r="D8" s="2"/>
      <c r="E8" s="2"/>
      <c r="F8" s="2"/>
      <c r="G8" s="2"/>
      <c r="H8" s="2"/>
      <c r="I8" s="2"/>
      <c r="J8" s="2"/>
      <c r="K8" s="2"/>
      <c r="L8" s="2"/>
      <c r="M8" s="2"/>
      <c r="N8" s="2"/>
      <c r="O8" s="2"/>
      <c r="P8" s="2"/>
      <c r="Q8" s="2"/>
      <c r="R8" s="2"/>
      <c r="S8" s="2"/>
      <c r="T8" s="2"/>
      <c r="U8" s="2"/>
      <c r="V8" s="2"/>
      <c r="W8" s="2"/>
      <c r="X8" s="2"/>
      <c r="Y8" s="2"/>
      <c r="Z8" s="2"/>
    </row>
    <row r="9">
      <c r="A9" s="1" t="s">
        <v>13</v>
      </c>
      <c r="B9" s="1">
        <v>33.451</v>
      </c>
      <c r="C9" s="2"/>
      <c r="D9" s="2"/>
      <c r="E9" s="2"/>
      <c r="F9" s="2"/>
      <c r="G9" s="2"/>
      <c r="H9" s="2"/>
      <c r="I9" s="2"/>
      <c r="J9" s="2"/>
      <c r="K9" s="2"/>
      <c r="L9" s="2"/>
      <c r="M9" s="2"/>
      <c r="N9" s="2"/>
      <c r="O9" s="2"/>
      <c r="P9" s="2"/>
      <c r="Q9" s="2"/>
      <c r="R9" s="2"/>
      <c r="S9" s="2"/>
      <c r="T9" s="2"/>
      <c r="U9" s="2"/>
      <c r="V9" s="2"/>
      <c r="W9" s="2"/>
      <c r="X9" s="2"/>
      <c r="Y9" s="2"/>
      <c r="Z9" s="2"/>
    </row>
    <row r="10">
      <c r="A10" s="1" t="s">
        <v>14</v>
      </c>
      <c r="B10" s="1">
        <v>7.8280783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205.0</v>
      </c>
      <c r="C2" s="1">
        <v>11.0</v>
      </c>
      <c r="D2" s="1">
        <v>-4010.0</v>
      </c>
      <c r="E2" s="1">
        <v>120.0</v>
      </c>
      <c r="F2" s="1">
        <v>131.0</v>
      </c>
      <c r="G2" s="1">
        <v>146.0</v>
      </c>
      <c r="H2" s="1">
        <v>-163.0</v>
      </c>
      <c r="I2" s="1">
        <v>-68.0</v>
      </c>
      <c r="J2" s="1">
        <v>-141.0</v>
      </c>
      <c r="K2" s="1">
        <v>-12.0</v>
      </c>
      <c r="L2" s="2"/>
      <c r="M2" s="2"/>
      <c r="N2" s="2"/>
      <c r="O2" s="2"/>
      <c r="P2" s="2"/>
      <c r="Q2" s="2"/>
      <c r="R2" s="2"/>
      <c r="S2" s="2"/>
      <c r="T2" s="2"/>
      <c r="U2" s="2"/>
      <c r="V2" s="2"/>
      <c r="W2" s="2"/>
      <c r="X2" s="2"/>
      <c r="Y2" s="2"/>
      <c r="Z2" s="2"/>
    </row>
    <row r="3">
      <c r="A3" s="1" t="s">
        <v>26</v>
      </c>
      <c r="B3" s="1">
        <v>77.0</v>
      </c>
      <c r="C3" s="1">
        <v>108.0</v>
      </c>
      <c r="D3" s="1">
        <v>100.0</v>
      </c>
      <c r="E3" s="1">
        <v>95.0</v>
      </c>
      <c r="F3" s="1">
        <v>90.0</v>
      </c>
      <c r="G3" s="1">
        <v>91.0</v>
      </c>
      <c r="H3" s="1">
        <v>90.0</v>
      </c>
      <c r="I3" s="1">
        <v>102.0</v>
      </c>
      <c r="J3" s="1">
        <v>86.0</v>
      </c>
      <c r="K3" s="1">
        <v>93.0</v>
      </c>
      <c r="L3" s="2"/>
      <c r="M3" s="2"/>
      <c r="N3" s="2"/>
      <c r="O3" s="2"/>
      <c r="P3" s="2"/>
      <c r="Q3" s="2"/>
      <c r="R3" s="2"/>
      <c r="S3" s="2"/>
      <c r="T3" s="2"/>
      <c r="U3" s="2"/>
      <c r="V3" s="2"/>
      <c r="W3" s="2"/>
      <c r="X3" s="2"/>
      <c r="Y3" s="2"/>
      <c r="Z3" s="2"/>
    </row>
    <row r="4">
      <c r="A4" s="1" t="s">
        <v>27</v>
      </c>
      <c r="B4" s="1">
        <v>281.0</v>
      </c>
      <c r="C4" s="1">
        <v>548.0</v>
      </c>
      <c r="D4" s="1">
        <v>357.0</v>
      </c>
      <c r="E4" s="1">
        <v>350.0</v>
      </c>
      <c r="F4" s="1">
        <v>334.0</v>
      </c>
      <c r="G4" s="1">
        <v>306.0</v>
      </c>
      <c r="H4" s="1">
        <v>295.0</v>
      </c>
      <c r="I4" s="1">
        <v>210.0</v>
      </c>
      <c r="J4" s="1">
        <v>252.0</v>
      </c>
      <c r="K4" s="1">
        <v>266.0</v>
      </c>
      <c r="L4" s="2"/>
      <c r="M4" s="2"/>
      <c r="N4" s="2"/>
      <c r="O4" s="2"/>
      <c r="P4" s="2"/>
      <c r="Q4" s="2"/>
      <c r="R4" s="2"/>
      <c r="S4" s="2"/>
      <c r="T4" s="2"/>
      <c r="U4" s="2"/>
      <c r="V4" s="2"/>
      <c r="W4" s="2"/>
      <c r="X4" s="2"/>
      <c r="Y4" s="2"/>
      <c r="Z4" s="2"/>
    </row>
    <row r="5">
      <c r="A5" s="1" t="s">
        <v>28</v>
      </c>
      <c r="B5" s="1">
        <v>359.0</v>
      </c>
      <c r="C5" s="1">
        <v>656.0</v>
      </c>
      <c r="D5" s="1">
        <v>457.0</v>
      </c>
      <c r="E5" s="1">
        <v>445.0</v>
      </c>
      <c r="F5" s="1">
        <v>424.0</v>
      </c>
      <c r="G5" s="1">
        <v>396.0</v>
      </c>
      <c r="H5" s="1">
        <v>385.0</v>
      </c>
      <c r="I5" s="1">
        <v>312.0</v>
      </c>
      <c r="J5" s="1">
        <v>339.0</v>
      </c>
      <c r="K5" s="1">
        <v>360.0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0.0</v>
      </c>
      <c r="K6" s="1">
        <v>2.0</v>
      </c>
      <c r="L6" s="2"/>
      <c r="M6" s="2"/>
      <c r="N6" s="2"/>
      <c r="O6" s="2"/>
      <c r="P6" s="2"/>
      <c r="Q6" s="2"/>
      <c r="R6" s="2"/>
      <c r="S6" s="2"/>
      <c r="T6" s="2"/>
      <c r="U6" s="2"/>
      <c r="V6" s="2"/>
      <c r="W6" s="2"/>
      <c r="X6" s="2"/>
      <c r="Y6" s="2"/>
      <c r="Z6" s="2"/>
    </row>
    <row r="7">
      <c r="A7" s="1" t="s">
        <v>30</v>
      </c>
      <c r="B7" s="1">
        <v>0.0</v>
      </c>
      <c r="C7" s="1">
        <v>0.0</v>
      </c>
      <c r="D7" s="1">
        <v>16.0</v>
      </c>
      <c r="E7" s="1">
        <v>7.0</v>
      </c>
      <c r="F7" s="1">
        <v>1.0</v>
      </c>
      <c r="G7" s="1">
        <v>-71.0</v>
      </c>
      <c r="H7" s="1">
        <v>20.0</v>
      </c>
      <c r="I7" s="1">
        <v>90.0</v>
      </c>
      <c r="J7" s="1">
        <v>0.0</v>
      </c>
      <c r="K7" s="1">
        <v>-4.0</v>
      </c>
      <c r="L7" s="2"/>
      <c r="M7" s="2"/>
      <c r="N7" s="2"/>
      <c r="O7" s="2"/>
      <c r="P7" s="2"/>
      <c r="Q7" s="2"/>
      <c r="R7" s="2"/>
      <c r="S7" s="2"/>
      <c r="T7" s="2"/>
      <c r="U7" s="2"/>
      <c r="V7" s="2"/>
      <c r="W7" s="2"/>
      <c r="X7" s="2"/>
      <c r="Y7" s="2"/>
      <c r="Z7" s="2"/>
    </row>
    <row r="8">
      <c r="A8" s="1" t="s">
        <v>31</v>
      </c>
      <c r="B8" s="1">
        <v>12.0</v>
      </c>
      <c r="C8" s="1">
        <v>0.0</v>
      </c>
      <c r="D8" s="1">
        <v>0.0</v>
      </c>
      <c r="E8" s="1">
        <v>24.0</v>
      </c>
      <c r="F8" s="1">
        <v>-189.0</v>
      </c>
      <c r="G8" s="1">
        <v>-22.0</v>
      </c>
      <c r="H8" s="1">
        <v>96.0</v>
      </c>
      <c r="I8" s="1">
        <v>0.0</v>
      </c>
      <c r="J8" s="1">
        <v>0.0</v>
      </c>
      <c r="K8" s="1">
        <v>0.0</v>
      </c>
      <c r="L8" s="2"/>
      <c r="M8" s="2"/>
      <c r="N8" s="2"/>
      <c r="O8" s="2"/>
      <c r="P8" s="2"/>
      <c r="Q8" s="2"/>
      <c r="R8" s="2"/>
      <c r="S8" s="2"/>
      <c r="T8" s="2"/>
      <c r="U8" s="2"/>
      <c r="V8" s="2"/>
      <c r="W8" s="2"/>
      <c r="X8" s="2"/>
      <c r="Y8" s="2"/>
      <c r="Z8" s="2"/>
    </row>
    <row r="9">
      <c r="A9" s="1" t="s">
        <v>32</v>
      </c>
      <c r="B9" s="1">
        <v>53.0</v>
      </c>
      <c r="C9" s="1">
        <v>485.0</v>
      </c>
      <c r="D9" s="1">
        <v>2650.0</v>
      </c>
      <c r="E9" s="1">
        <v>102.0</v>
      </c>
      <c r="F9" s="1">
        <v>244.0</v>
      </c>
      <c r="G9" s="1">
        <v>222.0</v>
      </c>
      <c r="H9" s="1">
        <v>350.0</v>
      </c>
      <c r="I9" s="1">
        <v>189.0</v>
      </c>
      <c r="J9" s="1">
        <v>42.0</v>
      </c>
      <c r="K9" s="1">
        <v>131.0</v>
      </c>
      <c r="L9" s="2"/>
      <c r="M9" s="2"/>
      <c r="N9" s="2"/>
      <c r="O9" s="2"/>
      <c r="P9" s="2"/>
      <c r="Q9" s="2"/>
      <c r="R9" s="2"/>
      <c r="S9" s="2"/>
      <c r="T9" s="2"/>
      <c r="U9" s="2"/>
      <c r="V9" s="2"/>
      <c r="W9" s="2"/>
      <c r="X9" s="2"/>
      <c r="Y9" s="2"/>
      <c r="Z9" s="2"/>
    </row>
    <row r="10">
      <c r="A10" s="1" t="s">
        <v>33</v>
      </c>
      <c r="B10" s="1">
        <v>24.0</v>
      </c>
      <c r="C10" s="1">
        <v>49.0</v>
      </c>
      <c r="D10" s="1">
        <v>23.0</v>
      </c>
      <c r="E10" s="1">
        <v>43.0</v>
      </c>
      <c r="F10" s="1">
        <v>37.0</v>
      </c>
      <c r="G10" s="1">
        <v>52.0</v>
      </c>
      <c r="H10" s="1">
        <v>58.0</v>
      </c>
      <c r="I10" s="1">
        <v>60.0</v>
      </c>
      <c r="J10" s="1">
        <v>54.0</v>
      </c>
      <c r="K10" s="1">
        <v>68.0</v>
      </c>
      <c r="L10" s="2"/>
      <c r="M10" s="2"/>
      <c r="N10" s="2"/>
      <c r="O10" s="2"/>
      <c r="P10" s="2"/>
      <c r="Q10" s="2"/>
      <c r="R10" s="2"/>
      <c r="S10" s="2"/>
      <c r="T10" s="2"/>
      <c r="U10" s="2"/>
      <c r="V10" s="2"/>
      <c r="W10" s="2"/>
      <c r="X10" s="2"/>
      <c r="Y10" s="2"/>
      <c r="Z10" s="2"/>
    </row>
    <row r="11">
      <c r="A11" s="1" t="s">
        <v>34</v>
      </c>
      <c r="B11" s="1">
        <v>-8.0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-47.0</v>
      </c>
      <c r="J12" s="1">
        <v>0.0</v>
      </c>
      <c r="K12" s="1">
        <v>0.0</v>
      </c>
      <c r="L12" s="2"/>
      <c r="M12" s="2"/>
      <c r="N12" s="2"/>
      <c r="O12" s="2"/>
      <c r="P12" s="2"/>
      <c r="Q12" s="2"/>
      <c r="R12" s="2"/>
      <c r="S12" s="2"/>
      <c r="T12" s="2"/>
      <c r="U12" s="2"/>
      <c r="V12" s="2"/>
      <c r="W12" s="2"/>
      <c r="X12" s="2"/>
      <c r="Y12" s="2"/>
      <c r="Z12" s="2"/>
    </row>
    <row r="13">
      <c r="A13" s="1" t="s">
        <v>36</v>
      </c>
      <c r="B13" s="1">
        <v>112.0</v>
      </c>
      <c r="C13" s="1">
        <v>-247.0</v>
      </c>
      <c r="D13" s="1">
        <v>1630.0</v>
      </c>
      <c r="E13" s="1">
        <v>61.0</v>
      </c>
      <c r="F13" s="1">
        <v>-36.0</v>
      </c>
      <c r="G13" s="1">
        <v>-21.0</v>
      </c>
      <c r="H13" s="1">
        <v>-42.0</v>
      </c>
      <c r="I13" s="1">
        <v>5.0</v>
      </c>
      <c r="J13" s="1">
        <v>-8.0</v>
      </c>
      <c r="K13" s="1">
        <v>-80.0</v>
      </c>
      <c r="L13" s="2"/>
      <c r="M13" s="2"/>
      <c r="N13" s="2"/>
      <c r="O13" s="2"/>
      <c r="P13" s="2"/>
      <c r="Q13" s="2"/>
      <c r="R13" s="2"/>
      <c r="S13" s="2"/>
      <c r="T13" s="2"/>
      <c r="U13" s="2"/>
      <c r="V13" s="2"/>
      <c r="W13" s="2"/>
      <c r="X13" s="2"/>
      <c r="Y13" s="2"/>
      <c r="Z13" s="2"/>
    </row>
    <row r="14">
      <c r="A14" s="1" t="s">
        <v>37</v>
      </c>
      <c r="B14" s="1">
        <v>-227.0</v>
      </c>
      <c r="C14" s="1">
        <v>172.0</v>
      </c>
      <c r="D14" s="1">
        <v>-60.0</v>
      </c>
      <c r="E14" s="1">
        <v>3.0</v>
      </c>
      <c r="F14" s="1">
        <v>21.0</v>
      </c>
      <c r="G14" s="1">
        <v>-141.0</v>
      </c>
      <c r="H14" s="1">
        <v>169.0</v>
      </c>
      <c r="I14" s="1">
        <v>-160.0</v>
      </c>
      <c r="J14" s="1">
        <v>10.0</v>
      </c>
      <c r="K14" s="1">
        <v>-57.0</v>
      </c>
      <c r="L14" s="2"/>
      <c r="M14" s="2"/>
      <c r="N14" s="2"/>
      <c r="O14" s="2"/>
      <c r="P14" s="2"/>
      <c r="Q14" s="2"/>
      <c r="R14" s="2"/>
      <c r="S14" s="2"/>
      <c r="T14" s="2"/>
      <c r="U14" s="2"/>
      <c r="V14" s="2"/>
      <c r="W14" s="2"/>
      <c r="X14" s="2"/>
      <c r="Y14" s="2"/>
      <c r="Z14" s="2"/>
    </row>
    <row r="15">
      <c r="A15" s="1" t="s">
        <v>38</v>
      </c>
      <c r="B15" s="1">
        <v>83.0</v>
      </c>
      <c r="C15" s="1">
        <v>-140.0</v>
      </c>
      <c r="D15" s="1">
        <v>101.0</v>
      </c>
      <c r="E15" s="1">
        <v>-16.0</v>
      </c>
      <c r="F15" s="1">
        <v>-98.0</v>
      </c>
      <c r="G15" s="1">
        <v>-67.0</v>
      </c>
      <c r="H15" s="1">
        <v>-171.0</v>
      </c>
      <c r="I15" s="1">
        <v>-2.0</v>
      </c>
      <c r="J15" s="1">
        <v>-76.0</v>
      </c>
      <c r="K15" s="1">
        <v>19.0</v>
      </c>
      <c r="L15" s="2"/>
      <c r="M15" s="2"/>
      <c r="N15" s="2"/>
      <c r="O15" s="2"/>
      <c r="P15" s="2"/>
      <c r="Q15" s="2"/>
      <c r="R15" s="2"/>
      <c r="S15" s="2"/>
      <c r="T15" s="2"/>
      <c r="U15" s="2"/>
      <c r="V15" s="2"/>
      <c r="W15" s="2"/>
      <c r="X15" s="2"/>
      <c r="Y15" s="2"/>
      <c r="Z15" s="2"/>
    </row>
    <row r="16">
      <c r="A16" s="1" t="s">
        <v>39</v>
      </c>
      <c r="B16" s="1">
        <v>-24.0</v>
      </c>
      <c r="C16" s="1">
        <v>-399.0</v>
      </c>
      <c r="D16" s="1">
        <v>-75.0</v>
      </c>
      <c r="E16" s="1">
        <v>-39.0</v>
      </c>
      <c r="F16" s="1">
        <v>28.0</v>
      </c>
      <c r="G16" s="1">
        <v>17.0</v>
      </c>
      <c r="H16" s="1">
        <v>-2.0</v>
      </c>
      <c r="I16" s="1">
        <v>-7.0</v>
      </c>
      <c r="J16" s="1">
        <v>100.0</v>
      </c>
      <c r="K16" s="1">
        <v>-65.0</v>
      </c>
      <c r="L16" s="2"/>
      <c r="M16" s="2"/>
      <c r="N16" s="2"/>
      <c r="O16" s="2"/>
      <c r="P16" s="2"/>
      <c r="Q16" s="2"/>
      <c r="R16" s="2"/>
      <c r="S16" s="2"/>
      <c r="T16" s="2"/>
      <c r="U16" s="2"/>
      <c r="V16" s="2"/>
      <c r="W16" s="2"/>
      <c r="X16" s="2"/>
      <c r="Y16" s="2"/>
      <c r="Z16" s="2"/>
    </row>
    <row r="17">
      <c r="A17" s="1" t="s">
        <v>40</v>
      </c>
      <c r="B17" s="1">
        <v>-10.0</v>
      </c>
      <c r="C17" s="1">
        <v>-61.0</v>
      </c>
      <c r="D17" s="1">
        <v>20.0</v>
      </c>
      <c r="E17" s="1">
        <v>-6.0</v>
      </c>
      <c r="F17" s="1">
        <v>68.0</v>
      </c>
      <c r="G17" s="1">
        <v>-74.0</v>
      </c>
      <c r="H17" s="1">
        <v>-7.0</v>
      </c>
      <c r="I17" s="1">
        <v>-47.0</v>
      </c>
      <c r="J17" s="1">
        <v>-47.0</v>
      </c>
      <c r="K17" s="1">
        <v>-12.0</v>
      </c>
      <c r="L17" s="2"/>
      <c r="M17" s="2"/>
      <c r="N17" s="2"/>
      <c r="O17" s="2"/>
      <c r="P17" s="2"/>
      <c r="Q17" s="2"/>
      <c r="R17" s="2"/>
      <c r="S17" s="2"/>
      <c r="T17" s="2"/>
      <c r="U17" s="2"/>
      <c r="V17" s="2"/>
      <c r="W17" s="2"/>
      <c r="X17" s="2"/>
      <c r="Y17" s="2"/>
      <c r="Z17" s="2"/>
    </row>
    <row r="18">
      <c r="A18" s="1" t="s">
        <v>41</v>
      </c>
      <c r="B18" s="1">
        <v>114.0</v>
      </c>
      <c r="C18" s="1">
        <v>119.0</v>
      </c>
      <c r="D18" s="1">
        <v>-147.0</v>
      </c>
      <c r="E18" s="1">
        <v>-45.0</v>
      </c>
      <c r="F18" s="1">
        <v>-38.0</v>
      </c>
      <c r="G18" s="1">
        <v>-48.0</v>
      </c>
      <c r="H18" s="1">
        <v>-57.0</v>
      </c>
      <c r="I18" s="1">
        <v>-77.0</v>
      </c>
      <c r="J18" s="1">
        <v>44.0</v>
      </c>
      <c r="K18" s="1">
        <v>58.0</v>
      </c>
      <c r="L18" s="2"/>
      <c r="M18" s="2"/>
      <c r="N18" s="2"/>
      <c r="O18" s="2"/>
      <c r="P18" s="2"/>
      <c r="Q18" s="2"/>
      <c r="R18" s="2"/>
      <c r="S18" s="2"/>
      <c r="T18" s="2"/>
      <c r="U18" s="2"/>
      <c r="V18" s="2"/>
      <c r="W18" s="2"/>
      <c r="X18" s="2"/>
      <c r="Y18" s="2"/>
      <c r="Z18" s="2"/>
    </row>
    <row r="19">
      <c r="A19" s="1" t="s">
        <v>42</v>
      </c>
      <c r="B19" s="1">
        <v>694.0</v>
      </c>
      <c r="C19" s="1">
        <v>646.0</v>
      </c>
      <c r="D19" s="1">
        <v>655.0</v>
      </c>
      <c r="E19" s="1">
        <v>699.0</v>
      </c>
      <c r="F19" s="1">
        <v>593.0</v>
      </c>
      <c r="G19" s="1">
        <v>388.0</v>
      </c>
      <c r="H19" s="1">
        <v>636.0</v>
      </c>
      <c r="I19" s="1">
        <v>156.0</v>
      </c>
      <c r="J19" s="1">
        <v>307.0</v>
      </c>
      <c r="K19" s="1">
        <v>406.0</v>
      </c>
      <c r="L19" s="2"/>
      <c r="M19" s="2"/>
      <c r="N19" s="2"/>
      <c r="O19" s="2"/>
      <c r="P19" s="2"/>
      <c r="Q19" s="2"/>
      <c r="R19" s="2"/>
      <c r="S19" s="2"/>
      <c r="T19" s="2"/>
      <c r="U19" s="2"/>
      <c r="V19" s="2"/>
      <c r="W19" s="2"/>
      <c r="X19" s="2"/>
      <c r="Y19" s="2"/>
      <c r="Z19" s="2"/>
    </row>
    <row r="20">
      <c r="A20" s="1" t="s">
        <v>43</v>
      </c>
      <c r="B20" s="1">
        <v>-172.0</v>
      </c>
      <c r="C20" s="1">
        <v>-156.0</v>
      </c>
      <c r="D20" s="1">
        <v>-171.0</v>
      </c>
      <c r="E20" s="1">
        <v>-88.0</v>
      </c>
      <c r="F20" s="1">
        <v>-138.0</v>
      </c>
      <c r="G20" s="1">
        <v>-287.0</v>
      </c>
      <c r="H20" s="1">
        <v>-206.0</v>
      </c>
      <c r="I20" s="1">
        <v>-223.0</v>
      </c>
      <c r="J20" s="1">
        <v>-96.0</v>
      </c>
      <c r="K20" s="1">
        <v>-102.0</v>
      </c>
      <c r="L20" s="2"/>
      <c r="M20" s="2"/>
      <c r="N20" s="2"/>
      <c r="O20" s="2"/>
      <c r="P20" s="2"/>
      <c r="Q20" s="2"/>
      <c r="R20" s="2"/>
      <c r="S20" s="2"/>
      <c r="T20" s="2"/>
      <c r="U20" s="2"/>
      <c r="V20" s="2"/>
      <c r="W20" s="2"/>
      <c r="X20" s="2"/>
      <c r="Y20" s="2"/>
      <c r="Z20" s="2"/>
    </row>
    <row r="21" ht="15.75" customHeight="1">
      <c r="A21" s="1" t="s">
        <v>44</v>
      </c>
      <c r="B21" s="1">
        <v>6.0</v>
      </c>
      <c r="C21" s="1">
        <v>0.0</v>
      </c>
      <c r="D21" s="1">
        <v>0.0</v>
      </c>
      <c r="E21" s="1">
        <v>0.0</v>
      </c>
      <c r="F21" s="1">
        <v>0.0</v>
      </c>
      <c r="G21" s="1">
        <v>0.0</v>
      </c>
      <c r="H21" s="1">
        <v>0.0</v>
      </c>
      <c r="I21" s="1">
        <v>0.0</v>
      </c>
      <c r="J21" s="1">
        <v>25.0</v>
      </c>
      <c r="K21" s="1">
        <v>4.0</v>
      </c>
      <c r="L21" s="2"/>
      <c r="M21" s="2"/>
      <c r="N21" s="2"/>
      <c r="O21" s="2"/>
      <c r="P21" s="2"/>
      <c r="Q21" s="2"/>
      <c r="R21" s="2"/>
      <c r="S21" s="2"/>
      <c r="T21" s="2"/>
      <c r="U21" s="2"/>
      <c r="V21" s="2"/>
      <c r="W21" s="2"/>
      <c r="X21" s="2"/>
      <c r="Y21" s="2"/>
      <c r="Z21" s="2"/>
    </row>
    <row r="22" ht="15.75" customHeight="1">
      <c r="A22" s="1" t="s">
        <v>45</v>
      </c>
      <c r="B22" s="1">
        <v>-1610.0</v>
      </c>
      <c r="C22" s="1">
        <v>-1580.0</v>
      </c>
      <c r="D22" s="1">
        <v>-427.0</v>
      </c>
      <c r="E22" s="1">
        <v>-40.0</v>
      </c>
      <c r="F22" s="1">
        <v>0.0</v>
      </c>
      <c r="G22" s="1">
        <v>-748.0</v>
      </c>
      <c r="H22" s="1">
        <v>-168.0</v>
      </c>
      <c r="I22" s="1">
        <v>0.0</v>
      </c>
      <c r="J22" s="1">
        <v>-2009.0</v>
      </c>
      <c r="K22" s="1">
        <v>0.0</v>
      </c>
      <c r="L22" s="2"/>
      <c r="M22" s="2"/>
      <c r="N22" s="2"/>
      <c r="O22" s="2"/>
      <c r="P22" s="2"/>
      <c r="Q22" s="2"/>
      <c r="R22" s="2"/>
      <c r="S22" s="2"/>
      <c r="T22" s="2"/>
      <c r="U22" s="2"/>
      <c r="V22" s="2"/>
      <c r="W22" s="2"/>
      <c r="X22" s="2"/>
      <c r="Y22" s="2"/>
      <c r="Z22" s="2"/>
    </row>
    <row r="23" ht="15.75" customHeight="1">
      <c r="A23" s="1" t="s">
        <v>46</v>
      </c>
      <c r="B23" s="1">
        <v>0.0</v>
      </c>
      <c r="C23" s="1">
        <v>0.0</v>
      </c>
      <c r="D23" s="1">
        <v>69.0</v>
      </c>
      <c r="E23" s="1">
        <v>155.0</v>
      </c>
      <c r="F23" s="1">
        <v>5.0</v>
      </c>
      <c r="G23" s="1">
        <v>182.0</v>
      </c>
      <c r="H23" s="1">
        <v>188.0</v>
      </c>
      <c r="I23" s="1">
        <v>1490.0</v>
      </c>
      <c r="J23" s="1">
        <v>58.0</v>
      </c>
      <c r="K23" s="1">
        <v>0.0</v>
      </c>
      <c r="L23" s="2"/>
      <c r="M23" s="2"/>
      <c r="N23" s="2"/>
      <c r="O23" s="2"/>
      <c r="P23" s="2"/>
      <c r="Q23" s="2"/>
      <c r="R23" s="2"/>
      <c r="S23" s="2"/>
      <c r="T23" s="2"/>
      <c r="U23" s="2"/>
      <c r="V23" s="2"/>
      <c r="W23" s="2"/>
      <c r="X23" s="2"/>
      <c r="Y23" s="2"/>
      <c r="Z23" s="2"/>
    </row>
    <row r="24" ht="15.75" customHeight="1">
      <c r="A24" s="1" t="s">
        <v>47</v>
      </c>
      <c r="B24" s="1">
        <v>0.0</v>
      </c>
      <c r="C24" s="1">
        <v>0.0</v>
      </c>
      <c r="D24" s="1">
        <v>354.0</v>
      </c>
      <c r="E24" s="1">
        <v>87.0</v>
      </c>
      <c r="F24" s="1">
        <v>13.0</v>
      </c>
      <c r="G24" s="1">
        <v>2.0</v>
      </c>
      <c r="H24" s="1">
        <v>4.0</v>
      </c>
      <c r="I24" s="1">
        <v>3.0</v>
      </c>
      <c r="J24" s="1">
        <v>3.0</v>
      </c>
      <c r="K24" s="1">
        <v>19.0</v>
      </c>
      <c r="L24" s="2"/>
      <c r="M24" s="2"/>
      <c r="N24" s="2"/>
      <c r="O24" s="2"/>
      <c r="P24" s="2"/>
      <c r="Q24" s="2"/>
      <c r="R24" s="2"/>
      <c r="S24" s="2"/>
      <c r="T24" s="2"/>
      <c r="U24" s="2"/>
      <c r="V24" s="2"/>
      <c r="W24" s="2"/>
      <c r="X24" s="2"/>
      <c r="Y24" s="2"/>
      <c r="Z24" s="2"/>
    </row>
    <row r="25" ht="15.75" customHeight="1">
      <c r="A25" s="1" t="s">
        <v>48</v>
      </c>
      <c r="B25" s="1">
        <v>66.0</v>
      </c>
      <c r="C25" s="1">
        <v>0.0</v>
      </c>
      <c r="D25" s="1">
        <v>4.0</v>
      </c>
      <c r="E25" s="1">
        <v>2200.0</v>
      </c>
      <c r="F25" s="1">
        <v>-7.0</v>
      </c>
      <c r="G25" s="1">
        <v>0.0</v>
      </c>
      <c r="H25" s="1">
        <v>-15.0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-10.0</v>
      </c>
      <c r="D26" s="1">
        <v>-3.0</v>
      </c>
      <c r="E26" s="1">
        <v>-14.0</v>
      </c>
      <c r="F26" s="1">
        <v>0.0</v>
      </c>
      <c r="G26" s="1">
        <v>253.0</v>
      </c>
      <c r="H26" s="1">
        <v>9.0</v>
      </c>
      <c r="I26" s="1">
        <v>2.0</v>
      </c>
      <c r="J26" s="1">
        <v>61.0</v>
      </c>
      <c r="K26" s="1">
        <v>0.0</v>
      </c>
      <c r="L26" s="2"/>
      <c r="M26" s="2"/>
      <c r="N26" s="2"/>
      <c r="O26" s="2"/>
      <c r="P26" s="2"/>
      <c r="Q26" s="2"/>
      <c r="R26" s="2"/>
      <c r="S26" s="2"/>
      <c r="T26" s="2"/>
      <c r="U26" s="2"/>
      <c r="V26" s="2"/>
      <c r="W26" s="2"/>
      <c r="X26" s="2"/>
      <c r="Y26" s="2"/>
      <c r="Z26" s="2"/>
    </row>
    <row r="27" ht="15.75" customHeight="1">
      <c r="A27" s="1" t="s">
        <v>50</v>
      </c>
      <c r="B27" s="1">
        <v>-1700.0</v>
      </c>
      <c r="C27" s="1">
        <v>-1750.0</v>
      </c>
      <c r="D27" s="1">
        <v>-175.0</v>
      </c>
      <c r="E27" s="1">
        <v>2340.0</v>
      </c>
      <c r="F27" s="1">
        <v>-127.0</v>
      </c>
      <c r="G27" s="1">
        <v>-596.0</v>
      </c>
      <c r="H27" s="1">
        <v>-188.0</v>
      </c>
      <c r="I27" s="1">
        <v>1280.0</v>
      </c>
      <c r="J27" s="1">
        <v>-1960.0</v>
      </c>
      <c r="K27" s="1">
        <v>-77.0</v>
      </c>
      <c r="L27" s="2"/>
      <c r="M27" s="2"/>
      <c r="N27" s="2"/>
      <c r="O27" s="2"/>
      <c r="P27" s="2"/>
      <c r="Q27" s="2"/>
      <c r="R27" s="2"/>
      <c r="S27" s="2"/>
      <c r="T27" s="2"/>
      <c r="U27" s="2"/>
      <c r="V27" s="2"/>
      <c r="W27" s="2"/>
      <c r="X27" s="2"/>
      <c r="Y27" s="2"/>
      <c r="Z27" s="2"/>
    </row>
    <row r="28" ht="15.75" customHeight="1">
      <c r="A28" s="1" t="s">
        <v>51</v>
      </c>
      <c r="B28" s="1">
        <v>3290.0</v>
      </c>
      <c r="C28" s="1">
        <v>762.0</v>
      </c>
      <c r="D28" s="1">
        <v>1190.0</v>
      </c>
      <c r="E28" s="1">
        <v>6.0</v>
      </c>
      <c r="F28" s="1">
        <v>431.0</v>
      </c>
      <c r="G28" s="1">
        <v>600.0</v>
      </c>
      <c r="H28" s="1">
        <v>744.0</v>
      </c>
      <c r="I28" s="1">
        <v>0.0</v>
      </c>
      <c r="J28" s="1">
        <v>1590.0</v>
      </c>
      <c r="K28" s="1">
        <v>295.0</v>
      </c>
      <c r="L28" s="2"/>
      <c r="M28" s="2"/>
      <c r="N28" s="2"/>
      <c r="O28" s="2"/>
      <c r="P28" s="2"/>
      <c r="Q28" s="2"/>
      <c r="R28" s="2"/>
      <c r="S28" s="2"/>
      <c r="T28" s="2"/>
      <c r="U28" s="2"/>
      <c r="V28" s="2"/>
      <c r="W28" s="2"/>
      <c r="X28" s="2"/>
      <c r="Y28" s="2"/>
      <c r="Z28" s="2"/>
    </row>
    <row r="29" ht="15.75" customHeight="1">
      <c r="A29" s="1" t="s">
        <v>52</v>
      </c>
      <c r="B29" s="1">
        <v>3290.0</v>
      </c>
      <c r="C29" s="1">
        <v>1520.0</v>
      </c>
      <c r="D29" s="1">
        <v>1190.0</v>
      </c>
      <c r="E29" s="1">
        <v>6.0</v>
      </c>
      <c r="F29" s="1">
        <v>431.0</v>
      </c>
      <c r="G29" s="1">
        <v>600.0</v>
      </c>
      <c r="H29" s="1">
        <v>744.0</v>
      </c>
      <c r="I29" s="1">
        <v>0.0</v>
      </c>
      <c r="J29" s="1">
        <v>1590.0</v>
      </c>
      <c r="K29" s="1">
        <v>295.0</v>
      </c>
      <c r="L29" s="2"/>
      <c r="M29" s="2"/>
      <c r="N29" s="2"/>
      <c r="O29" s="2"/>
      <c r="P29" s="2"/>
      <c r="Q29" s="2"/>
      <c r="R29" s="2"/>
      <c r="S29" s="2"/>
      <c r="T29" s="2"/>
      <c r="U29" s="2"/>
      <c r="V29" s="2"/>
      <c r="W29" s="2"/>
      <c r="X29" s="2"/>
      <c r="Y29" s="2"/>
      <c r="Z29" s="2"/>
    </row>
    <row r="30" ht="15.75" customHeight="1">
      <c r="A30" s="1" t="s">
        <v>53</v>
      </c>
      <c r="B30" s="1">
        <v>-3.0</v>
      </c>
      <c r="C30" s="1">
        <v>-52.0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-2040.0</v>
      </c>
      <c r="C31" s="1">
        <v>-28.0</v>
      </c>
      <c r="D31" s="1">
        <v>-1360.0</v>
      </c>
      <c r="E31" s="1">
        <v>-2610.0</v>
      </c>
      <c r="F31" s="1">
        <v>-487.0</v>
      </c>
      <c r="G31" s="1">
        <v>-476.0</v>
      </c>
      <c r="H31" s="1">
        <v>-594.0</v>
      </c>
      <c r="I31" s="1">
        <v>-30.0</v>
      </c>
      <c r="J31" s="1">
        <v>-971.0</v>
      </c>
      <c r="K31" s="1">
        <v>-325.0</v>
      </c>
      <c r="L31" s="2"/>
      <c r="M31" s="2"/>
      <c r="N31" s="2"/>
      <c r="O31" s="2"/>
      <c r="P31" s="2"/>
      <c r="Q31" s="2"/>
      <c r="R31" s="2"/>
      <c r="S31" s="2"/>
      <c r="T31" s="2"/>
      <c r="U31" s="2"/>
      <c r="V31" s="2"/>
      <c r="W31" s="2"/>
      <c r="X31" s="2"/>
      <c r="Y31" s="2"/>
      <c r="Z31" s="2"/>
    </row>
    <row r="32" ht="15.75" customHeight="1">
      <c r="A32" s="1" t="s">
        <v>55</v>
      </c>
      <c r="B32" s="1">
        <v>-2040.0</v>
      </c>
      <c r="C32" s="1">
        <v>-56.0</v>
      </c>
      <c r="D32" s="1">
        <v>-1360.0</v>
      </c>
      <c r="E32" s="1">
        <v>-2610.0</v>
      </c>
      <c r="F32" s="1">
        <v>-487.0</v>
      </c>
      <c r="G32" s="1">
        <v>-476.0</v>
      </c>
      <c r="H32" s="1">
        <v>-594.0</v>
      </c>
      <c r="I32" s="1">
        <v>-30.0</v>
      </c>
      <c r="J32" s="1">
        <v>-971.0</v>
      </c>
      <c r="K32" s="1">
        <v>-325.0</v>
      </c>
      <c r="L32" s="2"/>
      <c r="M32" s="2"/>
      <c r="N32" s="2"/>
      <c r="O32" s="2"/>
      <c r="P32" s="2"/>
      <c r="Q32" s="2"/>
      <c r="R32" s="2"/>
      <c r="S32" s="2"/>
      <c r="T32" s="2"/>
      <c r="U32" s="2"/>
      <c r="V32" s="2"/>
      <c r="W32" s="2"/>
      <c r="X32" s="2"/>
      <c r="Y32" s="2"/>
      <c r="Z32" s="2"/>
    </row>
    <row r="33" ht="15.75" customHeight="1">
      <c r="A33" s="1" t="s">
        <v>56</v>
      </c>
      <c r="B33" s="1">
        <v>9.0</v>
      </c>
      <c r="C33" s="1">
        <v>9.0</v>
      </c>
      <c r="D33" s="1">
        <v>8.0</v>
      </c>
      <c r="E33" s="1">
        <v>70.0</v>
      </c>
      <c r="F33" s="1">
        <v>1.0</v>
      </c>
      <c r="G33" s="1">
        <v>90.0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-7.0</v>
      </c>
      <c r="C34" s="1">
        <v>-1000.0</v>
      </c>
      <c r="D34" s="1">
        <v>0.0</v>
      </c>
      <c r="E34" s="1">
        <v>-192.0</v>
      </c>
      <c r="F34" s="1">
        <v>-400.0</v>
      </c>
      <c r="G34" s="1">
        <v>0.0</v>
      </c>
      <c r="H34" s="1">
        <v>-164.0</v>
      </c>
      <c r="I34" s="1">
        <v>0.0</v>
      </c>
      <c r="J34" s="1">
        <v>0.0</v>
      </c>
      <c r="K34" s="1">
        <v>0.0</v>
      </c>
      <c r="L34" s="2"/>
      <c r="M34" s="2"/>
      <c r="N34" s="2"/>
      <c r="O34" s="2"/>
      <c r="P34" s="2"/>
      <c r="Q34" s="2"/>
      <c r="R34" s="2"/>
      <c r="S34" s="2"/>
      <c r="T34" s="2"/>
      <c r="U34" s="2"/>
      <c r="V34" s="2"/>
      <c r="W34" s="2"/>
      <c r="X34" s="2"/>
      <c r="Y34" s="2"/>
      <c r="Z34" s="2"/>
    </row>
    <row r="35" ht="15.75" customHeight="1">
      <c r="A35" s="1" t="s">
        <v>58</v>
      </c>
      <c r="B35" s="1">
        <v>-46.0</v>
      </c>
      <c r="C35" s="1">
        <v>-72.0</v>
      </c>
      <c r="D35" s="1">
        <v>-83.0</v>
      </c>
      <c r="E35" s="1">
        <v>-91.0</v>
      </c>
      <c r="F35" s="1">
        <v>-105.0</v>
      </c>
      <c r="G35" s="1">
        <v>-112.0</v>
      </c>
      <c r="H35" s="1">
        <v>-124.0</v>
      </c>
      <c r="I35" s="1">
        <v>-130.0</v>
      </c>
      <c r="J35" s="1">
        <v>-142.0</v>
      </c>
      <c r="K35" s="1">
        <v>-150.0</v>
      </c>
      <c r="L35" s="2"/>
      <c r="M35" s="2"/>
      <c r="N35" s="2"/>
      <c r="O35" s="2"/>
      <c r="P35" s="2"/>
      <c r="Q35" s="2"/>
      <c r="R35" s="2"/>
      <c r="S35" s="2"/>
      <c r="T35" s="2"/>
      <c r="U35" s="2"/>
      <c r="V35" s="2"/>
      <c r="W35" s="2"/>
      <c r="X35" s="2"/>
      <c r="Y35" s="2"/>
      <c r="Z35" s="2"/>
    </row>
    <row r="36" ht="15.75" customHeight="1">
      <c r="A36" s="1" t="s">
        <v>59</v>
      </c>
      <c r="B36" s="1">
        <v>-46.0</v>
      </c>
      <c r="C36" s="1">
        <v>-72.0</v>
      </c>
      <c r="D36" s="1">
        <v>-83.0</v>
      </c>
      <c r="E36" s="1">
        <v>-91.0</v>
      </c>
      <c r="F36" s="1">
        <v>-105.0</v>
      </c>
      <c r="G36" s="1">
        <v>-112.0</v>
      </c>
      <c r="H36" s="1">
        <v>-124.0</v>
      </c>
      <c r="I36" s="1">
        <v>-130.0</v>
      </c>
      <c r="J36" s="1">
        <v>-142.0</v>
      </c>
      <c r="K36" s="1">
        <v>-150.0</v>
      </c>
      <c r="L36" s="2"/>
      <c r="M36" s="2"/>
      <c r="N36" s="2"/>
      <c r="O36" s="2"/>
      <c r="P36" s="2"/>
      <c r="Q36" s="2"/>
      <c r="R36" s="2"/>
      <c r="S36" s="2"/>
      <c r="T36" s="2"/>
      <c r="U36" s="2"/>
      <c r="V36" s="2"/>
      <c r="W36" s="2"/>
      <c r="X36" s="2"/>
      <c r="Y36" s="2"/>
      <c r="Z36" s="2"/>
    </row>
    <row r="37" ht="15.75" customHeight="1">
      <c r="A37" s="1" t="s">
        <v>60</v>
      </c>
      <c r="B37" s="1">
        <v>-184.0</v>
      </c>
      <c r="C37" s="1">
        <v>-17.0</v>
      </c>
      <c r="D37" s="1">
        <v>-22.0</v>
      </c>
      <c r="E37" s="1">
        <v>-119.0</v>
      </c>
      <c r="F37" s="1">
        <v>-12.0</v>
      </c>
      <c r="G37" s="1">
        <v>-11.0</v>
      </c>
      <c r="H37" s="1">
        <v>-42.0</v>
      </c>
      <c r="I37" s="1">
        <v>-18.0</v>
      </c>
      <c r="J37" s="1">
        <v>-52.0</v>
      </c>
      <c r="K37" s="1">
        <v>-7.0</v>
      </c>
      <c r="L37" s="2"/>
      <c r="M37" s="2"/>
      <c r="N37" s="2"/>
      <c r="O37" s="2"/>
      <c r="P37" s="2"/>
      <c r="Q37" s="2"/>
      <c r="R37" s="2"/>
      <c r="S37" s="2"/>
      <c r="T37" s="2"/>
      <c r="U37" s="2"/>
      <c r="V37" s="2"/>
      <c r="W37" s="2"/>
      <c r="X37" s="2"/>
      <c r="Y37" s="2"/>
      <c r="Z37" s="2"/>
    </row>
    <row r="38" ht="15.75" customHeight="1">
      <c r="A38" s="1" t="s">
        <v>61</v>
      </c>
      <c r="B38" s="1">
        <v>1030.0</v>
      </c>
      <c r="C38" s="1">
        <v>387.0</v>
      </c>
      <c r="D38" s="1">
        <v>-269.0</v>
      </c>
      <c r="E38" s="1">
        <v>-3000.0</v>
      </c>
      <c r="F38" s="1">
        <v>-572.0</v>
      </c>
      <c r="G38" s="1">
        <v>1.0</v>
      </c>
      <c r="H38" s="1">
        <v>-181.0</v>
      </c>
      <c r="I38" s="1">
        <v>-179.0</v>
      </c>
      <c r="J38" s="1">
        <v>422.0</v>
      </c>
      <c r="K38" s="1">
        <v>-187.0</v>
      </c>
      <c r="L38" s="2"/>
      <c r="M38" s="2"/>
      <c r="N38" s="2"/>
      <c r="O38" s="2"/>
      <c r="P38" s="2"/>
      <c r="Q38" s="2"/>
      <c r="R38" s="2"/>
      <c r="S38" s="2"/>
      <c r="T38" s="2"/>
      <c r="U38" s="2"/>
      <c r="V38" s="2"/>
      <c r="W38" s="2"/>
      <c r="X38" s="2"/>
      <c r="Y38" s="2"/>
      <c r="Z38" s="2"/>
    </row>
    <row r="39" ht="15.75" customHeight="1">
      <c r="A39" s="1" t="s">
        <v>62</v>
      </c>
      <c r="B39" s="1">
        <v>2.0</v>
      </c>
      <c r="C39" s="1">
        <v>-20.0</v>
      </c>
      <c r="D39" s="1">
        <v>-6.0</v>
      </c>
      <c r="E39" s="1">
        <v>24.0</v>
      </c>
      <c r="F39" s="1">
        <v>-21.0</v>
      </c>
      <c r="G39" s="1">
        <v>9.0</v>
      </c>
      <c r="H39" s="1">
        <v>19.0</v>
      </c>
      <c r="I39" s="1">
        <v>-15.0</v>
      </c>
      <c r="J39" s="1">
        <v>-48.0</v>
      </c>
      <c r="K39" s="1">
        <v>9.0</v>
      </c>
      <c r="L39" s="2"/>
      <c r="M39" s="2"/>
      <c r="N39" s="2"/>
      <c r="O39" s="2"/>
      <c r="P39" s="2"/>
      <c r="Q39" s="2"/>
      <c r="R39" s="2"/>
      <c r="S39" s="2"/>
      <c r="T39" s="2"/>
      <c r="U39" s="2"/>
      <c r="V39" s="2"/>
      <c r="W39" s="2"/>
      <c r="X39" s="2"/>
      <c r="Y39" s="2"/>
      <c r="Z39" s="2"/>
    </row>
    <row r="40" ht="15.75" customHeight="1">
      <c r="A40" s="1" t="s">
        <v>63</v>
      </c>
      <c r="B40" s="1">
        <v>19.0</v>
      </c>
      <c r="C40" s="1">
        <v>-736.0</v>
      </c>
      <c r="D40" s="1">
        <v>204.0</v>
      </c>
      <c r="E40" s="1">
        <v>56.0</v>
      </c>
      <c r="F40" s="1">
        <v>-128.0</v>
      </c>
      <c r="G40" s="1">
        <v>-197.0</v>
      </c>
      <c r="H40" s="1">
        <v>287.0</v>
      </c>
      <c r="I40" s="1">
        <v>1240.0</v>
      </c>
      <c r="J40" s="1">
        <v>-1280.0</v>
      </c>
      <c r="K40" s="1">
        <v>151.0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98.0</v>
      </c>
      <c r="C42" s="1">
        <v>168.0</v>
      </c>
      <c r="D42" s="1">
        <v>205.0</v>
      </c>
      <c r="E42" s="1">
        <v>188.0</v>
      </c>
      <c r="F42" s="1">
        <v>134.0</v>
      </c>
      <c r="G42" s="1">
        <v>137.0</v>
      </c>
      <c r="H42" s="1">
        <v>146.0</v>
      </c>
      <c r="I42" s="1">
        <v>133.0</v>
      </c>
      <c r="J42" s="1">
        <v>217.0</v>
      </c>
      <c r="K42" s="1">
        <v>277.0</v>
      </c>
      <c r="L42" s="2"/>
      <c r="M42" s="2"/>
      <c r="N42" s="2"/>
      <c r="O42" s="2"/>
      <c r="P42" s="2"/>
      <c r="Q42" s="2"/>
      <c r="R42" s="2"/>
      <c r="S42" s="2"/>
      <c r="T42" s="2"/>
      <c r="U42" s="2"/>
      <c r="V42" s="2"/>
      <c r="W42" s="2"/>
      <c r="X42" s="2"/>
      <c r="Y42" s="2"/>
      <c r="Z42" s="2"/>
    </row>
    <row r="43" ht="15.75" customHeight="1">
      <c r="A43" s="1" t="s">
        <v>66</v>
      </c>
      <c r="B43" s="1">
        <v>88.0</v>
      </c>
      <c r="C43" s="1">
        <v>172.0</v>
      </c>
      <c r="D43" s="1">
        <v>130.0</v>
      </c>
      <c r="E43" s="1">
        <v>183.0</v>
      </c>
      <c r="F43" s="1">
        <v>139.0</v>
      </c>
      <c r="G43" s="1">
        <v>108.0</v>
      </c>
      <c r="H43" s="1">
        <v>42.0</v>
      </c>
      <c r="I43" s="1">
        <v>431.0</v>
      </c>
      <c r="J43" s="1">
        <v>96.0</v>
      </c>
      <c r="K43" s="1">
        <v>96.0</v>
      </c>
      <c r="L43" s="2"/>
      <c r="M43" s="2"/>
      <c r="N43" s="2"/>
      <c r="O43" s="2"/>
      <c r="P43" s="2"/>
      <c r="Q43" s="2"/>
      <c r="R43" s="2"/>
      <c r="S43" s="2"/>
      <c r="T43" s="2"/>
      <c r="U43" s="2"/>
      <c r="V43" s="2"/>
      <c r="W43" s="2"/>
      <c r="X43" s="2"/>
      <c r="Y43" s="2"/>
      <c r="Z43" s="2"/>
    </row>
    <row r="44" ht="15.75" customHeight="1">
      <c r="A44" s="1" t="s">
        <v>67</v>
      </c>
      <c r="B44" s="1">
        <v>541.0</v>
      </c>
      <c r="C44" s="1">
        <v>909.0</v>
      </c>
      <c r="D44" s="1">
        <v>928.0</v>
      </c>
      <c r="E44" s="1">
        <v>939.0</v>
      </c>
      <c r="F44" s="1">
        <v>327.0</v>
      </c>
      <c r="G44" s="1">
        <v>261.0</v>
      </c>
      <c r="H44" s="1">
        <v>347.0</v>
      </c>
      <c r="I44" s="1">
        <v>337.0</v>
      </c>
      <c r="J44" s="1">
        <v>287.0</v>
      </c>
      <c r="K44" s="1">
        <v>499.0</v>
      </c>
      <c r="L44" s="2"/>
      <c r="M44" s="2"/>
      <c r="N44" s="2"/>
      <c r="O44" s="2"/>
      <c r="P44" s="2"/>
      <c r="Q44" s="2"/>
      <c r="R44" s="2"/>
      <c r="S44" s="2"/>
      <c r="T44" s="2"/>
      <c r="U44" s="2"/>
      <c r="V44" s="2"/>
      <c r="W44" s="2"/>
      <c r="X44" s="2"/>
      <c r="Y44" s="2"/>
      <c r="Z44" s="2"/>
    </row>
    <row r="45" ht="15.75" customHeight="1">
      <c r="A45" s="1" t="s">
        <v>68</v>
      </c>
      <c r="B45" s="1">
        <v>607.0</v>
      </c>
      <c r="C45" s="1">
        <v>1000.0</v>
      </c>
      <c r="D45" s="1">
        <v>1060.0</v>
      </c>
      <c r="E45" s="1">
        <v>1040.0</v>
      </c>
      <c r="F45" s="1">
        <v>403.0</v>
      </c>
      <c r="G45" s="1">
        <v>341.0</v>
      </c>
      <c r="H45" s="1">
        <v>429.0</v>
      </c>
      <c r="I45" s="1">
        <v>412.0</v>
      </c>
      <c r="J45" s="1">
        <v>375.0</v>
      </c>
      <c r="K45" s="1">
        <v>622.0</v>
      </c>
      <c r="L45" s="2"/>
      <c r="M45" s="2"/>
      <c r="N45" s="2"/>
      <c r="O45" s="2"/>
      <c r="P45" s="2"/>
      <c r="Q45" s="2"/>
      <c r="R45" s="2"/>
      <c r="S45" s="2"/>
      <c r="T45" s="2"/>
      <c r="U45" s="2"/>
      <c r="V45" s="2"/>
      <c r="W45" s="2"/>
      <c r="X45" s="2"/>
      <c r="Y45" s="2"/>
      <c r="Z45" s="2"/>
    </row>
    <row r="46" ht="15.75" customHeight="1">
      <c r="A46" s="1" t="s">
        <v>69</v>
      </c>
      <c r="B46" s="1">
        <v>60.0</v>
      </c>
      <c r="C46" s="1">
        <v>-59.0</v>
      </c>
      <c r="D46" s="1">
        <v>14.0</v>
      </c>
      <c r="E46" s="1">
        <v>-123.0</v>
      </c>
      <c r="F46" s="1">
        <v>236.0</v>
      </c>
      <c r="G46" s="1">
        <v>101.0</v>
      </c>
      <c r="H46" s="1">
        <v>110.0</v>
      </c>
      <c r="I46" s="1">
        <v>-147.0</v>
      </c>
      <c r="J46" s="1">
        <v>30.0</v>
      </c>
      <c r="K46" s="1">
        <v>-96.0</v>
      </c>
      <c r="L46" s="2"/>
      <c r="M46" s="2"/>
      <c r="N46" s="2"/>
      <c r="O46" s="2"/>
      <c r="P46" s="2"/>
      <c r="Q46" s="2"/>
      <c r="R46" s="2"/>
      <c r="S46" s="2"/>
      <c r="T46" s="2"/>
      <c r="U46" s="2"/>
      <c r="V46" s="2"/>
      <c r="W46" s="2"/>
      <c r="X46" s="2"/>
      <c r="Y46" s="2"/>
      <c r="Z46" s="2"/>
    </row>
    <row r="47" ht="15.75" customHeight="1">
      <c r="A47" s="1" t="s">
        <v>70</v>
      </c>
      <c r="B47" s="1">
        <v>1260.0</v>
      </c>
      <c r="C47" s="1">
        <v>1470.0</v>
      </c>
      <c r="D47" s="1">
        <v>-171.0</v>
      </c>
      <c r="E47" s="1">
        <v>-2600.0</v>
      </c>
      <c r="F47" s="1">
        <v>-55.0</v>
      </c>
      <c r="G47" s="1">
        <v>124.0</v>
      </c>
      <c r="H47" s="1">
        <v>150.0</v>
      </c>
      <c r="I47" s="1">
        <v>-30.0</v>
      </c>
      <c r="J47" s="1">
        <v>617.0</v>
      </c>
      <c r="K47" s="1">
        <v>-30.0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800.0</v>
      </c>
      <c r="C3" s="1">
        <v>418.0</v>
      </c>
      <c r="D3" s="1">
        <v>622.0</v>
      </c>
      <c r="E3" s="1">
        <v>679.0</v>
      </c>
      <c r="F3" s="1">
        <v>551.0</v>
      </c>
      <c r="G3" s="1">
        <v>354.0</v>
      </c>
      <c r="H3" s="1">
        <v>642.0</v>
      </c>
      <c r="I3" s="1">
        <v>1860.0</v>
      </c>
      <c r="J3" s="1">
        <v>601.0</v>
      </c>
      <c r="K3" s="1">
        <v>744.0</v>
      </c>
      <c r="L3" s="2"/>
      <c r="M3" s="2"/>
      <c r="N3" s="2"/>
      <c r="O3" s="2"/>
      <c r="P3" s="2"/>
      <c r="Q3" s="2"/>
      <c r="R3" s="2"/>
      <c r="S3" s="2"/>
      <c r="T3" s="2"/>
      <c r="U3" s="2"/>
      <c r="V3" s="2"/>
      <c r="W3" s="2"/>
      <c r="X3" s="2"/>
      <c r="Y3" s="2"/>
      <c r="Z3" s="2"/>
    </row>
    <row r="4">
      <c r="A4" s="1" t="s">
        <v>73</v>
      </c>
      <c r="B4" s="1">
        <v>5.0</v>
      </c>
      <c r="C4" s="1">
        <v>14.0</v>
      </c>
      <c r="D4" s="1">
        <v>38.0</v>
      </c>
      <c r="E4" s="1">
        <v>17.0</v>
      </c>
      <c r="F4" s="1">
        <v>9.0</v>
      </c>
      <c r="G4" s="1">
        <v>6.0</v>
      </c>
      <c r="H4" s="1">
        <v>2.0</v>
      </c>
      <c r="I4" s="1">
        <v>40.0</v>
      </c>
      <c r="J4" s="1">
        <v>10.0</v>
      </c>
      <c r="K4" s="1">
        <v>10.0</v>
      </c>
      <c r="L4" s="2"/>
      <c r="M4" s="2"/>
      <c r="N4" s="2"/>
      <c r="O4" s="2"/>
      <c r="P4" s="2"/>
      <c r="Q4" s="2"/>
      <c r="R4" s="2"/>
      <c r="S4" s="2"/>
      <c r="T4" s="2"/>
      <c r="U4" s="2"/>
      <c r="V4" s="2"/>
      <c r="W4" s="2"/>
      <c r="X4" s="2"/>
      <c r="Y4" s="2"/>
      <c r="Z4" s="2"/>
    </row>
    <row r="5">
      <c r="A5" s="1" t="s">
        <v>74</v>
      </c>
      <c r="B5" s="1">
        <v>0.0</v>
      </c>
      <c r="C5" s="1">
        <v>0.0</v>
      </c>
      <c r="D5" s="1">
        <v>0.0</v>
      </c>
      <c r="E5" s="1">
        <v>0.0</v>
      </c>
      <c r="F5" s="1">
        <v>0.0</v>
      </c>
      <c r="G5" s="1">
        <v>0.0</v>
      </c>
      <c r="H5" s="1">
        <v>0.0</v>
      </c>
      <c r="I5" s="1">
        <v>0.0</v>
      </c>
      <c r="J5" s="1">
        <v>3.0</v>
      </c>
      <c r="K5" s="1">
        <v>0.0</v>
      </c>
      <c r="L5" s="2"/>
      <c r="M5" s="2"/>
      <c r="N5" s="2"/>
      <c r="O5" s="2"/>
      <c r="P5" s="2"/>
      <c r="Q5" s="2"/>
      <c r="R5" s="2"/>
      <c r="S5" s="2"/>
      <c r="T5" s="2"/>
      <c r="U5" s="2"/>
      <c r="V5" s="2"/>
      <c r="W5" s="2"/>
      <c r="X5" s="2"/>
      <c r="Y5" s="2"/>
      <c r="Z5" s="2"/>
    </row>
    <row r="6">
      <c r="A6" s="1" t="s">
        <v>75</v>
      </c>
      <c r="B6" s="1">
        <v>805.0</v>
      </c>
      <c r="C6" s="1">
        <v>433.0</v>
      </c>
      <c r="D6" s="1">
        <v>660.0</v>
      </c>
      <c r="E6" s="1">
        <v>696.0</v>
      </c>
      <c r="F6" s="1">
        <v>560.0</v>
      </c>
      <c r="G6" s="1">
        <v>361.0</v>
      </c>
      <c r="H6" s="1">
        <v>644.0</v>
      </c>
      <c r="I6" s="1">
        <v>1870.0</v>
      </c>
      <c r="J6" s="1">
        <v>604.0</v>
      </c>
      <c r="K6" s="1">
        <v>744.0</v>
      </c>
      <c r="L6" s="2"/>
      <c r="M6" s="2"/>
      <c r="N6" s="2"/>
      <c r="O6" s="2"/>
      <c r="P6" s="2"/>
      <c r="Q6" s="2"/>
      <c r="R6" s="2"/>
      <c r="S6" s="2"/>
      <c r="T6" s="2"/>
      <c r="U6" s="2"/>
      <c r="V6" s="2"/>
      <c r="W6" s="2"/>
      <c r="X6" s="2"/>
      <c r="Y6" s="2"/>
      <c r="Z6" s="2"/>
    </row>
    <row r="7">
      <c r="A7" s="1" t="s">
        <v>76</v>
      </c>
      <c r="B7" s="1">
        <v>935.0</v>
      </c>
      <c r="C7" s="1">
        <v>1190.0</v>
      </c>
      <c r="D7" s="1">
        <v>1180.0</v>
      </c>
      <c r="E7" s="1">
        <v>1130.0</v>
      </c>
      <c r="F7" s="1">
        <v>1100.0</v>
      </c>
      <c r="G7" s="1">
        <v>1270.0</v>
      </c>
      <c r="H7" s="1">
        <v>1070.0</v>
      </c>
      <c r="I7" s="1">
        <v>693.0</v>
      </c>
      <c r="J7" s="1">
        <v>739.0</v>
      </c>
      <c r="K7" s="1">
        <v>768.0</v>
      </c>
      <c r="L7" s="2"/>
      <c r="M7" s="2"/>
      <c r="N7" s="2"/>
      <c r="O7" s="2"/>
      <c r="P7" s="2"/>
      <c r="Q7" s="2"/>
      <c r="R7" s="2"/>
      <c r="S7" s="2"/>
      <c r="T7" s="2"/>
      <c r="U7" s="2"/>
      <c r="V7" s="2"/>
      <c r="W7" s="2"/>
      <c r="X7" s="2"/>
      <c r="Y7" s="2"/>
      <c r="Z7" s="2"/>
    </row>
    <row r="8">
      <c r="A8" s="1" t="s">
        <v>77</v>
      </c>
      <c r="B8" s="1">
        <v>935.0</v>
      </c>
      <c r="C8" s="1">
        <v>1190.0</v>
      </c>
      <c r="D8" s="1">
        <v>1180.0</v>
      </c>
      <c r="E8" s="1">
        <v>1130.0</v>
      </c>
      <c r="F8" s="1">
        <v>1100.0</v>
      </c>
      <c r="G8" s="1">
        <v>1270.0</v>
      </c>
      <c r="H8" s="1">
        <v>1070.0</v>
      </c>
      <c r="I8" s="1">
        <v>693.0</v>
      </c>
      <c r="J8" s="1">
        <v>739.0</v>
      </c>
      <c r="K8" s="1">
        <v>768.0</v>
      </c>
      <c r="L8" s="2"/>
      <c r="M8" s="2"/>
      <c r="N8" s="2"/>
      <c r="O8" s="2"/>
      <c r="P8" s="2"/>
      <c r="Q8" s="2"/>
      <c r="R8" s="2"/>
      <c r="S8" s="2"/>
      <c r="T8" s="2"/>
      <c r="U8" s="2"/>
      <c r="V8" s="2"/>
      <c r="W8" s="2"/>
      <c r="X8" s="2"/>
      <c r="Y8" s="2"/>
      <c r="Z8" s="2"/>
    </row>
    <row r="9">
      <c r="A9" s="1" t="s">
        <v>78</v>
      </c>
      <c r="B9" s="1">
        <v>632.0</v>
      </c>
      <c r="C9" s="1">
        <v>844.0</v>
      </c>
      <c r="D9" s="1">
        <v>795.0</v>
      </c>
      <c r="E9" s="1">
        <v>807.0</v>
      </c>
      <c r="F9" s="1">
        <v>878.0</v>
      </c>
      <c r="G9" s="1">
        <v>967.0</v>
      </c>
      <c r="H9" s="1">
        <v>1200.0</v>
      </c>
      <c r="I9" s="1">
        <v>1020.0</v>
      </c>
      <c r="J9" s="1">
        <v>1150.0</v>
      </c>
      <c r="K9" s="1">
        <v>1140.0</v>
      </c>
      <c r="L9" s="2"/>
      <c r="M9" s="2"/>
      <c r="N9" s="2"/>
      <c r="O9" s="2"/>
      <c r="P9" s="2"/>
      <c r="Q9" s="2"/>
      <c r="R9" s="2"/>
      <c r="S9" s="2"/>
      <c r="T9" s="2"/>
      <c r="U9" s="2"/>
      <c r="V9" s="2"/>
      <c r="W9" s="2"/>
      <c r="X9" s="2"/>
      <c r="Y9" s="2"/>
      <c r="Z9" s="2"/>
    </row>
    <row r="10">
      <c r="A10" s="1" t="s">
        <v>79</v>
      </c>
      <c r="B10" s="1">
        <v>113.0</v>
      </c>
      <c r="C10" s="1">
        <v>143.0</v>
      </c>
      <c r="D10" s="1">
        <v>148.0</v>
      </c>
      <c r="E10" s="1">
        <v>158.0</v>
      </c>
      <c r="F10" s="1">
        <v>361.0</v>
      </c>
      <c r="G10" s="1">
        <v>129.0</v>
      </c>
      <c r="H10" s="1">
        <v>194.0</v>
      </c>
      <c r="I10" s="1">
        <v>174.0</v>
      </c>
      <c r="J10" s="1">
        <v>185.0</v>
      </c>
      <c r="K10" s="1">
        <v>144.0</v>
      </c>
      <c r="L10" s="2"/>
      <c r="M10" s="2"/>
      <c r="N10" s="2"/>
      <c r="O10" s="2"/>
      <c r="P10" s="2"/>
      <c r="Q10" s="2"/>
      <c r="R10" s="2"/>
      <c r="S10" s="2"/>
      <c r="T10" s="2"/>
      <c r="U10" s="2"/>
      <c r="V10" s="2"/>
      <c r="W10" s="2"/>
      <c r="X10" s="2"/>
      <c r="Y10" s="2"/>
      <c r="Z10" s="2"/>
    </row>
    <row r="11">
      <c r="A11" s="1" t="s">
        <v>80</v>
      </c>
      <c r="B11" s="1">
        <v>62.0</v>
      </c>
      <c r="C11" s="1">
        <v>122.0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0.0</v>
      </c>
      <c r="F12" s="1">
        <v>0.0</v>
      </c>
      <c r="G12" s="1">
        <v>0.0</v>
      </c>
      <c r="H12" s="1">
        <v>0.0</v>
      </c>
      <c r="I12" s="1">
        <v>0.0</v>
      </c>
      <c r="J12" s="1">
        <v>0.0</v>
      </c>
      <c r="K12" s="1">
        <v>7.0</v>
      </c>
      <c r="L12" s="2"/>
      <c r="M12" s="2"/>
      <c r="N12" s="2"/>
      <c r="O12" s="2"/>
      <c r="P12" s="2"/>
      <c r="Q12" s="2"/>
      <c r="R12" s="2"/>
      <c r="S12" s="2"/>
      <c r="T12" s="2"/>
      <c r="U12" s="2"/>
      <c r="V12" s="2"/>
      <c r="W12" s="2"/>
      <c r="X12" s="2"/>
      <c r="Y12" s="2"/>
      <c r="Z12" s="2"/>
    </row>
    <row r="13">
      <c r="A13" s="1" t="s">
        <v>82</v>
      </c>
      <c r="B13" s="1">
        <v>3.0</v>
      </c>
      <c r="C13" s="1">
        <v>131.0</v>
      </c>
      <c r="D13" s="1">
        <v>25.0</v>
      </c>
      <c r="E13" s="1">
        <v>28.0</v>
      </c>
      <c r="F13" s="1">
        <v>3.0</v>
      </c>
      <c r="G13" s="1">
        <v>30.0</v>
      </c>
      <c r="H13" s="1">
        <v>21.0</v>
      </c>
      <c r="I13" s="1">
        <v>107.0</v>
      </c>
      <c r="J13" s="1">
        <v>41.0</v>
      </c>
      <c r="K13" s="1">
        <v>28.0</v>
      </c>
      <c r="L13" s="2"/>
      <c r="M13" s="2"/>
      <c r="N13" s="2"/>
      <c r="O13" s="2"/>
      <c r="P13" s="2"/>
      <c r="Q13" s="2"/>
      <c r="R13" s="2"/>
      <c r="S13" s="2"/>
      <c r="T13" s="2"/>
      <c r="U13" s="2"/>
      <c r="V13" s="2"/>
      <c r="W13" s="2"/>
      <c r="X13" s="2"/>
      <c r="Y13" s="2"/>
      <c r="Z13" s="2"/>
    </row>
    <row r="14">
      <c r="A14" s="1" t="s">
        <v>83</v>
      </c>
      <c r="B14" s="1">
        <v>2550.0</v>
      </c>
      <c r="C14" s="1">
        <v>2740.0</v>
      </c>
      <c r="D14" s="1">
        <v>2810.0</v>
      </c>
      <c r="E14" s="1">
        <v>2820.0</v>
      </c>
      <c r="F14" s="1">
        <v>2900.0</v>
      </c>
      <c r="G14" s="1">
        <v>2760.0</v>
      </c>
      <c r="H14" s="1">
        <v>3130.0</v>
      </c>
      <c r="I14" s="1">
        <v>3860.0</v>
      </c>
      <c r="J14" s="1">
        <v>2720.0</v>
      </c>
      <c r="K14" s="1">
        <v>2830.0</v>
      </c>
      <c r="L14" s="2"/>
      <c r="M14" s="2"/>
      <c r="N14" s="2"/>
      <c r="O14" s="2"/>
      <c r="P14" s="2"/>
      <c r="Q14" s="2"/>
      <c r="R14" s="2"/>
      <c r="S14" s="2"/>
      <c r="T14" s="2"/>
      <c r="U14" s="2"/>
      <c r="V14" s="2"/>
      <c r="W14" s="2"/>
      <c r="X14" s="2"/>
      <c r="Y14" s="2"/>
      <c r="Z14" s="2"/>
    </row>
    <row r="15">
      <c r="A15" s="1" t="s">
        <v>84</v>
      </c>
      <c r="B15" s="1">
        <v>1470.0</v>
      </c>
      <c r="C15" s="1">
        <v>1660.0</v>
      </c>
      <c r="D15" s="1">
        <v>1660.0</v>
      </c>
      <c r="E15" s="1">
        <v>1640.0</v>
      </c>
      <c r="F15" s="1">
        <v>1680.0</v>
      </c>
      <c r="G15" s="1">
        <v>1990.0</v>
      </c>
      <c r="H15" s="1">
        <v>2220.0</v>
      </c>
      <c r="I15" s="1">
        <v>1970.0</v>
      </c>
      <c r="J15" s="1">
        <v>2160.0</v>
      </c>
      <c r="K15" s="1">
        <v>2190.0</v>
      </c>
      <c r="L15" s="2"/>
      <c r="M15" s="2"/>
      <c r="N15" s="2"/>
      <c r="O15" s="2"/>
      <c r="P15" s="2"/>
      <c r="Q15" s="2"/>
      <c r="R15" s="2"/>
      <c r="S15" s="2"/>
      <c r="T15" s="2"/>
      <c r="U15" s="2"/>
      <c r="V15" s="2"/>
      <c r="W15" s="2"/>
      <c r="X15" s="2"/>
      <c r="Y15" s="2"/>
      <c r="Z15" s="2"/>
    </row>
    <row r="16">
      <c r="A16" s="1" t="s">
        <v>85</v>
      </c>
      <c r="B16" s="1">
        <v>-688.0</v>
      </c>
      <c r="C16" s="1">
        <v>-773.0</v>
      </c>
      <c r="D16" s="1">
        <v>-790.0</v>
      </c>
      <c r="E16" s="1">
        <v>-805.0</v>
      </c>
      <c r="F16" s="1">
        <v>-852.0</v>
      </c>
      <c r="G16" s="1">
        <v>-925.0</v>
      </c>
      <c r="H16" s="1">
        <v>-1010.0</v>
      </c>
      <c r="I16" s="1">
        <v>-912.0</v>
      </c>
      <c r="J16" s="1">
        <v>-990.0</v>
      </c>
      <c r="K16" s="1">
        <v>-1070.0</v>
      </c>
      <c r="L16" s="2"/>
      <c r="M16" s="2"/>
      <c r="N16" s="2"/>
      <c r="O16" s="2"/>
      <c r="P16" s="2"/>
      <c r="Q16" s="2"/>
      <c r="R16" s="2"/>
      <c r="S16" s="2"/>
      <c r="T16" s="2"/>
      <c r="U16" s="2"/>
      <c r="V16" s="2"/>
      <c r="W16" s="2"/>
      <c r="X16" s="2"/>
      <c r="Y16" s="2"/>
      <c r="Z16" s="2"/>
    </row>
    <row r="17">
      <c r="A17" s="1" t="s">
        <v>86</v>
      </c>
      <c r="B17" s="1">
        <v>780.0</v>
      </c>
      <c r="C17" s="1">
        <v>886.0</v>
      </c>
      <c r="D17" s="1">
        <v>870.0</v>
      </c>
      <c r="E17" s="1">
        <v>833.0</v>
      </c>
      <c r="F17" s="1">
        <v>829.0</v>
      </c>
      <c r="G17" s="1">
        <v>1060.0</v>
      </c>
      <c r="H17" s="1">
        <v>1210.0</v>
      </c>
      <c r="I17" s="1">
        <v>1060.0</v>
      </c>
      <c r="J17" s="1">
        <v>1170.0</v>
      </c>
      <c r="K17" s="1">
        <v>1110.0</v>
      </c>
      <c r="L17" s="2"/>
      <c r="M17" s="2"/>
      <c r="N17" s="2"/>
      <c r="O17" s="2"/>
      <c r="P17" s="2"/>
      <c r="Q17" s="2"/>
      <c r="R17" s="2"/>
      <c r="S17" s="2"/>
      <c r="T17" s="2"/>
      <c r="U17" s="2"/>
      <c r="V17" s="2"/>
      <c r="W17" s="2"/>
      <c r="X17" s="2"/>
      <c r="Y17" s="2"/>
      <c r="Z17" s="2"/>
    </row>
    <row r="18">
      <c r="A18" s="1" t="s">
        <v>87</v>
      </c>
      <c r="B18" s="1">
        <v>78.0</v>
      </c>
      <c r="C18" s="1">
        <v>52.0</v>
      </c>
      <c r="D18" s="1">
        <v>11.0</v>
      </c>
      <c r="E18" s="1">
        <v>11.0</v>
      </c>
      <c r="F18" s="1">
        <v>19.0</v>
      </c>
      <c r="G18" s="1">
        <v>20.0</v>
      </c>
      <c r="H18" s="1">
        <v>71.0</v>
      </c>
      <c r="I18" s="1">
        <v>68.0</v>
      </c>
      <c r="J18" s="1">
        <v>113.0</v>
      </c>
      <c r="K18" s="1">
        <v>91.0</v>
      </c>
      <c r="L18" s="2"/>
      <c r="M18" s="2"/>
      <c r="N18" s="2"/>
      <c r="O18" s="2"/>
      <c r="P18" s="2"/>
      <c r="Q18" s="2"/>
      <c r="R18" s="2"/>
      <c r="S18" s="2"/>
      <c r="T18" s="2"/>
      <c r="U18" s="2"/>
      <c r="V18" s="2"/>
      <c r="W18" s="2"/>
      <c r="X18" s="2"/>
      <c r="Y18" s="2"/>
      <c r="Z18" s="2"/>
    </row>
    <row r="19">
      <c r="A19" s="1" t="s">
        <v>88</v>
      </c>
      <c r="B19" s="1">
        <v>3470.0</v>
      </c>
      <c r="C19" s="1">
        <v>5360.0</v>
      </c>
      <c r="D19" s="1">
        <v>4050.0</v>
      </c>
      <c r="E19" s="1">
        <v>4180.0</v>
      </c>
      <c r="F19" s="1">
        <v>3980.0</v>
      </c>
      <c r="G19" s="1">
        <v>4120.0</v>
      </c>
      <c r="H19" s="1">
        <v>3770.0</v>
      </c>
      <c r="I19" s="1">
        <v>3000.0</v>
      </c>
      <c r="J19" s="1">
        <v>3490.0</v>
      </c>
      <c r="K19" s="1">
        <v>3530.0</v>
      </c>
      <c r="L19" s="2"/>
      <c r="M19" s="2"/>
      <c r="N19" s="2"/>
      <c r="O19" s="2"/>
      <c r="P19" s="2"/>
      <c r="Q19" s="2"/>
      <c r="R19" s="2"/>
      <c r="S19" s="2"/>
      <c r="T19" s="2"/>
      <c r="U19" s="2"/>
      <c r="V19" s="2"/>
      <c r="W19" s="2"/>
      <c r="X19" s="2"/>
      <c r="Y19" s="2"/>
      <c r="Z19" s="2"/>
    </row>
    <row r="20">
      <c r="A20" s="1" t="s">
        <v>89</v>
      </c>
      <c r="B20" s="1">
        <v>6860.0</v>
      </c>
      <c r="C20" s="1">
        <v>10110.0</v>
      </c>
      <c r="D20" s="1">
        <v>3510.0</v>
      </c>
      <c r="E20" s="1">
        <v>3380.0</v>
      </c>
      <c r="F20" s="1">
        <v>2910.0</v>
      </c>
      <c r="G20" s="1">
        <v>2990.0</v>
      </c>
      <c r="H20" s="1">
        <v>2990.0</v>
      </c>
      <c r="I20" s="1">
        <v>2150.0</v>
      </c>
      <c r="J20" s="1">
        <v>3290.0</v>
      </c>
      <c r="K20" s="1">
        <v>2990.0</v>
      </c>
      <c r="L20" s="2"/>
      <c r="M20" s="2"/>
      <c r="N20" s="2"/>
      <c r="O20" s="2"/>
      <c r="P20" s="2"/>
      <c r="Q20" s="2"/>
      <c r="R20" s="2"/>
      <c r="S20" s="2"/>
      <c r="T20" s="2"/>
      <c r="U20" s="2"/>
      <c r="V20" s="2"/>
      <c r="W20" s="2"/>
      <c r="X20" s="2"/>
      <c r="Y20" s="2"/>
      <c r="Z20" s="2"/>
    </row>
    <row r="21" ht="15.75" customHeight="1">
      <c r="A21" s="1" t="s">
        <v>90</v>
      </c>
      <c r="B21" s="1">
        <v>23.0</v>
      </c>
      <c r="C21" s="1">
        <v>54.0</v>
      </c>
      <c r="D21" s="1">
        <v>72.0</v>
      </c>
      <c r="E21" s="1">
        <v>10.0</v>
      </c>
      <c r="F21" s="1">
        <v>1.0</v>
      </c>
      <c r="G21" s="1">
        <v>5.0</v>
      </c>
      <c r="H21" s="1">
        <v>44.0</v>
      </c>
      <c r="I21" s="1">
        <v>6.0</v>
      </c>
      <c r="J21" s="1">
        <v>7.0</v>
      </c>
      <c r="K21" s="1">
        <v>25.0</v>
      </c>
      <c r="L21" s="2"/>
      <c r="M21" s="2"/>
      <c r="N21" s="2"/>
      <c r="O21" s="2"/>
      <c r="P21" s="2"/>
      <c r="Q21" s="2"/>
      <c r="R21" s="2"/>
      <c r="S21" s="2"/>
      <c r="T21" s="2"/>
      <c r="U21" s="2"/>
      <c r="V21" s="2"/>
      <c r="W21" s="2"/>
      <c r="X21" s="2"/>
      <c r="Y21" s="2"/>
      <c r="Z21" s="2"/>
    </row>
    <row r="22" ht="15.75" customHeight="1">
      <c r="A22" s="1" t="s">
        <v>91</v>
      </c>
      <c r="B22" s="1">
        <v>117.0</v>
      </c>
      <c r="C22" s="1">
        <v>185.0</v>
      </c>
      <c r="D22" s="1">
        <v>2550.0</v>
      </c>
      <c r="E22" s="1">
        <v>398.0</v>
      </c>
      <c r="F22" s="1">
        <v>343.0</v>
      </c>
      <c r="G22" s="1">
        <v>352.0</v>
      </c>
      <c r="H22" s="1">
        <v>268.0</v>
      </c>
      <c r="I22" s="1">
        <v>281.0</v>
      </c>
      <c r="J22" s="1">
        <v>233.0</v>
      </c>
      <c r="K22" s="1">
        <v>230.0</v>
      </c>
      <c r="L22" s="2"/>
      <c r="M22" s="2"/>
      <c r="N22" s="2"/>
      <c r="O22" s="2"/>
      <c r="P22" s="2"/>
      <c r="Q22" s="2"/>
      <c r="R22" s="2"/>
      <c r="S22" s="2"/>
      <c r="T22" s="2"/>
      <c r="U22" s="2"/>
      <c r="V22" s="2"/>
      <c r="W22" s="2"/>
      <c r="X22" s="2"/>
      <c r="Y22" s="2"/>
      <c r="Z22" s="2"/>
    </row>
    <row r="23" ht="15.75" customHeight="1">
      <c r="A23" s="1" t="s">
        <v>92</v>
      </c>
      <c r="B23" s="1">
        <v>13880.0</v>
      </c>
      <c r="C23" s="1">
        <v>19390.0</v>
      </c>
      <c r="D23" s="1">
        <v>13870.0</v>
      </c>
      <c r="E23" s="1">
        <v>11630.0</v>
      </c>
      <c r="F23" s="1">
        <v>10980.0</v>
      </c>
      <c r="G23" s="1">
        <v>11300.0</v>
      </c>
      <c r="H23" s="1">
        <v>11490.0</v>
      </c>
      <c r="I23" s="1">
        <v>10430.0</v>
      </c>
      <c r="J23" s="1">
        <v>11020.0</v>
      </c>
      <c r="K23" s="1">
        <v>10810.0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364.0</v>
      </c>
      <c r="C25" s="1">
        <v>555.0</v>
      </c>
      <c r="D25" s="1">
        <v>472.0</v>
      </c>
      <c r="E25" s="1">
        <v>450.0</v>
      </c>
      <c r="F25" s="1">
        <v>475.0</v>
      </c>
      <c r="G25" s="1">
        <v>520.0</v>
      </c>
      <c r="H25" s="1">
        <v>544.0</v>
      </c>
      <c r="I25" s="1">
        <v>411.0</v>
      </c>
      <c r="J25" s="1">
        <v>537.0</v>
      </c>
      <c r="K25" s="1">
        <v>478.0</v>
      </c>
      <c r="L25" s="2"/>
      <c r="M25" s="2"/>
      <c r="N25" s="2"/>
      <c r="O25" s="2"/>
      <c r="P25" s="2"/>
      <c r="Q25" s="2"/>
      <c r="R25" s="2"/>
      <c r="S25" s="2"/>
      <c r="T25" s="2"/>
      <c r="U25" s="2"/>
      <c r="V25" s="2"/>
      <c r="W25" s="2"/>
      <c r="X25" s="2"/>
      <c r="Y25" s="2"/>
      <c r="Z25" s="2"/>
    </row>
    <row r="26" ht="15.75" customHeight="1">
      <c r="A26" s="1" t="s">
        <v>95</v>
      </c>
      <c r="B26" s="1">
        <v>547.0</v>
      </c>
      <c r="C26" s="1">
        <v>795.0</v>
      </c>
      <c r="D26" s="1">
        <v>750.0</v>
      </c>
      <c r="E26" s="1">
        <v>792.0</v>
      </c>
      <c r="F26" s="1">
        <v>767.0</v>
      </c>
      <c r="G26" s="1">
        <v>740.0</v>
      </c>
      <c r="H26" s="1">
        <v>749.0</v>
      </c>
      <c r="I26" s="1">
        <v>384.0</v>
      </c>
      <c r="J26" s="1">
        <v>329.0</v>
      </c>
      <c r="K26" s="1">
        <v>454.0</v>
      </c>
      <c r="L26" s="2"/>
      <c r="M26" s="2"/>
      <c r="N26" s="2"/>
      <c r="O26" s="2"/>
      <c r="P26" s="2"/>
      <c r="Q26" s="2"/>
      <c r="R26" s="2"/>
      <c r="S26" s="2"/>
      <c r="T26" s="2"/>
      <c r="U26" s="2"/>
      <c r="V26" s="2"/>
      <c r="W26" s="2"/>
      <c r="X26" s="2"/>
      <c r="Y26" s="2"/>
      <c r="Z26" s="2"/>
    </row>
    <row r="27" ht="15.75" customHeight="1">
      <c r="A27" s="1" t="s">
        <v>96</v>
      </c>
      <c r="B27" s="1">
        <v>2.0</v>
      </c>
      <c r="C27" s="1">
        <v>6.0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97</v>
      </c>
      <c r="B28" s="1">
        <v>142.0</v>
      </c>
      <c r="C28" s="1">
        <v>1020.0</v>
      </c>
      <c r="D28" s="1">
        <v>573.0</v>
      </c>
      <c r="E28" s="1">
        <v>70.0</v>
      </c>
      <c r="F28" s="1">
        <v>190.0</v>
      </c>
      <c r="G28" s="1">
        <v>0.0</v>
      </c>
      <c r="H28" s="1">
        <v>30.0</v>
      </c>
      <c r="I28" s="1">
        <v>599.0</v>
      </c>
      <c r="J28" s="1">
        <v>32.0</v>
      </c>
      <c r="K28" s="1">
        <v>439.0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35.0</v>
      </c>
      <c r="H29" s="1">
        <v>41.0</v>
      </c>
      <c r="I29" s="1">
        <v>30.0</v>
      </c>
      <c r="J29" s="1">
        <v>31.0</v>
      </c>
      <c r="K29" s="1">
        <v>29.0</v>
      </c>
      <c r="L29" s="2"/>
      <c r="M29" s="2"/>
      <c r="N29" s="2"/>
      <c r="O29" s="2"/>
      <c r="P29" s="2"/>
      <c r="Q29" s="2"/>
      <c r="R29" s="2"/>
      <c r="S29" s="2"/>
      <c r="T29" s="2"/>
      <c r="U29" s="2"/>
      <c r="V29" s="2"/>
      <c r="W29" s="2"/>
      <c r="X29" s="2"/>
      <c r="Y29" s="2"/>
      <c r="Z29" s="2"/>
    </row>
    <row r="30" ht="15.75" customHeight="1">
      <c r="A30" s="1" t="s">
        <v>99</v>
      </c>
      <c r="B30" s="1">
        <v>17.0</v>
      </c>
      <c r="C30" s="1">
        <v>85.0</v>
      </c>
      <c r="D30" s="1">
        <v>32.0</v>
      </c>
      <c r="E30" s="1">
        <v>116.0</v>
      </c>
      <c r="F30" s="1">
        <v>96.0</v>
      </c>
      <c r="G30" s="1">
        <v>32.0</v>
      </c>
      <c r="H30" s="1">
        <v>9.0</v>
      </c>
      <c r="I30" s="1">
        <v>16.0</v>
      </c>
      <c r="J30" s="1">
        <v>14.0</v>
      </c>
      <c r="K30" s="1">
        <v>42.0</v>
      </c>
      <c r="L30" s="2"/>
      <c r="M30" s="2"/>
      <c r="N30" s="2"/>
      <c r="O30" s="2"/>
      <c r="P30" s="2"/>
      <c r="Q30" s="2"/>
      <c r="R30" s="2"/>
      <c r="S30" s="2"/>
      <c r="T30" s="2"/>
      <c r="U30" s="2"/>
      <c r="V30" s="2"/>
      <c r="W30" s="2"/>
      <c r="X30" s="2"/>
      <c r="Y30" s="2"/>
      <c r="Z30" s="2"/>
    </row>
    <row r="31" ht="15.75" customHeight="1">
      <c r="A31" s="1" t="s">
        <v>100</v>
      </c>
      <c r="B31" s="1">
        <v>1.0</v>
      </c>
      <c r="C31" s="1">
        <v>80.0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80.0</v>
      </c>
      <c r="C32" s="1">
        <v>36.0</v>
      </c>
      <c r="D32" s="1">
        <v>8.0</v>
      </c>
      <c r="E32" s="1">
        <v>7.0</v>
      </c>
      <c r="F32" s="1">
        <v>9.0</v>
      </c>
      <c r="G32" s="1">
        <v>8.0</v>
      </c>
      <c r="H32" s="1">
        <v>8.0</v>
      </c>
      <c r="I32" s="1">
        <v>146.0</v>
      </c>
      <c r="J32" s="1">
        <v>169.0</v>
      </c>
      <c r="K32" s="1">
        <v>145.0</v>
      </c>
      <c r="L32" s="2"/>
      <c r="M32" s="2"/>
      <c r="N32" s="2"/>
      <c r="O32" s="2"/>
      <c r="P32" s="2"/>
      <c r="Q32" s="2"/>
      <c r="R32" s="2"/>
      <c r="S32" s="2"/>
      <c r="T32" s="2"/>
      <c r="U32" s="2"/>
      <c r="V32" s="2"/>
      <c r="W32" s="2"/>
      <c r="X32" s="2"/>
      <c r="Y32" s="2"/>
      <c r="Z32" s="2"/>
    </row>
    <row r="33" ht="15.75" customHeight="1">
      <c r="A33" s="1" t="s">
        <v>102</v>
      </c>
      <c r="B33" s="1">
        <v>1070.0</v>
      </c>
      <c r="C33" s="1">
        <v>2490.0</v>
      </c>
      <c r="D33" s="1">
        <v>1840.0</v>
      </c>
      <c r="E33" s="1">
        <v>1440.0</v>
      </c>
      <c r="F33" s="1">
        <v>1540.0</v>
      </c>
      <c r="G33" s="1">
        <v>1340.0</v>
      </c>
      <c r="H33" s="1">
        <v>1380.0</v>
      </c>
      <c r="I33" s="1">
        <v>1590.0</v>
      </c>
      <c r="J33" s="1">
        <v>1110.0</v>
      </c>
      <c r="K33" s="1">
        <v>1590.0</v>
      </c>
      <c r="L33" s="2"/>
      <c r="M33" s="2"/>
      <c r="N33" s="2"/>
      <c r="O33" s="2"/>
      <c r="P33" s="2"/>
      <c r="Q33" s="2"/>
      <c r="R33" s="2"/>
      <c r="S33" s="2"/>
      <c r="T33" s="2"/>
      <c r="U33" s="2"/>
      <c r="V33" s="2"/>
      <c r="W33" s="2"/>
      <c r="X33" s="2"/>
      <c r="Y33" s="2"/>
      <c r="Z33" s="2"/>
    </row>
    <row r="34" ht="15.75" customHeight="1">
      <c r="A34" s="1" t="s">
        <v>103</v>
      </c>
      <c r="B34" s="1">
        <v>3100.0</v>
      </c>
      <c r="C34" s="1">
        <v>4970.0</v>
      </c>
      <c r="D34" s="1">
        <v>5220.0</v>
      </c>
      <c r="E34" s="1">
        <v>3270.0</v>
      </c>
      <c r="F34" s="1">
        <v>3050.0</v>
      </c>
      <c r="G34" s="1">
        <v>3340.0</v>
      </c>
      <c r="H34" s="1">
        <v>3510.0</v>
      </c>
      <c r="I34" s="1">
        <v>2900.0</v>
      </c>
      <c r="J34" s="1">
        <v>4050.0</v>
      </c>
      <c r="K34" s="1">
        <v>3630.0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123.0</v>
      </c>
      <c r="H35" s="1">
        <v>180.0</v>
      </c>
      <c r="I35" s="1">
        <v>168.0</v>
      </c>
      <c r="J35" s="1">
        <v>207.0</v>
      </c>
      <c r="K35" s="1">
        <v>173.0</v>
      </c>
      <c r="L35" s="2"/>
      <c r="M35" s="2"/>
      <c r="N35" s="2"/>
      <c r="O35" s="2"/>
      <c r="P35" s="2"/>
      <c r="Q35" s="2"/>
      <c r="R35" s="2"/>
      <c r="S35" s="2"/>
      <c r="T35" s="2"/>
      <c r="U35" s="2"/>
      <c r="V35" s="2"/>
      <c r="W35" s="2"/>
      <c r="X35" s="2"/>
      <c r="Y35" s="2"/>
      <c r="Z35" s="2"/>
    </row>
    <row r="36" ht="15.75" customHeight="1">
      <c r="A36" s="1" t="s">
        <v>105</v>
      </c>
      <c r="B36" s="1">
        <v>24.0</v>
      </c>
      <c r="C36" s="1">
        <v>45.0</v>
      </c>
      <c r="D36" s="1">
        <v>36.0</v>
      </c>
      <c r="E36" s="1">
        <v>33.0</v>
      </c>
      <c r="F36" s="1">
        <v>32.0</v>
      </c>
      <c r="G36" s="1">
        <v>37.0</v>
      </c>
      <c r="H36" s="1">
        <v>43.0</v>
      </c>
      <c r="I36" s="1">
        <v>39.0</v>
      </c>
      <c r="J36" s="1">
        <v>25.0</v>
      </c>
      <c r="K36" s="1">
        <v>28.0</v>
      </c>
      <c r="L36" s="2"/>
      <c r="M36" s="2"/>
      <c r="N36" s="2"/>
      <c r="O36" s="2"/>
      <c r="P36" s="2"/>
      <c r="Q36" s="2"/>
      <c r="R36" s="2"/>
      <c r="S36" s="2"/>
      <c r="T36" s="2"/>
      <c r="U36" s="2"/>
      <c r="V36" s="2"/>
      <c r="W36" s="2"/>
      <c r="X36" s="2"/>
      <c r="Y36" s="2"/>
      <c r="Z36" s="2"/>
    </row>
    <row r="37" ht="15.75" customHeight="1">
      <c r="A37" s="1" t="s">
        <v>106</v>
      </c>
      <c r="B37" s="1">
        <v>728.0</v>
      </c>
      <c r="C37" s="1">
        <v>1560.0</v>
      </c>
      <c r="D37" s="1">
        <v>390.0</v>
      </c>
      <c r="E37" s="1">
        <v>322.0</v>
      </c>
      <c r="F37" s="1">
        <v>282.0</v>
      </c>
      <c r="G37" s="1">
        <v>281.0</v>
      </c>
      <c r="H37" s="1">
        <v>279.0</v>
      </c>
      <c r="I37" s="1">
        <v>239.0</v>
      </c>
      <c r="J37" s="1">
        <v>368.0</v>
      </c>
      <c r="K37" s="1">
        <v>262.0</v>
      </c>
      <c r="L37" s="2"/>
      <c r="M37" s="2"/>
      <c r="N37" s="2"/>
      <c r="O37" s="2"/>
      <c r="P37" s="2"/>
      <c r="Q37" s="2"/>
      <c r="R37" s="2"/>
      <c r="S37" s="2"/>
      <c r="T37" s="2"/>
      <c r="U37" s="2"/>
      <c r="V37" s="2"/>
      <c r="W37" s="2"/>
      <c r="X37" s="2"/>
      <c r="Y37" s="2"/>
      <c r="Z37" s="2"/>
    </row>
    <row r="38" ht="15.75" customHeight="1">
      <c r="A38" s="1" t="s">
        <v>107</v>
      </c>
      <c r="B38" s="1">
        <v>261.0</v>
      </c>
      <c r="C38" s="1">
        <v>287.0</v>
      </c>
      <c r="D38" s="1">
        <v>425.0</v>
      </c>
      <c r="E38" s="1">
        <v>396.0</v>
      </c>
      <c r="F38" s="1">
        <v>411.0</v>
      </c>
      <c r="G38" s="1">
        <v>376.0</v>
      </c>
      <c r="H38" s="1">
        <v>441.0</v>
      </c>
      <c r="I38" s="1">
        <v>344.0</v>
      </c>
      <c r="J38" s="1">
        <v>408.0</v>
      </c>
      <c r="K38" s="1">
        <v>360.0</v>
      </c>
      <c r="L38" s="2"/>
      <c r="M38" s="2"/>
      <c r="N38" s="2"/>
      <c r="O38" s="2"/>
      <c r="P38" s="2"/>
      <c r="Q38" s="2"/>
      <c r="R38" s="2"/>
      <c r="S38" s="2"/>
      <c r="T38" s="2"/>
      <c r="U38" s="2"/>
      <c r="V38" s="2"/>
      <c r="W38" s="2"/>
      <c r="X38" s="2"/>
      <c r="Y38" s="2"/>
      <c r="Z38" s="2"/>
    </row>
    <row r="39" ht="15.75" customHeight="1">
      <c r="A39" s="1" t="s">
        <v>108</v>
      </c>
      <c r="B39" s="1">
        <v>5190.0</v>
      </c>
      <c r="C39" s="1">
        <v>9360.0</v>
      </c>
      <c r="D39" s="1">
        <v>7910.0</v>
      </c>
      <c r="E39" s="1">
        <v>5460.0</v>
      </c>
      <c r="F39" s="1">
        <v>5320.0</v>
      </c>
      <c r="G39" s="1">
        <v>5500.0</v>
      </c>
      <c r="H39" s="1">
        <v>5830.0</v>
      </c>
      <c r="I39" s="1">
        <v>5270.0</v>
      </c>
      <c r="J39" s="1">
        <v>6180.0</v>
      </c>
      <c r="K39" s="1">
        <v>6040.0</v>
      </c>
      <c r="L39" s="2"/>
      <c r="M39" s="2"/>
      <c r="N39" s="2"/>
      <c r="O39" s="2"/>
      <c r="P39" s="2"/>
      <c r="Q39" s="2"/>
      <c r="R39" s="2"/>
      <c r="S39" s="2"/>
      <c r="T39" s="2"/>
      <c r="U39" s="2"/>
      <c r="V39" s="2"/>
      <c r="W39" s="2"/>
      <c r="X39" s="2"/>
      <c r="Y39" s="2"/>
      <c r="Z39" s="2"/>
    </row>
    <row r="40" ht="15.75" customHeight="1">
      <c r="A40" s="1" t="s">
        <v>109</v>
      </c>
      <c r="B40" s="1">
        <v>6680.0</v>
      </c>
      <c r="C40" s="1">
        <v>8140.0</v>
      </c>
      <c r="D40" s="1">
        <v>8140.0</v>
      </c>
      <c r="E40" s="1">
        <v>7890.0</v>
      </c>
      <c r="F40" s="1">
        <v>7420.0</v>
      </c>
      <c r="G40" s="1">
        <v>7360.0</v>
      </c>
      <c r="H40" s="1">
        <v>7120.0</v>
      </c>
      <c r="I40" s="1">
        <v>7040.0</v>
      </c>
      <c r="J40" s="1">
        <v>6940.0</v>
      </c>
      <c r="K40" s="1">
        <v>6840.0</v>
      </c>
      <c r="L40" s="2"/>
      <c r="M40" s="2"/>
      <c r="N40" s="2"/>
      <c r="O40" s="2"/>
      <c r="P40" s="2"/>
      <c r="Q40" s="2"/>
      <c r="R40" s="2"/>
      <c r="S40" s="2"/>
      <c r="T40" s="2"/>
      <c r="U40" s="2"/>
      <c r="V40" s="2"/>
      <c r="W40" s="2"/>
      <c r="X40" s="2"/>
      <c r="Y40" s="2"/>
      <c r="Z40" s="2"/>
    </row>
    <row r="41" ht="15.75" customHeight="1">
      <c r="A41" s="1" t="s">
        <v>110</v>
      </c>
      <c r="B41" s="1">
        <v>1880.0</v>
      </c>
      <c r="C41" s="1">
        <v>1910.0</v>
      </c>
      <c r="D41" s="1">
        <v>-2100.0</v>
      </c>
      <c r="E41" s="1">
        <v>-1980.0</v>
      </c>
      <c r="F41" s="1">
        <v>-1840.0</v>
      </c>
      <c r="G41" s="1">
        <v>-1700.0</v>
      </c>
      <c r="H41" s="1">
        <v>-1860.0</v>
      </c>
      <c r="I41" s="1">
        <v>-1930.0</v>
      </c>
      <c r="J41" s="1">
        <v>-2070.0</v>
      </c>
      <c r="K41" s="1">
        <v>-2080.0</v>
      </c>
      <c r="L41" s="2"/>
      <c r="M41" s="2"/>
      <c r="N41" s="2"/>
      <c r="O41" s="2"/>
      <c r="P41" s="2"/>
      <c r="Q41" s="2"/>
      <c r="R41" s="2"/>
      <c r="S41" s="2"/>
      <c r="T41" s="2"/>
      <c r="U41" s="2"/>
      <c r="V41" s="2"/>
      <c r="W41" s="2"/>
      <c r="X41" s="2"/>
      <c r="Y41" s="2"/>
      <c r="Z41" s="2"/>
    </row>
    <row r="42" ht="15.75" customHeight="1">
      <c r="A42" s="1" t="s">
        <v>111</v>
      </c>
      <c r="B42" s="1">
        <v>140.0</v>
      </c>
      <c r="C42" s="1">
        <v>-15.0</v>
      </c>
      <c r="D42" s="1">
        <v>-81.0</v>
      </c>
      <c r="E42" s="1">
        <v>253.0</v>
      </c>
      <c r="F42" s="1">
        <v>84.0</v>
      </c>
      <c r="G42" s="1">
        <v>139.0</v>
      </c>
      <c r="H42" s="1">
        <v>395.0</v>
      </c>
      <c r="I42" s="1">
        <v>35.0</v>
      </c>
      <c r="J42" s="1">
        <v>-27.0</v>
      </c>
      <c r="K42" s="1">
        <v>10.0</v>
      </c>
      <c r="L42" s="2"/>
      <c r="M42" s="2"/>
      <c r="N42" s="2"/>
      <c r="O42" s="2"/>
      <c r="P42" s="2"/>
      <c r="Q42" s="2"/>
      <c r="R42" s="2"/>
      <c r="S42" s="2"/>
      <c r="T42" s="2"/>
      <c r="U42" s="2"/>
      <c r="V42" s="2"/>
      <c r="W42" s="2"/>
      <c r="X42" s="2"/>
      <c r="Y42" s="2"/>
      <c r="Z42" s="2"/>
    </row>
    <row r="43" ht="15.75" customHeight="1">
      <c r="A43" s="1" t="s">
        <v>112</v>
      </c>
      <c r="B43" s="1">
        <v>8690.0</v>
      </c>
      <c r="C43" s="1">
        <v>10040.0</v>
      </c>
      <c r="D43" s="1">
        <v>5960.0</v>
      </c>
      <c r="E43" s="1">
        <v>6170.0</v>
      </c>
      <c r="F43" s="1">
        <v>5670.0</v>
      </c>
      <c r="G43" s="1">
        <v>5800.0</v>
      </c>
      <c r="H43" s="1">
        <v>5660.0</v>
      </c>
      <c r="I43" s="1">
        <v>5150.0</v>
      </c>
      <c r="J43" s="1">
        <v>4840.0</v>
      </c>
      <c r="K43" s="1">
        <v>4770.0</v>
      </c>
      <c r="L43" s="2"/>
      <c r="M43" s="2"/>
      <c r="N43" s="2"/>
      <c r="O43" s="2"/>
      <c r="P43" s="2"/>
      <c r="Q43" s="2"/>
      <c r="R43" s="2"/>
      <c r="S43" s="2"/>
      <c r="T43" s="2"/>
      <c r="U43" s="2"/>
      <c r="V43" s="2"/>
      <c r="W43" s="2"/>
      <c r="X43" s="2"/>
      <c r="Y43" s="2"/>
      <c r="Z43" s="2"/>
    </row>
    <row r="44" ht="15.75" customHeight="1">
      <c r="A44" s="1" t="s">
        <v>113</v>
      </c>
      <c r="B44" s="1">
        <v>80.0</v>
      </c>
      <c r="C44" s="1">
        <v>-60.0</v>
      </c>
      <c r="D44" s="1">
        <v>-50.0</v>
      </c>
      <c r="E44" s="1">
        <v>10.0</v>
      </c>
      <c r="F44" s="1">
        <v>10.0</v>
      </c>
      <c r="G44" s="1">
        <v>30.0</v>
      </c>
      <c r="H44" s="1">
        <v>0.0</v>
      </c>
      <c r="I44" s="1">
        <v>0.0</v>
      </c>
      <c r="J44" s="1">
        <v>0.0</v>
      </c>
      <c r="K44" s="1">
        <v>0.0</v>
      </c>
      <c r="L44" s="2"/>
      <c r="M44" s="2"/>
      <c r="N44" s="2"/>
      <c r="O44" s="2"/>
      <c r="P44" s="2"/>
      <c r="Q44" s="2"/>
      <c r="R44" s="2"/>
      <c r="S44" s="2"/>
      <c r="T44" s="2"/>
      <c r="U44" s="2"/>
      <c r="V44" s="2"/>
      <c r="W44" s="2"/>
      <c r="X44" s="2"/>
      <c r="Y44" s="2"/>
      <c r="Z44" s="2"/>
    </row>
    <row r="45" ht="15.75" customHeight="1">
      <c r="A45" s="1" t="s">
        <v>114</v>
      </c>
      <c r="B45" s="1">
        <v>8690.0</v>
      </c>
      <c r="C45" s="1">
        <v>10040.0</v>
      </c>
      <c r="D45" s="1">
        <v>5960.0</v>
      </c>
      <c r="E45" s="1">
        <v>6170.0</v>
      </c>
      <c r="F45" s="1">
        <v>5670.0</v>
      </c>
      <c r="G45" s="1">
        <v>5800.0</v>
      </c>
      <c r="H45" s="1">
        <v>5660.0</v>
      </c>
      <c r="I45" s="1">
        <v>5150.0</v>
      </c>
      <c r="J45" s="1">
        <v>4840.0</v>
      </c>
      <c r="K45" s="1">
        <v>4770.0</v>
      </c>
      <c r="L45" s="2"/>
      <c r="M45" s="2"/>
      <c r="N45" s="2"/>
      <c r="O45" s="2"/>
      <c r="P45" s="2"/>
      <c r="Q45" s="2"/>
      <c r="R45" s="2"/>
      <c r="S45" s="2"/>
      <c r="T45" s="2"/>
      <c r="U45" s="2"/>
      <c r="V45" s="2"/>
      <c r="W45" s="2"/>
      <c r="X45" s="2"/>
      <c r="Y45" s="2"/>
      <c r="Z45" s="2"/>
    </row>
    <row r="46" ht="15.75" customHeight="1">
      <c r="A46" s="1" t="s">
        <v>115</v>
      </c>
      <c r="B46" s="1">
        <v>13880.0</v>
      </c>
      <c r="C46" s="1">
        <v>19390.0</v>
      </c>
      <c r="D46" s="1">
        <v>13870.0</v>
      </c>
      <c r="E46" s="1">
        <v>11630.0</v>
      </c>
      <c r="F46" s="1">
        <v>10980.0</v>
      </c>
      <c r="G46" s="1">
        <v>11300.0</v>
      </c>
      <c r="H46" s="1">
        <v>11490.0</v>
      </c>
      <c r="I46" s="1">
        <v>10430.0</v>
      </c>
      <c r="J46" s="1">
        <v>11020.0</v>
      </c>
      <c r="K46" s="1">
        <v>10810.0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134.0</v>
      </c>
      <c r="C48" s="1">
        <v>143.0</v>
      </c>
      <c r="D48" s="1">
        <v>143.0</v>
      </c>
      <c r="E48" s="1">
        <v>141.0</v>
      </c>
      <c r="F48" s="1">
        <v>136.0</v>
      </c>
      <c r="G48" s="1">
        <v>136.0</v>
      </c>
      <c r="H48" s="1">
        <v>133.0</v>
      </c>
      <c r="I48" s="1">
        <v>134.0</v>
      </c>
      <c r="J48" s="1">
        <v>135.0</v>
      </c>
      <c r="K48" s="1">
        <v>136.0</v>
      </c>
      <c r="L48" s="2"/>
      <c r="M48" s="2"/>
      <c r="N48" s="2"/>
      <c r="O48" s="2"/>
      <c r="P48" s="2"/>
      <c r="Q48" s="2"/>
      <c r="R48" s="2"/>
      <c r="S48" s="2"/>
      <c r="T48" s="2"/>
      <c r="U48" s="2"/>
      <c r="V48" s="2"/>
      <c r="W48" s="2"/>
      <c r="X48" s="2"/>
      <c r="Y48" s="2"/>
      <c r="Z48" s="2"/>
    </row>
    <row r="49" ht="15.75" customHeight="1">
      <c r="A49" s="1" t="s">
        <v>117</v>
      </c>
      <c r="B49" s="1">
        <v>134.0</v>
      </c>
      <c r="C49" s="1">
        <v>143.0</v>
      </c>
      <c r="D49" s="1">
        <v>143.0</v>
      </c>
      <c r="E49" s="1">
        <v>141.0</v>
      </c>
      <c r="F49" s="1">
        <v>136.0</v>
      </c>
      <c r="G49" s="1">
        <v>136.0</v>
      </c>
      <c r="H49" s="1">
        <v>133.0</v>
      </c>
      <c r="I49" s="1">
        <v>134.0</v>
      </c>
      <c r="J49" s="1">
        <v>135.0</v>
      </c>
      <c r="K49" s="1">
        <v>136.0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-1640.0</v>
      </c>
      <c r="C51" s="1">
        <v>-5440.0</v>
      </c>
      <c r="D51" s="1">
        <v>-1600.0</v>
      </c>
      <c r="E51" s="1">
        <v>-1390.0</v>
      </c>
      <c r="F51" s="1">
        <v>-1220.0</v>
      </c>
      <c r="G51" s="1">
        <v>-1300.0</v>
      </c>
      <c r="H51" s="1">
        <v>-1100.0</v>
      </c>
      <c r="I51" s="1">
        <v>90.0</v>
      </c>
      <c r="J51" s="1">
        <v>-1940.0</v>
      </c>
      <c r="K51" s="1">
        <v>-1750.0</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v>3240.0</v>
      </c>
      <c r="C53" s="1">
        <v>5990.0</v>
      </c>
      <c r="D53" s="1">
        <v>5800.0</v>
      </c>
      <c r="E53" s="1">
        <v>3340.0</v>
      </c>
      <c r="F53" s="1">
        <v>3240.0</v>
      </c>
      <c r="G53" s="1">
        <v>3500.0</v>
      </c>
      <c r="H53" s="1">
        <v>3760.0</v>
      </c>
      <c r="I53" s="1">
        <v>3690.0</v>
      </c>
      <c r="J53" s="1">
        <v>4320.0</v>
      </c>
      <c r="K53" s="1">
        <v>4270.0</v>
      </c>
      <c r="L53" s="2"/>
      <c r="M53" s="2"/>
      <c r="N53" s="2"/>
      <c r="O53" s="2"/>
      <c r="P53" s="2"/>
      <c r="Q53" s="2"/>
      <c r="R53" s="2"/>
      <c r="S53" s="2"/>
      <c r="T53" s="2"/>
      <c r="U53" s="2"/>
      <c r="V53" s="2"/>
      <c r="W53" s="2"/>
      <c r="X53" s="2"/>
      <c r="Y53" s="2"/>
      <c r="Z53" s="2"/>
    </row>
    <row r="54" ht="15.75" customHeight="1">
      <c r="A54" s="1" t="s">
        <v>142</v>
      </c>
      <c r="B54" s="1">
        <v>2440.0</v>
      </c>
      <c r="C54" s="1">
        <v>5560.0</v>
      </c>
      <c r="D54" s="1">
        <v>5140.0</v>
      </c>
      <c r="E54" s="1">
        <v>2650.0</v>
      </c>
      <c r="F54" s="1">
        <v>2680.0</v>
      </c>
      <c r="G54" s="1">
        <v>3140.0</v>
      </c>
      <c r="H54" s="1">
        <v>3120.0</v>
      </c>
      <c r="I54" s="1">
        <v>1830.0</v>
      </c>
      <c r="J54" s="1">
        <v>3720.0</v>
      </c>
      <c r="K54" s="1">
        <v>3530.0</v>
      </c>
      <c r="L54" s="2"/>
      <c r="M54" s="2"/>
      <c r="N54" s="2"/>
      <c r="O54" s="2"/>
      <c r="P54" s="2"/>
      <c r="Q54" s="2"/>
      <c r="R54" s="2"/>
      <c r="S54" s="2"/>
      <c r="T54" s="2"/>
      <c r="U54" s="2"/>
      <c r="V54" s="2"/>
      <c r="W54" s="2"/>
      <c r="X54" s="2"/>
      <c r="Y54" s="2"/>
      <c r="Z54" s="2"/>
    </row>
    <row r="55" ht="15.75" customHeight="1">
      <c r="A55" s="1" t="s">
        <v>143</v>
      </c>
      <c r="B55" s="1">
        <v>-10.0</v>
      </c>
      <c r="C55" s="1">
        <v>10.0</v>
      </c>
      <c r="D55" s="1">
        <v>20.0</v>
      </c>
      <c r="E55" s="1">
        <v>11.0</v>
      </c>
      <c r="F55" s="1">
        <v>16.0</v>
      </c>
      <c r="G55" s="1">
        <v>21.0</v>
      </c>
      <c r="H55" s="1">
        <v>25.0</v>
      </c>
      <c r="I55" s="1">
        <v>20.0</v>
      </c>
      <c r="J55" s="1">
        <v>-7.0</v>
      </c>
      <c r="K55" s="1">
        <v>80.0</v>
      </c>
      <c r="L55" s="2"/>
      <c r="M55" s="2"/>
      <c r="N55" s="2"/>
      <c r="O55" s="2"/>
      <c r="P55" s="2"/>
      <c r="Q55" s="2"/>
      <c r="R55" s="2"/>
      <c r="S55" s="2"/>
      <c r="T55" s="2"/>
      <c r="U55" s="2"/>
      <c r="V55" s="2"/>
      <c r="W55" s="2"/>
      <c r="X55" s="2"/>
      <c r="Y55" s="2"/>
      <c r="Z55" s="2"/>
    </row>
    <row r="56" ht="15.75" customHeight="1">
      <c r="A56" s="1" t="s">
        <v>144</v>
      </c>
      <c r="B56" s="1">
        <v>276.0</v>
      </c>
      <c r="C56" s="1">
        <v>314.0</v>
      </c>
      <c r="D56" s="1">
        <v>424.0</v>
      </c>
      <c r="E56" s="1">
        <v>407.0</v>
      </c>
      <c r="F56" s="1">
        <v>410.0</v>
      </c>
      <c r="G56" s="1">
        <v>390.0</v>
      </c>
      <c r="H56" s="1">
        <v>386.0</v>
      </c>
      <c r="I56" s="1">
        <v>309.0</v>
      </c>
      <c r="J56" s="1">
        <v>354.0</v>
      </c>
      <c r="K56" s="1">
        <v>361.0</v>
      </c>
      <c r="L56" s="2"/>
      <c r="M56" s="2"/>
      <c r="N56" s="2"/>
      <c r="O56" s="2"/>
      <c r="P56" s="2"/>
      <c r="Q56" s="2"/>
      <c r="R56" s="2"/>
      <c r="S56" s="2"/>
      <c r="T56" s="2"/>
      <c r="U56" s="2"/>
      <c r="V56" s="2"/>
      <c r="W56" s="2"/>
      <c r="X56" s="2"/>
      <c r="Y56" s="2"/>
      <c r="Z56" s="2"/>
    </row>
    <row r="57" ht="15.75" customHeight="1">
      <c r="A57" s="1" t="s">
        <v>145</v>
      </c>
      <c r="B57" s="1">
        <v>80.0</v>
      </c>
      <c r="C57" s="1">
        <v>-60.0</v>
      </c>
      <c r="D57" s="1">
        <v>-50.0</v>
      </c>
      <c r="E57" s="1">
        <v>10.0</v>
      </c>
      <c r="F57" s="1">
        <v>10.0</v>
      </c>
      <c r="G57" s="1">
        <v>30.0</v>
      </c>
      <c r="H57" s="1">
        <v>0.0</v>
      </c>
      <c r="I57" s="1">
        <v>0.0</v>
      </c>
      <c r="J57" s="1">
        <v>0.0</v>
      </c>
      <c r="K57" s="1">
        <v>0.0</v>
      </c>
      <c r="L57" s="2"/>
      <c r="M57" s="2"/>
      <c r="N57" s="2"/>
      <c r="O57" s="2"/>
      <c r="P57" s="2"/>
      <c r="Q57" s="2"/>
      <c r="R57" s="2"/>
      <c r="S57" s="2"/>
      <c r="T57" s="2"/>
      <c r="U57" s="2"/>
      <c r="V57" s="2"/>
      <c r="W57" s="2"/>
      <c r="X57" s="2"/>
      <c r="Y57" s="2"/>
      <c r="Z57" s="2"/>
    </row>
    <row r="58" ht="15.75" customHeight="1">
      <c r="A58" s="1" t="s">
        <v>146</v>
      </c>
      <c r="B58" s="1">
        <v>57.0</v>
      </c>
      <c r="C58" s="1">
        <v>45.0</v>
      </c>
      <c r="D58" s="1">
        <v>4.0</v>
      </c>
      <c r="E58" s="1">
        <v>4.0</v>
      </c>
      <c r="F58" s="1">
        <v>15.0</v>
      </c>
      <c r="G58" s="1">
        <v>17.0</v>
      </c>
      <c r="H58" s="1">
        <v>69.0</v>
      </c>
      <c r="I58" s="1">
        <v>66.0</v>
      </c>
      <c r="J58" s="1">
        <v>63.0</v>
      </c>
      <c r="K58" s="1">
        <v>60.0</v>
      </c>
      <c r="L58" s="2"/>
      <c r="M58" s="2"/>
      <c r="N58" s="2"/>
      <c r="O58" s="2"/>
      <c r="P58" s="2"/>
      <c r="Q58" s="2"/>
      <c r="R58" s="2"/>
      <c r="S58" s="2"/>
      <c r="T58" s="2"/>
      <c r="U58" s="2"/>
      <c r="V58" s="2"/>
      <c r="W58" s="2"/>
      <c r="X58" s="2"/>
      <c r="Y58" s="2"/>
      <c r="Z58" s="2"/>
    </row>
    <row r="59" ht="15.75" customHeight="1">
      <c r="A59" s="1" t="s">
        <v>147</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148</v>
      </c>
      <c r="B60" s="1">
        <v>178.0</v>
      </c>
      <c r="C60" s="1">
        <v>210.0</v>
      </c>
      <c r="D60" s="1">
        <v>198.0</v>
      </c>
      <c r="E60" s="1">
        <v>200.0</v>
      </c>
      <c r="F60" s="1">
        <v>236.0</v>
      </c>
      <c r="G60" s="1">
        <v>250.0</v>
      </c>
      <c r="H60" s="1">
        <v>299.0</v>
      </c>
      <c r="I60" s="1">
        <v>219.0</v>
      </c>
      <c r="J60" s="1">
        <v>268.0</v>
      </c>
      <c r="K60" s="1">
        <v>252.0</v>
      </c>
      <c r="L60" s="2"/>
      <c r="M60" s="2"/>
      <c r="N60" s="2"/>
      <c r="O60" s="2"/>
      <c r="P60" s="2"/>
      <c r="Q60" s="2"/>
      <c r="R60" s="2"/>
      <c r="S60" s="2"/>
      <c r="T60" s="2"/>
      <c r="U60" s="2"/>
      <c r="V60" s="2"/>
      <c r="W60" s="2"/>
      <c r="X60" s="2"/>
      <c r="Y60" s="2"/>
      <c r="Z60" s="2"/>
    </row>
    <row r="61" ht="15.75" customHeight="1">
      <c r="A61" s="1" t="s">
        <v>149</v>
      </c>
      <c r="B61" s="1">
        <v>147.0</v>
      </c>
      <c r="C61" s="1">
        <v>151.0</v>
      </c>
      <c r="D61" s="1">
        <v>166.0</v>
      </c>
      <c r="E61" s="1">
        <v>153.0</v>
      </c>
      <c r="F61" s="1">
        <v>198.0</v>
      </c>
      <c r="G61" s="1">
        <v>187.0</v>
      </c>
      <c r="H61" s="1">
        <v>222.0</v>
      </c>
      <c r="I61" s="1">
        <v>252.0</v>
      </c>
      <c r="J61" s="1">
        <v>262.0</v>
      </c>
      <c r="K61" s="1">
        <v>242.0</v>
      </c>
      <c r="L61" s="2"/>
      <c r="M61" s="2"/>
      <c r="N61" s="2"/>
      <c r="O61" s="2"/>
      <c r="P61" s="2"/>
      <c r="Q61" s="2"/>
      <c r="R61" s="2"/>
      <c r="S61" s="2"/>
      <c r="T61" s="2"/>
      <c r="U61" s="2"/>
      <c r="V61" s="2"/>
      <c r="W61" s="2"/>
      <c r="X61" s="2"/>
      <c r="Y61" s="2"/>
      <c r="Z61" s="2"/>
    </row>
    <row r="62" ht="15.75" customHeight="1">
      <c r="A62" s="1" t="s">
        <v>150</v>
      </c>
      <c r="B62" s="1">
        <v>307.0</v>
      </c>
      <c r="C62" s="1">
        <v>483.0</v>
      </c>
      <c r="D62" s="1">
        <v>431.0</v>
      </c>
      <c r="E62" s="1">
        <v>454.0</v>
      </c>
      <c r="F62" s="1">
        <v>445.0</v>
      </c>
      <c r="G62" s="1">
        <v>530.0</v>
      </c>
      <c r="H62" s="1">
        <v>679.0</v>
      </c>
      <c r="I62" s="1">
        <v>549.0</v>
      </c>
      <c r="J62" s="1">
        <v>620.0</v>
      </c>
      <c r="K62" s="1">
        <v>647.0</v>
      </c>
      <c r="L62" s="2"/>
      <c r="M62" s="2"/>
      <c r="N62" s="2"/>
      <c r="O62" s="2"/>
      <c r="P62" s="2"/>
      <c r="Q62" s="2"/>
      <c r="R62" s="2"/>
      <c r="S62" s="2"/>
      <c r="T62" s="2"/>
      <c r="U62" s="2"/>
      <c r="V62" s="2"/>
      <c r="W62" s="2"/>
      <c r="X62" s="2"/>
      <c r="Y62" s="2"/>
      <c r="Z62" s="2"/>
    </row>
    <row r="63" ht="15.75" customHeight="1">
      <c r="A63" s="1" t="s">
        <v>151</v>
      </c>
      <c r="B63" s="1">
        <v>36.0</v>
      </c>
      <c r="C63" s="1">
        <v>47.0</v>
      </c>
      <c r="D63" s="1">
        <v>45.0</v>
      </c>
      <c r="E63" s="1">
        <v>45.0</v>
      </c>
      <c r="F63" s="1">
        <v>49.0</v>
      </c>
      <c r="G63" s="1">
        <v>50.0</v>
      </c>
      <c r="H63" s="1">
        <v>55.0</v>
      </c>
      <c r="I63" s="1">
        <v>51.0</v>
      </c>
      <c r="J63" s="1">
        <v>51.0</v>
      </c>
      <c r="K63" s="1">
        <v>50.0</v>
      </c>
      <c r="L63" s="2"/>
      <c r="M63" s="2"/>
      <c r="N63" s="2"/>
      <c r="O63" s="2"/>
      <c r="P63" s="2"/>
      <c r="Q63" s="2"/>
      <c r="R63" s="2"/>
      <c r="S63" s="2"/>
      <c r="T63" s="2"/>
      <c r="U63" s="2"/>
      <c r="V63" s="2"/>
      <c r="W63" s="2"/>
      <c r="X63" s="2"/>
      <c r="Y63" s="2"/>
      <c r="Z63" s="2"/>
    </row>
    <row r="64" ht="15.75" customHeight="1">
      <c r="A64" s="1" t="s">
        <v>152</v>
      </c>
      <c r="B64" s="1">
        <v>430.0</v>
      </c>
      <c r="C64" s="1">
        <v>508.0</v>
      </c>
      <c r="D64" s="1">
        <v>520.0</v>
      </c>
      <c r="E64" s="1">
        <v>514.0</v>
      </c>
      <c r="F64" s="1">
        <v>552.0</v>
      </c>
      <c r="G64" s="1">
        <v>579.0</v>
      </c>
      <c r="H64" s="1">
        <v>607.0</v>
      </c>
      <c r="I64" s="1">
        <v>538.0</v>
      </c>
      <c r="J64" s="1">
        <v>593.0</v>
      </c>
      <c r="K64" s="1">
        <v>611.0</v>
      </c>
      <c r="L64" s="2"/>
      <c r="M64" s="2"/>
      <c r="N64" s="2"/>
      <c r="O64" s="2"/>
      <c r="P64" s="2"/>
      <c r="Q64" s="2"/>
      <c r="R64" s="2"/>
      <c r="S64" s="2"/>
      <c r="T64" s="2"/>
      <c r="U64" s="2"/>
      <c r="V64" s="2"/>
      <c r="W64" s="2"/>
      <c r="X64" s="2"/>
      <c r="Y64" s="2"/>
      <c r="Z64" s="2"/>
    </row>
    <row r="65" ht="15.75" customHeight="1">
      <c r="A65" s="1" t="s">
        <v>153</v>
      </c>
      <c r="B65" s="1">
        <v>1000.0</v>
      </c>
      <c r="C65" s="1">
        <v>1100.0</v>
      </c>
      <c r="D65" s="1">
        <v>1090.0</v>
      </c>
      <c r="E65" s="1">
        <v>1080.0</v>
      </c>
      <c r="F65" s="1">
        <v>1080.0</v>
      </c>
      <c r="G65" s="1">
        <v>1200.0</v>
      </c>
      <c r="H65" s="1">
        <v>1340.0</v>
      </c>
      <c r="I65" s="1">
        <v>1190.0</v>
      </c>
      <c r="J65" s="1">
        <v>1270.0</v>
      </c>
      <c r="K65" s="1">
        <v>1330.0</v>
      </c>
      <c r="L65" s="2"/>
      <c r="M65" s="2"/>
      <c r="N65" s="2"/>
      <c r="O65" s="2"/>
      <c r="P65" s="2"/>
      <c r="Q65" s="2"/>
      <c r="R65" s="2"/>
      <c r="S65" s="2"/>
      <c r="T65" s="2"/>
      <c r="U65" s="2"/>
      <c r="V65" s="2"/>
      <c r="W65" s="2"/>
      <c r="X65" s="2"/>
      <c r="Y65" s="2"/>
      <c r="Z65" s="2"/>
    </row>
    <row r="66" ht="15.75" customHeight="1">
      <c r="A66" s="1" t="s">
        <v>154</v>
      </c>
      <c r="B66" s="1">
        <v>1.0</v>
      </c>
      <c r="C66" s="1">
        <v>1.0</v>
      </c>
      <c r="D66" s="1">
        <v>1.0</v>
      </c>
      <c r="E66" s="1">
        <v>1.0</v>
      </c>
      <c r="F66" s="1">
        <v>1.0</v>
      </c>
      <c r="G66" s="1">
        <v>1.0</v>
      </c>
      <c r="H66" s="1">
        <v>1.0</v>
      </c>
      <c r="I66" s="1">
        <v>0.0</v>
      </c>
      <c r="J66" s="1">
        <v>0.0</v>
      </c>
      <c r="K66" s="1">
        <v>0.0</v>
      </c>
      <c r="L66" s="2"/>
      <c r="M66" s="2"/>
      <c r="N66" s="2"/>
      <c r="O66" s="2"/>
      <c r="P66" s="2"/>
      <c r="Q66" s="2"/>
      <c r="R66" s="2"/>
      <c r="S66" s="2"/>
      <c r="T66" s="2"/>
      <c r="U66" s="2"/>
      <c r="V66" s="2"/>
      <c r="W66" s="2"/>
      <c r="X66" s="2"/>
      <c r="Y66" s="2"/>
      <c r="Z66" s="2"/>
    </row>
    <row r="67" ht="15.75" customHeight="1">
      <c r="A67" s="1" t="s">
        <v>155</v>
      </c>
      <c r="B67" s="1">
        <v>2.0</v>
      </c>
      <c r="C67" s="1">
        <v>3.0</v>
      </c>
      <c r="D67" s="1">
        <v>6.0</v>
      </c>
      <c r="E67" s="1">
        <v>6.0</v>
      </c>
      <c r="F67" s="1">
        <v>6.0</v>
      </c>
      <c r="G67" s="1">
        <v>6.0</v>
      </c>
      <c r="H67" s="1">
        <v>7.0</v>
      </c>
      <c r="I67" s="1">
        <v>7.0</v>
      </c>
      <c r="J67" s="1">
        <v>6.0</v>
      </c>
      <c r="K67" s="1">
        <v>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4059.0</v>
      </c>
      <c r="C2" s="1">
        <v>2770.0</v>
      </c>
      <c r="D2" s="1">
        <v>5280.0</v>
      </c>
      <c r="E2" s="1">
        <v>4950.0</v>
      </c>
      <c r="F2" s="1">
        <v>4730.0</v>
      </c>
      <c r="G2" s="1">
        <v>4840.0</v>
      </c>
      <c r="H2" s="1">
        <v>5060.0</v>
      </c>
      <c r="I2" s="1">
        <v>4140.0</v>
      </c>
      <c r="J2" s="1">
        <v>4450.0</v>
      </c>
      <c r="K2" s="1">
        <v>4660.0</v>
      </c>
      <c r="L2" s="2"/>
      <c r="M2" s="2"/>
      <c r="N2" s="2"/>
      <c r="O2" s="2"/>
      <c r="P2" s="2"/>
      <c r="Q2" s="2"/>
      <c r="R2" s="2"/>
      <c r="S2" s="2"/>
      <c r="T2" s="2"/>
      <c r="U2" s="2"/>
      <c r="V2" s="2"/>
      <c r="W2" s="2"/>
      <c r="X2" s="2"/>
      <c r="Y2" s="2"/>
      <c r="Z2" s="2"/>
    </row>
    <row r="3">
      <c r="A3" s="1" t="s">
        <v>157</v>
      </c>
      <c r="B3" s="1">
        <v>4059.0</v>
      </c>
      <c r="C3" s="1">
        <v>2770.0</v>
      </c>
      <c r="D3" s="1">
        <v>5280.0</v>
      </c>
      <c r="E3" s="1">
        <v>4950.0</v>
      </c>
      <c r="F3" s="1">
        <v>4730.0</v>
      </c>
      <c r="G3" s="1">
        <v>4840.0</v>
      </c>
      <c r="H3" s="1">
        <v>5060.0</v>
      </c>
      <c r="I3" s="1">
        <v>4140.0</v>
      </c>
      <c r="J3" s="1">
        <v>4450.0</v>
      </c>
      <c r="K3" s="1">
        <v>4660.0</v>
      </c>
      <c r="L3" s="2"/>
      <c r="M3" s="2"/>
      <c r="N3" s="2"/>
      <c r="O3" s="2"/>
      <c r="P3" s="2"/>
      <c r="Q3" s="2"/>
      <c r="R3" s="2"/>
      <c r="S3" s="2"/>
      <c r="T3" s="2"/>
      <c r="U3" s="2"/>
      <c r="V3" s="2"/>
      <c r="W3" s="2"/>
      <c r="X3" s="2"/>
      <c r="Y3" s="2"/>
      <c r="Z3" s="2"/>
    </row>
    <row r="4">
      <c r="A4" s="1" t="s">
        <v>158</v>
      </c>
      <c r="B4" s="1">
        <v>2610.0</v>
      </c>
      <c r="C4" s="1">
        <v>1660.0</v>
      </c>
      <c r="D4" s="1">
        <v>3230.0</v>
      </c>
      <c r="E4" s="1">
        <v>2970.0</v>
      </c>
      <c r="F4" s="1">
        <v>2900.0</v>
      </c>
      <c r="G4" s="1">
        <v>3060.0</v>
      </c>
      <c r="H4" s="1">
        <v>3250.0</v>
      </c>
      <c r="I4" s="1">
        <v>2720.0</v>
      </c>
      <c r="J4" s="1">
        <v>3000.0</v>
      </c>
      <c r="K4" s="1">
        <v>2980.0</v>
      </c>
      <c r="L4" s="2"/>
      <c r="M4" s="2"/>
      <c r="N4" s="2"/>
      <c r="O4" s="2"/>
      <c r="P4" s="2"/>
      <c r="Q4" s="2"/>
      <c r="R4" s="2"/>
      <c r="S4" s="2"/>
      <c r="T4" s="2"/>
      <c r="U4" s="2"/>
      <c r="V4" s="2"/>
      <c r="W4" s="2"/>
      <c r="X4" s="2"/>
      <c r="Y4" s="2"/>
      <c r="Z4" s="2"/>
    </row>
    <row r="5">
      <c r="A5" s="1" t="s">
        <v>159</v>
      </c>
      <c r="B5" s="1">
        <v>1450.0</v>
      </c>
      <c r="C5" s="1">
        <v>1110.0</v>
      </c>
      <c r="D5" s="1">
        <v>2050.0</v>
      </c>
      <c r="E5" s="1">
        <v>1980.0</v>
      </c>
      <c r="F5" s="1">
        <v>1830.0</v>
      </c>
      <c r="G5" s="1">
        <v>1770.0</v>
      </c>
      <c r="H5" s="1">
        <v>1820.0</v>
      </c>
      <c r="I5" s="1">
        <v>1420.0</v>
      </c>
      <c r="J5" s="1">
        <v>1460.0</v>
      </c>
      <c r="K5" s="1">
        <v>1680.0</v>
      </c>
      <c r="L5" s="2"/>
      <c r="M5" s="2"/>
      <c r="N5" s="2"/>
      <c r="O5" s="2"/>
      <c r="P5" s="2"/>
      <c r="Q5" s="2"/>
      <c r="R5" s="2"/>
      <c r="S5" s="2"/>
      <c r="T5" s="2"/>
      <c r="U5" s="2"/>
      <c r="V5" s="2"/>
      <c r="W5" s="2"/>
      <c r="X5" s="2"/>
      <c r="Y5" s="2"/>
      <c r="Z5" s="2"/>
    </row>
    <row r="6">
      <c r="A6" s="1" t="s">
        <v>160</v>
      </c>
      <c r="B6" s="1">
        <v>566.0</v>
      </c>
      <c r="C6" s="1">
        <v>683.0</v>
      </c>
      <c r="D6" s="1">
        <v>1210.0</v>
      </c>
      <c r="E6" s="1">
        <v>1150.0</v>
      </c>
      <c r="F6" s="1">
        <v>1120.0</v>
      </c>
      <c r="G6" s="1">
        <v>1150.0</v>
      </c>
      <c r="H6" s="1">
        <v>1170.0</v>
      </c>
      <c r="I6" s="1">
        <v>1110.0</v>
      </c>
      <c r="J6" s="1">
        <v>1160.0</v>
      </c>
      <c r="K6" s="1">
        <v>1270.0</v>
      </c>
      <c r="L6" s="2"/>
      <c r="M6" s="2"/>
      <c r="N6" s="2"/>
      <c r="O6" s="2"/>
      <c r="P6" s="2"/>
      <c r="Q6" s="2"/>
      <c r="R6" s="2"/>
      <c r="S6" s="2"/>
      <c r="T6" s="2"/>
      <c r="U6" s="2"/>
      <c r="V6" s="2"/>
      <c r="W6" s="2"/>
      <c r="X6" s="2"/>
      <c r="Y6" s="2"/>
      <c r="Z6" s="2"/>
    </row>
    <row r="7">
      <c r="A7" s="1" t="s">
        <v>161</v>
      </c>
      <c r="B7" s="1">
        <v>152.0</v>
      </c>
      <c r="C7" s="1">
        <v>88.0</v>
      </c>
      <c r="D7" s="1">
        <v>184.0</v>
      </c>
      <c r="E7" s="1">
        <v>168.0</v>
      </c>
      <c r="F7" s="1">
        <v>219.0</v>
      </c>
      <c r="G7" s="1">
        <v>187.0</v>
      </c>
      <c r="H7" s="1">
        <v>178.0</v>
      </c>
      <c r="I7" s="1">
        <v>122.0</v>
      </c>
      <c r="J7" s="1">
        <v>123.0</v>
      </c>
      <c r="K7" s="1">
        <v>122.0</v>
      </c>
      <c r="L7" s="2"/>
      <c r="M7" s="2"/>
      <c r="N7" s="2"/>
      <c r="O7" s="2"/>
      <c r="P7" s="2"/>
      <c r="Q7" s="2"/>
      <c r="R7" s="2"/>
      <c r="S7" s="2"/>
      <c r="T7" s="2"/>
      <c r="U7" s="2"/>
      <c r="V7" s="2"/>
      <c r="W7" s="2"/>
      <c r="X7" s="2"/>
      <c r="Y7" s="2"/>
      <c r="Z7" s="2"/>
    </row>
    <row r="8">
      <c r="A8" s="1" t="s">
        <v>162</v>
      </c>
      <c r="B8" s="1">
        <v>0.0</v>
      </c>
      <c r="C8" s="1">
        <v>0.0</v>
      </c>
      <c r="D8" s="1">
        <v>0.0</v>
      </c>
      <c r="E8" s="1">
        <v>-26.0</v>
      </c>
      <c r="F8" s="1">
        <v>5.0</v>
      </c>
      <c r="G8" s="1">
        <v>-6.0</v>
      </c>
      <c r="H8" s="1">
        <v>-5.0</v>
      </c>
      <c r="I8" s="1">
        <v>0.0</v>
      </c>
      <c r="J8" s="1">
        <v>3.0</v>
      </c>
      <c r="K8" s="1">
        <v>-80.0</v>
      </c>
      <c r="L8" s="2"/>
      <c r="M8" s="2"/>
      <c r="N8" s="2"/>
      <c r="O8" s="2"/>
      <c r="P8" s="2"/>
      <c r="Q8" s="2"/>
      <c r="R8" s="2"/>
      <c r="S8" s="2"/>
      <c r="T8" s="2"/>
      <c r="U8" s="2"/>
      <c r="V8" s="2"/>
      <c r="W8" s="2"/>
      <c r="X8" s="2"/>
      <c r="Y8" s="2"/>
      <c r="Z8" s="2"/>
    </row>
    <row r="9">
      <c r="A9" s="1" t="s">
        <v>163</v>
      </c>
      <c r="B9" s="1">
        <v>719.0</v>
      </c>
      <c r="C9" s="1">
        <v>771.0</v>
      </c>
      <c r="D9" s="1">
        <v>1390.0</v>
      </c>
      <c r="E9" s="1">
        <v>1290.0</v>
      </c>
      <c r="F9" s="1">
        <v>1350.0</v>
      </c>
      <c r="G9" s="1">
        <v>1330.0</v>
      </c>
      <c r="H9" s="1">
        <v>1340.0</v>
      </c>
      <c r="I9" s="1">
        <v>1230.0</v>
      </c>
      <c r="J9" s="1">
        <v>1290.0</v>
      </c>
      <c r="K9" s="1">
        <v>1390.0</v>
      </c>
      <c r="L9" s="2"/>
      <c r="M9" s="2"/>
      <c r="N9" s="2"/>
      <c r="O9" s="2"/>
      <c r="P9" s="2"/>
      <c r="Q9" s="2"/>
      <c r="R9" s="2"/>
      <c r="S9" s="2"/>
      <c r="T9" s="2"/>
      <c r="U9" s="2"/>
      <c r="V9" s="2"/>
      <c r="W9" s="2"/>
      <c r="X9" s="2"/>
      <c r="Y9" s="2"/>
      <c r="Z9" s="2"/>
    </row>
    <row r="10">
      <c r="A10" s="1" t="s">
        <v>164</v>
      </c>
      <c r="B10" s="1">
        <v>729.0</v>
      </c>
      <c r="C10" s="1">
        <v>338.0</v>
      </c>
      <c r="D10" s="1">
        <v>660.0</v>
      </c>
      <c r="E10" s="1">
        <v>692.0</v>
      </c>
      <c r="F10" s="1">
        <v>484.0</v>
      </c>
      <c r="G10" s="1">
        <v>444.0</v>
      </c>
      <c r="H10" s="1">
        <v>476.0</v>
      </c>
      <c r="I10" s="1">
        <v>184.0</v>
      </c>
      <c r="J10" s="1">
        <v>169.0</v>
      </c>
      <c r="K10" s="1">
        <v>287.0</v>
      </c>
      <c r="L10" s="2"/>
      <c r="M10" s="2"/>
      <c r="N10" s="2"/>
      <c r="O10" s="2"/>
      <c r="P10" s="2"/>
      <c r="Q10" s="2"/>
      <c r="R10" s="2"/>
      <c r="S10" s="2"/>
      <c r="T10" s="2"/>
      <c r="U10" s="2"/>
      <c r="V10" s="2"/>
      <c r="W10" s="2"/>
      <c r="X10" s="2"/>
      <c r="Y10" s="2"/>
      <c r="Z10" s="2"/>
    </row>
    <row r="11">
      <c r="A11" s="1" t="s">
        <v>165</v>
      </c>
      <c r="B11" s="1">
        <v>-105.0</v>
      </c>
      <c r="C11" s="1">
        <v>-88.0</v>
      </c>
      <c r="D11" s="1">
        <v>-213.0</v>
      </c>
      <c r="E11" s="1">
        <v>-166.0</v>
      </c>
      <c r="F11" s="1">
        <v>-122.0</v>
      </c>
      <c r="G11" s="1">
        <v>-128.0</v>
      </c>
      <c r="H11" s="1">
        <v>-131.0</v>
      </c>
      <c r="I11" s="1">
        <v>-120.0</v>
      </c>
      <c r="J11" s="1">
        <v>-141.0</v>
      </c>
      <c r="K11" s="1">
        <v>-201.0</v>
      </c>
      <c r="L11" s="2"/>
      <c r="M11" s="2"/>
      <c r="N11" s="2"/>
      <c r="O11" s="2"/>
      <c r="P11" s="2"/>
      <c r="Q11" s="2"/>
      <c r="R11" s="2"/>
      <c r="S11" s="2"/>
      <c r="T11" s="2"/>
      <c r="U11" s="2"/>
      <c r="V11" s="2"/>
      <c r="W11" s="2"/>
      <c r="X11" s="2"/>
      <c r="Y11" s="2"/>
      <c r="Z11" s="2"/>
    </row>
    <row r="12">
      <c r="A12" s="1" t="s">
        <v>166</v>
      </c>
      <c r="B12" s="1">
        <v>2.0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167</v>
      </c>
      <c r="B13" s="1">
        <v>-103.0</v>
      </c>
      <c r="C13" s="1">
        <v>-88.0</v>
      </c>
      <c r="D13" s="1">
        <v>-213.0</v>
      </c>
      <c r="E13" s="1">
        <v>-166.0</v>
      </c>
      <c r="F13" s="1">
        <v>-122.0</v>
      </c>
      <c r="G13" s="1">
        <v>-128.0</v>
      </c>
      <c r="H13" s="1">
        <v>-131.0</v>
      </c>
      <c r="I13" s="1">
        <v>-120.0</v>
      </c>
      <c r="J13" s="1">
        <v>-141.0</v>
      </c>
      <c r="K13" s="1">
        <v>-201.0</v>
      </c>
      <c r="L13" s="2"/>
      <c r="M13" s="2"/>
      <c r="N13" s="2"/>
      <c r="O13" s="2"/>
      <c r="P13" s="2"/>
      <c r="Q13" s="2"/>
      <c r="R13" s="2"/>
      <c r="S13" s="2"/>
      <c r="T13" s="2"/>
      <c r="U13" s="2"/>
      <c r="V13" s="2"/>
      <c r="W13" s="2"/>
      <c r="X13" s="2"/>
      <c r="Y13" s="2"/>
      <c r="Z13" s="2"/>
    </row>
    <row r="14">
      <c r="A14" s="1" t="s">
        <v>168</v>
      </c>
      <c r="B14" s="1">
        <v>0.0</v>
      </c>
      <c r="C14" s="1">
        <v>-7.0</v>
      </c>
      <c r="D14" s="1">
        <v>-4.0</v>
      </c>
      <c r="E14" s="1">
        <v>30.0</v>
      </c>
      <c r="F14" s="1">
        <v>2.0</v>
      </c>
      <c r="G14" s="1">
        <v>2.0</v>
      </c>
      <c r="H14" s="1">
        <v>3.0</v>
      </c>
      <c r="I14" s="1">
        <v>-1.0</v>
      </c>
      <c r="J14" s="1">
        <v>-1.0</v>
      </c>
      <c r="K14" s="1">
        <v>-1.0</v>
      </c>
      <c r="L14" s="2"/>
      <c r="M14" s="2"/>
      <c r="N14" s="2"/>
      <c r="O14" s="2"/>
      <c r="P14" s="2"/>
      <c r="Q14" s="2"/>
      <c r="R14" s="2"/>
      <c r="S14" s="2"/>
      <c r="T14" s="2"/>
      <c r="U14" s="2"/>
      <c r="V14" s="2"/>
      <c r="W14" s="2"/>
      <c r="X14" s="2"/>
      <c r="Y14" s="2"/>
      <c r="Z14" s="2"/>
    </row>
    <row r="15">
      <c r="A15" s="1" t="s">
        <v>169</v>
      </c>
      <c r="B15" s="1">
        <v>-2.0</v>
      </c>
      <c r="C15" s="1">
        <v>-4.0</v>
      </c>
      <c r="D15" s="1">
        <v>-5.0</v>
      </c>
      <c r="E15" s="1">
        <v>4.0</v>
      </c>
      <c r="F15" s="1">
        <v>3.0</v>
      </c>
      <c r="G15" s="1">
        <v>-18.0</v>
      </c>
      <c r="H15" s="1">
        <v>10.0</v>
      </c>
      <c r="I15" s="1">
        <v>-20.0</v>
      </c>
      <c r="J15" s="1">
        <v>-41.0</v>
      </c>
      <c r="K15" s="1">
        <v>31.0</v>
      </c>
      <c r="L15" s="2"/>
      <c r="M15" s="2"/>
      <c r="N15" s="2"/>
      <c r="O15" s="2"/>
      <c r="P15" s="2"/>
      <c r="Q15" s="2"/>
      <c r="R15" s="2"/>
      <c r="S15" s="2"/>
      <c r="T15" s="2"/>
      <c r="U15" s="2"/>
      <c r="V15" s="2"/>
      <c r="W15" s="2"/>
      <c r="X15" s="2"/>
      <c r="Y15" s="2"/>
      <c r="Z15" s="2"/>
    </row>
    <row r="16">
      <c r="A16" s="1" t="s">
        <v>170</v>
      </c>
      <c r="B16" s="1">
        <v>-8.0</v>
      </c>
      <c r="C16" s="1">
        <v>-1.0</v>
      </c>
      <c r="D16" s="1">
        <v>5.0</v>
      </c>
      <c r="E16" s="1">
        <v>-14.0</v>
      </c>
      <c r="F16" s="1">
        <v>-12.0</v>
      </c>
      <c r="G16" s="1">
        <v>19.0</v>
      </c>
      <c r="H16" s="1">
        <v>-11.0</v>
      </c>
      <c r="I16" s="1">
        <v>-9.0</v>
      </c>
      <c r="J16" s="1">
        <v>-28.0</v>
      </c>
      <c r="K16" s="1">
        <v>6.0</v>
      </c>
      <c r="L16" s="2"/>
      <c r="M16" s="2"/>
      <c r="N16" s="2"/>
      <c r="O16" s="2"/>
      <c r="P16" s="2"/>
      <c r="Q16" s="2"/>
      <c r="R16" s="2"/>
      <c r="S16" s="2"/>
      <c r="T16" s="2"/>
      <c r="U16" s="2"/>
      <c r="V16" s="2"/>
      <c r="W16" s="2"/>
      <c r="X16" s="2"/>
      <c r="Y16" s="2"/>
      <c r="Z16" s="2"/>
    </row>
    <row r="17">
      <c r="A17" s="1" t="s">
        <v>171</v>
      </c>
      <c r="B17" s="1">
        <v>616.0</v>
      </c>
      <c r="C17" s="1">
        <v>236.0</v>
      </c>
      <c r="D17" s="1">
        <v>443.0</v>
      </c>
      <c r="E17" s="1">
        <v>515.0</v>
      </c>
      <c r="F17" s="1">
        <v>356.0</v>
      </c>
      <c r="G17" s="1">
        <v>320.0</v>
      </c>
      <c r="H17" s="1">
        <v>347.0</v>
      </c>
      <c r="I17" s="1">
        <v>33.0</v>
      </c>
      <c r="J17" s="1">
        <v>-42.0</v>
      </c>
      <c r="K17" s="1">
        <v>121.0</v>
      </c>
      <c r="L17" s="2"/>
      <c r="M17" s="2"/>
      <c r="N17" s="2"/>
      <c r="O17" s="2"/>
      <c r="P17" s="2"/>
      <c r="Q17" s="2"/>
      <c r="R17" s="2"/>
      <c r="S17" s="2"/>
      <c r="T17" s="2"/>
      <c r="U17" s="2"/>
      <c r="V17" s="2"/>
      <c r="W17" s="2"/>
      <c r="X17" s="2"/>
      <c r="Y17" s="2"/>
      <c r="Z17" s="2"/>
    </row>
    <row r="18">
      <c r="A18" s="1" t="s">
        <v>172</v>
      </c>
      <c r="B18" s="1">
        <v>-47.0</v>
      </c>
      <c r="C18" s="1">
        <v>-26.0</v>
      </c>
      <c r="D18" s="1">
        <v>-31.0</v>
      </c>
      <c r="E18" s="1">
        <v>-61.0</v>
      </c>
      <c r="F18" s="1">
        <v>-21.0</v>
      </c>
      <c r="G18" s="1">
        <v>-26.0</v>
      </c>
      <c r="H18" s="1">
        <v>-3.0</v>
      </c>
      <c r="I18" s="1">
        <v>-16.0</v>
      </c>
      <c r="J18" s="1">
        <v>-42.0</v>
      </c>
      <c r="K18" s="1">
        <v>-42.0</v>
      </c>
      <c r="L18" s="2"/>
      <c r="M18" s="2"/>
      <c r="N18" s="2"/>
      <c r="O18" s="2"/>
      <c r="P18" s="2"/>
      <c r="Q18" s="2"/>
      <c r="R18" s="2"/>
      <c r="S18" s="2"/>
      <c r="T18" s="2"/>
      <c r="U18" s="2"/>
      <c r="V18" s="2"/>
      <c r="W18" s="2"/>
      <c r="X18" s="2"/>
      <c r="Y18" s="2"/>
      <c r="Z18" s="2"/>
    </row>
    <row r="19">
      <c r="A19" s="1" t="s">
        <v>173</v>
      </c>
      <c r="B19" s="1">
        <v>-109.0</v>
      </c>
      <c r="C19" s="1">
        <v>-5.0</v>
      </c>
      <c r="D19" s="1">
        <v>0.0</v>
      </c>
      <c r="E19" s="1">
        <v>0.0</v>
      </c>
      <c r="F19" s="1">
        <v>0.0</v>
      </c>
      <c r="G19" s="1">
        <v>-15.0</v>
      </c>
      <c r="H19" s="1">
        <v>-4.0</v>
      </c>
      <c r="I19" s="1">
        <v>0.0</v>
      </c>
      <c r="J19" s="1">
        <v>-46.0</v>
      </c>
      <c r="K19" s="1">
        <v>0.0</v>
      </c>
      <c r="L19" s="2"/>
      <c r="M19" s="2"/>
      <c r="N19" s="2"/>
      <c r="O19" s="2"/>
      <c r="P19" s="2"/>
      <c r="Q19" s="2"/>
      <c r="R19" s="2"/>
      <c r="S19" s="2"/>
      <c r="T19" s="2"/>
      <c r="U19" s="2"/>
      <c r="V19" s="2"/>
      <c r="W19" s="2"/>
      <c r="X19" s="2"/>
      <c r="Y19" s="2"/>
      <c r="Z19" s="2"/>
    </row>
    <row r="20">
      <c r="A20" s="1" t="s">
        <v>174</v>
      </c>
      <c r="B20" s="1">
        <v>0.0</v>
      </c>
      <c r="C20" s="1">
        <v>-6.0</v>
      </c>
      <c r="D20" s="1">
        <v>-1090.0</v>
      </c>
      <c r="E20" s="1">
        <v>0.0</v>
      </c>
      <c r="F20" s="1">
        <v>-137.0</v>
      </c>
      <c r="G20" s="1">
        <v>-109.0</v>
      </c>
      <c r="H20" s="1">
        <v>-347.0</v>
      </c>
      <c r="I20" s="1">
        <v>-16.0</v>
      </c>
      <c r="J20" s="1">
        <v>0.0</v>
      </c>
      <c r="K20" s="1">
        <v>-90.0</v>
      </c>
      <c r="L20" s="2"/>
      <c r="M20" s="2"/>
      <c r="N20" s="2"/>
      <c r="O20" s="2"/>
      <c r="P20" s="2"/>
      <c r="Q20" s="2"/>
      <c r="R20" s="2"/>
      <c r="S20" s="2"/>
      <c r="T20" s="2"/>
      <c r="U20" s="2"/>
      <c r="V20" s="2"/>
      <c r="W20" s="2"/>
      <c r="X20" s="2"/>
      <c r="Y20" s="2"/>
      <c r="Z20" s="2"/>
    </row>
    <row r="21" ht="15.75" customHeight="1">
      <c r="A21" s="1" t="s">
        <v>175</v>
      </c>
      <c r="B21" s="1">
        <v>-12.0</v>
      </c>
      <c r="C21" s="1">
        <v>-10.0</v>
      </c>
      <c r="D21" s="1">
        <v>-22.0</v>
      </c>
      <c r="E21" s="1">
        <v>-25.0</v>
      </c>
      <c r="F21" s="1">
        <v>179.0</v>
      </c>
      <c r="G21" s="1">
        <v>17.0</v>
      </c>
      <c r="H21" s="1">
        <v>-99.0</v>
      </c>
      <c r="I21" s="1">
        <v>-2.0</v>
      </c>
      <c r="J21" s="1">
        <v>-40.0</v>
      </c>
      <c r="K21" s="1">
        <v>-40.0</v>
      </c>
      <c r="L21" s="2"/>
      <c r="M21" s="2"/>
      <c r="N21" s="2"/>
      <c r="O21" s="2"/>
      <c r="P21" s="2"/>
      <c r="Q21" s="2"/>
      <c r="R21" s="2"/>
      <c r="S21" s="2"/>
      <c r="T21" s="2"/>
      <c r="U21" s="2"/>
      <c r="V21" s="2"/>
      <c r="W21" s="2"/>
      <c r="X21" s="2"/>
      <c r="Y21" s="2"/>
      <c r="Z21" s="2"/>
    </row>
    <row r="22" ht="15.75" customHeight="1">
      <c r="A22" s="1" t="s">
        <v>176</v>
      </c>
      <c r="B22" s="1">
        <v>0.0</v>
      </c>
      <c r="C22" s="1">
        <v>-29.0</v>
      </c>
      <c r="D22" s="1">
        <v>-16.0</v>
      </c>
      <c r="E22" s="1">
        <v>15.0</v>
      </c>
      <c r="F22" s="1">
        <v>0.0</v>
      </c>
      <c r="G22" s="1">
        <v>71.0</v>
      </c>
      <c r="H22" s="1">
        <v>-20.0</v>
      </c>
      <c r="I22" s="1">
        <v>0.0</v>
      </c>
      <c r="J22" s="1">
        <v>2.0</v>
      </c>
      <c r="K22" s="1">
        <v>0.0</v>
      </c>
      <c r="L22" s="2"/>
      <c r="M22" s="2"/>
      <c r="N22" s="2"/>
      <c r="O22" s="2"/>
      <c r="P22" s="2"/>
      <c r="Q22" s="2"/>
      <c r="R22" s="2"/>
      <c r="S22" s="2"/>
      <c r="T22" s="2"/>
      <c r="U22" s="2"/>
      <c r="V22" s="2"/>
      <c r="W22" s="2"/>
      <c r="X22" s="2"/>
      <c r="Y22" s="2"/>
      <c r="Z22" s="2"/>
    </row>
    <row r="23" ht="15.75" customHeight="1">
      <c r="A23" s="1" t="s">
        <v>177</v>
      </c>
      <c r="B23" s="1">
        <v>0.0</v>
      </c>
      <c r="C23" s="1">
        <v>-187.0</v>
      </c>
      <c r="D23" s="1">
        <v>-4130.0</v>
      </c>
      <c r="E23" s="1">
        <v>-47.0</v>
      </c>
      <c r="F23" s="1">
        <v>-87.0</v>
      </c>
      <c r="G23" s="1">
        <v>-86.0</v>
      </c>
      <c r="H23" s="1">
        <v>0.0</v>
      </c>
      <c r="I23" s="1">
        <v>-157.0</v>
      </c>
      <c r="J23" s="1">
        <v>0.0</v>
      </c>
      <c r="K23" s="1">
        <v>0.0</v>
      </c>
      <c r="L23" s="2"/>
      <c r="M23" s="2"/>
      <c r="N23" s="2"/>
      <c r="O23" s="2"/>
      <c r="P23" s="2"/>
      <c r="Q23" s="2"/>
      <c r="R23" s="2"/>
      <c r="S23" s="2"/>
      <c r="T23" s="2"/>
      <c r="U23" s="2"/>
      <c r="V23" s="2"/>
      <c r="W23" s="2"/>
      <c r="X23" s="2"/>
      <c r="Y23" s="2"/>
      <c r="Z23" s="2"/>
    </row>
    <row r="24" ht="15.75" customHeight="1">
      <c r="A24" s="1" t="s">
        <v>178</v>
      </c>
      <c r="B24" s="1">
        <v>-6.0</v>
      </c>
      <c r="C24" s="1">
        <v>0.0</v>
      </c>
      <c r="D24" s="1">
        <v>-3.0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179</v>
      </c>
      <c r="B25" s="1">
        <v>0.0</v>
      </c>
      <c r="C25" s="1">
        <v>0.0</v>
      </c>
      <c r="D25" s="1">
        <v>0.0</v>
      </c>
      <c r="E25" s="1">
        <v>0.0</v>
      </c>
      <c r="F25" s="1">
        <v>0.0</v>
      </c>
      <c r="G25" s="1">
        <v>0.0</v>
      </c>
      <c r="H25" s="1">
        <v>0.0</v>
      </c>
      <c r="I25" s="1">
        <v>418.0</v>
      </c>
      <c r="J25" s="1">
        <v>0.0</v>
      </c>
      <c r="K25" s="1">
        <v>0.0</v>
      </c>
      <c r="L25" s="2"/>
      <c r="M25" s="2"/>
      <c r="N25" s="2"/>
      <c r="O25" s="2"/>
      <c r="P25" s="2"/>
      <c r="Q25" s="2"/>
      <c r="R25" s="2"/>
      <c r="S25" s="2"/>
      <c r="T25" s="2"/>
      <c r="U25" s="2"/>
      <c r="V25" s="2"/>
      <c r="W25" s="2"/>
      <c r="X25" s="2"/>
      <c r="Y25" s="2"/>
      <c r="Z25" s="2"/>
    </row>
    <row r="26" ht="15.75" customHeight="1">
      <c r="A26" s="1" t="s">
        <v>180</v>
      </c>
      <c r="B26" s="1">
        <v>-168.0</v>
      </c>
      <c r="C26" s="1">
        <v>-90.0</v>
      </c>
      <c r="D26" s="1">
        <v>1.0</v>
      </c>
      <c r="E26" s="1">
        <v>-116.0</v>
      </c>
      <c r="F26" s="1">
        <v>1.0</v>
      </c>
      <c r="G26" s="1">
        <v>-20.0</v>
      </c>
      <c r="H26" s="1">
        <v>-21.0</v>
      </c>
      <c r="I26" s="1">
        <v>0.0</v>
      </c>
      <c r="J26" s="1">
        <v>-8.0</v>
      </c>
      <c r="K26" s="1">
        <v>3.0</v>
      </c>
      <c r="L26" s="2"/>
      <c r="M26" s="2"/>
      <c r="N26" s="2"/>
      <c r="O26" s="2"/>
      <c r="P26" s="2"/>
      <c r="Q26" s="2"/>
      <c r="R26" s="2"/>
      <c r="S26" s="2"/>
      <c r="T26" s="2"/>
      <c r="U26" s="2"/>
      <c r="V26" s="2"/>
      <c r="W26" s="2"/>
      <c r="X26" s="2"/>
      <c r="Y26" s="2"/>
      <c r="Z26" s="2"/>
    </row>
    <row r="27" ht="15.75" customHeight="1">
      <c r="A27" s="1" t="s">
        <v>181</v>
      </c>
      <c r="B27" s="1">
        <v>273.0</v>
      </c>
      <c r="C27" s="1">
        <v>-23.0</v>
      </c>
      <c r="D27" s="1">
        <v>-4850.0</v>
      </c>
      <c r="E27" s="1">
        <v>280.0</v>
      </c>
      <c r="F27" s="1">
        <v>291.0</v>
      </c>
      <c r="G27" s="1">
        <v>171.0</v>
      </c>
      <c r="H27" s="1">
        <v>-149.0</v>
      </c>
      <c r="I27" s="1">
        <v>259.0</v>
      </c>
      <c r="J27" s="1">
        <v>-139.0</v>
      </c>
      <c r="K27" s="1">
        <v>-8.0</v>
      </c>
      <c r="L27" s="2"/>
      <c r="M27" s="2"/>
      <c r="N27" s="2"/>
      <c r="O27" s="2"/>
      <c r="P27" s="2"/>
      <c r="Q27" s="2"/>
      <c r="R27" s="2"/>
      <c r="S27" s="2"/>
      <c r="T27" s="2"/>
      <c r="U27" s="2"/>
      <c r="V27" s="2"/>
      <c r="W27" s="2"/>
      <c r="X27" s="2"/>
      <c r="Y27" s="2"/>
      <c r="Z27" s="2"/>
    </row>
    <row r="28" ht="15.75" customHeight="1">
      <c r="A28" s="1" t="s">
        <v>182</v>
      </c>
      <c r="B28" s="1">
        <v>67.0</v>
      </c>
      <c r="C28" s="1">
        <v>-28.0</v>
      </c>
      <c r="D28" s="1">
        <v>-836.0</v>
      </c>
      <c r="E28" s="1">
        <v>160.0</v>
      </c>
      <c r="F28" s="1">
        <v>160.0</v>
      </c>
      <c r="G28" s="1">
        <v>24.0</v>
      </c>
      <c r="H28" s="1">
        <v>13.0</v>
      </c>
      <c r="I28" s="1">
        <v>390.0</v>
      </c>
      <c r="J28" s="1">
        <v>-8.0</v>
      </c>
      <c r="K28" s="1">
        <v>-3.0</v>
      </c>
      <c r="L28" s="2"/>
      <c r="M28" s="2"/>
      <c r="N28" s="2"/>
      <c r="O28" s="2"/>
      <c r="P28" s="2"/>
      <c r="Q28" s="2"/>
      <c r="R28" s="2"/>
      <c r="S28" s="2"/>
      <c r="T28" s="2"/>
      <c r="U28" s="2"/>
      <c r="V28" s="2"/>
      <c r="W28" s="2"/>
      <c r="X28" s="2"/>
      <c r="Y28" s="2"/>
      <c r="Z28" s="2"/>
    </row>
    <row r="29" ht="15.75" customHeight="1">
      <c r="A29" s="1" t="s">
        <v>183</v>
      </c>
      <c r="B29" s="1">
        <v>205.0</v>
      </c>
      <c r="C29" s="1">
        <v>5.0</v>
      </c>
      <c r="D29" s="1">
        <v>-4010.0</v>
      </c>
      <c r="E29" s="1">
        <v>120.0</v>
      </c>
      <c r="F29" s="1">
        <v>131.0</v>
      </c>
      <c r="G29" s="1">
        <v>146.0</v>
      </c>
      <c r="H29" s="1">
        <v>-163.0</v>
      </c>
      <c r="I29" s="1">
        <v>-131.0</v>
      </c>
      <c r="J29" s="1">
        <v>-131.0</v>
      </c>
      <c r="K29" s="1">
        <v>-4.0</v>
      </c>
      <c r="L29" s="2"/>
      <c r="M29" s="2"/>
      <c r="N29" s="2"/>
      <c r="O29" s="2"/>
      <c r="P29" s="2"/>
      <c r="Q29" s="2"/>
      <c r="R29" s="2"/>
      <c r="S29" s="2"/>
      <c r="T29" s="2"/>
      <c r="U29" s="2"/>
      <c r="V29" s="2"/>
      <c r="W29" s="2"/>
      <c r="X29" s="2"/>
      <c r="Y29" s="2"/>
      <c r="Z29" s="2"/>
    </row>
    <row r="30" ht="15.75" customHeight="1">
      <c r="A30" s="1" t="s">
        <v>184</v>
      </c>
      <c r="B30" s="1">
        <v>0.0</v>
      </c>
      <c r="C30" s="1">
        <v>0.0</v>
      </c>
      <c r="D30" s="1">
        <v>0.0</v>
      </c>
      <c r="E30" s="1">
        <v>0.0</v>
      </c>
      <c r="F30" s="1">
        <v>0.0</v>
      </c>
      <c r="G30" s="1">
        <v>0.0</v>
      </c>
      <c r="H30" s="1">
        <v>0.0</v>
      </c>
      <c r="I30" s="1">
        <v>62.0</v>
      </c>
      <c r="J30" s="1">
        <v>-9.0</v>
      </c>
      <c r="K30" s="1">
        <v>-8.0</v>
      </c>
      <c r="L30" s="2"/>
      <c r="M30" s="2"/>
      <c r="N30" s="2"/>
      <c r="O30" s="2"/>
      <c r="P30" s="2"/>
      <c r="Q30" s="2"/>
      <c r="R30" s="2"/>
      <c r="S30" s="2"/>
      <c r="T30" s="2"/>
      <c r="U30" s="2"/>
      <c r="V30" s="2"/>
      <c r="W30" s="2"/>
      <c r="X30" s="2"/>
      <c r="Y30" s="2"/>
      <c r="Z30" s="2"/>
    </row>
    <row r="31" ht="15.75" customHeight="1">
      <c r="A31" s="1" t="s">
        <v>185</v>
      </c>
      <c r="B31" s="1">
        <v>205.0</v>
      </c>
      <c r="C31" s="1">
        <v>5.0</v>
      </c>
      <c r="D31" s="1">
        <v>-4010.0</v>
      </c>
      <c r="E31" s="1">
        <v>120.0</v>
      </c>
      <c r="F31" s="1">
        <v>131.0</v>
      </c>
      <c r="G31" s="1">
        <v>146.0</v>
      </c>
      <c r="H31" s="1">
        <v>-163.0</v>
      </c>
      <c r="I31" s="1">
        <v>-68.0</v>
      </c>
      <c r="J31" s="1">
        <v>-141.0</v>
      </c>
      <c r="K31" s="1">
        <v>-12.0</v>
      </c>
      <c r="L31" s="2"/>
      <c r="M31" s="2"/>
      <c r="N31" s="2"/>
      <c r="O31" s="2"/>
      <c r="P31" s="2"/>
      <c r="Q31" s="2"/>
      <c r="R31" s="2"/>
      <c r="S31" s="2"/>
      <c r="T31" s="2"/>
      <c r="U31" s="2"/>
      <c r="V31" s="2"/>
      <c r="W31" s="2"/>
      <c r="X31" s="2"/>
      <c r="Y31" s="2"/>
      <c r="Z31" s="2"/>
    </row>
    <row r="32" ht="15.75" customHeight="1">
      <c r="A32" s="1" t="s">
        <v>186</v>
      </c>
      <c r="B32" s="1">
        <v>205.0</v>
      </c>
      <c r="C32" s="1">
        <v>5.0</v>
      </c>
      <c r="D32" s="1">
        <v>-4010.0</v>
      </c>
      <c r="E32" s="1">
        <v>120.0</v>
      </c>
      <c r="F32" s="1">
        <v>131.0</v>
      </c>
      <c r="G32" s="1">
        <v>146.0</v>
      </c>
      <c r="H32" s="1">
        <v>-163.0</v>
      </c>
      <c r="I32" s="1">
        <v>-68.0</v>
      </c>
      <c r="J32" s="1">
        <v>-141.0</v>
      </c>
      <c r="K32" s="1">
        <v>-12.0</v>
      </c>
      <c r="L32" s="2"/>
      <c r="M32" s="2"/>
      <c r="N32" s="2"/>
      <c r="O32" s="2"/>
      <c r="P32" s="2"/>
      <c r="Q32" s="2"/>
      <c r="R32" s="2"/>
      <c r="S32" s="2"/>
      <c r="T32" s="2"/>
      <c r="U32" s="2"/>
      <c r="V32" s="2"/>
      <c r="W32" s="2"/>
      <c r="X32" s="2"/>
      <c r="Y32" s="2"/>
      <c r="Z32" s="2"/>
    </row>
    <row r="33" ht="15.75" customHeight="1">
      <c r="A33" s="1" t="s">
        <v>187</v>
      </c>
      <c r="B33" s="1">
        <v>205.0</v>
      </c>
      <c r="C33" s="1">
        <v>5.0</v>
      </c>
      <c r="D33" s="1">
        <v>-4010.0</v>
      </c>
      <c r="E33" s="1">
        <v>120.0</v>
      </c>
      <c r="F33" s="1">
        <v>131.0</v>
      </c>
      <c r="G33" s="1">
        <v>146.0</v>
      </c>
      <c r="H33" s="1">
        <v>-163.0</v>
      </c>
      <c r="I33" s="1">
        <v>-68.0</v>
      </c>
      <c r="J33" s="1">
        <v>-141.0</v>
      </c>
      <c r="K33" s="1">
        <v>-12.0</v>
      </c>
      <c r="L33" s="2"/>
      <c r="M33" s="2"/>
      <c r="N33" s="2"/>
      <c r="O33" s="2"/>
      <c r="P33" s="2"/>
      <c r="Q33" s="2"/>
      <c r="R33" s="2"/>
      <c r="S33" s="2"/>
      <c r="T33" s="2"/>
      <c r="U33" s="2"/>
      <c r="V33" s="2"/>
      <c r="W33" s="2"/>
      <c r="X33" s="2"/>
      <c r="Y33" s="2"/>
      <c r="Z33" s="2"/>
    </row>
    <row r="34" ht="15.75" customHeight="1">
      <c r="A34" s="1" t="s">
        <v>188</v>
      </c>
      <c r="B34" s="1">
        <v>205.0</v>
      </c>
      <c r="C34" s="1">
        <v>5.0</v>
      </c>
      <c r="D34" s="1">
        <v>-4010.0</v>
      </c>
      <c r="E34" s="1">
        <v>120.0</v>
      </c>
      <c r="F34" s="1">
        <v>131.0</v>
      </c>
      <c r="G34" s="1">
        <v>146.0</v>
      </c>
      <c r="H34" s="1">
        <v>-163.0</v>
      </c>
      <c r="I34" s="1">
        <v>-131.0</v>
      </c>
      <c r="J34" s="1">
        <v>-131.0</v>
      </c>
      <c r="K34" s="1">
        <v>-4.0</v>
      </c>
      <c r="L34" s="2"/>
      <c r="M34" s="2"/>
      <c r="N34" s="2"/>
      <c r="O34" s="2"/>
      <c r="P34" s="2"/>
      <c r="Q34" s="2"/>
      <c r="R34" s="2"/>
      <c r="S34" s="2"/>
      <c r="T34" s="2"/>
      <c r="U34" s="2"/>
      <c r="V34" s="2"/>
      <c r="W34" s="2"/>
      <c r="X34" s="2"/>
      <c r="Y34" s="2"/>
      <c r="Z34" s="2"/>
    </row>
    <row r="35" ht="15.75" customHeight="1">
      <c r="A35" s="1" t="s">
        <v>189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190</v>
      </c>
      <c r="B36" s="1" t="s">
        <v>191</v>
      </c>
      <c r="C36" s="1" t="s">
        <v>192</v>
      </c>
      <c r="D36" s="1">
        <v>-28.0</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191</v>
      </c>
      <c r="C37" s="1" t="s">
        <v>192</v>
      </c>
      <c r="D37" s="1">
        <v>-28.0</v>
      </c>
      <c r="E37" s="1" t="s">
        <v>193</v>
      </c>
      <c r="F37" s="1" t="s">
        <v>194</v>
      </c>
      <c r="G37" s="1" t="s">
        <v>195</v>
      </c>
      <c r="H37" s="1" t="s">
        <v>196</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v>115.0</v>
      </c>
      <c r="C38" s="1">
        <v>146.0</v>
      </c>
      <c r="D38" s="1">
        <v>143.0</v>
      </c>
      <c r="E38" s="1">
        <v>142.0</v>
      </c>
      <c r="F38" s="1">
        <v>138.0</v>
      </c>
      <c r="G38" s="1">
        <v>136.0</v>
      </c>
      <c r="H38" s="1">
        <v>136.0</v>
      </c>
      <c r="I38" s="1">
        <v>134.0</v>
      </c>
      <c r="J38" s="1">
        <v>134.0</v>
      </c>
      <c r="K38" s="1">
        <v>135.0</v>
      </c>
      <c r="L38" s="2"/>
      <c r="M38" s="2"/>
      <c r="N38" s="2"/>
      <c r="O38" s="2"/>
      <c r="P38" s="2"/>
      <c r="Q38" s="2"/>
      <c r="R38" s="2"/>
      <c r="S38" s="2"/>
      <c r="T38" s="2"/>
      <c r="U38" s="2"/>
      <c r="V38" s="2"/>
      <c r="W38" s="2"/>
      <c r="X38" s="2"/>
      <c r="Y38" s="2"/>
      <c r="Z38" s="2"/>
    </row>
    <row r="39" ht="15.75" customHeight="1">
      <c r="A39" s="1" t="s">
        <v>205</v>
      </c>
      <c r="B39" s="1" t="s">
        <v>206</v>
      </c>
      <c r="C39" s="1" t="s">
        <v>192</v>
      </c>
      <c r="D39" s="1" t="s">
        <v>207</v>
      </c>
      <c r="E39" s="1" t="s">
        <v>193</v>
      </c>
      <c r="F39" s="1" t="s">
        <v>194</v>
      </c>
      <c r="G39" s="1" t="s">
        <v>195</v>
      </c>
      <c r="H39" s="1" t="s">
        <v>196</v>
      </c>
      <c r="I39" s="1" t="s">
        <v>197</v>
      </c>
      <c r="J39" s="1" t="s">
        <v>198</v>
      </c>
      <c r="K39" s="1" t="s">
        <v>199</v>
      </c>
      <c r="L39" s="2"/>
      <c r="M39" s="2"/>
      <c r="N39" s="2"/>
      <c r="O39" s="2"/>
      <c r="P39" s="2"/>
      <c r="Q39" s="2"/>
      <c r="R39" s="2"/>
      <c r="S39" s="2"/>
      <c r="T39" s="2"/>
      <c r="U39" s="2"/>
      <c r="V39" s="2"/>
      <c r="W39" s="2"/>
      <c r="X39" s="2"/>
      <c r="Y39" s="2"/>
      <c r="Z39" s="2"/>
    </row>
    <row r="40" ht="15.75" customHeight="1">
      <c r="A40" s="1" t="s">
        <v>208</v>
      </c>
      <c r="B40" s="1" t="s">
        <v>206</v>
      </c>
      <c r="C40" s="1" t="s">
        <v>192</v>
      </c>
      <c r="D40" s="1" t="s">
        <v>207</v>
      </c>
      <c r="E40" s="1" t="s">
        <v>193</v>
      </c>
      <c r="F40" s="1" t="s">
        <v>194</v>
      </c>
      <c r="G40" s="1" t="s">
        <v>195</v>
      </c>
      <c r="H40" s="1" t="s">
        <v>196</v>
      </c>
      <c r="I40" s="1" t="s">
        <v>201</v>
      </c>
      <c r="J40" s="1" t="s">
        <v>202</v>
      </c>
      <c r="K40" s="1" t="s">
        <v>203</v>
      </c>
      <c r="L40" s="2"/>
      <c r="M40" s="2"/>
      <c r="N40" s="2"/>
      <c r="O40" s="2"/>
      <c r="P40" s="2"/>
      <c r="Q40" s="2"/>
      <c r="R40" s="2"/>
      <c r="S40" s="2"/>
      <c r="T40" s="2"/>
      <c r="U40" s="2"/>
      <c r="V40" s="2"/>
      <c r="W40" s="2"/>
      <c r="X40" s="2"/>
      <c r="Y40" s="2"/>
      <c r="Z40" s="2"/>
    </row>
    <row r="41" ht="15.75" customHeight="1">
      <c r="A41" s="1" t="s">
        <v>209</v>
      </c>
      <c r="B41" s="1">
        <v>116.0</v>
      </c>
      <c r="C41" s="1">
        <v>146.0</v>
      </c>
      <c r="D41" s="1">
        <v>143.0</v>
      </c>
      <c r="E41" s="1">
        <v>143.0</v>
      </c>
      <c r="F41" s="1">
        <v>138.0</v>
      </c>
      <c r="G41" s="1">
        <v>136.0</v>
      </c>
      <c r="H41" s="1">
        <v>136.0</v>
      </c>
      <c r="I41" s="1">
        <v>134.0</v>
      </c>
      <c r="J41" s="1">
        <v>134.0</v>
      </c>
      <c r="K41" s="1">
        <v>135.0</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215</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t="s">
        <v>222</v>
      </c>
      <c r="C43" s="1" t="s">
        <v>223</v>
      </c>
      <c r="D43" s="1" t="s">
        <v>213</v>
      </c>
      <c r="E43" s="1" t="s">
        <v>214</v>
      </c>
      <c r="F43" s="1" t="s">
        <v>215</v>
      </c>
      <c r="G43" s="1" t="s">
        <v>224</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t="s">
        <v>230</v>
      </c>
      <c r="G44" s="1" t="s">
        <v>231</v>
      </c>
      <c r="H44" s="1" t="s">
        <v>232</v>
      </c>
      <c r="I44" s="1" t="s">
        <v>233</v>
      </c>
      <c r="J44" s="1" t="s">
        <v>234</v>
      </c>
      <c r="K44" s="1" t="s">
        <v>235</v>
      </c>
      <c r="L44" s="2"/>
      <c r="M44" s="2"/>
      <c r="N44" s="2"/>
      <c r="O44" s="2"/>
      <c r="P44" s="2"/>
      <c r="Q44" s="2"/>
      <c r="R44" s="2"/>
      <c r="S44" s="2"/>
      <c r="T44" s="2"/>
      <c r="U44" s="2"/>
      <c r="V44" s="2"/>
      <c r="W44" s="2"/>
      <c r="X44" s="2"/>
      <c r="Y44" s="2"/>
      <c r="Z44" s="2"/>
    </row>
    <row r="45" ht="15.75" customHeight="1">
      <c r="A45" s="1" t="s">
        <v>236</v>
      </c>
      <c r="B45" s="1" t="s">
        <v>237</v>
      </c>
      <c r="C45" s="1" t="s">
        <v>238</v>
      </c>
      <c r="D45" s="1" t="s">
        <v>239</v>
      </c>
      <c r="E45" s="1" t="s">
        <v>240</v>
      </c>
      <c r="F45" s="1" t="s">
        <v>241</v>
      </c>
      <c r="G45" s="1" t="s">
        <v>242</v>
      </c>
      <c r="H45" s="1" t="s">
        <v>243</v>
      </c>
      <c r="I45" s="1" t="s">
        <v>244</v>
      </c>
      <c r="J45" s="1" t="s">
        <v>245</v>
      </c>
      <c r="K45" s="1">
        <v>0.0</v>
      </c>
      <c r="L45" s="2"/>
      <c r="M45" s="2"/>
      <c r="N45" s="2"/>
      <c r="O45" s="2"/>
      <c r="P45" s="2"/>
      <c r="Q45" s="2"/>
      <c r="R45" s="2"/>
      <c r="S45" s="2"/>
      <c r="T45" s="2"/>
      <c r="U45" s="2"/>
      <c r="V45" s="2"/>
      <c r="W45" s="2"/>
      <c r="X45" s="2"/>
      <c r="Y45" s="2"/>
      <c r="Z45" s="2"/>
    </row>
    <row r="46" ht="15.75" customHeight="1">
      <c r="A46" s="1" t="s">
        <v>246</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247</v>
      </c>
      <c r="B48" s="1">
        <v>1090.0</v>
      </c>
      <c r="C48" s="1">
        <v>666.0</v>
      </c>
      <c r="D48" s="1">
        <v>1120.0</v>
      </c>
      <c r="E48" s="1">
        <v>1140.0</v>
      </c>
      <c r="F48" s="1">
        <v>908.0</v>
      </c>
      <c r="G48" s="1">
        <v>841.0</v>
      </c>
      <c r="H48" s="1">
        <v>860.0</v>
      </c>
      <c r="I48" s="1">
        <v>496.0</v>
      </c>
      <c r="J48" s="1">
        <v>507.0</v>
      </c>
      <c r="K48" s="1">
        <v>646.0</v>
      </c>
      <c r="L48" s="2"/>
      <c r="M48" s="2"/>
      <c r="N48" s="2"/>
      <c r="O48" s="2"/>
      <c r="P48" s="2"/>
      <c r="Q48" s="2"/>
      <c r="R48" s="2"/>
      <c r="S48" s="2"/>
      <c r="T48" s="2"/>
      <c r="U48" s="2"/>
      <c r="V48" s="2"/>
      <c r="W48" s="2"/>
      <c r="X48" s="2"/>
      <c r="Y48" s="2"/>
      <c r="Z48" s="2"/>
    </row>
    <row r="49" ht="15.75" customHeight="1">
      <c r="A49" s="1" t="s">
        <v>248</v>
      </c>
      <c r="B49" s="1">
        <v>1010.0</v>
      </c>
      <c r="C49" s="1">
        <v>612.0</v>
      </c>
      <c r="D49" s="1">
        <v>1020.0</v>
      </c>
      <c r="E49" s="1">
        <v>1040.0</v>
      </c>
      <c r="F49" s="1">
        <v>818.0</v>
      </c>
      <c r="G49" s="1">
        <v>750.0</v>
      </c>
      <c r="H49" s="1">
        <v>770.0</v>
      </c>
      <c r="I49" s="1">
        <v>394.0</v>
      </c>
      <c r="J49" s="1">
        <v>421.0</v>
      </c>
      <c r="K49" s="1">
        <v>552.0</v>
      </c>
      <c r="L49" s="2"/>
      <c r="M49" s="2"/>
      <c r="N49" s="2"/>
      <c r="O49" s="2"/>
      <c r="P49" s="2"/>
      <c r="Q49" s="2"/>
      <c r="R49" s="2"/>
      <c r="S49" s="2"/>
      <c r="T49" s="2"/>
      <c r="U49" s="2"/>
      <c r="V49" s="2"/>
      <c r="W49" s="2"/>
      <c r="X49" s="2"/>
      <c r="Y49" s="2"/>
      <c r="Z49" s="2"/>
    </row>
    <row r="50" ht="15.75" customHeight="1">
      <c r="A50" s="1" t="s">
        <v>249</v>
      </c>
      <c r="B50" s="1">
        <v>729.0</v>
      </c>
      <c r="C50" s="1">
        <v>338.0</v>
      </c>
      <c r="D50" s="1">
        <v>660.0</v>
      </c>
      <c r="E50" s="1">
        <v>692.0</v>
      </c>
      <c r="F50" s="1">
        <v>484.0</v>
      </c>
      <c r="G50" s="1">
        <v>444.0</v>
      </c>
      <c r="H50" s="1">
        <v>476.0</v>
      </c>
      <c r="I50" s="1">
        <v>184.0</v>
      </c>
      <c r="J50" s="1">
        <v>169.0</v>
      </c>
      <c r="K50" s="1">
        <v>287.0</v>
      </c>
      <c r="L50" s="2"/>
      <c r="M50" s="2"/>
      <c r="N50" s="2"/>
      <c r="O50" s="2"/>
      <c r="P50" s="2"/>
      <c r="Q50" s="2"/>
      <c r="R50" s="2"/>
      <c r="S50" s="2"/>
      <c r="T50" s="2"/>
      <c r="U50" s="2"/>
      <c r="V50" s="2"/>
      <c r="W50" s="2"/>
      <c r="X50" s="2"/>
      <c r="Y50" s="2"/>
      <c r="Z50" s="2"/>
    </row>
    <row r="51" ht="15.75" customHeight="1">
      <c r="A51" s="1" t="s">
        <v>250</v>
      </c>
      <c r="B51" s="1">
        <v>1120.0</v>
      </c>
      <c r="C51" s="1">
        <v>692.0</v>
      </c>
      <c r="D51" s="1">
        <v>1170.0</v>
      </c>
      <c r="E51" s="1">
        <v>1190.0</v>
      </c>
      <c r="F51" s="1">
        <v>959.0</v>
      </c>
      <c r="G51" s="1">
        <v>890.0</v>
      </c>
      <c r="H51" s="1">
        <v>909.0</v>
      </c>
      <c r="I51" s="1">
        <v>535.0</v>
      </c>
      <c r="J51" s="1">
        <v>551.0</v>
      </c>
      <c r="K51" s="1">
        <v>691.0</v>
      </c>
      <c r="L51" s="2"/>
      <c r="M51" s="2"/>
      <c r="N51" s="2"/>
      <c r="O51" s="2"/>
      <c r="P51" s="2"/>
      <c r="Q51" s="2"/>
      <c r="R51" s="2"/>
      <c r="S51" s="2"/>
      <c r="T51" s="2"/>
      <c r="U51" s="2"/>
      <c r="V51" s="2"/>
      <c r="W51" s="2"/>
      <c r="X51" s="2"/>
      <c r="Y51" s="2"/>
      <c r="Z51" s="2"/>
    </row>
    <row r="52" ht="15.75" customHeight="1">
      <c r="A52" s="1" t="s">
        <v>251</v>
      </c>
      <c r="B52" s="1" t="s">
        <v>252</v>
      </c>
      <c r="C52" s="1" t="s">
        <v>253</v>
      </c>
      <c r="D52" s="1" t="s">
        <v>254</v>
      </c>
      <c r="E52" s="1" t="s">
        <v>255</v>
      </c>
      <c r="F52" s="1" t="s">
        <v>256</v>
      </c>
      <c r="G52" s="1" t="s">
        <v>257</v>
      </c>
      <c r="H52" s="1" t="s">
        <v>258</v>
      </c>
      <c r="I52" s="1" t="s">
        <v>259</v>
      </c>
      <c r="J52" s="1" t="s">
        <v>260</v>
      </c>
      <c r="K52" s="1" t="s">
        <v>261</v>
      </c>
      <c r="L52" s="2"/>
      <c r="M52" s="2"/>
      <c r="N52" s="2"/>
      <c r="O52" s="2"/>
      <c r="P52" s="2"/>
      <c r="Q52" s="2"/>
      <c r="R52" s="2"/>
      <c r="S52" s="2"/>
      <c r="T52" s="2"/>
      <c r="U52" s="2"/>
      <c r="V52" s="2"/>
      <c r="W52" s="2"/>
      <c r="X52" s="2"/>
      <c r="Y52" s="2"/>
      <c r="Z52" s="2"/>
    </row>
    <row r="53" ht="15.75" customHeight="1">
      <c r="A53" s="1" t="s">
        <v>262</v>
      </c>
      <c r="B53" s="1">
        <v>2.0</v>
      </c>
      <c r="C53" s="1">
        <v>1.0</v>
      </c>
      <c r="D53" s="1">
        <v>30.0</v>
      </c>
      <c r="E53" s="1">
        <v>-8.0</v>
      </c>
      <c r="F53" s="1">
        <v>22.0</v>
      </c>
      <c r="G53" s="1">
        <v>-2.0</v>
      </c>
      <c r="H53" s="1">
        <v>2.0</v>
      </c>
      <c r="I53" s="1">
        <v>304.0</v>
      </c>
      <c r="J53" s="1">
        <v>2.0</v>
      </c>
      <c r="K53" s="1">
        <v>2.0</v>
      </c>
      <c r="L53" s="2"/>
      <c r="M53" s="2"/>
      <c r="N53" s="2"/>
      <c r="O53" s="2"/>
      <c r="P53" s="2"/>
      <c r="Q53" s="2"/>
      <c r="R53" s="2"/>
      <c r="S53" s="2"/>
      <c r="T53" s="2"/>
      <c r="U53" s="2"/>
      <c r="V53" s="2"/>
      <c r="W53" s="2"/>
      <c r="X53" s="2"/>
      <c r="Y53" s="2"/>
      <c r="Z53" s="2"/>
    </row>
    <row r="54" ht="15.75" customHeight="1">
      <c r="A54" s="1" t="s">
        <v>263</v>
      </c>
      <c r="B54" s="1">
        <v>102.0</v>
      </c>
      <c r="C54" s="1">
        <v>103.0</v>
      </c>
      <c r="D54" s="1">
        <v>120.0</v>
      </c>
      <c r="E54" s="1">
        <v>146.0</v>
      </c>
      <c r="F54" s="1">
        <v>142.0</v>
      </c>
      <c r="G54" s="1">
        <v>67.0</v>
      </c>
      <c r="H54" s="1">
        <v>65.0</v>
      </c>
      <c r="I54" s="1">
        <v>96.0</v>
      </c>
      <c r="J54" s="1">
        <v>23.0</v>
      </c>
      <c r="K54" s="1">
        <v>74.0</v>
      </c>
      <c r="L54" s="2"/>
      <c r="M54" s="2"/>
      <c r="N54" s="2"/>
      <c r="O54" s="2"/>
      <c r="P54" s="2"/>
      <c r="Q54" s="2"/>
      <c r="R54" s="2"/>
      <c r="S54" s="2"/>
      <c r="T54" s="2"/>
      <c r="U54" s="2"/>
      <c r="V54" s="2"/>
      <c r="W54" s="2"/>
      <c r="X54" s="2"/>
      <c r="Y54" s="2"/>
      <c r="Z54" s="2"/>
    </row>
    <row r="55" ht="15.75" customHeight="1">
      <c r="A55" s="1" t="s">
        <v>264</v>
      </c>
      <c r="B55" s="1">
        <v>105.0</v>
      </c>
      <c r="C55" s="1">
        <v>104.0</v>
      </c>
      <c r="D55" s="1">
        <v>121.0</v>
      </c>
      <c r="E55" s="1">
        <v>138.0</v>
      </c>
      <c r="F55" s="1">
        <v>164.0</v>
      </c>
      <c r="G55" s="1">
        <v>64.0</v>
      </c>
      <c r="H55" s="1">
        <v>67.0</v>
      </c>
      <c r="I55" s="1">
        <v>400.0</v>
      </c>
      <c r="J55" s="1">
        <v>25.0</v>
      </c>
      <c r="K55" s="1">
        <v>76.0</v>
      </c>
      <c r="L55" s="2"/>
      <c r="M55" s="2"/>
      <c r="N55" s="2"/>
      <c r="O55" s="2"/>
      <c r="P55" s="2"/>
      <c r="Q55" s="2"/>
      <c r="R55" s="2"/>
      <c r="S55" s="2"/>
      <c r="T55" s="2"/>
      <c r="U55" s="2"/>
      <c r="V55" s="2"/>
      <c r="W55" s="2"/>
      <c r="X55" s="2"/>
      <c r="Y55" s="2"/>
      <c r="Z55" s="2"/>
    </row>
    <row r="56" ht="15.75" customHeight="1">
      <c r="A56" s="1" t="s">
        <v>265</v>
      </c>
      <c r="B56" s="1">
        <v>-24.0</v>
      </c>
      <c r="C56" s="1">
        <v>-27.0</v>
      </c>
      <c r="D56" s="1">
        <v>-549.0</v>
      </c>
      <c r="E56" s="1">
        <v>13.0</v>
      </c>
      <c r="F56" s="1">
        <v>-13.0</v>
      </c>
      <c r="G56" s="1">
        <v>0.0</v>
      </c>
      <c r="H56" s="1">
        <v>-10.0</v>
      </c>
      <c r="I56" s="1">
        <v>40.0</v>
      </c>
      <c r="J56" s="1">
        <v>70.0</v>
      </c>
      <c r="K56" s="1">
        <v>20.0</v>
      </c>
      <c r="L56" s="2"/>
      <c r="M56" s="2"/>
      <c r="N56" s="2"/>
      <c r="O56" s="2"/>
      <c r="P56" s="2"/>
      <c r="Q56" s="2"/>
      <c r="R56" s="2"/>
      <c r="S56" s="2"/>
      <c r="T56" s="2"/>
      <c r="U56" s="2"/>
      <c r="V56" s="2"/>
      <c r="W56" s="2"/>
      <c r="X56" s="2"/>
      <c r="Y56" s="2"/>
      <c r="Z56" s="2"/>
    </row>
    <row r="57" ht="15.75" customHeight="1">
      <c r="A57" s="1" t="s">
        <v>266</v>
      </c>
      <c r="B57" s="1">
        <v>-13.0</v>
      </c>
      <c r="C57" s="1">
        <v>-105.0</v>
      </c>
      <c r="D57" s="1">
        <v>-407.0</v>
      </c>
      <c r="E57" s="1">
        <v>9.0</v>
      </c>
      <c r="F57" s="1">
        <v>9.0</v>
      </c>
      <c r="G57" s="1">
        <v>-40.0</v>
      </c>
      <c r="H57" s="1">
        <v>-54.0</v>
      </c>
      <c r="I57" s="1">
        <v>-10.0</v>
      </c>
      <c r="J57" s="1">
        <v>-34.0</v>
      </c>
      <c r="K57" s="1">
        <v>-80.0</v>
      </c>
      <c r="L57" s="2"/>
      <c r="M57" s="2"/>
      <c r="N57" s="2"/>
      <c r="O57" s="2"/>
      <c r="P57" s="2"/>
      <c r="Q57" s="2"/>
      <c r="R57" s="2"/>
      <c r="S57" s="2"/>
      <c r="T57" s="2"/>
      <c r="U57" s="2"/>
      <c r="V57" s="2"/>
      <c r="W57" s="2"/>
      <c r="X57" s="2"/>
      <c r="Y57" s="2"/>
      <c r="Z57" s="2"/>
    </row>
    <row r="58" ht="15.75" customHeight="1">
      <c r="A58" s="1" t="s">
        <v>267</v>
      </c>
      <c r="B58" s="1">
        <v>-37.0</v>
      </c>
      <c r="C58" s="1">
        <v>-133.0</v>
      </c>
      <c r="D58" s="1">
        <v>-956.0</v>
      </c>
      <c r="E58" s="1">
        <v>22.0</v>
      </c>
      <c r="F58" s="1">
        <v>-4.0</v>
      </c>
      <c r="G58" s="1">
        <v>-40.0</v>
      </c>
      <c r="H58" s="1">
        <v>-54.0</v>
      </c>
      <c r="I58" s="1">
        <v>-10.0</v>
      </c>
      <c r="J58" s="1">
        <v>-34.0</v>
      </c>
      <c r="K58" s="1">
        <v>-80.0</v>
      </c>
      <c r="L58" s="2"/>
      <c r="M58" s="2"/>
      <c r="N58" s="2"/>
      <c r="O58" s="2"/>
      <c r="P58" s="2"/>
      <c r="Q58" s="2"/>
      <c r="R58" s="2"/>
      <c r="S58" s="2"/>
      <c r="T58" s="2"/>
      <c r="U58" s="2"/>
      <c r="V58" s="2"/>
      <c r="W58" s="2"/>
      <c r="X58" s="2"/>
      <c r="Y58" s="2"/>
      <c r="Z58" s="2"/>
    </row>
    <row r="59" ht="15.75" customHeight="1">
      <c r="A59" s="1" t="s">
        <v>268</v>
      </c>
      <c r="B59" s="1">
        <v>385.0</v>
      </c>
      <c r="C59" s="1">
        <v>148.0</v>
      </c>
      <c r="D59" s="1">
        <v>277.0</v>
      </c>
      <c r="E59" s="1">
        <v>322.0</v>
      </c>
      <c r="F59" s="1">
        <v>222.0</v>
      </c>
      <c r="G59" s="1">
        <v>200.0</v>
      </c>
      <c r="H59" s="1">
        <v>217.0</v>
      </c>
      <c r="I59" s="1">
        <v>20.0</v>
      </c>
      <c r="J59" s="1">
        <v>-26.0</v>
      </c>
      <c r="K59" s="1">
        <v>75.0</v>
      </c>
      <c r="L59" s="2"/>
      <c r="M59" s="2"/>
      <c r="N59" s="2"/>
      <c r="O59" s="2"/>
      <c r="P59" s="2"/>
      <c r="Q59" s="2"/>
      <c r="R59" s="2"/>
      <c r="S59" s="2"/>
      <c r="T59" s="2"/>
      <c r="U59" s="2"/>
      <c r="V59" s="2"/>
      <c r="W59" s="2"/>
      <c r="X59" s="2"/>
      <c r="Y59" s="2"/>
      <c r="Z59" s="2"/>
    </row>
    <row r="60" ht="15.75" customHeight="1">
      <c r="A60" s="1" t="s">
        <v>269</v>
      </c>
      <c r="B60" s="1">
        <v>0.0</v>
      </c>
      <c r="C60" s="1">
        <v>0.0</v>
      </c>
      <c r="D60" s="1">
        <v>0.0</v>
      </c>
      <c r="E60" s="1">
        <v>0.0</v>
      </c>
      <c r="F60" s="1">
        <v>0.0</v>
      </c>
      <c r="G60" s="1">
        <v>80.0</v>
      </c>
      <c r="H60" s="1">
        <v>80.0</v>
      </c>
      <c r="I60" s="1">
        <v>80.0</v>
      </c>
      <c r="J60" s="1">
        <v>70.0</v>
      </c>
      <c r="K60" s="1">
        <v>60.0</v>
      </c>
      <c r="L60" s="2"/>
      <c r="M60" s="2"/>
      <c r="N60" s="2"/>
      <c r="O60" s="2"/>
      <c r="P60" s="2"/>
      <c r="Q60" s="2"/>
      <c r="R60" s="2"/>
      <c r="S60" s="2"/>
      <c r="T60" s="2"/>
      <c r="U60" s="2"/>
      <c r="V60" s="2"/>
      <c r="W60" s="2"/>
      <c r="X60" s="2"/>
      <c r="Y60" s="2"/>
      <c r="Z60" s="2"/>
    </row>
    <row r="61" ht="15.75" customHeight="1">
      <c r="A61" s="1" t="s">
        <v>270</v>
      </c>
      <c r="B61" s="1">
        <v>20.0</v>
      </c>
      <c r="C61" s="1">
        <v>30.0</v>
      </c>
      <c r="D61" s="1">
        <v>20.0</v>
      </c>
      <c r="E61" s="1">
        <v>-90.0</v>
      </c>
      <c r="F61" s="1">
        <v>-2.0</v>
      </c>
      <c r="G61" s="1">
        <v>-1.0</v>
      </c>
      <c r="H61" s="1">
        <v>-1.0</v>
      </c>
      <c r="I61" s="1">
        <v>-1.0</v>
      </c>
      <c r="J61" s="1">
        <v>-2.0</v>
      </c>
      <c r="K61" s="1">
        <v>-1.0</v>
      </c>
      <c r="L61" s="2"/>
      <c r="M61" s="2"/>
      <c r="N61" s="2"/>
      <c r="O61" s="2"/>
      <c r="P61" s="2"/>
      <c r="Q61" s="2"/>
      <c r="R61" s="2"/>
      <c r="S61" s="2"/>
      <c r="T61" s="2"/>
      <c r="U61" s="2"/>
      <c r="V61" s="2"/>
      <c r="W61" s="2"/>
      <c r="X61" s="2"/>
      <c r="Y61" s="2"/>
      <c r="Z61" s="2"/>
    </row>
    <row r="62" ht="15.75" customHeight="1">
      <c r="A62" s="1" t="s">
        <v>271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272</v>
      </c>
      <c r="B63" s="1">
        <v>41.0</v>
      </c>
      <c r="C63" s="1">
        <v>55.0</v>
      </c>
      <c r="D63" s="1">
        <v>156.0</v>
      </c>
      <c r="E63" s="1">
        <v>145.0</v>
      </c>
      <c r="F63" s="1">
        <v>159.0</v>
      </c>
      <c r="G63" s="1">
        <v>143.0</v>
      </c>
      <c r="H63" s="1">
        <v>130.0</v>
      </c>
      <c r="I63" s="1">
        <v>131.0</v>
      </c>
      <c r="J63" s="1">
        <v>119.0</v>
      </c>
      <c r="K63" s="1">
        <v>138.0</v>
      </c>
      <c r="L63" s="2"/>
      <c r="M63" s="2"/>
      <c r="N63" s="2"/>
      <c r="O63" s="2"/>
      <c r="P63" s="2"/>
      <c r="Q63" s="2"/>
      <c r="R63" s="2"/>
      <c r="S63" s="2"/>
      <c r="T63" s="2"/>
      <c r="U63" s="2"/>
      <c r="V63" s="2"/>
      <c r="W63" s="2"/>
      <c r="X63" s="2"/>
      <c r="Y63" s="2"/>
      <c r="Z63" s="2"/>
    </row>
    <row r="64" ht="15.75" customHeight="1">
      <c r="A64" s="1" t="s">
        <v>273</v>
      </c>
      <c r="B64" s="1">
        <v>264.0</v>
      </c>
      <c r="C64" s="1">
        <v>374.0</v>
      </c>
      <c r="D64" s="1">
        <v>753.0</v>
      </c>
      <c r="E64" s="1">
        <v>685.0</v>
      </c>
      <c r="F64" s="1">
        <v>690.0</v>
      </c>
      <c r="G64" s="1">
        <v>663.0</v>
      </c>
      <c r="H64" s="1">
        <v>680.0</v>
      </c>
      <c r="I64" s="1">
        <v>629.0</v>
      </c>
      <c r="J64" s="1">
        <v>698.0</v>
      </c>
      <c r="K64" s="1">
        <v>752.0</v>
      </c>
      <c r="L64" s="2"/>
      <c r="M64" s="2"/>
      <c r="N64" s="2"/>
      <c r="O64" s="2"/>
      <c r="P64" s="2"/>
      <c r="Q64" s="2"/>
      <c r="R64" s="2"/>
      <c r="S64" s="2"/>
      <c r="T64" s="2"/>
      <c r="U64" s="2"/>
      <c r="V64" s="2"/>
      <c r="W64" s="2"/>
      <c r="X64" s="2"/>
      <c r="Y64" s="2"/>
      <c r="Z64" s="2"/>
    </row>
    <row r="65" ht="15.75" customHeight="1">
      <c r="A65" s="1" t="s">
        <v>274</v>
      </c>
      <c r="B65" s="1">
        <v>302.0</v>
      </c>
      <c r="C65" s="1">
        <v>309.0</v>
      </c>
      <c r="D65" s="1">
        <v>454.0</v>
      </c>
      <c r="E65" s="1">
        <v>461.0</v>
      </c>
      <c r="F65" s="1">
        <v>436.0</v>
      </c>
      <c r="G65" s="1">
        <v>487.0</v>
      </c>
      <c r="H65" s="1">
        <v>492.0</v>
      </c>
      <c r="I65" s="1">
        <v>482.0</v>
      </c>
      <c r="J65" s="1">
        <v>465.0</v>
      </c>
      <c r="K65" s="1">
        <v>522.0</v>
      </c>
      <c r="L65" s="2"/>
      <c r="M65" s="2"/>
      <c r="N65" s="2"/>
      <c r="O65" s="2"/>
      <c r="P65" s="2"/>
      <c r="Q65" s="2"/>
      <c r="R65" s="2"/>
      <c r="S65" s="2"/>
      <c r="T65" s="2"/>
      <c r="U65" s="2"/>
      <c r="V65" s="2"/>
      <c r="W65" s="2"/>
      <c r="X65" s="2"/>
      <c r="Y65" s="2"/>
      <c r="Z65" s="2"/>
    </row>
    <row r="66" ht="15.75" customHeight="1">
      <c r="A66" s="1" t="s">
        <v>275</v>
      </c>
      <c r="B66" s="1">
        <v>158.0</v>
      </c>
      <c r="C66" s="1">
        <v>88.0</v>
      </c>
      <c r="D66" s="1">
        <v>188.0</v>
      </c>
      <c r="E66" s="1">
        <v>180.0</v>
      </c>
      <c r="F66" s="1">
        <v>227.0</v>
      </c>
      <c r="G66" s="1">
        <v>193.0</v>
      </c>
      <c r="H66" s="1">
        <v>178.0</v>
      </c>
      <c r="I66" s="1">
        <v>122.0</v>
      </c>
      <c r="J66" s="1">
        <v>123.0</v>
      </c>
      <c r="K66" s="1">
        <v>122.0</v>
      </c>
      <c r="L66" s="2"/>
      <c r="M66" s="2"/>
      <c r="N66" s="2"/>
      <c r="O66" s="2"/>
      <c r="P66" s="2"/>
      <c r="Q66" s="2"/>
      <c r="R66" s="2"/>
      <c r="S66" s="2"/>
      <c r="T66" s="2"/>
      <c r="U66" s="2"/>
      <c r="V66" s="2"/>
      <c r="W66" s="2"/>
      <c r="X66" s="2"/>
      <c r="Y66" s="2"/>
      <c r="Z66" s="2"/>
    </row>
    <row r="67" ht="15.75" customHeight="1">
      <c r="A67" s="1" t="s">
        <v>276</v>
      </c>
      <c r="B67" s="1">
        <v>34.0</v>
      </c>
      <c r="C67" s="1">
        <v>26.0</v>
      </c>
      <c r="D67" s="1">
        <v>53.0</v>
      </c>
      <c r="E67" s="1">
        <v>50.0</v>
      </c>
      <c r="F67" s="1">
        <v>51.0</v>
      </c>
      <c r="G67" s="1">
        <v>48.0</v>
      </c>
      <c r="H67" s="1">
        <v>48.0</v>
      </c>
      <c r="I67" s="1">
        <v>38.0</v>
      </c>
      <c r="J67" s="1">
        <v>44.0</v>
      </c>
      <c r="K67" s="1">
        <v>45.0</v>
      </c>
      <c r="L67" s="2"/>
      <c r="M67" s="2"/>
      <c r="N67" s="2"/>
      <c r="O67" s="2"/>
      <c r="P67" s="2"/>
      <c r="Q67" s="2"/>
      <c r="R67" s="2"/>
      <c r="S67" s="2"/>
      <c r="T67" s="2"/>
      <c r="U67" s="2"/>
      <c r="V67" s="2"/>
      <c r="W67" s="2"/>
      <c r="X67" s="2"/>
      <c r="Y67" s="2"/>
      <c r="Z67" s="2"/>
    </row>
    <row r="68" ht="15.75" customHeight="1">
      <c r="A68" s="1" t="s">
        <v>277</v>
      </c>
      <c r="B68" s="1">
        <v>11.0</v>
      </c>
      <c r="C68" s="1">
        <v>10.0</v>
      </c>
      <c r="D68" s="1">
        <v>15.0</v>
      </c>
      <c r="E68" s="1">
        <v>14.0</v>
      </c>
      <c r="F68" s="1">
        <v>15.0</v>
      </c>
      <c r="G68" s="1">
        <v>14.0</v>
      </c>
      <c r="H68" s="1">
        <v>13.0</v>
      </c>
      <c r="I68" s="1">
        <v>9.0</v>
      </c>
      <c r="J68" s="1">
        <v>12.0</v>
      </c>
      <c r="K68" s="1">
        <v>16.0</v>
      </c>
      <c r="L68" s="2"/>
      <c r="M68" s="2"/>
      <c r="N68" s="2"/>
      <c r="O68" s="2"/>
      <c r="P68" s="2"/>
      <c r="Q68" s="2"/>
      <c r="R68" s="2"/>
      <c r="S68" s="2"/>
      <c r="T68" s="2"/>
      <c r="U68" s="2"/>
      <c r="V68" s="2"/>
      <c r="W68" s="2"/>
      <c r="X68" s="2"/>
      <c r="Y68" s="2"/>
      <c r="Z68" s="2"/>
    </row>
    <row r="69" ht="15.75" customHeight="1">
      <c r="A69" s="1" t="s">
        <v>278</v>
      </c>
      <c r="B69" s="1">
        <v>23.0</v>
      </c>
      <c r="C69" s="1">
        <v>28.0</v>
      </c>
      <c r="D69" s="1">
        <v>37.0</v>
      </c>
      <c r="E69" s="1">
        <v>36.0</v>
      </c>
      <c r="F69" s="1">
        <v>36.0</v>
      </c>
      <c r="G69" s="1">
        <v>33.0</v>
      </c>
      <c r="H69" s="1">
        <v>34.0</v>
      </c>
      <c r="I69" s="1">
        <v>28.0</v>
      </c>
      <c r="J69" s="1">
        <v>31.0</v>
      </c>
      <c r="K69" s="1">
        <v>28.0</v>
      </c>
      <c r="L69" s="2"/>
      <c r="M69" s="2"/>
      <c r="N69" s="2"/>
      <c r="O69" s="2"/>
      <c r="P69" s="2"/>
      <c r="Q69" s="2"/>
      <c r="R69" s="2"/>
      <c r="S69" s="2"/>
      <c r="T69" s="2"/>
      <c r="U69" s="2"/>
      <c r="V69" s="2"/>
      <c r="W69" s="2"/>
      <c r="X69" s="2"/>
      <c r="Y69" s="2"/>
      <c r="Z69" s="2"/>
    </row>
    <row r="70" ht="15.75" customHeight="1">
      <c r="A70" s="1" t="s">
        <v>279</v>
      </c>
      <c r="B70" s="1">
        <v>24.0</v>
      </c>
      <c r="C70" s="1">
        <v>24.0</v>
      </c>
      <c r="D70" s="1">
        <v>23.0</v>
      </c>
      <c r="E70" s="1">
        <v>43.0</v>
      </c>
      <c r="F70" s="1">
        <v>37.0</v>
      </c>
      <c r="G70" s="1">
        <v>52.0</v>
      </c>
      <c r="H70" s="1">
        <v>58.0</v>
      </c>
      <c r="I70" s="1">
        <v>57.0</v>
      </c>
      <c r="J70" s="1">
        <v>54.0</v>
      </c>
      <c r="K70" s="1">
        <v>68.0</v>
      </c>
      <c r="L70" s="2"/>
      <c r="M70" s="2"/>
      <c r="N70" s="2"/>
      <c r="O70" s="2"/>
      <c r="P70" s="2"/>
      <c r="Q70" s="2"/>
      <c r="R70" s="2"/>
      <c r="S70" s="2"/>
      <c r="T70" s="2"/>
      <c r="U70" s="2"/>
      <c r="V70" s="2"/>
      <c r="W70" s="2"/>
      <c r="X70" s="2"/>
      <c r="Y70" s="2"/>
      <c r="Z70" s="2"/>
    </row>
    <row r="71" ht="15.75" customHeight="1">
      <c r="A71" s="1" t="s">
        <v>280</v>
      </c>
      <c r="B71" s="1">
        <v>24.0</v>
      </c>
      <c r="C71" s="1">
        <v>24.0</v>
      </c>
      <c r="D71" s="1">
        <v>23.0</v>
      </c>
      <c r="E71" s="1">
        <v>43.0</v>
      </c>
      <c r="F71" s="1">
        <v>37.0</v>
      </c>
      <c r="G71" s="1">
        <v>52.0</v>
      </c>
      <c r="H71" s="1">
        <v>58.0</v>
      </c>
      <c r="I71" s="1">
        <v>57.0</v>
      </c>
      <c r="J71" s="1">
        <v>54.0</v>
      </c>
      <c r="K71" s="1">
        <v>68.0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303</v>
      </c>
      <c r="F5" s="1" t="s">
        <v>308</v>
      </c>
      <c r="G5" s="1" t="s">
        <v>309</v>
      </c>
      <c r="H5" s="1" t="s">
        <v>310</v>
      </c>
      <c r="I5" s="1" t="s">
        <v>311</v>
      </c>
      <c r="J5" s="1" t="s">
        <v>312</v>
      </c>
      <c r="K5" s="1" t="s">
        <v>199</v>
      </c>
      <c r="L5" s="2"/>
      <c r="M5" s="2"/>
      <c r="N5" s="2"/>
      <c r="O5" s="2"/>
      <c r="P5" s="2"/>
      <c r="Q5" s="2"/>
      <c r="R5" s="2"/>
      <c r="S5" s="2"/>
      <c r="T5" s="2"/>
      <c r="U5" s="2"/>
      <c r="V5" s="2"/>
      <c r="W5" s="2"/>
      <c r="X5" s="2"/>
      <c r="Y5" s="2"/>
      <c r="Z5" s="2"/>
    </row>
    <row r="6">
      <c r="A6" s="1" t="s">
        <v>313</v>
      </c>
      <c r="B6" s="1" t="s">
        <v>305</v>
      </c>
      <c r="C6" s="1" t="s">
        <v>306</v>
      </c>
      <c r="D6" s="1" t="s">
        <v>307</v>
      </c>
      <c r="E6" s="1" t="s">
        <v>303</v>
      </c>
      <c r="F6" s="1" t="s">
        <v>308</v>
      </c>
      <c r="G6" s="1" t="s">
        <v>309</v>
      </c>
      <c r="H6" s="1" t="s">
        <v>310</v>
      </c>
      <c r="I6" s="1" t="s">
        <v>311</v>
      </c>
      <c r="J6" s="1" t="s">
        <v>312</v>
      </c>
      <c r="K6" s="1" t="s">
        <v>199</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199</v>
      </c>
      <c r="L13" s="2"/>
      <c r="M13" s="2"/>
      <c r="N13" s="2"/>
      <c r="O13" s="2"/>
      <c r="P13" s="2"/>
      <c r="Q13" s="2"/>
      <c r="R13" s="2"/>
      <c r="S13" s="2"/>
      <c r="T13" s="2"/>
      <c r="U13" s="2"/>
      <c r="V13" s="2"/>
      <c r="W13" s="2"/>
      <c r="X13" s="2"/>
      <c r="Y13" s="2"/>
      <c r="Z13" s="2"/>
    </row>
    <row r="14">
      <c r="A14" s="1" t="s">
        <v>380</v>
      </c>
      <c r="B14" s="1" t="s">
        <v>371</v>
      </c>
      <c r="C14" s="1" t="s">
        <v>372</v>
      </c>
      <c r="D14" s="1" t="s">
        <v>373</v>
      </c>
      <c r="E14" s="1" t="s">
        <v>374</v>
      </c>
      <c r="F14" s="1" t="s">
        <v>375</v>
      </c>
      <c r="G14" s="1" t="s">
        <v>376</v>
      </c>
      <c r="H14" s="1" t="s">
        <v>377</v>
      </c>
      <c r="I14" s="1" t="s">
        <v>381</v>
      </c>
      <c r="J14" s="1" t="s">
        <v>378</v>
      </c>
      <c r="K14" s="1" t="s">
        <v>382</v>
      </c>
      <c r="L14" s="2"/>
      <c r="M14" s="2"/>
      <c r="N14" s="2"/>
      <c r="O14" s="2"/>
      <c r="P14" s="2"/>
      <c r="Q14" s="2"/>
      <c r="R14" s="2"/>
      <c r="S14" s="2"/>
      <c r="T14" s="2"/>
      <c r="U14" s="2"/>
      <c r="V14" s="2"/>
      <c r="W14" s="2"/>
      <c r="X14" s="2"/>
      <c r="Y14" s="2"/>
      <c r="Z14" s="2"/>
    </row>
    <row r="15">
      <c r="A15" s="1" t="s">
        <v>383</v>
      </c>
      <c r="B15" s="1" t="s">
        <v>371</v>
      </c>
      <c r="C15" s="1" t="s">
        <v>372</v>
      </c>
      <c r="D15" s="1" t="s">
        <v>373</v>
      </c>
      <c r="E15" s="1" t="s">
        <v>374</v>
      </c>
      <c r="F15" s="1" t="s">
        <v>375</v>
      </c>
      <c r="G15" s="1" t="s">
        <v>376</v>
      </c>
      <c r="H15" s="1" t="s">
        <v>377</v>
      </c>
      <c r="I15" s="1" t="s">
        <v>378</v>
      </c>
      <c r="J15" s="1" t="s">
        <v>379</v>
      </c>
      <c r="K15" s="1" t="s">
        <v>199</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227</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226</v>
      </c>
      <c r="F20" s="1" t="s">
        <v>417</v>
      </c>
      <c r="G20" s="1" t="s">
        <v>420</v>
      </c>
      <c r="H20" s="1" t="s">
        <v>421</v>
      </c>
      <c r="I20" s="1" t="s">
        <v>422</v>
      </c>
      <c r="J20" s="1" t="s">
        <v>417</v>
      </c>
      <c r="K20" s="1" t="s">
        <v>420</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367</v>
      </c>
      <c r="I21" s="1" t="s">
        <v>430</v>
      </c>
      <c r="J21" s="1">
        <v>4.0</v>
      </c>
      <c r="K21" s="1" t="s">
        <v>431</v>
      </c>
      <c r="L21" s="2"/>
      <c r="M21" s="2"/>
      <c r="N21" s="2"/>
      <c r="O21" s="2"/>
      <c r="P21" s="2"/>
      <c r="Q21" s="2"/>
      <c r="R21" s="2"/>
      <c r="S21" s="2"/>
      <c r="T21" s="2"/>
      <c r="U21" s="2"/>
      <c r="V21" s="2"/>
      <c r="W21" s="2"/>
      <c r="X21" s="2"/>
      <c r="Y21" s="2"/>
      <c r="Z21" s="2"/>
    </row>
    <row r="22" ht="15.75" customHeight="1">
      <c r="A22" s="1" t="s">
        <v>432</v>
      </c>
      <c r="B22" s="1" t="s">
        <v>429</v>
      </c>
      <c r="C22" s="1" t="s">
        <v>433</v>
      </c>
      <c r="D22" s="1" t="s">
        <v>434</v>
      </c>
      <c r="E22" s="1" t="s">
        <v>435</v>
      </c>
      <c r="F22" s="1" t="s">
        <v>436</v>
      </c>
      <c r="G22" s="1" t="s">
        <v>431</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442</v>
      </c>
      <c r="D23" s="1" t="s">
        <v>443</v>
      </c>
      <c r="E23" s="1" t="s">
        <v>444</v>
      </c>
      <c r="F23" s="1" t="s">
        <v>445</v>
      </c>
      <c r="G23" s="1" t="s">
        <v>446</v>
      </c>
      <c r="H23" s="1">
        <v>3.0</v>
      </c>
      <c r="I23" s="1" t="s">
        <v>447</v>
      </c>
      <c r="J23" s="1" t="s">
        <v>448</v>
      </c>
      <c r="K23" s="1" t="s">
        <v>449</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453</v>
      </c>
      <c r="D25" s="1" t="s">
        <v>454</v>
      </c>
      <c r="E25" s="1" t="s">
        <v>455</v>
      </c>
      <c r="F25" s="1" t="s">
        <v>456</v>
      </c>
      <c r="G25" s="1" t="s">
        <v>457</v>
      </c>
      <c r="H25" s="1" t="s">
        <v>458</v>
      </c>
      <c r="I25" s="1" t="s">
        <v>459</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v>1.0</v>
      </c>
      <c r="E26" s="1" t="s">
        <v>465</v>
      </c>
      <c r="F26" s="1" t="s">
        <v>466</v>
      </c>
      <c r="G26" s="1" t="s">
        <v>467</v>
      </c>
      <c r="H26" s="1" t="s">
        <v>468</v>
      </c>
      <c r="I26" s="1" t="s">
        <v>215</v>
      </c>
      <c r="J26" s="1" t="s">
        <v>469</v>
      </c>
      <c r="K26" s="1" t="s">
        <v>194</v>
      </c>
      <c r="L26" s="2"/>
      <c r="M26" s="2"/>
      <c r="N26" s="2"/>
      <c r="O26" s="2"/>
      <c r="P26" s="2"/>
      <c r="Q26" s="2"/>
      <c r="R26" s="2"/>
      <c r="S26" s="2"/>
      <c r="T26" s="2"/>
      <c r="U26" s="2"/>
      <c r="V26" s="2"/>
      <c r="W26" s="2"/>
      <c r="X26" s="2"/>
      <c r="Y26" s="2"/>
      <c r="Z26" s="2"/>
    </row>
    <row r="27" ht="15.75" customHeight="1">
      <c r="A27" s="1" t="s">
        <v>470</v>
      </c>
      <c r="B27" s="1" t="s">
        <v>464</v>
      </c>
      <c r="C27" s="1" t="s">
        <v>471</v>
      </c>
      <c r="D27" s="1" t="s">
        <v>472</v>
      </c>
      <c r="E27" s="1" t="s">
        <v>473</v>
      </c>
      <c r="F27" s="1" t="s">
        <v>226</v>
      </c>
      <c r="G27" s="1" t="s">
        <v>474</v>
      </c>
      <c r="H27" s="1" t="s">
        <v>475</v>
      </c>
      <c r="I27" s="1" t="s">
        <v>476</v>
      </c>
      <c r="J27" s="1" t="s">
        <v>477</v>
      </c>
      <c r="K27" s="1" t="s">
        <v>471</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387</v>
      </c>
      <c r="E39" s="1" t="s">
        <v>592</v>
      </c>
      <c r="F39" s="1" t="s">
        <v>593</v>
      </c>
      <c r="G39" s="1" t="s">
        <v>594</v>
      </c>
      <c r="H39" s="1" t="s">
        <v>595</v>
      </c>
      <c r="I39" s="1" t="s">
        <v>434</v>
      </c>
      <c r="J39" s="1" t="s">
        <v>596</v>
      </c>
      <c r="K39" s="1" t="s">
        <v>445</v>
      </c>
      <c r="L39" s="2"/>
      <c r="M39" s="2"/>
      <c r="N39" s="2"/>
      <c r="O39" s="2"/>
      <c r="P39" s="2"/>
      <c r="Q39" s="2"/>
      <c r="R39" s="2"/>
      <c r="S39" s="2"/>
      <c r="T39" s="2"/>
      <c r="U39" s="2"/>
      <c r="V39" s="2"/>
      <c r="W39" s="2"/>
      <c r="X39" s="2"/>
      <c r="Y39" s="2"/>
      <c r="Z39" s="2"/>
    </row>
    <row r="40" ht="15.75" customHeight="1">
      <c r="A40" s="1" t="s">
        <v>597</v>
      </c>
      <c r="B40" s="1" t="s">
        <v>598</v>
      </c>
      <c r="C40" s="1" t="s">
        <v>599</v>
      </c>
      <c r="D40" s="1" t="s">
        <v>367</v>
      </c>
      <c r="E40" s="1" t="s">
        <v>600</v>
      </c>
      <c r="F40" s="1" t="s">
        <v>601</v>
      </c>
      <c r="G40" s="1" t="s">
        <v>602</v>
      </c>
      <c r="H40" s="1" t="s">
        <v>603</v>
      </c>
      <c r="I40" s="1" t="s">
        <v>289</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t="s">
        <v>609</v>
      </c>
      <c r="E41" s="1" t="s">
        <v>610</v>
      </c>
      <c r="F41" s="1" t="s">
        <v>611</v>
      </c>
      <c r="G41" s="1" t="s">
        <v>612</v>
      </c>
      <c r="H41" s="1" t="s">
        <v>613</v>
      </c>
      <c r="I41" s="1" t="s">
        <v>614</v>
      </c>
      <c r="J41" s="1" t="s">
        <v>615</v>
      </c>
      <c r="K41" s="1" t="s">
        <v>440</v>
      </c>
      <c r="L41" s="2"/>
      <c r="M41" s="2"/>
      <c r="N41" s="2"/>
      <c r="O41" s="2"/>
      <c r="P41" s="2"/>
      <c r="Q41" s="2"/>
      <c r="R41" s="2"/>
      <c r="S41" s="2"/>
      <c r="T41" s="2"/>
      <c r="U41" s="2"/>
      <c r="V41" s="2"/>
      <c r="W41" s="2"/>
      <c r="X41" s="2"/>
      <c r="Y41" s="2"/>
      <c r="Z41" s="2"/>
    </row>
    <row r="42" ht="15.75" customHeight="1">
      <c r="A42" s="1" t="s">
        <v>616</v>
      </c>
      <c r="B42" s="1" t="s">
        <v>617</v>
      </c>
      <c r="C42" s="1" t="s">
        <v>618</v>
      </c>
      <c r="D42" s="1" t="s">
        <v>619</v>
      </c>
      <c r="E42" s="1" t="s">
        <v>620</v>
      </c>
      <c r="F42" s="1" t="s">
        <v>296</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627</v>
      </c>
      <c r="C43" s="1" t="s">
        <v>625</v>
      </c>
      <c r="D43" s="1" t="s">
        <v>628</v>
      </c>
      <c r="E43" s="1" t="s">
        <v>629</v>
      </c>
      <c r="F43" s="1" t="s">
        <v>436</v>
      </c>
      <c r="G43" s="1" t="s">
        <v>427</v>
      </c>
      <c r="H43" s="1" t="s">
        <v>603</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634</v>
      </c>
      <c r="C44" s="1" t="s">
        <v>635</v>
      </c>
      <c r="D44" s="1" t="s">
        <v>636</v>
      </c>
      <c r="E44" s="1" t="s">
        <v>637</v>
      </c>
      <c r="F44" s="1" t="s">
        <v>638</v>
      </c>
      <c r="G44" s="1" t="s">
        <v>639</v>
      </c>
      <c r="H44" s="1" t="s">
        <v>640</v>
      </c>
      <c r="I44" s="1" t="s">
        <v>641</v>
      </c>
      <c r="J44" s="1" t="s">
        <v>642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415</v>
      </c>
      <c r="D46" s="1" t="s">
        <v>647</v>
      </c>
      <c r="E46" s="1" t="s">
        <v>648</v>
      </c>
      <c r="F46" s="1" t="s">
        <v>649</v>
      </c>
      <c r="G46" s="1" t="s">
        <v>650</v>
      </c>
      <c r="H46" s="1" t="s">
        <v>651</v>
      </c>
      <c r="I46" s="1" t="s">
        <v>468</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658</v>
      </c>
      <c r="F47" s="1" t="s">
        <v>659</v>
      </c>
      <c r="G47" s="1" t="s">
        <v>660</v>
      </c>
      <c r="H47" s="1" t="s">
        <v>661</v>
      </c>
      <c r="I47" s="1" t="s">
        <v>662</v>
      </c>
      <c r="J47" s="1" t="s">
        <v>375</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586</v>
      </c>
      <c r="F48" s="1" t="s">
        <v>668</v>
      </c>
      <c r="G48" s="1" t="s">
        <v>669</v>
      </c>
      <c r="H48" s="1" t="s">
        <v>670</v>
      </c>
      <c r="I48" s="1" t="s">
        <v>671</v>
      </c>
      <c r="J48" s="1" t="s">
        <v>672</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678</v>
      </c>
      <c r="F49" s="1" t="s">
        <v>679</v>
      </c>
      <c r="G49" s="1" t="s">
        <v>137</v>
      </c>
      <c r="H49" s="1" t="s">
        <v>624</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v>21.0</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695</v>
      </c>
      <c r="C52" s="1" t="s">
        <v>696</v>
      </c>
      <c r="D52" s="1">
        <v>21.0</v>
      </c>
      <c r="E52" s="1" t="s">
        <v>697</v>
      </c>
      <c r="F52" s="1" t="s">
        <v>698</v>
      </c>
      <c r="G52" s="1" t="s">
        <v>699</v>
      </c>
      <c r="H52" s="1" t="s">
        <v>700</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v>19.0</v>
      </c>
      <c r="E54" s="1">
        <v>-103.0</v>
      </c>
      <c r="F54" s="1" t="s">
        <v>722</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766</v>
      </c>
      <c r="G58" s="1" t="s">
        <v>767</v>
      </c>
      <c r="H58" s="1" t="s">
        <v>768</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v>54.0</v>
      </c>
      <c r="C59" s="1" t="s">
        <v>773</v>
      </c>
      <c r="D59" s="1">
        <v>0.0</v>
      </c>
      <c r="E59" s="1" t="s">
        <v>774</v>
      </c>
      <c r="F59" s="1" t="s">
        <v>775</v>
      </c>
      <c r="G59" s="1" t="s">
        <v>776</v>
      </c>
      <c r="H59" s="1" t="s">
        <v>777</v>
      </c>
      <c r="I59" s="1" t="s">
        <v>778</v>
      </c>
      <c r="J59" s="1">
        <v>-21.0</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786</v>
      </c>
      <c r="H60" s="1" t="s">
        <v>787</v>
      </c>
      <c r="I60" s="1" t="s">
        <v>788</v>
      </c>
      <c r="J60" s="1" t="s">
        <v>789</v>
      </c>
      <c r="K60" s="1" t="s">
        <v>790</v>
      </c>
      <c r="L60" s="2"/>
      <c r="M60" s="2"/>
      <c r="N60" s="2"/>
      <c r="O60" s="2"/>
      <c r="P60" s="2"/>
      <c r="Q60" s="2"/>
      <c r="R60" s="2"/>
      <c r="S60" s="2"/>
      <c r="T60" s="2"/>
      <c r="U60" s="2"/>
      <c r="V60" s="2"/>
      <c r="W60" s="2"/>
      <c r="X60" s="2"/>
      <c r="Y60" s="2"/>
      <c r="Z60" s="2"/>
    </row>
    <row r="61" ht="15.75" customHeight="1">
      <c r="A61" s="1" t="s">
        <v>791</v>
      </c>
      <c r="B61" s="1" t="s">
        <v>792</v>
      </c>
      <c r="C61" s="1" t="s">
        <v>793</v>
      </c>
      <c r="D61" s="1" t="s">
        <v>794</v>
      </c>
      <c r="E61" s="1" t="s">
        <v>795</v>
      </c>
      <c r="F61" s="1" t="s">
        <v>796</v>
      </c>
      <c r="G61" s="1" t="s">
        <v>797</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v>0.0</v>
      </c>
      <c r="E63" s="1" t="s">
        <v>816</v>
      </c>
      <c r="F63" s="1" t="s">
        <v>817</v>
      </c>
      <c r="G63" s="1" t="s">
        <v>818</v>
      </c>
      <c r="H63" s="1" t="s">
        <v>819</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t="s">
        <v>824</v>
      </c>
      <c r="C64" s="1" t="s">
        <v>825</v>
      </c>
      <c r="D64" s="1">
        <v>0.0</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t="s">
        <v>834</v>
      </c>
      <c r="C65" s="1" t="s">
        <v>360</v>
      </c>
      <c r="D65" s="1">
        <v>16.0</v>
      </c>
      <c r="E65" s="1" t="s">
        <v>835</v>
      </c>
      <c r="F65" s="1" t="s">
        <v>836</v>
      </c>
      <c r="G65" s="1" t="s">
        <v>837</v>
      </c>
      <c r="H65" s="1" t="s">
        <v>838</v>
      </c>
      <c r="I65" s="1" t="s">
        <v>839</v>
      </c>
      <c r="J65" s="1" t="s">
        <v>840</v>
      </c>
      <c r="K65" s="1">
        <v>5.0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v>0.0</v>
      </c>
      <c r="E67" s="1" t="s">
        <v>845</v>
      </c>
      <c r="F67" s="1" t="s">
        <v>846</v>
      </c>
      <c r="G67" s="1" t="s">
        <v>847</v>
      </c>
      <c r="H67" s="1" t="s">
        <v>445</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853</v>
      </c>
      <c r="D68" s="1">
        <v>0.0</v>
      </c>
      <c r="E68" s="1" t="s">
        <v>854</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v>0.0</v>
      </c>
      <c r="E69" s="1" t="s">
        <v>300</v>
      </c>
      <c r="F69" s="1" t="s">
        <v>864</v>
      </c>
      <c r="G69" s="1" t="s">
        <v>865</v>
      </c>
      <c r="H69" s="1" t="s">
        <v>866</v>
      </c>
      <c r="I69" s="1" t="s">
        <v>867</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872</v>
      </c>
      <c r="D70" s="1">
        <v>0.0</v>
      </c>
      <c r="E70" s="1" t="s">
        <v>873</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592</v>
      </c>
      <c r="D71" s="1">
        <v>0.0</v>
      </c>
      <c r="E71" s="1" t="s">
        <v>882</v>
      </c>
      <c r="F71" s="1" t="s">
        <v>883</v>
      </c>
      <c r="G71" s="1" t="s">
        <v>884</v>
      </c>
      <c r="H71" s="1" t="s">
        <v>885</v>
      </c>
      <c r="I71" s="1" t="s">
        <v>886</v>
      </c>
      <c r="J71" s="1">
        <v>-22.0</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v>0.0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890</v>
      </c>
      <c r="D73" s="1">
        <v>0.0</v>
      </c>
      <c r="E73" s="1" t="s">
        <v>891</v>
      </c>
      <c r="F73" s="1" t="s">
        <v>892</v>
      </c>
      <c r="G73" s="1" t="s">
        <v>893</v>
      </c>
      <c r="H73" s="1" t="s">
        <v>894</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426</v>
      </c>
      <c r="C74" s="1" t="s">
        <v>904</v>
      </c>
      <c r="D74" s="1">
        <v>0.0</v>
      </c>
      <c r="E74" s="1" t="s">
        <v>905</v>
      </c>
      <c r="F74" s="1" t="s">
        <v>906</v>
      </c>
      <c r="G74" s="1" t="s">
        <v>907</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v>0.0</v>
      </c>
      <c r="E75" s="1" t="s">
        <v>915</v>
      </c>
      <c r="F75" s="1" t="s">
        <v>916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v>0.0</v>
      </c>
      <c r="E76" s="1" t="s">
        <v>925</v>
      </c>
      <c r="F76" s="1" t="s">
        <v>926</v>
      </c>
      <c r="G76" s="1" t="s">
        <v>927</v>
      </c>
      <c r="H76" s="1" t="s">
        <v>928</v>
      </c>
      <c r="I76" s="1" t="s">
        <v>929</v>
      </c>
      <c r="J76" s="1" t="s">
        <v>881</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v>0.0</v>
      </c>
      <c r="E77" s="1" t="s">
        <v>934</v>
      </c>
      <c r="F77" s="1" t="s">
        <v>935</v>
      </c>
      <c r="G77" s="1" t="s">
        <v>936</v>
      </c>
      <c r="H77" s="1" t="s">
        <v>937</v>
      </c>
      <c r="I77" s="1" t="s">
        <v>805</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v>0.0</v>
      </c>
      <c r="E78" s="1" t="s">
        <v>943</v>
      </c>
      <c r="F78" s="1" t="s">
        <v>944</v>
      </c>
      <c r="G78" s="1" t="s">
        <v>945</v>
      </c>
      <c r="H78" s="1" t="s">
        <v>946</v>
      </c>
      <c r="I78" s="1" t="s">
        <v>947</v>
      </c>
      <c r="J78" s="1" t="s">
        <v>400</v>
      </c>
      <c r="K78" s="1" t="s">
        <v>309</v>
      </c>
      <c r="L78" s="2"/>
      <c r="M78" s="2"/>
      <c r="N78" s="2"/>
      <c r="O78" s="2"/>
      <c r="P78" s="2"/>
      <c r="Q78" s="2"/>
      <c r="R78" s="2"/>
      <c r="S78" s="2"/>
      <c r="T78" s="2"/>
      <c r="U78" s="2"/>
      <c r="V78" s="2"/>
      <c r="W78" s="2"/>
      <c r="X78" s="2"/>
      <c r="Y78" s="2"/>
      <c r="Z78" s="2"/>
    </row>
    <row r="79" ht="15.75" customHeight="1">
      <c r="A79" s="1" t="s">
        <v>948</v>
      </c>
      <c r="B79" s="1" t="s">
        <v>949</v>
      </c>
      <c r="C79" s="1" t="s">
        <v>950</v>
      </c>
      <c r="D79" s="1">
        <v>0.0</v>
      </c>
      <c r="E79" s="1" t="s">
        <v>951</v>
      </c>
      <c r="F79" s="1" t="s">
        <v>952</v>
      </c>
      <c r="G79" s="1" t="s">
        <v>953</v>
      </c>
      <c r="H79" s="1" t="s">
        <v>458</v>
      </c>
      <c r="I79" s="1" t="s">
        <v>954</v>
      </c>
      <c r="J79" s="1" t="s">
        <v>239</v>
      </c>
      <c r="K79" s="1" t="s">
        <v>955</v>
      </c>
      <c r="L79" s="2"/>
      <c r="M79" s="2"/>
      <c r="N79" s="2"/>
      <c r="O79" s="2"/>
      <c r="P79" s="2"/>
      <c r="Q79" s="2"/>
      <c r="R79" s="2"/>
      <c r="S79" s="2"/>
      <c r="T79" s="2"/>
      <c r="U79" s="2"/>
      <c r="V79" s="2"/>
      <c r="W79" s="2"/>
      <c r="X79" s="2"/>
      <c r="Y79" s="2"/>
      <c r="Z79" s="2"/>
    </row>
    <row r="80" ht="15.75" customHeight="1">
      <c r="A80" s="1" t="s">
        <v>956</v>
      </c>
      <c r="B80" s="1" t="s">
        <v>957</v>
      </c>
      <c r="C80" s="1">
        <v>1.0</v>
      </c>
      <c r="D80" s="1">
        <v>0.0</v>
      </c>
      <c r="E80" s="1" t="s">
        <v>958</v>
      </c>
      <c r="F80" s="1" t="s">
        <v>959</v>
      </c>
      <c r="G80" s="1" t="s">
        <v>960</v>
      </c>
      <c r="H80" s="1" t="s">
        <v>961</v>
      </c>
      <c r="I80" s="1" t="s">
        <v>962</v>
      </c>
      <c r="J80" s="1" t="s">
        <v>963</v>
      </c>
      <c r="K80" s="1">
        <v>0.0</v>
      </c>
      <c r="L80" s="2"/>
      <c r="M80" s="2"/>
      <c r="N80" s="2"/>
      <c r="O80" s="2"/>
      <c r="P80" s="2"/>
      <c r="Q80" s="2"/>
      <c r="R80" s="2"/>
      <c r="S80" s="2"/>
      <c r="T80" s="2"/>
      <c r="U80" s="2"/>
      <c r="V80" s="2"/>
      <c r="W80" s="2"/>
      <c r="X80" s="2"/>
      <c r="Y80" s="2"/>
      <c r="Z80" s="2"/>
    </row>
    <row r="81" ht="15.75" customHeight="1">
      <c r="A81" s="1" t="s">
        <v>964</v>
      </c>
      <c r="B81" s="1" t="s">
        <v>965</v>
      </c>
      <c r="C81" s="1" t="s">
        <v>966</v>
      </c>
      <c r="D81" s="1">
        <v>0.0</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v>0.0</v>
      </c>
      <c r="E82" s="1" t="s">
        <v>977</v>
      </c>
      <c r="F82" s="1" t="s">
        <v>978</v>
      </c>
      <c r="G82" s="1" t="s">
        <v>979</v>
      </c>
      <c r="H82" s="1" t="s">
        <v>295</v>
      </c>
      <c r="I82" s="1" t="s">
        <v>980</v>
      </c>
      <c r="J82" s="1" t="s">
        <v>981</v>
      </c>
      <c r="K82" s="1" t="s">
        <v>982</v>
      </c>
      <c r="L82" s="2"/>
      <c r="M82" s="2"/>
      <c r="N82" s="2"/>
      <c r="O82" s="2"/>
      <c r="P82" s="2"/>
      <c r="Q82" s="2"/>
      <c r="R82" s="2"/>
      <c r="S82" s="2"/>
      <c r="T82" s="2"/>
      <c r="U82" s="2"/>
      <c r="V82" s="2"/>
      <c r="W82" s="2"/>
      <c r="X82" s="2"/>
      <c r="Y82" s="2"/>
      <c r="Z82" s="2"/>
    </row>
    <row r="83" ht="15.75" customHeight="1">
      <c r="A83" s="1" t="s">
        <v>983</v>
      </c>
      <c r="B83" s="1" t="s">
        <v>984</v>
      </c>
      <c r="C83" s="1" t="s">
        <v>646</v>
      </c>
      <c r="D83" s="1">
        <v>0.0</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v>0.0</v>
      </c>
      <c r="E84" s="1">
        <v>0.0</v>
      </c>
      <c r="F84" s="1" t="s">
        <v>995</v>
      </c>
      <c r="G84" s="1" t="s">
        <v>996</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1" t="s">
        <v>1002</v>
      </c>
      <c r="C85" s="1" t="s">
        <v>1003</v>
      </c>
      <c r="D85" s="1">
        <v>0.0</v>
      </c>
      <c r="E85" s="1">
        <v>0.0</v>
      </c>
      <c r="F85" s="1" t="s">
        <v>1004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1011</v>
      </c>
      <c r="C86" s="1" t="s">
        <v>1012</v>
      </c>
      <c r="D86" s="1">
        <v>0.0</v>
      </c>
      <c r="E86" s="1" t="s">
        <v>1013</v>
      </c>
      <c r="F86" s="1" t="s">
        <v>1014</v>
      </c>
      <c r="G86" s="1" t="s">
        <v>1015</v>
      </c>
      <c r="H86" s="1" t="s">
        <v>1016</v>
      </c>
      <c r="I86" s="1" t="s">
        <v>1017</v>
      </c>
      <c r="J86" s="1" t="s">
        <v>591</v>
      </c>
      <c r="K86" s="1" t="s">
        <v>1018</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t="s">
        <v>1021</v>
      </c>
      <c r="C88" s="1" t="s">
        <v>1022</v>
      </c>
      <c r="D88" s="1">
        <v>0.0</v>
      </c>
      <c r="E88" s="1">
        <v>0.0</v>
      </c>
      <c r="F88" s="1" t="s">
        <v>1023</v>
      </c>
      <c r="G88" s="1" t="s">
        <v>1024</v>
      </c>
      <c r="H88" s="1" t="s">
        <v>1025</v>
      </c>
      <c r="I88" s="1" t="s">
        <v>977</v>
      </c>
      <c r="J88" s="1" t="s">
        <v>1026</v>
      </c>
      <c r="K88" s="1" t="s">
        <v>640</v>
      </c>
      <c r="L88" s="2"/>
      <c r="M88" s="2"/>
      <c r="N88" s="2"/>
      <c r="O88" s="2"/>
      <c r="P88" s="2"/>
      <c r="Q88" s="2"/>
      <c r="R88" s="2"/>
      <c r="S88" s="2"/>
      <c r="T88" s="2"/>
      <c r="U88" s="2"/>
      <c r="V88" s="2"/>
      <c r="W88" s="2"/>
      <c r="X88" s="2"/>
      <c r="Y88" s="2"/>
      <c r="Z88" s="2"/>
    </row>
    <row r="89" ht="15.75" customHeight="1">
      <c r="A89" s="1" t="s">
        <v>1027</v>
      </c>
      <c r="B89" s="1" t="s">
        <v>1028</v>
      </c>
      <c r="C89" s="1" t="s">
        <v>1029</v>
      </c>
      <c r="D89" s="1">
        <v>0.0</v>
      </c>
      <c r="E89" s="1">
        <v>0.0</v>
      </c>
      <c r="F89" s="1" t="s">
        <v>1030</v>
      </c>
      <c r="G89" s="1" t="s">
        <v>1031</v>
      </c>
      <c r="H89" s="1" t="s">
        <v>1032</v>
      </c>
      <c r="I89" s="1" t="s">
        <v>1033</v>
      </c>
      <c r="J89" s="1" t="s">
        <v>227</v>
      </c>
      <c r="K89" s="1" t="s">
        <v>1034</v>
      </c>
      <c r="L89" s="2"/>
      <c r="M89" s="2"/>
      <c r="N89" s="2"/>
      <c r="O89" s="2"/>
      <c r="P89" s="2"/>
      <c r="Q89" s="2"/>
      <c r="R89" s="2"/>
      <c r="S89" s="2"/>
      <c r="T89" s="2"/>
      <c r="U89" s="2"/>
      <c r="V89" s="2"/>
      <c r="W89" s="2"/>
      <c r="X89" s="2"/>
      <c r="Y89" s="2"/>
      <c r="Z89" s="2"/>
    </row>
    <row r="90" ht="15.75" customHeight="1">
      <c r="A90" s="1" t="s">
        <v>1035</v>
      </c>
      <c r="B90" s="1" t="s">
        <v>1036</v>
      </c>
      <c r="C90" s="1" t="s">
        <v>1037</v>
      </c>
      <c r="D90" s="1">
        <v>0.0</v>
      </c>
      <c r="E90" s="1">
        <v>0.0</v>
      </c>
      <c r="F90" s="1" t="s">
        <v>1038</v>
      </c>
      <c r="G90" s="1" t="s">
        <v>1039</v>
      </c>
      <c r="H90" s="1" t="s">
        <v>1040</v>
      </c>
      <c r="I90" s="1" t="s">
        <v>1041</v>
      </c>
      <c r="J90" s="1" t="s">
        <v>1042</v>
      </c>
      <c r="K90" s="1" t="s">
        <v>1043</v>
      </c>
      <c r="L90" s="2"/>
      <c r="M90" s="2"/>
      <c r="N90" s="2"/>
      <c r="O90" s="2"/>
      <c r="P90" s="2"/>
      <c r="Q90" s="2"/>
      <c r="R90" s="2"/>
      <c r="S90" s="2"/>
      <c r="T90" s="2"/>
      <c r="U90" s="2"/>
      <c r="V90" s="2"/>
      <c r="W90" s="2"/>
      <c r="X90" s="2"/>
      <c r="Y90" s="2"/>
      <c r="Z90" s="2"/>
    </row>
    <row r="91" ht="15.75" customHeight="1">
      <c r="A91" s="1" t="s">
        <v>1044</v>
      </c>
      <c r="B91" s="1" t="s">
        <v>1045</v>
      </c>
      <c r="C91" s="1" t="s">
        <v>1046</v>
      </c>
      <c r="D91" s="1">
        <v>0.0</v>
      </c>
      <c r="E91" s="1">
        <v>0.0</v>
      </c>
      <c r="F91" s="1" t="s">
        <v>855</v>
      </c>
      <c r="G91" s="1" t="s">
        <v>1047</v>
      </c>
      <c r="H91" s="1" t="s">
        <v>1048</v>
      </c>
      <c r="I91" s="1" t="s">
        <v>679</v>
      </c>
      <c r="J91" s="1" t="s">
        <v>1049</v>
      </c>
      <c r="K91" s="1" t="s">
        <v>390</v>
      </c>
      <c r="L91" s="2"/>
      <c r="M91" s="2"/>
      <c r="N91" s="2"/>
      <c r="O91" s="2"/>
      <c r="P91" s="2"/>
      <c r="Q91" s="2"/>
      <c r="R91" s="2"/>
      <c r="S91" s="2"/>
      <c r="T91" s="2"/>
      <c r="U91" s="2"/>
      <c r="V91" s="2"/>
      <c r="W91" s="2"/>
      <c r="X91" s="2"/>
      <c r="Y91" s="2"/>
      <c r="Z91" s="2"/>
    </row>
    <row r="92" ht="15.75" customHeight="1">
      <c r="A92" s="1" t="s">
        <v>1050</v>
      </c>
      <c r="B92" s="1" t="s">
        <v>1051</v>
      </c>
      <c r="C92" s="1" t="s">
        <v>1052</v>
      </c>
      <c r="D92" s="1">
        <v>0.0</v>
      </c>
      <c r="E92" s="1">
        <v>0.0</v>
      </c>
      <c r="F92" s="1" t="s">
        <v>1053</v>
      </c>
      <c r="G92" s="1" t="s">
        <v>1054</v>
      </c>
      <c r="H92" s="1" t="s">
        <v>1055</v>
      </c>
      <c r="I92" s="1" t="s">
        <v>1056</v>
      </c>
      <c r="J92" s="1" t="s">
        <v>1057</v>
      </c>
      <c r="K92" s="1" t="s">
        <v>1058</v>
      </c>
      <c r="L92" s="2"/>
      <c r="M92" s="2"/>
      <c r="N92" s="2"/>
      <c r="O92" s="2"/>
      <c r="P92" s="2"/>
      <c r="Q92" s="2"/>
      <c r="R92" s="2"/>
      <c r="S92" s="2"/>
      <c r="T92" s="2"/>
      <c r="U92" s="2"/>
      <c r="V92" s="2"/>
      <c r="W92" s="2"/>
      <c r="X92" s="2"/>
      <c r="Y92" s="2"/>
      <c r="Z92" s="2"/>
    </row>
    <row r="93" ht="15.75" customHeight="1">
      <c r="A93" s="1" t="s">
        <v>1059</v>
      </c>
      <c r="B93" s="1" t="s">
        <v>1060</v>
      </c>
      <c r="C93" s="1" t="s">
        <v>1061</v>
      </c>
      <c r="D93" s="1">
        <v>0.0</v>
      </c>
      <c r="E93" s="1">
        <v>0.0</v>
      </c>
      <c r="F93" s="1" t="s">
        <v>1062</v>
      </c>
      <c r="G93" s="1" t="s">
        <v>1063</v>
      </c>
      <c r="H93" s="1" t="s">
        <v>1064</v>
      </c>
      <c r="I93" s="1" t="s">
        <v>203</v>
      </c>
      <c r="J93" s="1" t="s">
        <v>1065</v>
      </c>
      <c r="K93" s="1" t="s">
        <v>1066</v>
      </c>
      <c r="L93" s="2"/>
      <c r="M93" s="2"/>
      <c r="N93" s="2"/>
      <c r="O93" s="2"/>
      <c r="P93" s="2"/>
      <c r="Q93" s="2"/>
      <c r="R93" s="2"/>
      <c r="S93" s="2"/>
      <c r="T93" s="2"/>
      <c r="U93" s="2"/>
      <c r="V93" s="2"/>
      <c r="W93" s="2"/>
      <c r="X93" s="2"/>
      <c r="Y93" s="2"/>
      <c r="Z93" s="2"/>
    </row>
    <row r="94" ht="15.75" customHeight="1">
      <c r="A94" s="1" t="s">
        <v>1067</v>
      </c>
      <c r="B94" s="1" t="s">
        <v>735</v>
      </c>
      <c r="C94" s="1" t="s">
        <v>1068</v>
      </c>
      <c r="D94" s="1">
        <v>0.0</v>
      </c>
      <c r="E94" s="1">
        <v>0.0</v>
      </c>
      <c r="F94" s="1" t="s">
        <v>1062</v>
      </c>
      <c r="G94" s="1" t="s">
        <v>1063</v>
      </c>
      <c r="H94" s="1" t="s">
        <v>1064</v>
      </c>
      <c r="I94" s="1" t="s">
        <v>1069</v>
      </c>
      <c r="J94" s="1" t="s">
        <v>1070</v>
      </c>
      <c r="K94" s="1" t="s">
        <v>1071</v>
      </c>
      <c r="L94" s="2"/>
      <c r="M94" s="2"/>
      <c r="N94" s="2"/>
      <c r="O94" s="2"/>
      <c r="P94" s="2"/>
      <c r="Q94" s="2"/>
      <c r="R94" s="2"/>
      <c r="S94" s="2"/>
      <c r="T94" s="2"/>
      <c r="U94" s="2"/>
      <c r="V94" s="2"/>
      <c r="W94" s="2"/>
      <c r="X94" s="2"/>
      <c r="Y94" s="2"/>
      <c r="Z94" s="2"/>
    </row>
    <row r="95" ht="15.75" customHeight="1">
      <c r="A95" s="1" t="s">
        <v>1072</v>
      </c>
      <c r="B95" s="1" t="s">
        <v>1073</v>
      </c>
      <c r="C95" s="1" t="s">
        <v>1074</v>
      </c>
      <c r="D95" s="1">
        <v>0.0</v>
      </c>
      <c r="E95" s="1">
        <v>0.0</v>
      </c>
      <c r="F95" s="1" t="s">
        <v>1075</v>
      </c>
      <c r="G95" s="1" t="s">
        <v>1076</v>
      </c>
      <c r="H95" s="1" t="s">
        <v>1077</v>
      </c>
      <c r="I95" s="1" t="s">
        <v>1078</v>
      </c>
      <c r="J95" s="1" t="s">
        <v>1079</v>
      </c>
      <c r="K95" s="1" t="s">
        <v>659</v>
      </c>
      <c r="L95" s="2"/>
      <c r="M95" s="2"/>
      <c r="N95" s="2"/>
      <c r="O95" s="2"/>
      <c r="P95" s="2"/>
      <c r="Q95" s="2"/>
      <c r="R95" s="2"/>
      <c r="S95" s="2"/>
      <c r="T95" s="2"/>
      <c r="U95" s="2"/>
      <c r="V95" s="2"/>
      <c r="W95" s="2"/>
      <c r="X95" s="2"/>
      <c r="Y95" s="2"/>
      <c r="Z95" s="2"/>
    </row>
    <row r="96" ht="15.75" customHeight="1">
      <c r="A96" s="1" t="s">
        <v>1080</v>
      </c>
      <c r="B96" s="1" t="s">
        <v>1081</v>
      </c>
      <c r="C96" s="1" t="s">
        <v>1082</v>
      </c>
      <c r="D96" s="1">
        <v>0.0</v>
      </c>
      <c r="E96" s="1">
        <v>0.0</v>
      </c>
      <c r="F96" s="1" t="s">
        <v>1083</v>
      </c>
      <c r="G96" s="1" t="s">
        <v>1084</v>
      </c>
      <c r="H96" s="1" t="s">
        <v>1085</v>
      </c>
      <c r="I96" s="1" t="s">
        <v>234</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1090</v>
      </c>
      <c r="D97" s="1">
        <v>0.0</v>
      </c>
      <c r="E97" s="1">
        <v>0.0</v>
      </c>
      <c r="F97" s="1" t="s">
        <v>1091</v>
      </c>
      <c r="G97" s="1" t="s">
        <v>1092</v>
      </c>
      <c r="H97" s="1" t="s">
        <v>1093</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1028</v>
      </c>
      <c r="D98" s="1">
        <v>0.0</v>
      </c>
      <c r="E98" s="1">
        <v>0.0</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v>0.0</v>
      </c>
      <c r="E99" s="1">
        <v>0.0</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v>0.0</v>
      </c>
      <c r="E100" s="1">
        <v>0.0</v>
      </c>
      <c r="F100" s="1" t="s">
        <v>1117</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v>0.0</v>
      </c>
      <c r="E101" s="1">
        <v>0.0</v>
      </c>
      <c r="F101" s="1" t="s">
        <v>1126</v>
      </c>
      <c r="G101" s="1" t="s">
        <v>1127</v>
      </c>
      <c r="H101" s="1" t="s">
        <v>1128</v>
      </c>
      <c r="I101" s="1" t="s">
        <v>707</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v>0.0</v>
      </c>
      <c r="E102" s="1">
        <v>0.0</v>
      </c>
      <c r="F102" s="1" t="s">
        <v>1134</v>
      </c>
      <c r="G102" s="1" t="s">
        <v>1135</v>
      </c>
      <c r="H102" s="1" t="s">
        <v>1136</v>
      </c>
      <c r="I102" s="1" t="s">
        <v>1137</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v>0.0</v>
      </c>
      <c r="E103" s="1">
        <v>0.0</v>
      </c>
      <c r="F103" s="1" t="s">
        <v>1143</v>
      </c>
      <c r="G103" s="1" t="s">
        <v>1144</v>
      </c>
      <c r="H103" s="1" t="s">
        <v>1145</v>
      </c>
      <c r="I103" s="1" t="s">
        <v>1146</v>
      </c>
      <c r="J103" s="1" t="s">
        <v>1147</v>
      </c>
      <c r="K103" s="1" t="s">
        <v>1148</v>
      </c>
      <c r="L103" s="2"/>
      <c r="M103" s="2"/>
      <c r="N103" s="2"/>
      <c r="O103" s="2"/>
      <c r="P103" s="2"/>
      <c r="Q103" s="2"/>
      <c r="R103" s="2"/>
      <c r="S103" s="2"/>
      <c r="T103" s="2"/>
      <c r="U103" s="2"/>
      <c r="V103" s="2"/>
      <c r="W103" s="2"/>
      <c r="X103" s="2"/>
      <c r="Y103" s="2"/>
      <c r="Z103" s="2"/>
    </row>
    <row r="104" ht="15.75" customHeight="1">
      <c r="A104" s="1" t="s">
        <v>1149</v>
      </c>
      <c r="B104" s="1" t="s">
        <v>1150</v>
      </c>
      <c r="C104" s="1" t="s">
        <v>1151</v>
      </c>
      <c r="D104" s="1">
        <v>0.0</v>
      </c>
      <c r="E104" s="1">
        <v>0.0</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v>0.0</v>
      </c>
      <c r="E105" s="1">
        <v>0.0</v>
      </c>
      <c r="F105" s="1">
        <v>0.0</v>
      </c>
      <c r="G105" s="1" t="s">
        <v>1161</v>
      </c>
      <c r="H105" s="1" t="s">
        <v>1162</v>
      </c>
      <c r="I105" s="1" t="s">
        <v>465</v>
      </c>
      <c r="J105" s="1" t="s">
        <v>1163</v>
      </c>
      <c r="K105" s="1" t="s">
        <v>1164</v>
      </c>
      <c r="L105" s="2"/>
      <c r="M105" s="2"/>
      <c r="N105" s="2"/>
      <c r="O105" s="2"/>
      <c r="P105" s="2"/>
      <c r="Q105" s="2"/>
      <c r="R105" s="2"/>
      <c r="S105" s="2"/>
      <c r="T105" s="2"/>
      <c r="U105" s="2"/>
      <c r="V105" s="2"/>
      <c r="W105" s="2"/>
      <c r="X105" s="2"/>
      <c r="Y105" s="2"/>
      <c r="Z105" s="2"/>
    </row>
    <row r="106" ht="15.75" customHeight="1">
      <c r="A106" s="1" t="s">
        <v>1165</v>
      </c>
      <c r="B106" s="1" t="s">
        <v>857</v>
      </c>
      <c r="C106" s="1" t="s">
        <v>1166</v>
      </c>
      <c r="D106" s="1">
        <v>0.0</v>
      </c>
      <c r="E106" s="1">
        <v>0.0</v>
      </c>
      <c r="F106" s="1">
        <v>0.0</v>
      </c>
      <c r="G106" s="1" t="s">
        <v>1167</v>
      </c>
      <c r="H106" s="1" t="s">
        <v>1168</v>
      </c>
      <c r="I106" s="1" t="s">
        <v>1169</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1" t="s">
        <v>1173</v>
      </c>
      <c r="C107" s="1" t="s">
        <v>1174</v>
      </c>
      <c r="D107" s="1">
        <v>0.0</v>
      </c>
      <c r="E107" s="1">
        <v>0.0</v>
      </c>
      <c r="F107" s="1" t="s">
        <v>1175</v>
      </c>
      <c r="G107" s="1" t="s">
        <v>1176</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1182</v>
      </c>
      <c r="B109" s="1" t="s">
        <v>1183</v>
      </c>
      <c r="C109" s="1" t="s">
        <v>1184</v>
      </c>
      <c r="D109" s="1">
        <v>0.0</v>
      </c>
      <c r="E109" s="1">
        <v>0.0</v>
      </c>
      <c r="F109" s="1">
        <v>0.0</v>
      </c>
      <c r="G109" s="1">
        <v>0.0</v>
      </c>
      <c r="H109" s="1" t="s">
        <v>1185</v>
      </c>
      <c r="I109" s="1" t="s">
        <v>1186</v>
      </c>
      <c r="J109" s="1" t="s">
        <v>854</v>
      </c>
      <c r="K109" s="1" t="s">
        <v>1187</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v>0.0</v>
      </c>
      <c r="E110" s="1">
        <v>0.0</v>
      </c>
      <c r="F110" s="1">
        <v>0.0</v>
      </c>
      <c r="G110" s="1">
        <v>0.0</v>
      </c>
      <c r="H110" s="1" t="s">
        <v>1191</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t="s">
        <v>1196</v>
      </c>
      <c r="C111" s="1" t="s">
        <v>1197</v>
      </c>
      <c r="D111" s="1">
        <v>0.0</v>
      </c>
      <c r="E111" s="1">
        <v>0.0</v>
      </c>
      <c r="F111" s="1">
        <v>0.0</v>
      </c>
      <c r="G111" s="1">
        <v>0.0</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t="s">
        <v>1203</v>
      </c>
      <c r="C112" s="1" t="s">
        <v>1204</v>
      </c>
      <c r="D112" s="1">
        <v>0.0</v>
      </c>
      <c r="E112" s="1">
        <v>0.0</v>
      </c>
      <c r="F112" s="1">
        <v>0.0</v>
      </c>
      <c r="G112" s="1">
        <v>0.0</v>
      </c>
      <c r="H112" s="1" t="s">
        <v>1205</v>
      </c>
      <c r="I112" s="1" t="s">
        <v>1206</v>
      </c>
      <c r="J112" s="1" t="s">
        <v>1207</v>
      </c>
      <c r="K112" s="1" t="s">
        <v>1208</v>
      </c>
      <c r="L112" s="2"/>
      <c r="M112" s="2"/>
      <c r="N112" s="2"/>
      <c r="O112" s="2"/>
      <c r="P112" s="2"/>
      <c r="Q112" s="2"/>
      <c r="R112" s="2"/>
      <c r="S112" s="2"/>
      <c r="T112" s="2"/>
      <c r="U112" s="2"/>
      <c r="V112" s="2"/>
      <c r="W112" s="2"/>
      <c r="X112" s="2"/>
      <c r="Y112" s="2"/>
      <c r="Z112" s="2"/>
    </row>
    <row r="113" ht="15.75" customHeight="1">
      <c r="A113" s="1" t="s">
        <v>1209</v>
      </c>
      <c r="B113" s="1" t="s">
        <v>1210</v>
      </c>
      <c r="C113" s="1" t="s">
        <v>1211</v>
      </c>
      <c r="D113" s="1">
        <v>0.0</v>
      </c>
      <c r="E113" s="1">
        <v>0.0</v>
      </c>
      <c r="F113" s="1">
        <v>0.0</v>
      </c>
      <c r="G113" s="1">
        <v>0.0</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1217</v>
      </c>
      <c r="C114" s="1" t="s">
        <v>1218</v>
      </c>
      <c r="D114" s="1">
        <v>0.0</v>
      </c>
      <c r="E114" s="1">
        <v>0.0</v>
      </c>
      <c r="F114" s="1">
        <v>0.0</v>
      </c>
      <c r="G114" s="1">
        <v>0.0</v>
      </c>
      <c r="H114" s="1" t="s">
        <v>1219</v>
      </c>
      <c r="I114" s="1" t="s">
        <v>1220</v>
      </c>
      <c r="J114" s="1" t="s">
        <v>955</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v>0.0</v>
      </c>
      <c r="E115" s="1">
        <v>0.0</v>
      </c>
      <c r="F115" s="1">
        <v>0.0</v>
      </c>
      <c r="G115" s="1">
        <v>0.0</v>
      </c>
      <c r="H115" s="1" t="s">
        <v>1219</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1228</v>
      </c>
      <c r="B116" s="1" t="s">
        <v>1229</v>
      </c>
      <c r="C116" s="1" t="s">
        <v>1230</v>
      </c>
      <c r="D116" s="1">
        <v>0.0</v>
      </c>
      <c r="E116" s="1">
        <v>0.0</v>
      </c>
      <c r="F116" s="1">
        <v>0.0</v>
      </c>
      <c r="G116" s="1">
        <v>0.0</v>
      </c>
      <c r="H116" s="1" t="s">
        <v>779</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296</v>
      </c>
      <c r="C117" s="1" t="s">
        <v>1235</v>
      </c>
      <c r="D117" s="1">
        <v>0.0</v>
      </c>
      <c r="E117" s="1">
        <v>0.0</v>
      </c>
      <c r="F117" s="1">
        <v>0.0</v>
      </c>
      <c r="G117" s="1">
        <v>0.0</v>
      </c>
      <c r="H117" s="1" t="s">
        <v>1236</v>
      </c>
      <c r="I117" s="1" t="s">
        <v>1237</v>
      </c>
      <c r="J117" s="1" t="s">
        <v>1238</v>
      </c>
      <c r="K117" s="1" t="s">
        <v>1239</v>
      </c>
      <c r="L117" s="2"/>
      <c r="M117" s="2"/>
      <c r="N117" s="2"/>
      <c r="O117" s="2"/>
      <c r="P117" s="2"/>
      <c r="Q117" s="2"/>
      <c r="R117" s="2"/>
      <c r="S117" s="2"/>
      <c r="T117" s="2"/>
      <c r="U117" s="2"/>
      <c r="V117" s="2"/>
      <c r="W117" s="2"/>
      <c r="X117" s="2"/>
      <c r="Y117" s="2"/>
      <c r="Z117" s="2"/>
    </row>
    <row r="118" ht="15.75" customHeight="1">
      <c r="A118" s="1" t="s">
        <v>1240</v>
      </c>
      <c r="B118" s="1" t="s">
        <v>1241</v>
      </c>
      <c r="C118" s="1" t="s">
        <v>1242</v>
      </c>
      <c r="D118" s="1">
        <v>0.0</v>
      </c>
      <c r="E118" s="1">
        <v>0.0</v>
      </c>
      <c r="F118" s="1">
        <v>0.0</v>
      </c>
      <c r="G118" s="1">
        <v>0.0</v>
      </c>
      <c r="H118" s="1" t="s">
        <v>1243</v>
      </c>
      <c r="I118" s="1" t="s">
        <v>1244</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843</v>
      </c>
      <c r="D119" s="1">
        <v>0.0</v>
      </c>
      <c r="E119" s="1">
        <v>0.0</v>
      </c>
      <c r="F119" s="1">
        <v>0.0</v>
      </c>
      <c r="G119" s="1">
        <v>0.0</v>
      </c>
      <c r="H119" s="1" t="s">
        <v>1249</v>
      </c>
      <c r="I119" s="1" t="s">
        <v>1250</v>
      </c>
      <c r="J119" s="1" t="s">
        <v>1251</v>
      </c>
      <c r="K119" s="1" t="s">
        <v>425</v>
      </c>
      <c r="L119" s="2"/>
      <c r="M119" s="2"/>
      <c r="N119" s="2"/>
      <c r="O119" s="2"/>
      <c r="P119" s="2"/>
      <c r="Q119" s="2"/>
      <c r="R119" s="2"/>
      <c r="S119" s="2"/>
      <c r="T119" s="2"/>
      <c r="U119" s="2"/>
      <c r="V119" s="2"/>
      <c r="W119" s="2"/>
      <c r="X119" s="2"/>
      <c r="Y119" s="2"/>
      <c r="Z119" s="2"/>
    </row>
    <row r="120" ht="15.75" customHeight="1">
      <c r="A120" s="1" t="s">
        <v>1252</v>
      </c>
      <c r="B120" s="1" t="s">
        <v>1253</v>
      </c>
      <c r="C120" s="1" t="s">
        <v>999</v>
      </c>
      <c r="D120" s="1">
        <v>0.0</v>
      </c>
      <c r="E120" s="1">
        <v>0.0</v>
      </c>
      <c r="F120" s="1">
        <v>0.0</v>
      </c>
      <c r="G120" s="1">
        <v>0.0</v>
      </c>
      <c r="H120" s="1" t="s">
        <v>1254</v>
      </c>
      <c r="I120" s="1" t="s">
        <v>1255</v>
      </c>
      <c r="J120" s="1" t="s">
        <v>1256</v>
      </c>
      <c r="K120" s="1" t="s">
        <v>1257</v>
      </c>
      <c r="L120" s="2"/>
      <c r="M120" s="2"/>
      <c r="N120" s="2"/>
      <c r="O120" s="2"/>
      <c r="P120" s="2"/>
      <c r="Q120" s="2"/>
      <c r="R120" s="2"/>
      <c r="S120" s="2"/>
      <c r="T120" s="2"/>
      <c r="U120" s="2"/>
      <c r="V120" s="2"/>
      <c r="W120" s="2"/>
      <c r="X120" s="2"/>
      <c r="Y120" s="2"/>
      <c r="Z120" s="2"/>
    </row>
    <row r="121" ht="15.75" customHeight="1">
      <c r="A121" s="1" t="s">
        <v>1258</v>
      </c>
      <c r="B121" s="1" t="s">
        <v>1259</v>
      </c>
      <c r="C121" s="1" t="s">
        <v>1260</v>
      </c>
      <c r="D121" s="1">
        <v>0.0</v>
      </c>
      <c r="E121" s="1">
        <v>0.0</v>
      </c>
      <c r="F121" s="1">
        <v>0.0</v>
      </c>
      <c r="G121" s="1">
        <v>0.0</v>
      </c>
      <c r="H121" s="1" t="s">
        <v>1261</v>
      </c>
      <c r="I121" s="1" t="s">
        <v>766</v>
      </c>
      <c r="J121" s="1" t="s">
        <v>1262</v>
      </c>
      <c r="K121" s="1" t="s">
        <v>1187</v>
      </c>
      <c r="L121" s="2"/>
      <c r="M121" s="2"/>
      <c r="N121" s="2"/>
      <c r="O121" s="2"/>
      <c r="P121" s="2"/>
      <c r="Q121" s="2"/>
      <c r="R121" s="2"/>
      <c r="S121" s="2"/>
      <c r="T121" s="2"/>
      <c r="U121" s="2"/>
      <c r="V121" s="2"/>
      <c r="W121" s="2"/>
      <c r="X121" s="2"/>
      <c r="Y121" s="2"/>
      <c r="Z121" s="2"/>
    </row>
    <row r="122" ht="15.75" customHeight="1">
      <c r="A122" s="1" t="s">
        <v>1263</v>
      </c>
      <c r="B122" s="1" t="s">
        <v>1264</v>
      </c>
      <c r="C122" s="1" t="s">
        <v>1265</v>
      </c>
      <c r="D122" s="1">
        <v>0.0</v>
      </c>
      <c r="E122" s="1">
        <v>0.0</v>
      </c>
      <c r="F122" s="1">
        <v>0.0</v>
      </c>
      <c r="G122" s="1">
        <v>0.0</v>
      </c>
      <c r="H122" s="1" t="s">
        <v>1266</v>
      </c>
      <c r="I122" s="1" t="s">
        <v>1267</v>
      </c>
      <c r="J122" s="1" t="s">
        <v>594</v>
      </c>
      <c r="K122" s="1" t="s">
        <v>1268</v>
      </c>
      <c r="L122" s="2"/>
      <c r="M122" s="2"/>
      <c r="N122" s="2"/>
      <c r="O122" s="2"/>
      <c r="P122" s="2"/>
      <c r="Q122" s="2"/>
      <c r="R122" s="2"/>
      <c r="S122" s="2"/>
      <c r="T122" s="2"/>
      <c r="U122" s="2"/>
      <c r="V122" s="2"/>
      <c r="W122" s="2"/>
      <c r="X122" s="2"/>
      <c r="Y122" s="2"/>
      <c r="Z122" s="2"/>
    </row>
    <row r="123" ht="15.75" customHeight="1">
      <c r="A123" s="1" t="s">
        <v>1269</v>
      </c>
      <c r="B123" s="1" t="s">
        <v>1270</v>
      </c>
      <c r="C123" s="1" t="s">
        <v>1271</v>
      </c>
      <c r="D123" s="1">
        <v>0.0</v>
      </c>
      <c r="E123" s="1">
        <v>0.0</v>
      </c>
      <c r="F123" s="1">
        <v>0.0</v>
      </c>
      <c r="G123" s="1">
        <v>0.0</v>
      </c>
      <c r="H123" s="1" t="s">
        <v>1272</v>
      </c>
      <c r="I123" s="1" t="s">
        <v>1136</v>
      </c>
      <c r="J123" s="1" t="s">
        <v>1273</v>
      </c>
      <c r="K123" s="1" t="s">
        <v>1274</v>
      </c>
      <c r="L123" s="2"/>
      <c r="M123" s="2"/>
      <c r="N123" s="2"/>
      <c r="O123" s="2"/>
      <c r="P123" s="2"/>
      <c r="Q123" s="2"/>
      <c r="R123" s="2"/>
      <c r="S123" s="2"/>
      <c r="T123" s="2"/>
      <c r="U123" s="2"/>
      <c r="V123" s="2"/>
      <c r="W123" s="2"/>
      <c r="X123" s="2"/>
      <c r="Y123" s="2"/>
      <c r="Z123" s="2"/>
    </row>
    <row r="124" ht="15.75" customHeight="1">
      <c r="A124" s="1" t="s">
        <v>1275</v>
      </c>
      <c r="B124" s="1" t="s">
        <v>1276</v>
      </c>
      <c r="C124" s="1" t="s">
        <v>1277</v>
      </c>
      <c r="D124" s="1">
        <v>0.0</v>
      </c>
      <c r="E124" s="1">
        <v>0.0</v>
      </c>
      <c r="F124" s="1">
        <v>0.0</v>
      </c>
      <c r="G124" s="1">
        <v>0.0</v>
      </c>
      <c r="H124" s="1" t="s">
        <v>1278</v>
      </c>
      <c r="I124" s="1" t="s">
        <v>1279</v>
      </c>
      <c r="J124" s="1" t="s">
        <v>796</v>
      </c>
      <c r="K124" s="1" t="s">
        <v>1128</v>
      </c>
      <c r="L124" s="2"/>
      <c r="M124" s="2"/>
      <c r="N124" s="2"/>
      <c r="O124" s="2"/>
      <c r="P124" s="2"/>
      <c r="Q124" s="2"/>
      <c r="R124" s="2"/>
      <c r="S124" s="2"/>
      <c r="T124" s="2"/>
      <c r="U124" s="2"/>
      <c r="V124" s="2"/>
      <c r="W124" s="2"/>
      <c r="X124" s="2"/>
      <c r="Y124" s="2"/>
      <c r="Z124" s="2"/>
    </row>
    <row r="125" ht="15.75" customHeight="1">
      <c r="A125" s="1" t="s">
        <v>1280</v>
      </c>
      <c r="B125" s="1" t="s">
        <v>1281</v>
      </c>
      <c r="C125" s="1" t="s">
        <v>1282</v>
      </c>
      <c r="D125" s="1">
        <v>0.0</v>
      </c>
      <c r="E125" s="1">
        <v>0.0</v>
      </c>
      <c r="F125" s="1">
        <v>0.0</v>
      </c>
      <c r="G125" s="1">
        <v>0.0</v>
      </c>
      <c r="H125" s="1" t="s">
        <v>1283</v>
      </c>
      <c r="I125" s="1" t="s">
        <v>1284</v>
      </c>
      <c r="J125" s="1" t="s">
        <v>1285</v>
      </c>
      <c r="K125" s="1" t="s">
        <v>1286</v>
      </c>
      <c r="L125" s="2"/>
      <c r="M125" s="2"/>
      <c r="N125" s="2"/>
      <c r="O125" s="2"/>
      <c r="P125" s="2"/>
      <c r="Q125" s="2"/>
      <c r="R125" s="2"/>
      <c r="S125" s="2"/>
      <c r="T125" s="2"/>
      <c r="U125" s="2"/>
      <c r="V125" s="2"/>
      <c r="W125" s="2"/>
      <c r="X125" s="2"/>
      <c r="Y125" s="2"/>
      <c r="Z125" s="2"/>
    </row>
    <row r="126" ht="15.75" customHeight="1">
      <c r="A126" s="1" t="s">
        <v>1287</v>
      </c>
      <c r="B126" s="1" t="s">
        <v>1288</v>
      </c>
      <c r="C126" s="1" t="s">
        <v>1289</v>
      </c>
      <c r="D126" s="1">
        <v>0.0</v>
      </c>
      <c r="E126" s="1">
        <v>0.0</v>
      </c>
      <c r="F126" s="1">
        <v>0.0</v>
      </c>
      <c r="G126" s="1">
        <v>0.0</v>
      </c>
      <c r="H126" s="1">
        <v>0.0</v>
      </c>
      <c r="I126" s="1" t="s">
        <v>1290</v>
      </c>
      <c r="J126" s="1" t="s">
        <v>1291</v>
      </c>
      <c r="K126" s="1" t="s">
        <v>1292</v>
      </c>
      <c r="L126" s="2"/>
      <c r="M126" s="2"/>
      <c r="N126" s="2"/>
      <c r="O126" s="2"/>
      <c r="P126" s="2"/>
      <c r="Q126" s="2"/>
      <c r="R126" s="2"/>
      <c r="S126" s="2"/>
      <c r="T126" s="2"/>
      <c r="U126" s="2"/>
      <c r="V126" s="2"/>
      <c r="W126" s="2"/>
      <c r="X126" s="2"/>
      <c r="Y126" s="2"/>
      <c r="Z126" s="2"/>
    </row>
    <row r="127" ht="15.75" customHeight="1">
      <c r="A127" s="1" t="s">
        <v>1293</v>
      </c>
      <c r="B127" s="1" t="s">
        <v>1294</v>
      </c>
      <c r="C127" s="1" t="s">
        <v>317</v>
      </c>
      <c r="D127" s="1">
        <v>0.0</v>
      </c>
      <c r="E127" s="1">
        <v>0.0</v>
      </c>
      <c r="F127" s="1">
        <v>0.0</v>
      </c>
      <c r="G127" s="1">
        <v>0.0</v>
      </c>
      <c r="H127" s="1">
        <v>0.0</v>
      </c>
      <c r="I127" s="1" t="s">
        <v>1295</v>
      </c>
      <c r="J127" s="1" t="s">
        <v>1296</v>
      </c>
      <c r="K127" s="1" t="s">
        <v>1297</v>
      </c>
      <c r="L127" s="2"/>
      <c r="M127" s="2"/>
      <c r="N127" s="2"/>
      <c r="O127" s="2"/>
      <c r="P127" s="2"/>
      <c r="Q127" s="2"/>
      <c r="R127" s="2"/>
      <c r="S127" s="2"/>
      <c r="T127" s="2"/>
      <c r="U127" s="2"/>
      <c r="V127" s="2"/>
      <c r="W127" s="2"/>
      <c r="X127" s="2"/>
      <c r="Y127" s="2"/>
      <c r="Z127" s="2"/>
    </row>
    <row r="128" ht="15.75" customHeight="1">
      <c r="A128" s="1" t="s">
        <v>1298</v>
      </c>
      <c r="B128" s="1" t="s">
        <v>1299</v>
      </c>
      <c r="C128" s="1" t="s">
        <v>1300</v>
      </c>
      <c r="D128" s="1">
        <v>0.0</v>
      </c>
      <c r="E128" s="1">
        <v>0.0</v>
      </c>
      <c r="F128" s="1">
        <v>0.0</v>
      </c>
      <c r="G128" s="1">
        <v>0.0</v>
      </c>
      <c r="H128" s="1" t="s">
        <v>1301</v>
      </c>
      <c r="I128" s="1" t="s">
        <v>1302</v>
      </c>
      <c r="J128" s="1" t="s">
        <v>1303</v>
      </c>
      <c r="K128" s="1" t="s">
        <v>1304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1305</v>
      </c>
      <c r="C1" s="1" t="s">
        <v>1306</v>
      </c>
      <c r="D1" s="1" t="s">
        <v>1307</v>
      </c>
      <c r="E1" s="1" t="s">
        <v>1308</v>
      </c>
      <c r="F1" s="1" t="s">
        <v>1309</v>
      </c>
      <c r="G1" s="1" t="s">
        <v>1310</v>
      </c>
      <c r="H1" s="1" t="s">
        <v>1311</v>
      </c>
      <c r="I1" s="1" t="s">
        <v>1312</v>
      </c>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1319</v>
      </c>
      <c r="H2" s="1" t="s">
        <v>1319</v>
      </c>
      <c r="I2" s="1" t="s">
        <v>1320</v>
      </c>
      <c r="J2" s="2"/>
      <c r="K2" s="2"/>
      <c r="L2" s="2"/>
      <c r="M2" s="2"/>
      <c r="N2" s="2"/>
      <c r="O2" s="2"/>
      <c r="P2" s="2"/>
      <c r="Q2" s="2"/>
      <c r="R2" s="2"/>
      <c r="S2" s="2"/>
      <c r="T2" s="2"/>
      <c r="U2" s="2"/>
      <c r="V2" s="2"/>
      <c r="W2" s="2"/>
      <c r="X2" s="2"/>
      <c r="Y2" s="2"/>
      <c r="Z2" s="2"/>
    </row>
    <row r="3">
      <c r="A3" s="1" t="s">
        <v>1321</v>
      </c>
      <c r="B3" s="1" t="s">
        <v>1320</v>
      </c>
      <c r="C3" s="1" t="s">
        <v>1322</v>
      </c>
      <c r="D3" s="1" t="s">
        <v>1323</v>
      </c>
      <c r="E3" s="1" t="s">
        <v>1324</v>
      </c>
      <c r="F3" s="1" t="s">
        <v>1325</v>
      </c>
      <c r="G3" s="1" t="s">
        <v>1326</v>
      </c>
      <c r="H3" s="1" t="s">
        <v>1327</v>
      </c>
      <c r="I3" s="1" t="s">
        <v>1320</v>
      </c>
      <c r="J3" s="2"/>
      <c r="K3" s="2"/>
      <c r="L3" s="2"/>
      <c r="M3" s="2"/>
      <c r="N3" s="2"/>
      <c r="O3" s="2"/>
      <c r="P3" s="2"/>
      <c r="Q3" s="2"/>
      <c r="R3" s="2"/>
      <c r="S3" s="2"/>
      <c r="T3" s="2"/>
      <c r="U3" s="2"/>
      <c r="V3" s="2"/>
      <c r="W3" s="2"/>
      <c r="X3" s="2"/>
      <c r="Y3" s="2"/>
      <c r="Z3" s="2"/>
    </row>
    <row r="4">
      <c r="A4" s="1" t="s">
        <v>1328</v>
      </c>
      <c r="B4" s="1" t="s">
        <v>1329</v>
      </c>
      <c r="C4" s="1" t="s">
        <v>1330</v>
      </c>
      <c r="D4" s="1" t="s">
        <v>1331</v>
      </c>
      <c r="E4" s="1" t="s">
        <v>1332</v>
      </c>
      <c r="F4" s="1" t="s">
        <v>1333</v>
      </c>
      <c r="G4" s="1" t="s">
        <v>1334</v>
      </c>
      <c r="H4" s="1" t="s">
        <v>1335</v>
      </c>
      <c r="I4" s="1" t="s">
        <v>1336</v>
      </c>
      <c r="J4" s="2"/>
      <c r="K4" s="2"/>
      <c r="L4" s="2"/>
      <c r="M4" s="2"/>
      <c r="N4" s="2"/>
      <c r="O4" s="2"/>
      <c r="P4" s="2"/>
      <c r="Q4" s="2"/>
      <c r="R4" s="2"/>
      <c r="S4" s="2"/>
      <c r="T4" s="2"/>
      <c r="U4" s="2"/>
      <c r="V4" s="2"/>
      <c r="W4" s="2"/>
      <c r="X4" s="2"/>
      <c r="Y4" s="2"/>
      <c r="Z4" s="2"/>
    </row>
    <row r="5">
      <c r="A5" s="1" t="s">
        <v>1321</v>
      </c>
      <c r="B5" s="1" t="s">
        <v>1320</v>
      </c>
      <c r="C5" s="1" t="s">
        <v>1337</v>
      </c>
      <c r="D5" s="1" t="s">
        <v>1338</v>
      </c>
      <c r="E5" s="1" t="s">
        <v>1339</v>
      </c>
      <c r="F5" s="1" t="s">
        <v>1340</v>
      </c>
      <c r="G5" s="1" t="s">
        <v>1341</v>
      </c>
      <c r="H5" s="1" t="s">
        <v>1342</v>
      </c>
      <c r="I5" s="1" t="s">
        <v>1343</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1355</v>
      </c>
      <c r="D7" s="1" t="s">
        <v>1356</v>
      </c>
      <c r="E7" s="1" t="s">
        <v>1357</v>
      </c>
      <c r="F7" s="1" t="s">
        <v>1358</v>
      </c>
      <c r="G7" s="1" t="s">
        <v>1359</v>
      </c>
      <c r="H7" s="1" t="s">
        <v>1360</v>
      </c>
      <c r="I7" s="1" t="s">
        <v>1361</v>
      </c>
      <c r="J7" s="2"/>
      <c r="K7" s="2"/>
      <c r="L7" s="2"/>
      <c r="M7" s="2"/>
      <c r="N7" s="2"/>
      <c r="O7" s="2"/>
      <c r="P7" s="2"/>
      <c r="Q7" s="2"/>
      <c r="R7" s="2"/>
      <c r="S7" s="2"/>
      <c r="T7" s="2"/>
      <c r="U7" s="2"/>
      <c r="V7" s="2"/>
      <c r="W7" s="2"/>
      <c r="X7" s="2"/>
      <c r="Y7" s="2"/>
      <c r="Z7" s="2"/>
    </row>
    <row r="8">
      <c r="A8" s="1" t="s">
        <v>1362</v>
      </c>
      <c r="B8" s="1" t="s">
        <v>1320</v>
      </c>
      <c r="C8" s="1" t="s">
        <v>1363</v>
      </c>
      <c r="D8" s="1" t="s">
        <v>1364</v>
      </c>
      <c r="E8" s="1" t="s">
        <v>1365</v>
      </c>
      <c r="F8" s="1" t="s">
        <v>1366</v>
      </c>
      <c r="G8" s="1" t="s">
        <v>1365</v>
      </c>
      <c r="H8" s="1" t="s">
        <v>1365</v>
      </c>
      <c r="I8" s="1" t="s">
        <v>1367</v>
      </c>
      <c r="J8" s="2"/>
      <c r="K8" s="2"/>
      <c r="L8" s="2"/>
      <c r="M8" s="2"/>
      <c r="N8" s="2"/>
      <c r="O8" s="2"/>
      <c r="P8" s="2"/>
      <c r="Q8" s="2"/>
      <c r="R8" s="2"/>
      <c r="S8" s="2"/>
      <c r="T8" s="2"/>
      <c r="U8" s="2"/>
      <c r="V8" s="2"/>
      <c r="W8" s="2"/>
      <c r="X8" s="2"/>
      <c r="Y8" s="2"/>
      <c r="Z8" s="2"/>
    </row>
    <row r="9">
      <c r="A9" s="1" t="s">
        <v>1368</v>
      </c>
      <c r="B9" s="1" t="s">
        <v>1369</v>
      </c>
      <c r="C9" s="1" t="s">
        <v>1354</v>
      </c>
      <c r="D9" s="1" t="s">
        <v>1370</v>
      </c>
      <c r="E9" s="1" t="s">
        <v>1371</v>
      </c>
      <c r="F9" s="1" t="s">
        <v>1372</v>
      </c>
      <c r="G9" s="1" t="s">
        <v>1373</v>
      </c>
      <c r="H9" s="1" t="s">
        <v>1374</v>
      </c>
      <c r="I9" s="1" t="s">
        <v>1375</v>
      </c>
      <c r="J9" s="2"/>
      <c r="K9" s="2"/>
      <c r="L9" s="2"/>
      <c r="M9" s="2"/>
      <c r="N9" s="2"/>
      <c r="O9" s="2"/>
      <c r="P9" s="2"/>
      <c r="Q9" s="2"/>
      <c r="R9" s="2"/>
      <c r="S9" s="2"/>
      <c r="T9" s="2"/>
      <c r="U9" s="2"/>
      <c r="V9" s="2"/>
      <c r="W9" s="2"/>
      <c r="X9" s="2"/>
      <c r="Y9" s="2"/>
      <c r="Z9" s="2"/>
    </row>
    <row r="10">
      <c r="A10" s="1" t="s">
        <v>1376</v>
      </c>
      <c r="B10" s="1" t="s">
        <v>1377</v>
      </c>
      <c r="C10" s="1" t="s">
        <v>1378</v>
      </c>
      <c r="D10" s="1" t="s">
        <v>1379</v>
      </c>
      <c r="E10" s="1" t="s">
        <v>1380</v>
      </c>
      <c r="F10" s="1" t="s">
        <v>1381</v>
      </c>
      <c r="G10" s="1" t="s">
        <v>1382</v>
      </c>
      <c r="H10" s="1" t="s">
        <v>1383</v>
      </c>
      <c r="I10" s="1" t="s">
        <v>1384</v>
      </c>
      <c r="J10" s="2"/>
      <c r="K10" s="2"/>
      <c r="L10" s="2"/>
      <c r="M10" s="2"/>
      <c r="N10" s="2"/>
      <c r="O10" s="2"/>
      <c r="P10" s="2"/>
      <c r="Q10" s="2"/>
      <c r="R10" s="2"/>
      <c r="S10" s="2"/>
      <c r="T10" s="2"/>
      <c r="U10" s="2"/>
      <c r="V10" s="2"/>
      <c r="W10" s="2"/>
      <c r="X10" s="2"/>
      <c r="Y10" s="2"/>
      <c r="Z10" s="2"/>
    </row>
    <row r="11">
      <c r="A11" s="1" t="s">
        <v>1385</v>
      </c>
      <c r="B11" s="1" t="s">
        <v>1386</v>
      </c>
      <c r="C11" s="1" t="s">
        <v>1387</v>
      </c>
      <c r="D11" s="1" t="s">
        <v>1388</v>
      </c>
      <c r="E11" s="1" t="s">
        <v>1389</v>
      </c>
      <c r="F11" s="1" t="s">
        <v>1390</v>
      </c>
      <c r="G11" s="1" t="s">
        <v>1391</v>
      </c>
      <c r="H11" s="1" t="s">
        <v>1392</v>
      </c>
      <c r="I11" s="1" t="s">
        <v>1393</v>
      </c>
      <c r="J11" s="2"/>
      <c r="K11" s="2"/>
      <c r="L11" s="2"/>
      <c r="M11" s="2"/>
      <c r="N11" s="2"/>
      <c r="O11" s="2"/>
      <c r="P11" s="2"/>
      <c r="Q11" s="2"/>
      <c r="R11" s="2"/>
      <c r="S11" s="2"/>
      <c r="T11" s="2"/>
      <c r="U11" s="2"/>
      <c r="V11" s="2"/>
      <c r="W11" s="2"/>
      <c r="X11" s="2"/>
      <c r="Y11" s="2"/>
      <c r="Z11" s="2"/>
    </row>
    <row r="12">
      <c r="A12" s="1" t="s">
        <v>1394</v>
      </c>
      <c r="B12" s="1" t="s">
        <v>1395</v>
      </c>
      <c r="C12" s="1" t="s">
        <v>1396</v>
      </c>
      <c r="D12" s="1" t="s">
        <v>1397</v>
      </c>
      <c r="E12" s="1" t="s">
        <v>1398</v>
      </c>
      <c r="F12" s="1" t="s">
        <v>1399</v>
      </c>
      <c r="G12" s="1" t="s">
        <v>1400</v>
      </c>
      <c r="H12" s="1" t="s">
        <v>1401</v>
      </c>
      <c r="I12" s="1" t="s">
        <v>1402</v>
      </c>
      <c r="J12" s="2"/>
      <c r="K12" s="2"/>
      <c r="L12" s="2"/>
      <c r="M12" s="2"/>
      <c r="N12" s="2"/>
      <c r="O12" s="2"/>
      <c r="P12" s="2"/>
      <c r="Q12" s="2"/>
      <c r="R12" s="2"/>
      <c r="S12" s="2"/>
      <c r="T12" s="2"/>
      <c r="U12" s="2"/>
      <c r="V12" s="2"/>
      <c r="W12" s="2"/>
      <c r="X12" s="2"/>
      <c r="Y12" s="2"/>
      <c r="Z12" s="2"/>
    </row>
    <row r="13">
      <c r="A13" s="1" t="s">
        <v>1403</v>
      </c>
      <c r="B13" s="1" t="s">
        <v>1404</v>
      </c>
      <c r="C13" s="1" t="s">
        <v>1405</v>
      </c>
      <c r="D13" s="1" t="s">
        <v>1406</v>
      </c>
      <c r="E13" s="1" t="s">
        <v>1407</v>
      </c>
      <c r="F13" s="1" t="s">
        <v>1408</v>
      </c>
      <c r="G13" s="1" t="s">
        <v>1409</v>
      </c>
      <c r="H13" s="1" t="s">
        <v>1410</v>
      </c>
      <c r="I13" s="1" t="s">
        <v>1411</v>
      </c>
      <c r="J13" s="2"/>
      <c r="K13" s="2"/>
      <c r="L13" s="2"/>
      <c r="M13" s="2"/>
      <c r="N13" s="2"/>
      <c r="O13" s="2"/>
      <c r="P13" s="2"/>
      <c r="Q13" s="2"/>
      <c r="R13" s="2"/>
      <c r="S13" s="2"/>
      <c r="T13" s="2"/>
      <c r="U13" s="2"/>
      <c r="V13" s="2"/>
      <c r="W13" s="2"/>
      <c r="X13" s="2"/>
      <c r="Y13" s="2"/>
      <c r="Z13" s="2"/>
    </row>
    <row r="14">
      <c r="A14" s="1" t="s">
        <v>1412</v>
      </c>
      <c r="B14" s="1" t="s">
        <v>1413</v>
      </c>
      <c r="C14" s="1" t="s">
        <v>1414</v>
      </c>
      <c r="D14" s="1" t="s">
        <v>1415</v>
      </c>
      <c r="E14" s="1" t="s">
        <v>1416</v>
      </c>
      <c r="F14" s="1" t="s">
        <v>1417</v>
      </c>
      <c r="G14" s="1" t="s">
        <v>1418</v>
      </c>
      <c r="H14" s="1" t="s">
        <v>1419</v>
      </c>
      <c r="I14" s="1" t="s">
        <v>1420</v>
      </c>
      <c r="J14" s="2"/>
      <c r="K14" s="2"/>
      <c r="L14" s="2"/>
      <c r="M14" s="2"/>
      <c r="N14" s="2"/>
      <c r="O14" s="2"/>
      <c r="P14" s="2"/>
      <c r="Q14" s="2"/>
      <c r="R14" s="2"/>
      <c r="S14" s="2"/>
      <c r="T14" s="2"/>
      <c r="U14" s="2"/>
      <c r="V14" s="2"/>
      <c r="W14" s="2"/>
      <c r="X14" s="2"/>
      <c r="Y14" s="2"/>
      <c r="Z14" s="2"/>
    </row>
    <row r="15">
      <c r="A15" s="1" t="s">
        <v>1421</v>
      </c>
      <c r="B15" s="1" t="s">
        <v>231</v>
      </c>
      <c r="C15" s="1" t="s">
        <v>232</v>
      </c>
      <c r="D15" s="1" t="s">
        <v>233</v>
      </c>
      <c r="E15" s="1" t="s">
        <v>234</v>
      </c>
      <c r="F15" s="1" t="s">
        <v>235</v>
      </c>
      <c r="G15" s="1" t="s">
        <v>1422</v>
      </c>
      <c r="H15" s="1" t="s">
        <v>1423</v>
      </c>
      <c r="I15" s="1" t="s">
        <v>1424</v>
      </c>
      <c r="J15" s="2"/>
      <c r="K15" s="2"/>
      <c r="L15" s="2"/>
      <c r="M15" s="2"/>
      <c r="N15" s="2"/>
      <c r="O15" s="2"/>
      <c r="P15" s="2"/>
      <c r="Q15" s="2"/>
      <c r="R15" s="2"/>
      <c r="S15" s="2"/>
      <c r="T15" s="2"/>
      <c r="U15" s="2"/>
      <c r="V15" s="2"/>
      <c r="W15" s="2"/>
      <c r="X15" s="2"/>
      <c r="Y15" s="2"/>
      <c r="Z15" s="2"/>
    </row>
    <row r="16">
      <c r="A16" s="1" t="s">
        <v>1425</v>
      </c>
      <c r="B16" s="1" t="s">
        <v>1426</v>
      </c>
      <c r="C16" s="1" t="s">
        <v>1427</v>
      </c>
      <c r="D16" s="1" t="s">
        <v>1428</v>
      </c>
      <c r="E16" s="1" t="s">
        <v>1429</v>
      </c>
      <c r="F16" s="1" t="s">
        <v>1430</v>
      </c>
      <c r="G16" s="1" t="s">
        <v>1431</v>
      </c>
      <c r="H16" s="1" t="s">
        <v>1432</v>
      </c>
      <c r="I16" s="1" t="s">
        <v>1433</v>
      </c>
      <c r="J16" s="2"/>
      <c r="K16" s="2"/>
      <c r="L16" s="2"/>
      <c r="M16" s="2"/>
      <c r="N16" s="2"/>
      <c r="O16" s="2"/>
      <c r="P16" s="2"/>
      <c r="Q16" s="2"/>
      <c r="R16" s="2"/>
      <c r="S16" s="2"/>
      <c r="T16" s="2"/>
      <c r="U16" s="2"/>
      <c r="V16" s="2"/>
      <c r="W16" s="2"/>
      <c r="X16" s="2"/>
      <c r="Y16" s="2"/>
      <c r="Z16" s="2"/>
    </row>
    <row r="17">
      <c r="A17" s="1" t="s">
        <v>1434</v>
      </c>
      <c r="B17" s="1" t="s">
        <v>195</v>
      </c>
      <c r="C17" s="1" t="s">
        <v>196</v>
      </c>
      <c r="D17" s="1" t="s">
        <v>197</v>
      </c>
      <c r="E17" s="1" t="s">
        <v>1435</v>
      </c>
      <c r="F17" s="1" t="s">
        <v>199</v>
      </c>
      <c r="G17" s="1" t="s">
        <v>1436</v>
      </c>
      <c r="H17" s="1" t="s">
        <v>1437</v>
      </c>
      <c r="I17" s="1" t="s">
        <v>1438</v>
      </c>
      <c r="J17" s="2"/>
      <c r="K17" s="2"/>
      <c r="L17" s="2"/>
      <c r="M17" s="2"/>
      <c r="N17" s="2"/>
      <c r="O17" s="2"/>
      <c r="P17" s="2"/>
      <c r="Q17" s="2"/>
      <c r="R17" s="2"/>
      <c r="S17" s="2"/>
      <c r="T17" s="2"/>
      <c r="U17" s="2"/>
      <c r="V17" s="2"/>
      <c r="W17" s="2"/>
      <c r="X17" s="2"/>
      <c r="Y17" s="2"/>
      <c r="Z17" s="2"/>
    </row>
    <row r="18">
      <c r="A18" s="1" t="s">
        <v>1439</v>
      </c>
      <c r="B18" s="1" t="s">
        <v>1440</v>
      </c>
      <c r="C18" s="1" t="s">
        <v>1441</v>
      </c>
      <c r="D18" s="1" t="s">
        <v>1442</v>
      </c>
      <c r="E18" s="1" t="s">
        <v>1443</v>
      </c>
      <c r="F18" s="1" t="s">
        <v>1444</v>
      </c>
      <c r="G18" s="1" t="s">
        <v>1445</v>
      </c>
      <c r="H18" s="1" t="s">
        <v>1446</v>
      </c>
      <c r="I18" s="1" t="s">
        <v>1447</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1506</v>
      </c>
      <c r="I25" s="1" t="s">
        <v>1320</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1320</v>
      </c>
      <c r="H26" s="1" t="s">
        <v>1320</v>
      </c>
      <c r="I26" s="1" t="s">
        <v>1320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11</v>
      </c>
      <c r="C6" s="2"/>
      <c r="D6" s="2"/>
      <c r="E6" s="2"/>
      <c r="F6" s="2"/>
      <c r="G6" s="2"/>
      <c r="H6" s="2"/>
      <c r="I6" s="2"/>
      <c r="J6" s="2"/>
      <c r="K6" s="2"/>
      <c r="L6" s="2"/>
      <c r="M6" s="2"/>
      <c r="N6" s="2"/>
      <c r="O6" s="2"/>
      <c r="P6" s="2"/>
      <c r="Q6" s="2"/>
      <c r="R6" s="2"/>
      <c r="S6" s="2"/>
      <c r="T6" s="2"/>
      <c r="U6" s="2"/>
      <c r="V6" s="2"/>
      <c r="W6" s="2"/>
      <c r="X6" s="2"/>
      <c r="Y6" s="2"/>
      <c r="Z6" s="2"/>
    </row>
    <row r="7">
      <c r="A7" s="3" t="s">
        <v>1522</v>
      </c>
      <c r="B7" s="1" t="s">
        <v>1523</v>
      </c>
      <c r="C7" s="2"/>
      <c r="D7" s="2"/>
      <c r="E7" s="2"/>
      <c r="F7" s="2"/>
      <c r="G7" s="2"/>
      <c r="H7" s="2"/>
      <c r="I7" s="2"/>
      <c r="J7" s="2"/>
      <c r="K7" s="2"/>
      <c r="L7" s="2"/>
      <c r="M7" s="2"/>
      <c r="N7" s="2"/>
      <c r="O7" s="2"/>
      <c r="P7" s="2"/>
      <c r="Q7" s="2"/>
      <c r="R7" s="2"/>
      <c r="S7" s="2"/>
      <c r="T7" s="2"/>
      <c r="U7" s="2"/>
      <c r="V7" s="2"/>
      <c r="W7" s="2"/>
      <c r="X7" s="2"/>
      <c r="Y7" s="2"/>
      <c r="Z7" s="2"/>
    </row>
    <row r="8">
      <c r="A8" s="3" t="s">
        <v>1524</v>
      </c>
      <c r="B8" s="4" t="s">
        <v>1525</v>
      </c>
      <c r="C8" s="2"/>
      <c r="D8" s="2"/>
      <c r="E8" s="2"/>
      <c r="F8" s="2"/>
      <c r="G8" s="2"/>
      <c r="H8" s="2"/>
      <c r="I8" s="2"/>
      <c r="J8" s="2"/>
      <c r="K8" s="2"/>
      <c r="L8" s="2"/>
      <c r="M8" s="2"/>
      <c r="N8" s="2"/>
      <c r="O8" s="2"/>
      <c r="P8" s="2"/>
      <c r="Q8" s="2"/>
      <c r="R8" s="2"/>
      <c r="S8" s="2"/>
      <c r="T8" s="2"/>
      <c r="U8" s="2"/>
      <c r="V8" s="2"/>
      <c r="W8" s="2"/>
      <c r="X8" s="2"/>
      <c r="Y8" s="2"/>
      <c r="Z8" s="2"/>
    </row>
    <row r="9">
      <c r="A9" s="3" t="s">
        <v>1526</v>
      </c>
      <c r="B9" s="1"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v>9140.0</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t="s">
        <v>1540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4" t="s">
        <v>1549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24.38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24.35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24.075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24.49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24.38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24.35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24.075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24.49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0.0454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109.5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2.74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0.484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7.8280783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1079065.0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1079065.0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1519373.0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1455070.0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1455070.0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3.320657664E9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23.89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33.96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0.7560696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26.6962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27.70265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1.101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0.045159966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t="s">
        <v>1583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6.846852608E9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-0.036340002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1.35614694E8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1.36428E8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4497600.0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4024456.0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0.033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0.0031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1.0007399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3.59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0.037100002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1.36652E8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33.451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0.72763145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1.7274816E9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-1.469E8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-1.07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3.12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t="s">
        <v>1607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7.463232E8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1.559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v>11.972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v>-0.2612121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v>0.276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v>1.724976E9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t="s">
        <v>1616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t="s">
        <v>1618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t="s">
        <v>1622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1623</v>
      </c>
      <c r="B94" s="1" t="s">
        <v>1622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v>6.929802E8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t="s">
        <v>1626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1627</v>
      </c>
      <c r="B97" s="1" t="s">
        <v>1628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1629</v>
      </c>
      <c r="B98" s="1" t="s">
        <v>1630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1631</v>
      </c>
      <c r="B99" s="1" t="s">
        <v>1632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24.34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v>42.0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v>27.0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v>34.2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v>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1639</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1640</v>
      </c>
      <c r="B107" s="1" t="s">
        <v>1641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1.4624E9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10.719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5.71900032E8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4.988599808E9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1.569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2.556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4.392E9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109.255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32.088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0.01368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-0.03158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1.584099968E9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v>2.60987504E8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v>2.59E8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1657</v>
      </c>
      <c r="B123" s="1">
        <v>-0.032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1658</v>
      </c>
      <c r="B124" s="1">
        <v>0.36068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1659</v>
      </c>
      <c r="B125" s="1">
        <v>0.13021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1660</v>
      </c>
      <c r="B126" s="1">
        <v>0.104370005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1661</v>
      </c>
      <c r="B127" s="1" t="s">
        <v>1583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1662</v>
      </c>
      <c r="B128" s="1">
        <v>0.9101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607.0</v>
      </c>
      <c r="C3" s="1">
        <v>1000.0</v>
      </c>
      <c r="D3" s="1">
        <v>1060.0</v>
      </c>
      <c r="E3" s="1">
        <v>1040.0</v>
      </c>
      <c r="F3" s="1">
        <v>403.0</v>
      </c>
      <c r="G3" s="1">
        <v>341.0</v>
      </c>
      <c r="H3" s="1">
        <v>429.0</v>
      </c>
      <c r="I3" s="1">
        <v>412.0</v>
      </c>
      <c r="J3" s="1">
        <v>375.0</v>
      </c>
      <c r="K3" s="1">
        <v>622.0</v>
      </c>
      <c r="L3" s="1">
        <f>IF(K3*FORECAST(L2,B3:K3,B2:K2)&gt;0,FORECAST(L2,B3:K3,B2:K2),K3)*$X$1</f>
        <v>316.4</v>
      </c>
      <c r="M3" s="1">
        <f>IF(L3*FORECAST(M2,B3:L3,B2:L2)&gt;0,FORECAST(M2,B3:L3,B2:L2),L3)*$X$1</f>
        <v>259.5818182</v>
      </c>
      <c r="N3" s="1">
        <f>IF(M3*FORECAST(N2,B3:M3,B2:M2)&gt;0,FORECAST(N2,B3:M3,B2:M2),M3)*$X$1</f>
        <v>202.7636364</v>
      </c>
      <c r="O3" s="1">
        <f>IF(N3*FORECAST(O2,B3:N3,B2:N2)&gt;0,FORECAST(O2,B3:N3,B2:N2),N3)*$X$1</f>
        <v>145.9454545</v>
      </c>
      <c r="P3" s="1">
        <f>IF(O3*FORECAST(P2,B3:O3,B2:O2)&gt;0,FORECAST(P2,B3:O3,B2:O2),O3)*$X$1</f>
        <v>89.12727273</v>
      </c>
      <c r="Q3" s="1">
        <f>IF(P3*FORECAST(Q2,B3:P3,B2:P2)&gt;0,FORECAST(Q2,B3:P3,B2:P2),P3)*$X$1</f>
        <v>32.30909091</v>
      </c>
      <c r="R3" s="1">
        <f>IF(Q3*FORECAST(R2,B3:Q3,B2:Q2)&gt;0,FORECAST(R2,B3:Q3,B2:Q2),Q3)*$X$1</f>
        <v>32.30909091</v>
      </c>
      <c r="S3" s="5">
        <f>IF(R3*FORECAST(S2,B3:R3,B2:R2)&gt;0,FORECAST(S2,B3:R3,B2:R2),R3)*$X$1</f>
        <v>32.30909091</v>
      </c>
      <c r="T3" s="5">
        <f>IF(S3*FORECAST(T2,B3:S3,B2:S2)&gt;0,FORECAST(T2,B3:S3,B2:S2),S3)*$X$1</f>
        <v>32.30909091</v>
      </c>
      <c r="U3" s="5">
        <f>IF(T3*FORECAST(U2,B3:T3,B2:T2)&gt;0,FORECAST(U2,B3:T3,B2:T2),T3)*$X$1</f>
        <v>32.30909091</v>
      </c>
      <c r="V3" s="5">
        <f>IF(U3*FORECAST(V2,B3:U3,B2:U2)&gt;0,FORECAST(V2,B3:U3,B2:U2),U3)*$X$1</f>
        <v>32.30909091</v>
      </c>
      <c r="W3" s="5">
        <f>IF(V3*FORECAST(W2,B3:V3,B2:V2)&gt;0,FORECAST(W2,B3:V3,B2:V2),V3)*$X$1</f>
        <v>32.30909091</v>
      </c>
      <c r="X3" s="2"/>
      <c r="Y3" s="2"/>
      <c r="Z3" s="2"/>
    </row>
    <row r="4">
      <c r="A4" s="3" t="s">
        <v>141</v>
      </c>
      <c r="B4" s="1">
        <v>2440.0</v>
      </c>
      <c r="C4" s="1">
        <v>5560.0</v>
      </c>
      <c r="D4" s="1">
        <v>5140.0</v>
      </c>
      <c r="E4" s="1">
        <v>2650.0</v>
      </c>
      <c r="F4" s="1">
        <v>2680.0</v>
      </c>
      <c r="G4" s="1">
        <v>3140.0</v>
      </c>
      <c r="H4" s="1">
        <v>3120.0</v>
      </c>
      <c r="I4" s="1">
        <v>1830.0</v>
      </c>
      <c r="J4" s="1">
        <v>3720.0</v>
      </c>
      <c r="K4" s="1">
        <v>3530.0</v>
      </c>
      <c r="L4" s="2"/>
      <c r="M4" s="2"/>
      <c r="N4" s="2"/>
      <c r="O4" s="2"/>
      <c r="P4" s="2"/>
      <c r="Q4" s="2"/>
      <c r="R4" s="2"/>
      <c r="S4" s="2"/>
      <c r="T4" s="2"/>
      <c r="U4" s="2"/>
      <c r="V4" s="2"/>
      <c r="W4" s="2"/>
      <c r="X4" s="2"/>
      <c r="Y4" s="2"/>
      <c r="Z4" s="2"/>
    </row>
    <row r="5">
      <c r="A5" s="3" t="s">
        <v>1663</v>
      </c>
      <c r="B5" s="1">
        <v>116.0</v>
      </c>
      <c r="C5" s="1">
        <v>146.0</v>
      </c>
      <c r="D5" s="1">
        <v>143.0</v>
      </c>
      <c r="E5" s="1">
        <v>143.0</v>
      </c>
      <c r="F5" s="1">
        <v>138.0</v>
      </c>
      <c r="G5" s="1">
        <v>136.0</v>
      </c>
      <c r="H5" s="1">
        <v>136.0</v>
      </c>
      <c r="I5" s="1">
        <v>134.0</v>
      </c>
      <c r="J5" s="1">
        <v>134.0</v>
      </c>
      <c r="K5" s="1">
        <v>135.0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(1+0.02)/(0.0805-0.02)</f>
        <v>544.7152517</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NPV(0.0805,M3:W3)</f>
        <v>718.2062525</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NPV(0.0805,M16:W16)</f>
        <v>232.4326063</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950.6388587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3530.0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-2579.361141</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-19.10637882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544.7152517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205.0</v>
      </c>
      <c r="C3" s="1">
        <v>5.0</v>
      </c>
      <c r="D3" s="1">
        <v>-4010.0</v>
      </c>
      <c r="E3" s="1">
        <v>120.0</v>
      </c>
      <c r="F3" s="1">
        <v>131.0</v>
      </c>
      <c r="G3" s="1">
        <v>146.0</v>
      </c>
      <c r="H3" s="1">
        <v>-163.0</v>
      </c>
      <c r="I3" s="1">
        <v>-68.0</v>
      </c>
      <c r="J3" s="1">
        <v>-141.0</v>
      </c>
      <c r="K3" s="1">
        <v>-12.0</v>
      </c>
      <c r="L3" s="1">
        <f>IF(K3*FORECAST(L2,B3:K3,B2:K2)&gt;0,FORECAST(L2,B3:K3,B2:K2),K3)*$X$1</f>
        <v>-12</v>
      </c>
      <c r="M3" s="1">
        <f>IF(L3*FORECAST(M2,B3:L3,B2:L2)&gt;0,FORECAST(M2,B3:L3,B2:L2),L3)*$X$1</f>
        <v>-12</v>
      </c>
      <c r="N3" s="1">
        <f>IF(M3*FORECAST(N2,B3:M3,B2:M2)&gt;0,FORECAST(N2,B3:M3,B2:M2),M3)*$X$1</f>
        <v>-12</v>
      </c>
      <c r="O3" s="1">
        <f>IF(N3*FORECAST(O2,B3:N3,B2:N2)&gt;0,FORECAST(O2,B3:N3,B2:N2),N3)*$X$1</f>
        <v>-12</v>
      </c>
      <c r="P3" s="1">
        <f>IF(O3*FORECAST(P2,B3:O3,B2:O2)&gt;0,FORECAST(P2,B3:O3,B2:O2),O3)*$X$1</f>
        <v>-12</v>
      </c>
      <c r="Q3" s="1">
        <f>IF(P3*FORECAST(Q2,B3:P3,B2:P2)&gt;0,FORECAST(Q2,B3:P3,B2:P2),P3)*$X$1</f>
        <v>-12</v>
      </c>
      <c r="R3" s="1">
        <f>IF(Q3*FORECAST(R2,B3:Q3,B2:Q2)&gt;0,FORECAST(R2,B3:Q3,B2:Q2),Q3)*$X$1</f>
        <v>-12</v>
      </c>
      <c r="S3" s="5">
        <f>IF(R3*FORECAST(S2,B3:R3,B2:R2)&gt;0,FORECAST(S2,B3:R3,B2:R2),R3)*$X$1</f>
        <v>-12</v>
      </c>
      <c r="T3" s="5">
        <f>IF(S3*FORECAST(T2,B3:S3,B2:S2)&gt;0,FORECAST(T2,B3:S3,B2:S2),S3)*$X$1</f>
        <v>-12</v>
      </c>
      <c r="U3" s="5">
        <f>IF(T3*FORECAST(U2,B3:T3,B2:T2)&gt;0,FORECAST(U2,B3:T3,B2:T2),T3)*$X$1</f>
        <v>-12</v>
      </c>
      <c r="V3" s="5">
        <f>IF(U3*FORECAST(V2,B3:U3,B2:U2)&gt;0,FORECAST(V2,B3:U3,B2:U2),U3)*$X$1</f>
        <v>-12</v>
      </c>
      <c r="W3" s="5">
        <f>IF(V3*FORECAST(W2,B3:V3,B2:V2)&gt;0,FORECAST(W2,B3:V3,B2:V2),V3)*$X$1</f>
        <v>-12</v>
      </c>
      <c r="X3" s="2"/>
      <c r="Y3" s="2"/>
      <c r="Z3" s="2"/>
    </row>
    <row r="4">
      <c r="A4" s="3" t="s">
        <v>141</v>
      </c>
      <c r="B4" s="1">
        <v>2440.0</v>
      </c>
      <c r="C4" s="1">
        <v>5560.0</v>
      </c>
      <c r="D4" s="1">
        <v>5140.0</v>
      </c>
      <c r="E4" s="1">
        <v>2650.0</v>
      </c>
      <c r="F4" s="1">
        <v>2680.0</v>
      </c>
      <c r="G4" s="1">
        <v>3140.0</v>
      </c>
      <c r="H4" s="1">
        <v>3120.0</v>
      </c>
      <c r="I4" s="1">
        <v>1830.0</v>
      </c>
      <c r="J4" s="1">
        <v>3720.0</v>
      </c>
      <c r="K4" s="1">
        <v>3530.0</v>
      </c>
      <c r="L4" s="2"/>
      <c r="M4" s="2"/>
      <c r="N4" s="2"/>
      <c r="O4" s="2"/>
      <c r="P4" s="2"/>
      <c r="Q4" s="2"/>
      <c r="R4" s="2"/>
      <c r="S4" s="2"/>
      <c r="T4" s="2"/>
      <c r="U4" s="2"/>
      <c r="V4" s="2"/>
      <c r="W4" s="2"/>
      <c r="X4" s="2"/>
      <c r="Y4" s="2"/>
      <c r="Z4" s="2"/>
    </row>
    <row r="5">
      <c r="A5" s="3" t="s">
        <v>1663</v>
      </c>
      <c r="B5" s="1">
        <v>116.0</v>
      </c>
      <c r="C5" s="1">
        <v>146.0</v>
      </c>
      <c r="D5" s="1">
        <v>143.0</v>
      </c>
      <c r="E5" s="1">
        <v>143.0</v>
      </c>
      <c r="F5" s="1">
        <v>138.0</v>
      </c>
      <c r="G5" s="1">
        <v>136.0</v>
      </c>
      <c r="H5" s="1">
        <v>136.0</v>
      </c>
      <c r="I5" s="1">
        <v>134.0</v>
      </c>
      <c r="J5" s="1">
        <v>134.0</v>
      </c>
      <c r="K5" s="1">
        <v>135.0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(1+0.02)/(0.0805-0.02)</f>
        <v>-202.3140496</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NPV(0.0805,M3:W3)</f>
        <v>-85.46015575</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NPV(0.0805,M16:W16)</f>
        <v>-86.32837375</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-171.7885295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3530.0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-3701.788529</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-27.42065577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-202.3140496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