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<sst xmlns="http://schemas.openxmlformats.org/spreadsheetml/2006/main" count="1980" uniqueCount="1658">
  <si>
    <t>ticker</t>
  </si>
  <si>
    <t>POWL</t>
  </si>
  <si>
    <t>nombre</t>
  </si>
  <si>
    <t>POWELL INDUSTRIES INC</t>
  </si>
  <si>
    <t>empresa</t>
  </si>
  <si>
    <t>Electrical Components &amp; Equipment</t>
  </si>
  <si>
    <t>Open</t>
  </si>
  <si>
    <t>Target Price</t>
  </si>
  <si>
    <t>Upside</t>
  </si>
  <si>
    <t>24.78%</t>
  </si>
  <si>
    <t>Country</t>
  </si>
  <si>
    <t>United States</t>
  </si>
  <si>
    <t>Market Cap</t>
  </si>
  <si>
    <t>Book Value</t>
  </si>
  <si>
    <t>Pe ratio</t>
  </si>
  <si>
    <t>Dividend Ratio</t>
  </si>
  <si>
    <t>Net Debt Growth</t>
  </si>
  <si>
    <t>-57.89%</t>
  </si>
  <si>
    <t>Total Assets Growth</t>
  </si>
  <si>
    <t>1.30%</t>
  </si>
  <si>
    <t>Net Property, Plant and Equipment Growth</t>
  </si>
  <si>
    <t>6.90%</t>
  </si>
  <si>
    <t>EBITDA Growth</t>
  </si>
  <si>
    <t>673.05%</t>
  </si>
  <si>
    <t>Fiscal Period: September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</si>
  <si>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</si>
  <si>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</si>
  <si>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</si>
  <si>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</si>
  <si>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</si>
  <si>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</si>
  <si>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</si>
  <si>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</si>
  <si>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</si>
  <si>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</si>
  <si>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</si>
  <si>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</si>
  <si>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</si>
  <si>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</si>
  <si>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</si>
  <si>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</si>
  <si>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</si>
  <si>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</si>
  <si>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</si>
  <si>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</si>
  <si>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</si>
  <si>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</si>
  <si>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</si>
  <si>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</si>
  <si>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</si>
  <si>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</si>
  <si>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</si>
  <si>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</si>
  <si>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</si>
  <si>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</si>
  <si>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</si>
  <si>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</si>
  <si>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</si>
  <si>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</si>
  <si>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</si>
  <si>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</si>
  <si>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</si>
  <si>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</si>
  <si>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</si>
  <si>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</si>
  <si>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</si>
  <si>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</si>
  <si>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</si>
  <si>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</si>
  <si>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</si>
  <si>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</si>
  <si>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</si>
  <si>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</si>
  <si>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</si>
  <si>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</si>
  <si>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</si>
  <si>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</si>
  <si>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</si>
  <si>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</si>
  <si>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</si>
  <si>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0</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</si>
  <si>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</si>
  <si>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</si>
  <si>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</si>
  <si>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</si>
  <si>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</si>
  <si>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</si>
  <si>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</si>
  <si>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</si>
  <si>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</si>
  <si>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</si>
  <si>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</si>
  <si>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</si>
  <si>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</si>
  <si>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</si>
  <si>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</si>
  <si>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</si>
  <si>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</si>
  <si>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</si>
  <si>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</si>
  <si>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</si>
  <si>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</si>
  <si>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</si>
  <si>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</si>
  <si>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</si>
  <si>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</si>
  <si>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</si>
  <si>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</si>
  <si>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</si>
  <si>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</si>
  <si>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</si>
  <si>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29.16</t>
  </si>
  <si>
    <t>29.43</t>
  </si>
  <si>
    <t>28.11</t>
  </si>
  <si>
    <t>26.29</t>
  </si>
  <si>
    <t>25.86</t>
  </si>
  <si>
    <t>26.4</t>
  </si>
  <si>
    <t>25.76</t>
  </si>
  <si>
    <t>25.23</t>
  </si>
  <si>
    <t>29.09</t>
  </si>
  <si>
    <t>40.29</t>
  </si>
  <si>
    <t>Tangible Book Value</t>
  </si>
  <si>
    <t>Tangible Book Value Per Share</t>
  </si>
  <si>
    <t>28.95</t>
  </si>
  <si>
    <t>29.25</t>
  </si>
  <si>
    <t>27.96</t>
  </si>
  <si>
    <t>26.16</t>
  </si>
  <si>
    <t>25.75</t>
  </si>
  <si>
    <t>26.3</t>
  </si>
  <si>
    <t>25.68</t>
  </si>
  <si>
    <t>25.14</t>
  </si>
  <si>
    <t>40.17</t>
  </si>
  <si>
    <t>Total Debt</t>
  </si>
  <si>
    <t>Net Debt</t>
  </si>
  <si>
    <t>Debt Equivalent Oper. Leases</t>
  </si>
  <si>
    <t>Account Code - Inventory Valuation</t>
  </si>
  <si>
    <t>Inventories - Raw Materials, Total</t>
  </si>
  <si>
    <t>Inventories - Work In Process,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</si>
  <si>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</si>
  <si>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</si>
  <si>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</si>
  <si>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</si>
  <si>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</si>
  <si>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</si>
  <si>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</si>
  <si>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</si>
  <si>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</si>
  <si>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</si>
  <si>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</si>
  <si>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</si>
  <si>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</si>
  <si>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</si>
  <si>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</si>
  <si>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</si>
  <si>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</si>
  <si>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</si>
  <si>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</si>
  <si>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</si>
  <si>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</si>
  <si>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</si>
  <si>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</si>
  <si>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</si>
  <si>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</si>
  <si>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</si>
  <si>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</si>
  <si>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</si>
  <si>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</si>
  <si>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</si>
  <si>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</si>
  <si>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</si>
  <si>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t>
  </si>
  <si>
    <t>1.36</t>
  </si>
  <si>
    <t>-0.83</t>
  </si>
  <si>
    <t>-0.62</t>
  </si>
  <si>
    <t>0.85</t>
  </si>
  <si>
    <t>1.43</t>
  </si>
  <si>
    <t>0.05</t>
  </si>
  <si>
    <t>1.16</t>
  </si>
  <si>
    <t>4.59</t>
  </si>
  <si>
    <t>12.51</t>
  </si>
  <si>
    <t>Basic EPS - Continuing Operations</t>
  </si>
  <si>
    <t>Basic Weighted Average Shares Outstanding</t>
  </si>
  <si>
    <t>Net EPS - Diluted</t>
  </si>
  <si>
    <t>0.79</t>
  </si>
  <si>
    <t>1.42</t>
  </si>
  <si>
    <t>1.15</t>
  </si>
  <si>
    <t>4.5</t>
  </si>
  <si>
    <t>12.29</t>
  </si>
  <si>
    <t>Diluted EPS - Continuing Operations</t>
  </si>
  <si>
    <t>Diluted Weighted Average Shares Outstanding</t>
  </si>
  <si>
    <t>Normalized Basic EPS</t>
  </si>
  <si>
    <t>1.26</t>
  </si>
  <si>
    <t>1.33</t>
  </si>
  <si>
    <t>-0.96</t>
  </si>
  <si>
    <t>-0.42</t>
  </si>
  <si>
    <t>0.62</t>
  </si>
  <si>
    <t>1.14</t>
  </si>
  <si>
    <t>0.06</t>
  </si>
  <si>
    <t>0.52</t>
  </si>
  <si>
    <t>3.63</t>
  </si>
  <si>
    <t>10.23</t>
  </si>
  <si>
    <t>Normalized Diluted EPS</t>
  </si>
  <si>
    <t>1.32</t>
  </si>
  <si>
    <t>0.61</t>
  </si>
  <si>
    <t>1.13</t>
  </si>
  <si>
    <t>3.56</t>
  </si>
  <si>
    <t>10.06</t>
  </si>
  <si>
    <t>Dividend Per Share</t>
  </si>
  <si>
    <t>1.04</t>
  </si>
  <si>
    <t>1.05</t>
  </si>
  <si>
    <t>1.06</t>
  </si>
  <si>
    <t>Payout Ratio</t>
  </si>
  <si>
    <t>130.92</t>
  </si>
  <si>
    <t>76.37</t>
  </si>
  <si>
    <t>-125.18</t>
  </si>
  <si>
    <t>-166.61</t>
  </si>
  <si>
    <t>121.31</t>
  </si>
  <si>
    <t>72.42</t>
  </si>
  <si>
    <t>89.05</t>
  </si>
  <si>
    <t>22.75</t>
  </si>
  <si>
    <t>8.44</t>
  </si>
  <si>
    <t>EBITDA</t>
  </si>
  <si>
    <t>EBITA</t>
  </si>
  <si>
    <t>EBIT</t>
  </si>
  <si>
    <t>EBITDAR</t>
  </si>
  <si>
    <t>Effective Tax Rate - (Ratio)</t>
  </si>
  <si>
    <t>58.94</t>
  </si>
  <si>
    <t>12.83</t>
  </si>
  <si>
    <t>43.93</t>
  </si>
  <si>
    <t>7.1</t>
  </si>
  <si>
    <t>19.82</t>
  </si>
  <si>
    <t>18.05</t>
  </si>
  <si>
    <t>42.22</t>
  </si>
  <si>
    <t>-39.56</t>
  </si>
  <si>
    <t>20.92</t>
  </si>
  <si>
    <t>23.58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</si>
  <si>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</si>
  <si>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</si>
  <si>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</si>
  <si>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</si>
  <si>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</si>
  <si>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</si>
  <si>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</si>
  <si>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</si>
  <si>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</si>
  <si>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</si>
  <si>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</si>
  <si>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</si>
  <si>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</si>
  <si>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</si>
  <si>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</si>
  <si>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</si>
  <si>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</si>
  <si>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2.98</t>
  </si>
  <si>
    <t>3.25</t>
  </si>
  <si>
    <t>-2.57</t>
  </si>
  <si>
    <t>-1.23</t>
  </si>
  <si>
    <t>1.47</t>
  </si>
  <si>
    <t>2.72</t>
  </si>
  <si>
    <t>0.14</t>
  </si>
  <si>
    <t>0.97</t>
  </si>
  <si>
    <t>6.27</t>
  </si>
  <si>
    <t>13.3</t>
  </si>
  <si>
    <t>Return on Total Capital</t>
  </si>
  <si>
    <t>4.23</t>
  </si>
  <si>
    <t>4.49</t>
  </si>
  <si>
    <t>-3.41</t>
  </si>
  <si>
    <t>-1.66</t>
  </si>
  <si>
    <t>2.18</t>
  </si>
  <si>
    <t>4.17</t>
  </si>
  <si>
    <t>0.21</t>
  </si>
  <si>
    <t>1.49</t>
  </si>
  <si>
    <t>12.1</t>
  </si>
  <si>
    <t>26.9</t>
  </si>
  <si>
    <t>Return On Equity %</t>
  </si>
  <si>
    <t>2.68</t>
  </si>
  <si>
    <t>4.64</t>
  </si>
  <si>
    <t>-2.89</t>
  </si>
  <si>
    <t>-2.3</t>
  </si>
  <si>
    <t>3.29</t>
  </si>
  <si>
    <t>5.5</t>
  </si>
  <si>
    <t>16.98</t>
  </si>
  <si>
    <t>36.19</t>
  </si>
  <si>
    <t>Return on Common Equity</t>
  </si>
  <si>
    <t>Margin Analysis</t>
  </si>
  <si>
    <t>Gross Profit Margin %</t>
  </si>
  <si>
    <t>16.36</t>
  </si>
  <si>
    <t>18.79</t>
  </si>
  <si>
    <t>12.82</t>
  </si>
  <si>
    <t>14.56</t>
  </si>
  <si>
    <t>16.82</t>
  </si>
  <si>
    <t>18.24</t>
  </si>
  <si>
    <t>15.95</t>
  </si>
  <si>
    <t>15.96</t>
  </si>
  <si>
    <t>21.1</t>
  </si>
  <si>
    <t>26.98</t>
  </si>
  <si>
    <t>SG&amp;A Margin</t>
  </si>
  <si>
    <t>11.6</t>
  </si>
  <si>
    <t>13.26</t>
  </si>
  <si>
    <t>15.54</t>
  </si>
  <si>
    <t>14.88</t>
  </si>
  <si>
    <t>13.53</t>
  </si>
  <si>
    <t>13.05</t>
  </si>
  <si>
    <t>14.28</t>
  </si>
  <si>
    <t>11.27</t>
  </si>
  <si>
    <t>8.39</t>
  </si>
  <si>
    <t>EBITDA Margin %</t>
  </si>
  <si>
    <t>5.68</t>
  </si>
  <si>
    <t>6.64</t>
  </si>
  <si>
    <t>-1.33</t>
  </si>
  <si>
    <t>1.02</t>
  </si>
  <si>
    <t>4.36</t>
  </si>
  <si>
    <t>5.98</t>
  </si>
  <si>
    <t>2.41</t>
  </si>
  <si>
    <t>3.11</t>
  </si>
  <si>
    <t>10.17</t>
  </si>
  <si>
    <t>18.34</t>
  </si>
  <si>
    <t>EBITA Margin %</t>
  </si>
  <si>
    <t>3.7</t>
  </si>
  <si>
    <t>4.34</t>
  </si>
  <si>
    <t>-4.46</t>
  </si>
  <si>
    <t>-1.81</t>
  </si>
  <si>
    <t>2.07</t>
  </si>
  <si>
    <t>3.98</t>
  </si>
  <si>
    <t>0.25</t>
  </si>
  <si>
    <t>1.39</t>
  </si>
  <si>
    <t>8.94</t>
  </si>
  <si>
    <t>17.66</t>
  </si>
  <si>
    <t>EBIT Margin %</t>
  </si>
  <si>
    <t>4.28</t>
  </si>
  <si>
    <t>-4.55</t>
  </si>
  <si>
    <t>-1.86</t>
  </si>
  <si>
    <t>2.03</t>
  </si>
  <si>
    <t>3.95</t>
  </si>
  <si>
    <t>0.22</t>
  </si>
  <si>
    <t>Income From Continuing Operations Margin %</t>
  </si>
  <si>
    <t>2.74</t>
  </si>
  <si>
    <t>-2.4</t>
  </si>
  <si>
    <t>-1.59</t>
  </si>
  <si>
    <t>1.91</t>
  </si>
  <si>
    <t>3.21</t>
  </si>
  <si>
    <t>0.13</t>
  </si>
  <si>
    <t>2.58</t>
  </si>
  <si>
    <t>7.8</t>
  </si>
  <si>
    <t>14.8</t>
  </si>
  <si>
    <t>Net Income Margin %</t>
  </si>
  <si>
    <t>Net Avail. For Common Margin %</t>
  </si>
  <si>
    <t>Normalized Net Income Margin</t>
  </si>
  <si>
    <t>2.26</t>
  </si>
  <si>
    <t>-2.78</t>
  </si>
  <si>
    <t>-1.07</t>
  </si>
  <si>
    <t>1.38</t>
  </si>
  <si>
    <t>2.56</t>
  </si>
  <si>
    <t>6.16</t>
  </si>
  <si>
    <t>12.11</t>
  </si>
  <si>
    <t>Levered Free Cash Flow Margin</t>
  </si>
  <si>
    <t>-5.37</t>
  </si>
  <si>
    <t>12.49</t>
  </si>
  <si>
    <t>4.89</t>
  </si>
  <si>
    <t>-7.47</t>
  </si>
  <si>
    <t>15.68</t>
  </si>
  <si>
    <t>11.84</t>
  </si>
  <si>
    <t>-6.81</t>
  </si>
  <si>
    <t>-0.79</t>
  </si>
  <si>
    <t>23.63</t>
  </si>
  <si>
    <t>6.77</t>
  </si>
  <si>
    <t>Unlevered Free Cash Flow Margin</t>
  </si>
  <si>
    <t>-5.35</t>
  </si>
  <si>
    <t>4.91</t>
  </si>
  <si>
    <t>-7.45</t>
  </si>
  <si>
    <t>15.71</t>
  </si>
  <si>
    <t>11.87</t>
  </si>
  <si>
    <t>-6.79</t>
  </si>
  <si>
    <t>Asset Turnover</t>
  </si>
  <si>
    <t>1.31</t>
  </si>
  <si>
    <t>1.21</t>
  </si>
  <si>
    <t>0.9</t>
  </si>
  <si>
    <t>1.1</t>
  </si>
  <si>
    <t>1.12</t>
  </si>
  <si>
    <t>1.2</t>
  </si>
  <si>
    <t>Fixed Assets Turnover</t>
  </si>
  <si>
    <t>4.25</t>
  </si>
  <si>
    <t>3.77</t>
  </si>
  <si>
    <t>2.78</t>
  </si>
  <si>
    <t>3.35</t>
  </si>
  <si>
    <t>4.14</t>
  </si>
  <si>
    <t>4.31</t>
  </si>
  <si>
    <t>4.05</t>
  </si>
  <si>
    <t>4.98</t>
  </si>
  <si>
    <t>9.94</t>
  </si>
  <si>
    <t>Receivables Turnover (Average Receivables)</t>
  </si>
  <si>
    <t>6.34</t>
  </si>
  <si>
    <t>5.57</t>
  </si>
  <si>
    <t>2.91</t>
  </si>
  <si>
    <t>3.2</t>
  </si>
  <si>
    <t>3.02</t>
  </si>
  <si>
    <t>3.6</t>
  </si>
  <si>
    <t>3.71</t>
  </si>
  <si>
    <t>3.26</t>
  </si>
  <si>
    <t>3.03</t>
  </si>
  <si>
    <t>3.46</t>
  </si>
  <si>
    <t>Inventory Turnover (Average Inventory)</t>
  </si>
  <si>
    <t>4.16</t>
  </si>
  <si>
    <t>3.99</t>
  </si>
  <si>
    <t>15.35</t>
  </si>
  <si>
    <t>19.26</t>
  </si>
  <si>
    <t>17.02</t>
  </si>
  <si>
    <t>14.58</t>
  </si>
  <si>
    <t>13.45</t>
  </si>
  <si>
    <t>11.15</t>
  </si>
  <si>
    <t>9.66</t>
  </si>
  <si>
    <t>9.87</t>
  </si>
  <si>
    <t>Short Term Liquidity</t>
  </si>
  <si>
    <t>Current Ratio</t>
  </si>
  <si>
    <t>2.38</t>
  </si>
  <si>
    <t>2.57</t>
  </si>
  <si>
    <t>2.92</t>
  </si>
  <si>
    <t>2.35</t>
  </si>
  <si>
    <t>2.08</t>
  </si>
  <si>
    <t>2.19</t>
  </si>
  <si>
    <t>2.5</t>
  </si>
  <si>
    <t>1.99</t>
  </si>
  <si>
    <t>1.57</t>
  </si>
  <si>
    <t>1.81</t>
  </si>
  <si>
    <t>Quick Ratio</t>
  </si>
  <si>
    <t>1.19</t>
  </si>
  <si>
    <t>1.71</t>
  </si>
  <si>
    <t>2.44</t>
  </si>
  <si>
    <t>1.97</t>
  </si>
  <si>
    <t>1.85</t>
  </si>
  <si>
    <t>1.96</t>
  </si>
  <si>
    <t>2.2</t>
  </si>
  <si>
    <t>1.67</t>
  </si>
  <si>
    <t>1.58</t>
  </si>
  <si>
    <t>Operating Cash Flow to Current Liabilities</t>
  </si>
  <si>
    <t>0.1</t>
  </si>
  <si>
    <t>0.63</t>
  </si>
  <si>
    <t>0.43</t>
  </si>
  <si>
    <t>-0.24</t>
  </si>
  <si>
    <t>0.44</t>
  </si>
  <si>
    <t>0.47</t>
  </si>
  <si>
    <t>-0.25</t>
  </si>
  <si>
    <t>-0.02</t>
  </si>
  <si>
    <t>0.46</t>
  </si>
  <si>
    <t>Days Sales Outstanding (Average Receivables)</t>
  </si>
  <si>
    <t>57.61</t>
  </si>
  <si>
    <t>65.67</t>
  </si>
  <si>
    <t>125.64</t>
  </si>
  <si>
    <t>114.08</t>
  </si>
  <si>
    <t>120.88</t>
  </si>
  <si>
    <t>101.79</t>
  </si>
  <si>
    <t>98.3</t>
  </si>
  <si>
    <t>112.04</t>
  </si>
  <si>
    <t>120.48</t>
  </si>
  <si>
    <t>105.65</t>
  </si>
  <si>
    <t>Days Outstanding Inventory (Average Inventory)</t>
  </si>
  <si>
    <t>87.84</t>
  </si>
  <si>
    <t>91.82</t>
  </si>
  <si>
    <t>23.78</t>
  </si>
  <si>
    <t>18.95</t>
  </si>
  <si>
    <t>21.45</t>
  </si>
  <si>
    <t>25.11</t>
  </si>
  <si>
    <t>27.13</t>
  </si>
  <si>
    <t>32.72</t>
  </si>
  <si>
    <t>37.8</t>
  </si>
  <si>
    <t>37.07</t>
  </si>
  <si>
    <t>Average Days Payable Outstanding</t>
  </si>
  <si>
    <t>38.35</t>
  </si>
  <si>
    <t>36.69</t>
  </si>
  <si>
    <t>36.95</t>
  </si>
  <si>
    <t>34.95</t>
  </si>
  <si>
    <t>38.28</t>
  </si>
  <si>
    <t>37.24</t>
  </si>
  <si>
    <t>36.96</t>
  </si>
  <si>
    <t>42.36</t>
  </si>
  <si>
    <t>38.78</t>
  </si>
  <si>
    <t>31.32</t>
  </si>
  <si>
    <t>Cash Conversion Cycle (Average Days)</t>
  </si>
  <si>
    <t>107.1</t>
  </si>
  <si>
    <t>120.8</t>
  </si>
  <si>
    <t>112.46</t>
  </si>
  <si>
    <t>98.08</t>
  </si>
  <si>
    <t>104.04</t>
  </si>
  <si>
    <t>89.67</t>
  </si>
  <si>
    <t>88.47</t>
  </si>
  <si>
    <t>102.4</t>
  </si>
  <si>
    <t>119.51</t>
  </si>
  <si>
    <t>111.39</t>
  </si>
  <si>
    <t>Long Term Solvency</t>
  </si>
  <si>
    <t>Total Debt/Equity</t>
  </si>
  <si>
    <t>0.84</t>
  </si>
  <si>
    <t>0.72</t>
  </si>
  <si>
    <t>0.53</t>
  </si>
  <si>
    <t>0.4</t>
  </si>
  <si>
    <t>2.15</t>
  </si>
  <si>
    <t>1.4</t>
  </si>
  <si>
    <t>0.78</t>
  </si>
  <si>
    <t>0.42</t>
  </si>
  <si>
    <t>Total Debt / Total Capital</t>
  </si>
  <si>
    <t>0.83</t>
  </si>
  <si>
    <t>0.71</t>
  </si>
  <si>
    <t>2.1</t>
  </si>
  <si>
    <t>0.41</t>
  </si>
  <si>
    <t>LT Debt/Equity</t>
  </si>
  <si>
    <t>0.6</t>
  </si>
  <si>
    <t>0.5</t>
  </si>
  <si>
    <t>0.27</t>
  </si>
  <si>
    <t>1.25</t>
  </si>
  <si>
    <t>0.18</t>
  </si>
  <si>
    <t>0.19</t>
  </si>
  <si>
    <t>Long-Term Debt / Total Capital</t>
  </si>
  <si>
    <t>0.59</t>
  </si>
  <si>
    <t>0.49</t>
  </si>
  <si>
    <t>1.22</t>
  </si>
  <si>
    <t>Total Liabilities / Total Assets</t>
  </si>
  <si>
    <t>28.92</t>
  </si>
  <si>
    <t>27.5</t>
  </si>
  <si>
    <t>22.58</t>
  </si>
  <si>
    <t>29.84</t>
  </si>
  <si>
    <t>35.08</t>
  </si>
  <si>
    <t>30.94</t>
  </si>
  <si>
    <t>39.76</t>
  </si>
  <si>
    <t>54.13</t>
  </si>
  <si>
    <t>47.95</t>
  </si>
  <si>
    <t>EBIT / Interest Expense</t>
  </si>
  <si>
    <t>165.83</t>
  </si>
  <si>
    <t>162.4</t>
  </si>
  <si>
    <t>-107.24</t>
  </si>
  <si>
    <t>-40.27</t>
  </si>
  <si>
    <t>45.75</t>
  </si>
  <si>
    <t>89.79</t>
  </si>
  <si>
    <t>EBITDA / Interest Expense</t>
  </si>
  <si>
    <t>259.31</t>
  </si>
  <si>
    <t>251.87</t>
  </si>
  <si>
    <t>-31.32</t>
  </si>
  <si>
    <t>22.07</t>
  </si>
  <si>
    <t>98.06</t>
  </si>
  <si>
    <t>148.56</t>
  </si>
  <si>
    <t>72.58</t>
  </si>
  <si>
    <t>(EBITDA - Capex) / Interest Expense</t>
  </si>
  <si>
    <t>19.87</t>
  </si>
  <si>
    <t>231.44</t>
  </si>
  <si>
    <t>-52.96</t>
  </si>
  <si>
    <t>0.32</t>
  </si>
  <si>
    <t>79.56</t>
  </si>
  <si>
    <t>126.06</t>
  </si>
  <si>
    <t>58.41</t>
  </si>
  <si>
    <t>Total Debt / EBITDA</t>
  </si>
  <si>
    <t>0.07</t>
  </si>
  <si>
    <t>-0.38</t>
  </si>
  <si>
    <t>0.35</t>
  </si>
  <si>
    <t>0.29</t>
  </si>
  <si>
    <t>0.12</t>
  </si>
  <si>
    <t>0.02</t>
  </si>
  <si>
    <t>0.01</t>
  </si>
  <si>
    <t>Net Debt / EBITDA</t>
  </si>
  <si>
    <t>-1.08</t>
  </si>
  <si>
    <t>-2.54</t>
  </si>
  <si>
    <t>17.71</t>
  </si>
  <si>
    <t>-10.54</t>
  </si>
  <si>
    <t>-5.47</t>
  </si>
  <si>
    <t>-5.09</t>
  </si>
  <si>
    <t>-8.76</t>
  </si>
  <si>
    <t>-5.67</t>
  </si>
  <si>
    <t>-3.74</t>
  </si>
  <si>
    <t>-1.89</t>
  </si>
  <si>
    <t>Total Debt / (EBITDA - Capex)</t>
  </si>
  <si>
    <t>-0.22</t>
  </si>
  <si>
    <t>24.24</t>
  </si>
  <si>
    <t>0.23</t>
  </si>
  <si>
    <t>Net Debt / (EBITDA - Capex)</t>
  </si>
  <si>
    <t>-14.15</t>
  </si>
  <si>
    <t>-2.76</t>
  </si>
  <si>
    <t>10.47</t>
  </si>
  <si>
    <t>-729.61</t>
  </si>
  <si>
    <t>-6.75</t>
  </si>
  <si>
    <t>-10.89</t>
  </si>
  <si>
    <t>-6.45</t>
  </si>
  <si>
    <t>-4.18</t>
  </si>
  <si>
    <t>-2.02</t>
  </si>
  <si>
    <t>Growth Over Prior Year</t>
  </si>
  <si>
    <t>Total Revenues, 1 Yr. Growth %</t>
  </si>
  <si>
    <t>2.17</t>
  </si>
  <si>
    <t>-14.6</t>
  </si>
  <si>
    <t>-29.96</t>
  </si>
  <si>
    <t>13.34</t>
  </si>
  <si>
    <t>15.26</t>
  </si>
  <si>
    <t>0.26</t>
  </si>
  <si>
    <t>-9.25</t>
  </si>
  <si>
    <t>13.18</t>
  </si>
  <si>
    <t>31.31</t>
  </si>
  <si>
    <t>44.77</t>
  </si>
  <si>
    <t>Gross Profit, 1 Yr. Growth %</t>
  </si>
  <si>
    <t>-13.72</t>
  </si>
  <si>
    <t>-1.9</t>
  </si>
  <si>
    <t>-52.2</t>
  </si>
  <si>
    <t>28.73</t>
  </si>
  <si>
    <t>33.08</t>
  </si>
  <si>
    <t>8.74</t>
  </si>
  <si>
    <t>-20.63</t>
  </si>
  <si>
    <t>73.56</t>
  </si>
  <si>
    <t>85.08</t>
  </si>
  <si>
    <t>EBITDA, 1 Yr. Growth %</t>
  </si>
  <si>
    <t>-9.39</t>
  </si>
  <si>
    <t>-0.19</t>
  </si>
  <si>
    <t>-114.02</t>
  </si>
  <si>
    <t>-186.83</t>
  </si>
  <si>
    <t>393.74</t>
  </si>
  <si>
    <t>37.49</t>
  </si>
  <si>
    <t>-63.38</t>
  </si>
  <si>
    <t>46.05</t>
  </si>
  <si>
    <t>328.93</t>
  </si>
  <si>
    <t>161.01</t>
  </si>
  <si>
    <t>EBITA, 1 Yr. Growth %</t>
  </si>
  <si>
    <t>-18.7</t>
  </si>
  <si>
    <t>-171.94</t>
  </si>
  <si>
    <t>-53.97</t>
  </si>
  <si>
    <t>-231.8</t>
  </si>
  <si>
    <t>92.99</t>
  </si>
  <si>
    <t>-94.3</t>
  </si>
  <si>
    <t>509.02</t>
  </si>
  <si>
    <t>765.45</t>
  </si>
  <si>
    <t>185.95</t>
  </si>
  <si>
    <t>EBIT, 1 Yr. Growth %</t>
  </si>
  <si>
    <t>-18.02</t>
  </si>
  <si>
    <t>0.64</t>
  </si>
  <si>
    <t>-174.45</t>
  </si>
  <si>
    <t>-53.74</t>
  </si>
  <si>
    <t>-226.24</t>
  </si>
  <si>
    <t>94.55</t>
  </si>
  <si>
    <t>-95.02</t>
  </si>
  <si>
    <t>608.93</t>
  </si>
  <si>
    <t>Earnings From Cont. Operations, 1 Yr. Growth %</t>
  </si>
  <si>
    <t>-51.89</t>
  </si>
  <si>
    <t>64.32</t>
  </si>
  <si>
    <t>-161.16</t>
  </si>
  <si>
    <t>-24.6</t>
  </si>
  <si>
    <t>-238.28</t>
  </si>
  <si>
    <t>68.45</t>
  </si>
  <si>
    <t>-96.21</t>
  </si>
  <si>
    <t>296.92</t>
  </si>
  <si>
    <t>174.82</t>
  </si>
  <si>
    <t>Net Income, 1 Yr. Growth %</t>
  </si>
  <si>
    <t>-67.7</t>
  </si>
  <si>
    <t>Normalized Net Income, 1 Yr. Growth %</t>
  </si>
  <si>
    <t>-17.85</t>
  </si>
  <si>
    <t>1.03</t>
  </si>
  <si>
    <t>-172.82</t>
  </si>
  <si>
    <t>-56.55</t>
  </si>
  <si>
    <t>-248.78</t>
  </si>
  <si>
    <t>86.26</t>
  </si>
  <si>
    <t>-94.85</t>
  </si>
  <si>
    <t>801.37</t>
  </si>
  <si>
    <t>812.28</t>
  </si>
  <si>
    <t>184.39</t>
  </si>
  <si>
    <t>Diluted EPS Before Extra, 1 Yr. Growth %</t>
  </si>
  <si>
    <t>-51.23</t>
  </si>
  <si>
    <t>72.15</t>
  </si>
  <si>
    <t>-161.03</t>
  </si>
  <si>
    <t>-25.12</t>
  </si>
  <si>
    <t>-236.76</t>
  </si>
  <si>
    <t>67.06</t>
  </si>
  <si>
    <t>-96.48</t>
  </si>
  <si>
    <t>291.3</t>
  </si>
  <si>
    <t>173.11</t>
  </si>
  <si>
    <t>Accounts Receivable, 1 Yr. Growth %</t>
  </si>
  <si>
    <t>-5.02</t>
  </si>
  <si>
    <t>-0.72</t>
  </si>
  <si>
    <t>-36.94</t>
  </si>
  <si>
    <t>66.11</t>
  </si>
  <si>
    <t>-4.36</t>
  </si>
  <si>
    <t>-27.78</t>
  </si>
  <si>
    <t>9.55</t>
  </si>
  <si>
    <t>46.76</t>
  </si>
  <si>
    <t>37.41</t>
  </si>
  <si>
    <t>18.72</t>
  </si>
  <si>
    <t>Inventory, 1 Yr. Growth %</t>
  </si>
  <si>
    <t>6.91</t>
  </si>
  <si>
    <t>-32.72</t>
  </si>
  <si>
    <t>-30.44</t>
  </si>
  <si>
    <t>15.74</t>
  </si>
  <si>
    <t>36.76</t>
  </si>
  <si>
    <t>-0.8</t>
  </si>
  <si>
    <t>2.99</t>
  </si>
  <si>
    <t>68.98</t>
  </si>
  <si>
    <t>26.68</t>
  </si>
  <si>
    <t>34.46</t>
  </si>
  <si>
    <t>Net Property, Plant and Equip., 1 Yr. Growth %</t>
  </si>
  <si>
    <t>-1.47</t>
  </si>
  <si>
    <t>-6.22</t>
  </si>
  <si>
    <t>-3.83</t>
  </si>
  <si>
    <t>-7.64</t>
  </si>
  <si>
    <t>-6.18</t>
  </si>
  <si>
    <t>-1.01</t>
  </si>
  <si>
    <t>-5.58</t>
  </si>
  <si>
    <t>-10.72</t>
  </si>
  <si>
    <t>-1.73</t>
  </si>
  <si>
    <t>5.63</t>
  </si>
  <si>
    <t>Total Assets, 1 Yr. Growth %</t>
  </si>
  <si>
    <t>-13.41</t>
  </si>
  <si>
    <t>-1.35</t>
  </si>
  <si>
    <t>-10.28</t>
  </si>
  <si>
    <t>3.61</t>
  </si>
  <si>
    <t>8.71</t>
  </si>
  <si>
    <t>13.11</t>
  </si>
  <si>
    <t>52.47</t>
  </si>
  <si>
    <t>23.39</t>
  </si>
  <si>
    <t>Tangible Book Value, 1 Yr. Growth %</t>
  </si>
  <si>
    <t>-10.14</t>
  </si>
  <si>
    <t>-4.11</t>
  </si>
  <si>
    <t>-6.09</t>
  </si>
  <si>
    <t>-0.77</t>
  </si>
  <si>
    <t>-1.72</t>
  </si>
  <si>
    <t>-1.34</t>
  </si>
  <si>
    <t>16.14</t>
  </si>
  <si>
    <t>39.98</t>
  </si>
  <si>
    <t>Common Equity, 1 Yr. Growth %</t>
  </si>
  <si>
    <t>-10.2</t>
  </si>
  <si>
    <t>-6.12</t>
  </si>
  <si>
    <t>-1.76</t>
  </si>
  <si>
    <t>16.09</t>
  </si>
  <si>
    <t>40.01</t>
  </si>
  <si>
    <t>Cash From Operations, 1 Yr. Growth %</t>
  </si>
  <si>
    <t>41.52</t>
  </si>
  <si>
    <t>479.86</t>
  </si>
  <si>
    <t>-50.85</t>
  </si>
  <si>
    <t>-177.53</t>
  </si>
  <si>
    <t>-340.9</t>
  </si>
  <si>
    <t>5.29</t>
  </si>
  <si>
    <t>-142.08</t>
  </si>
  <si>
    <t>-88.24</t>
  </si>
  <si>
    <t>-40.48</t>
  </si>
  <si>
    <t>Capital Expenditures, 1 Yr. Growth %</t>
  </si>
  <si>
    <t>110.48</t>
  </si>
  <si>
    <t>-91.23</t>
  </si>
  <si>
    <t>19.45</t>
  </si>
  <si>
    <t>23.82</t>
  </si>
  <si>
    <t>-3.62</t>
  </si>
  <si>
    <t>20.56</t>
  </si>
  <si>
    <t>-43.65</t>
  </si>
  <si>
    <t>-16.38</t>
  </si>
  <si>
    <t>219.01</t>
  </si>
  <si>
    <t>53.25</t>
  </si>
  <si>
    <t>Levered Free Cash Flow, 1 Yr. Growth %</t>
  </si>
  <si>
    <t>-298.76</t>
  </si>
  <si>
    <t>-72.6</t>
  </si>
  <si>
    <t>-273.37</t>
  </si>
  <si>
    <t>-342.47</t>
  </si>
  <si>
    <t>-24.33</t>
  </si>
  <si>
    <t>-152.23</t>
  </si>
  <si>
    <t>-86.78</t>
  </si>
  <si>
    <t>-58.55</t>
  </si>
  <si>
    <t>Unlevered Free Cash Flow, 1 Yr. Growth %</t>
  </si>
  <si>
    <t>-299.53</t>
  </si>
  <si>
    <t>-72.49</t>
  </si>
  <si>
    <t>-271.77</t>
  </si>
  <si>
    <t>-343.85</t>
  </si>
  <si>
    <t>-24.29</t>
  </si>
  <si>
    <t>-151.9</t>
  </si>
  <si>
    <t>Dividend Per Share, 1 Yr. Growth %</t>
  </si>
  <si>
    <t>0.95</t>
  </si>
  <si>
    <t>Compound Annual Growth Rate Over Two Years</t>
  </si>
  <si>
    <t>Total Revenues, 2 Yr. CAGR %</t>
  </si>
  <si>
    <t>1.62</t>
  </si>
  <si>
    <t>-6.59</t>
  </si>
  <si>
    <t>-22.66</t>
  </si>
  <si>
    <t>-10.9</t>
  </si>
  <si>
    <t>14.29</t>
  </si>
  <si>
    <t>7.5</t>
  </si>
  <si>
    <t>-4.61</t>
  </si>
  <si>
    <t>1.35</t>
  </si>
  <si>
    <t>21.91</t>
  </si>
  <si>
    <t>37.87</t>
  </si>
  <si>
    <t>Gross Profit, 2 Yr. CAGR %</t>
  </si>
  <si>
    <t>-11.59</t>
  </si>
  <si>
    <t>-31.52</t>
  </si>
  <si>
    <t>-21.55</t>
  </si>
  <si>
    <t>30.89</t>
  </si>
  <si>
    <t>20.3</t>
  </si>
  <si>
    <t>-7.1</t>
  </si>
  <si>
    <t>-5.19</t>
  </si>
  <si>
    <t>40.2</t>
  </si>
  <si>
    <t>79.22</t>
  </si>
  <si>
    <t>EBITDA, 2 Yr. CAGR %</t>
  </si>
  <si>
    <t>-20.64</t>
  </si>
  <si>
    <t>-4.9</t>
  </si>
  <si>
    <t>-62.59</t>
  </si>
  <si>
    <t>-65.11</t>
  </si>
  <si>
    <t>107.05</t>
  </si>
  <si>
    <t>160.54</t>
  </si>
  <si>
    <t>-29.05</t>
  </si>
  <si>
    <t>-26.87</t>
  </si>
  <si>
    <t>150.29</t>
  </si>
  <si>
    <t>234.6</t>
  </si>
  <si>
    <t>EBITA, 2 Yr. CAGR %</t>
  </si>
  <si>
    <t>-30.84</t>
  </si>
  <si>
    <t>-9.7</t>
  </si>
  <si>
    <t>-15.06</t>
  </si>
  <si>
    <t>-42.45</t>
  </si>
  <si>
    <t>-21.98</t>
  </si>
  <si>
    <t>59.37</t>
  </si>
  <si>
    <t>-66.85</t>
  </si>
  <si>
    <t>-40.07</t>
  </si>
  <si>
    <t>629.13</t>
  </si>
  <si>
    <t>397.46</t>
  </si>
  <si>
    <t>EBIT, 2 Yr. CAGR %</t>
  </si>
  <si>
    <t>-30.31</t>
  </si>
  <si>
    <t>-9.17</t>
  </si>
  <si>
    <t>-13.44</t>
  </si>
  <si>
    <t>-41.31</t>
  </si>
  <si>
    <t>-23.58</t>
  </si>
  <si>
    <t>56.72</t>
  </si>
  <si>
    <t>-68.88</t>
  </si>
  <si>
    <t>-40.6</t>
  </si>
  <si>
    <t>683.29</t>
  </si>
  <si>
    <t>Earnings From Cont. Operations, 2 Yr. CAGR %</t>
  </si>
  <si>
    <t>-51.26</t>
  </si>
  <si>
    <t>-11.09</t>
  </si>
  <si>
    <t>-32.09</t>
  </si>
  <si>
    <t>2.11</t>
  </si>
  <si>
    <t>52.62</t>
  </si>
  <si>
    <t>-74.74</t>
  </si>
  <si>
    <t>-9.2</t>
  </si>
  <si>
    <t>829.57</t>
  </si>
  <si>
    <t>230.28</t>
  </si>
  <si>
    <t>Net Income, 2 Yr. CAGR %</t>
  </si>
  <si>
    <t>-52.64</t>
  </si>
  <si>
    <t>-27.15</t>
  </si>
  <si>
    <t>Normalized Net Income, 2 Yr. CAGR %</t>
  </si>
  <si>
    <t>-30.32</t>
  </si>
  <si>
    <t>-8.9</t>
  </si>
  <si>
    <t>-14.23</t>
  </si>
  <si>
    <t>-43.75</t>
  </si>
  <si>
    <t>-19.6</t>
  </si>
  <si>
    <t>75.23</t>
  </si>
  <si>
    <t>-69.04</t>
  </si>
  <si>
    <t>-32.7</t>
  </si>
  <si>
    <t>694.61</t>
  </si>
  <si>
    <t>400.21</t>
  </si>
  <si>
    <t>Diluted EPS Before Extra, 2 Yr. CAGR %</t>
  </si>
  <si>
    <t>-51.22</t>
  </si>
  <si>
    <t>-8.38</t>
  </si>
  <si>
    <t>-32.4</t>
  </si>
  <si>
    <t>51.15</t>
  </si>
  <si>
    <t>-75.75</t>
  </si>
  <si>
    <t>-10.01</t>
  </si>
  <si>
    <t>848.68</t>
  </si>
  <si>
    <t>226.91</t>
  </si>
  <si>
    <t>Accounts Receivable, 2 Yr. CAGR %</t>
  </si>
  <si>
    <t>-4.7</t>
  </si>
  <si>
    <t>1.76</t>
  </si>
  <si>
    <t>26.05</t>
  </si>
  <si>
    <t>-16.89</t>
  </si>
  <si>
    <t>-11.05</t>
  </si>
  <si>
    <t>26.8</t>
  </si>
  <si>
    <t>42.01</t>
  </si>
  <si>
    <t>27.72</t>
  </si>
  <si>
    <t>Inventory, 2 Yr. CAGR %</t>
  </si>
  <si>
    <t>12.71</t>
  </si>
  <si>
    <t>-15.19</t>
  </si>
  <si>
    <t>-63.4</t>
  </si>
  <si>
    <t>-10.27</t>
  </si>
  <si>
    <t>25.81</t>
  </si>
  <si>
    <t>16.48</t>
  </si>
  <si>
    <t>1.08</t>
  </si>
  <si>
    <t>31.92</t>
  </si>
  <si>
    <t>46.31</t>
  </si>
  <si>
    <t>30.51</t>
  </si>
  <si>
    <t>Net Property, Plant and Equip., 2 Yr. CAGR %</t>
  </si>
  <si>
    <t>3.44</t>
  </si>
  <si>
    <t>-3.87</t>
  </si>
  <si>
    <t>-5.03</t>
  </si>
  <si>
    <t>-5.76</t>
  </si>
  <si>
    <t>-6.91</t>
  </si>
  <si>
    <t>-3.63</t>
  </si>
  <si>
    <t>-3.33</t>
  </si>
  <si>
    <t>-8.19</t>
  </si>
  <si>
    <t>-6.33</t>
  </si>
  <si>
    <t>1.88</t>
  </si>
  <si>
    <t>Total Assets, 2 Yr. CAGR %</t>
  </si>
  <si>
    <t>-6.03</t>
  </si>
  <si>
    <t>-7.58</t>
  </si>
  <si>
    <t>-5.92</t>
  </si>
  <si>
    <t>-3.58</t>
  </si>
  <si>
    <t>6.13</t>
  </si>
  <si>
    <t>4.81</t>
  </si>
  <si>
    <t>-3.4</t>
  </si>
  <si>
    <t>2.21</t>
  </si>
  <si>
    <t>37.16</t>
  </si>
  <si>
    <t>Tangible Book Value, 2 Yr. CAGR %</t>
  </si>
  <si>
    <t>-4.86</t>
  </si>
  <si>
    <t>-5.1</t>
  </si>
  <si>
    <t>-3.46</t>
  </si>
  <si>
    <t>0.88</t>
  </si>
  <si>
    <t>-1.53</t>
  </si>
  <si>
    <t>7.05</t>
  </si>
  <si>
    <t>27.51</t>
  </si>
  <si>
    <t>Common Equity, 2 Yr. CAGR %</t>
  </si>
  <si>
    <t>-3.14</t>
  </si>
  <si>
    <t>-4.94</t>
  </si>
  <si>
    <t>-5.15</t>
  </si>
  <si>
    <t>-3.51</t>
  </si>
  <si>
    <t>0.82</t>
  </si>
  <si>
    <t>-1.55</t>
  </si>
  <si>
    <t>7.02</t>
  </si>
  <si>
    <t>27.49</t>
  </si>
  <si>
    <t>Cash From Operations, 2 Yr. CAGR %</t>
  </si>
  <si>
    <t>-62.41</t>
  </si>
  <si>
    <t>186.46</t>
  </si>
  <si>
    <t>68.82</t>
  </si>
  <si>
    <t>-38.27</t>
  </si>
  <si>
    <t>36.66</t>
  </si>
  <si>
    <t>59.26</t>
  </si>
  <si>
    <t>-33.44</t>
  </si>
  <si>
    <t>-77.76</t>
  </si>
  <si>
    <t>144.81</t>
  </si>
  <si>
    <t>450.77</t>
  </si>
  <si>
    <t>Capital Expenditures, 2 Yr. CAGR %</t>
  </si>
  <si>
    <t>-31.67</t>
  </si>
  <si>
    <t>-57.04</t>
  </si>
  <si>
    <t>-67.64</t>
  </si>
  <si>
    <t>21.61</t>
  </si>
  <si>
    <t>8.36</t>
  </si>
  <si>
    <t>7.79</t>
  </si>
  <si>
    <t>-17.57</t>
  </si>
  <si>
    <t>-31.1</t>
  </si>
  <si>
    <t>63.33</t>
  </si>
  <si>
    <t>121.11</t>
  </si>
  <si>
    <t>Levered Free Cash Flow, 2 Yr. CAGR %</t>
  </si>
  <si>
    <t>53.67</t>
  </si>
  <si>
    <t>381.33</t>
  </si>
  <si>
    <t>-26.2</t>
  </si>
  <si>
    <t>-31.08</t>
  </si>
  <si>
    <t>104.7</t>
  </si>
  <si>
    <t>35.46</t>
  </si>
  <si>
    <t>-37.13</t>
  </si>
  <si>
    <t>-73.78</t>
  </si>
  <si>
    <t>127.36</t>
  </si>
  <si>
    <t>302.55</t>
  </si>
  <si>
    <t>Unlevered Free Cash Flow, 2 Yr. CAGR %</t>
  </si>
  <si>
    <t>52.83</t>
  </si>
  <si>
    <t>373.09</t>
  </si>
  <si>
    <t>-25.91</t>
  </si>
  <si>
    <t>-31.26</t>
  </si>
  <si>
    <t>104.33</t>
  </si>
  <si>
    <t>35.88</t>
  </si>
  <si>
    <t>-37.31</t>
  </si>
  <si>
    <t>Dividend Per Share, 2 Yr. CAGR %</t>
  </si>
  <si>
    <t>1.98</t>
  </si>
  <si>
    <t>0.36</t>
  </si>
  <si>
    <t>Compound Annual Growth Rate Over Three Years</t>
  </si>
  <si>
    <t>Total Revenues, 3 Yr. CAGR %</t>
  </si>
  <si>
    <t>-1.41</t>
  </si>
  <si>
    <t>-4.1</t>
  </si>
  <si>
    <t>-15.14</t>
  </si>
  <si>
    <t>-12.15</t>
  </si>
  <si>
    <t>-2.92</t>
  </si>
  <si>
    <t>9.41</t>
  </si>
  <si>
    <t>1.6</t>
  </si>
  <si>
    <t>0.98</t>
  </si>
  <si>
    <t>10.49</t>
  </si>
  <si>
    <t>Gross Profit, 3 Yr. CAGR %</t>
  </si>
  <si>
    <t>-6.58</t>
  </si>
  <si>
    <t>-8.47</t>
  </si>
  <si>
    <t>-26.04</t>
  </si>
  <si>
    <t>-15.48</t>
  </si>
  <si>
    <t>-6.44</t>
  </si>
  <si>
    <t>23.04</t>
  </si>
  <si>
    <t>4.72</t>
  </si>
  <si>
    <t>-0.76</t>
  </si>
  <si>
    <t>15.98</t>
  </si>
  <si>
    <t>53.8</t>
  </si>
  <si>
    <t>EBITDA, 3 Yr. CAGR %</t>
  </si>
  <si>
    <t>-14.44</t>
  </si>
  <si>
    <t>-14.34</t>
  </si>
  <si>
    <t>-49.76</t>
  </si>
  <si>
    <t>-50.47</t>
  </si>
  <si>
    <t>-15.61</t>
  </si>
  <si>
    <t>80.64</t>
  </si>
  <si>
    <t>-9.74</t>
  </si>
  <si>
    <t>31.88</t>
  </si>
  <si>
    <t>153.81</t>
  </si>
  <si>
    <t>EBITA, 3 Yr. CAGR %</t>
  </si>
  <si>
    <t>-20.96</t>
  </si>
  <si>
    <t>-21.72</t>
  </si>
  <si>
    <t>-16.29</t>
  </si>
  <si>
    <t>-30.75</t>
  </si>
  <si>
    <t>-24.13</t>
  </si>
  <si>
    <t>5.44</t>
  </si>
  <si>
    <t>-47.51</t>
  </si>
  <si>
    <t>-11.47</t>
  </si>
  <si>
    <t>44.62</t>
  </si>
  <si>
    <t>433.7</t>
  </si>
  <si>
    <t>EBIT, 3 Yr. CAGR %</t>
  </si>
  <si>
    <t>-21.23</t>
  </si>
  <si>
    <t>-29.75</t>
  </si>
  <si>
    <t>-24.24</t>
  </si>
  <si>
    <t>4.35</t>
  </si>
  <si>
    <t>-50.37</t>
  </si>
  <si>
    <t>-11.78</t>
  </si>
  <si>
    <t>45.09</t>
  </si>
  <si>
    <t>459.81</t>
  </si>
  <si>
    <t>Earnings From Cont. Operations, 3 Yr. CAGR %</t>
  </si>
  <si>
    <t>-31.01</t>
  </si>
  <si>
    <t>-26.92</t>
  </si>
  <si>
    <t>-21.51</t>
  </si>
  <si>
    <t>-8.83</t>
  </si>
  <si>
    <t>-13.93</t>
  </si>
  <si>
    <t>20.65</t>
  </si>
  <si>
    <t>-55.48</t>
  </si>
  <si>
    <t>11.57</t>
  </si>
  <si>
    <t>48.47</t>
  </si>
  <si>
    <t>519.26</t>
  </si>
  <si>
    <t>Net Income, 3 Yr. CAGR %</t>
  </si>
  <si>
    <t>-31.72</t>
  </si>
  <si>
    <t>-28.3</t>
  </si>
  <si>
    <t>-31.28</t>
  </si>
  <si>
    <t>Normalized Net Income, 3 Yr. CAGR %</t>
  </si>
  <si>
    <t>-21.13</t>
  </si>
  <si>
    <t>-15.45</t>
  </si>
  <si>
    <t>-31.62</t>
  </si>
  <si>
    <t>-22.21</t>
  </si>
  <si>
    <t>6.39</t>
  </si>
  <si>
    <t>-45.94</t>
  </si>
  <si>
    <t>-4.76</t>
  </si>
  <si>
    <t>46.95</t>
  </si>
  <si>
    <t>464.17</t>
  </si>
  <si>
    <t>Diluted EPS Before Extra, 3 Yr. CAGR %</t>
  </si>
  <si>
    <t>-31.05</t>
  </si>
  <si>
    <t>-25.73</t>
  </si>
  <si>
    <t>-19.98</t>
  </si>
  <si>
    <t>-7.68</t>
  </si>
  <si>
    <t>-14.5</t>
  </si>
  <si>
    <t>19.6</t>
  </si>
  <si>
    <t>-56.83</t>
  </si>
  <si>
    <t>10.6</t>
  </si>
  <si>
    <t>46.88</t>
  </si>
  <si>
    <t>526.41</t>
  </si>
  <si>
    <t>Accounts Receivable, 3 Yr. CAGR %</t>
  </si>
  <si>
    <t>-3.39</t>
  </si>
  <si>
    <t>-0.55</t>
  </si>
  <si>
    <t>4.69</t>
  </si>
  <si>
    <t>-8.87</t>
  </si>
  <si>
    <t>5.11</t>
  </si>
  <si>
    <t>30.24</t>
  </si>
  <si>
    <t>33.78</t>
  </si>
  <si>
    <t>Inventory, 3 Yr. CAGR %</t>
  </si>
  <si>
    <t>4.79</t>
  </si>
  <si>
    <t>-47.68</t>
  </si>
  <si>
    <t>-46.27</t>
  </si>
  <si>
    <t>16.23</t>
  </si>
  <si>
    <t>11.8</t>
  </si>
  <si>
    <t>19.96</t>
  </si>
  <si>
    <t>30.15</t>
  </si>
  <si>
    <t>42.25</t>
  </si>
  <si>
    <t>Net Property, Plant and Equip., 3 Yr. CAGR %</t>
  </si>
  <si>
    <t>25.26</t>
  </si>
  <si>
    <t>0.11</t>
  </si>
  <si>
    <t>-3.86</t>
  </si>
  <si>
    <t>-5.91</t>
  </si>
  <si>
    <t>-5.9</t>
  </si>
  <si>
    <t>-4.99</t>
  </si>
  <si>
    <t>-4.29</t>
  </si>
  <si>
    <t>-5.86</t>
  </si>
  <si>
    <t>-6.08</t>
  </si>
  <si>
    <t>-2.5</t>
  </si>
  <si>
    <t>Total Assets, 3 Yr. CAGR %</t>
  </si>
  <si>
    <t>1.5</t>
  </si>
  <si>
    <t>-4.49</t>
  </si>
  <si>
    <t>-8.48</t>
  </si>
  <si>
    <t>-2.84</t>
  </si>
  <si>
    <t>4.4</t>
  </si>
  <si>
    <t>0.48</t>
  </si>
  <si>
    <t>1.82</t>
  </si>
  <si>
    <t>16.78</t>
  </si>
  <si>
    <t>28.62</t>
  </si>
  <si>
    <t>Tangible Book Value, 3 Yr. CAGR %</t>
  </si>
  <si>
    <t>3.81</t>
  </si>
  <si>
    <t>-0.92</t>
  </si>
  <si>
    <t>-3.2</t>
  </si>
  <si>
    <t>-3.68</t>
  </si>
  <si>
    <t>-1.49</t>
  </si>
  <si>
    <t>-0.18</t>
  </si>
  <si>
    <t>4.04</t>
  </si>
  <si>
    <t>17.06</t>
  </si>
  <si>
    <t>Common Equity, 3 Yr. CAGR %</t>
  </si>
  <si>
    <t>2.43</t>
  </si>
  <si>
    <t>-4.69</t>
  </si>
  <si>
    <t>-3.27</t>
  </si>
  <si>
    <t>-3.73</t>
  </si>
  <si>
    <t>-0.05</t>
  </si>
  <si>
    <t>4.01</t>
  </si>
  <si>
    <t>17.05</t>
  </si>
  <si>
    <t>Cash From Operations, 3 Yr. CAGR %</t>
  </si>
  <si>
    <t>29.38</t>
  </si>
  <si>
    <t>-6.43</t>
  </si>
  <si>
    <t>59.18</t>
  </si>
  <si>
    <t>30.25</t>
  </si>
  <si>
    <t>-2.81</t>
  </si>
  <si>
    <t>25.28</t>
  </si>
  <si>
    <t>-62.65</t>
  </si>
  <si>
    <t>36.11</t>
  </si>
  <si>
    <t>52.8</t>
  </si>
  <si>
    <t>Capital Expenditures, 3 Yr. CAGR %</t>
  </si>
  <si>
    <t>6.11</t>
  </si>
  <si>
    <t>-65.54</t>
  </si>
  <si>
    <t>-39.59</t>
  </si>
  <si>
    <t>-49.39</t>
  </si>
  <si>
    <t>11.81</t>
  </si>
  <si>
    <t>12.28</t>
  </si>
  <si>
    <t>-13.16</t>
  </si>
  <si>
    <t>-16.8</t>
  </si>
  <si>
    <t>14.84</t>
  </si>
  <si>
    <t>59.9</t>
  </si>
  <si>
    <t>Levered Free Cash Flow, 3 Yr. CAGR %</t>
  </si>
  <si>
    <t>1.28</t>
  </si>
  <si>
    <t>67.43</t>
  </si>
  <si>
    <t>85.16</t>
  </si>
  <si>
    <t>4.73</t>
  </si>
  <si>
    <t>46.91</t>
  </si>
  <si>
    <t>39.04</t>
  </si>
  <si>
    <t>Unlevered Free Cash Flow, 3 Yr. CAGR %</t>
  </si>
  <si>
    <t>67.04</t>
  </si>
  <si>
    <t>83.29</t>
  </si>
  <si>
    <t>-1.94</t>
  </si>
  <si>
    <t>4.75</t>
  </si>
  <si>
    <t>-62.67</t>
  </si>
  <si>
    <t>Dividend Per Share, 3 Yr. CAGR %</t>
  </si>
  <si>
    <t>0.24</t>
  </si>
  <si>
    <t>0.56</t>
  </si>
  <si>
    <t>Compound Annual Growth Rate Over Five Years</t>
  </si>
  <si>
    <t>Total Revenues, 5 Yr. CAGR %</t>
  </si>
  <si>
    <t>3.75</t>
  </si>
  <si>
    <t>-10.53</t>
  </si>
  <si>
    <t>-6.88</t>
  </si>
  <si>
    <t>-4.4</t>
  </si>
  <si>
    <t>-3.6</t>
  </si>
  <si>
    <t>9.28</t>
  </si>
  <si>
    <t>14.38</t>
  </si>
  <si>
    <t>Gross Profit, 5 Yr. CAGR %</t>
  </si>
  <si>
    <t>-5.29</t>
  </si>
  <si>
    <t>1.23</t>
  </si>
  <si>
    <t>-17.5</t>
  </si>
  <si>
    <t>-13.95</t>
  </si>
  <si>
    <t>-7.07</t>
  </si>
  <si>
    <t>-2.67</t>
  </si>
  <si>
    <t>-6.71</t>
  </si>
  <si>
    <t>10.86</t>
  </si>
  <si>
    <t>17.69</t>
  </si>
  <si>
    <t>25.71</t>
  </si>
  <si>
    <t>EBITDA, 5 Yr. CAGR %</t>
  </si>
  <si>
    <t>-11.49</t>
  </si>
  <si>
    <t>5.91</t>
  </si>
  <si>
    <t>-38.55</t>
  </si>
  <si>
    <t>-40.19</t>
  </si>
  <si>
    <t>-11.48</t>
  </si>
  <si>
    <t>-3.78</t>
  </si>
  <si>
    <t>-21.27</t>
  </si>
  <si>
    <t>73.17</t>
  </si>
  <si>
    <t>52.44</t>
  </si>
  <si>
    <t>EBITA, 5 Yr. CAGR %</t>
  </si>
  <si>
    <t>-16.43</t>
  </si>
  <si>
    <t>6.92</t>
  </si>
  <si>
    <t>-18.65</t>
  </si>
  <si>
    <t>-30.79</t>
  </si>
  <si>
    <t>-18.66</t>
  </si>
  <si>
    <t>-3.35</t>
  </si>
  <si>
    <t>-45.54</t>
  </si>
  <si>
    <t>-15.87</t>
  </si>
  <si>
    <t>50.38</t>
  </si>
  <si>
    <t>75.63</t>
  </si>
  <si>
    <t>EBIT, 5 Yr. CAGR %</t>
  </si>
  <si>
    <t>-15.41</t>
  </si>
  <si>
    <t>13.73</t>
  </si>
  <si>
    <t>-17.44</t>
  </si>
  <si>
    <t>-29.98</t>
  </si>
  <si>
    <t>-18.54</t>
  </si>
  <si>
    <t>-3.17</t>
  </si>
  <si>
    <t>-46.93</t>
  </si>
  <si>
    <t>-16.7</t>
  </si>
  <si>
    <t>49.63</t>
  </si>
  <si>
    <t>76.21</t>
  </si>
  <si>
    <t>Earnings From Cont. Operations, 5 Yr. CAGR %</t>
  </si>
  <si>
    <t>-17.81</t>
  </si>
  <si>
    <t>41.7</t>
  </si>
  <si>
    <t>-19.89</t>
  </si>
  <si>
    <t>-29.04</t>
  </si>
  <si>
    <t>-12.8</t>
  </si>
  <si>
    <t>12.03</t>
  </si>
  <si>
    <t>-47.29</t>
  </si>
  <si>
    <t>7.69</t>
  </si>
  <si>
    <t>50.12</t>
  </si>
  <si>
    <t>72.22</t>
  </si>
  <si>
    <t>Net Income, 5 Yr. CAGR %</t>
  </si>
  <si>
    <t>-17.71</t>
  </si>
  <si>
    <t>-20.39</t>
  </si>
  <si>
    <t>-29.84</t>
  </si>
  <si>
    <t>-19.48</t>
  </si>
  <si>
    <t>Normalized Net Income, 5 Yr. CAGR %</t>
  </si>
  <si>
    <t>-15.21</t>
  </si>
  <si>
    <t>14.08</t>
  </si>
  <si>
    <t>-17.74</t>
  </si>
  <si>
    <t>-31.11</t>
  </si>
  <si>
    <t>-17.14</t>
  </si>
  <si>
    <t>-46.19</t>
  </si>
  <si>
    <t>76.66</t>
  </si>
  <si>
    <t>Diluted EPS Before Extra, 5 Yr. CAGR %</t>
  </si>
  <si>
    <t>-18.07</t>
  </si>
  <si>
    <t>42.51</t>
  </si>
  <si>
    <t>-19.2</t>
  </si>
  <si>
    <t>-28.47</t>
  </si>
  <si>
    <t>-12.1</t>
  </si>
  <si>
    <t>12.44</t>
  </si>
  <si>
    <t>-48.35</t>
  </si>
  <si>
    <t>6.74</t>
  </si>
  <si>
    <t>48.58</t>
  </si>
  <si>
    <t>70.62</t>
  </si>
  <si>
    <t>Accounts Receivable, 5 Yr. CAGR %</t>
  </si>
  <si>
    <t>2.09</t>
  </si>
  <si>
    <t>-1.56</t>
  </si>
  <si>
    <t>-3.47</t>
  </si>
  <si>
    <t>9.33</t>
  </si>
  <si>
    <t>9.34</t>
  </si>
  <si>
    <t>3.51</t>
  </si>
  <si>
    <t>-4.54</t>
  </si>
  <si>
    <t>13.03</t>
  </si>
  <si>
    <t>8.82</t>
  </si>
  <si>
    <t>13.63</t>
  </si>
  <si>
    <t>Inventory, 5 Yr. CAGR %</t>
  </si>
  <si>
    <t>12.53</t>
  </si>
  <si>
    <t>-31.2</t>
  </si>
  <si>
    <t>-27.74</t>
  </si>
  <si>
    <t>-25.68</t>
  </si>
  <si>
    <t>-26.78</t>
  </si>
  <si>
    <t>22.27</t>
  </si>
  <si>
    <t>24.5</t>
  </si>
  <si>
    <t>24.08</t>
  </si>
  <si>
    <t>Net Property, Plant and Equip., 5 Yr. CAGR %</t>
  </si>
  <si>
    <t>19.41</t>
  </si>
  <si>
    <t>19.44</t>
  </si>
  <si>
    <t>12.13</t>
  </si>
  <si>
    <t>-2.28</t>
  </si>
  <si>
    <t>-5.01</t>
  </si>
  <si>
    <t>-4.88</t>
  </si>
  <si>
    <t>-6.28</t>
  </si>
  <si>
    <t>-5.11</t>
  </si>
  <si>
    <t>-2.83</t>
  </si>
  <si>
    <t>Total Assets, 5 Yr. CAGR %</t>
  </si>
  <si>
    <t>3.19</t>
  </si>
  <si>
    <t>1.87</t>
  </si>
  <si>
    <t>-4.13</t>
  </si>
  <si>
    <t>-2.9</t>
  </si>
  <si>
    <t>0.15</t>
  </si>
  <si>
    <t>-1.17</t>
  </si>
  <si>
    <t>3.52</t>
  </si>
  <si>
    <t>14.71</t>
  </si>
  <si>
    <t>Tangible Book Value, 5 Yr. CAGR %</t>
  </si>
  <si>
    <t>5.75</t>
  </si>
  <si>
    <t>5.21</t>
  </si>
  <si>
    <t>1.56</t>
  </si>
  <si>
    <t>-2.61</t>
  </si>
  <si>
    <t>-4.15</t>
  </si>
  <si>
    <t>-2.07</t>
  </si>
  <si>
    <t>-1.51</t>
  </si>
  <si>
    <t>2.77</t>
  </si>
  <si>
    <t>10.09</t>
  </si>
  <si>
    <t>Common Equity, 5 Yr. CAGR %</t>
  </si>
  <si>
    <t>3.74</t>
  </si>
  <si>
    <t>4.02</t>
  </si>
  <si>
    <t>-3.22</t>
  </si>
  <si>
    <t>-4.22</t>
  </si>
  <si>
    <t>-1.65</t>
  </si>
  <si>
    <t>-2.12</t>
  </si>
  <si>
    <t>Cash From Operations, 5 Yr. CAGR %</t>
  </si>
  <si>
    <t>-27.42</t>
  </si>
  <si>
    <t>37.06</t>
  </si>
  <si>
    <t>43.91</t>
  </si>
  <si>
    <t>-20.77</t>
  </si>
  <si>
    <t>49.76</t>
  </si>
  <si>
    <t>41.16</t>
  </si>
  <si>
    <t>-16.47</t>
  </si>
  <si>
    <t>-37.25</t>
  </si>
  <si>
    <t>44.94</t>
  </si>
  <si>
    <t>9.58</t>
  </si>
  <si>
    <t>Capital Expenditures, 5 Yr. CAGR %</t>
  </si>
  <si>
    <t>51.02</t>
  </si>
  <si>
    <t>-16.16</t>
  </si>
  <si>
    <t>-34.01</t>
  </si>
  <si>
    <t>-42.93</t>
  </si>
  <si>
    <t>-23.74</t>
  </si>
  <si>
    <t>-31.78</t>
  </si>
  <si>
    <t>-1.03</t>
  </si>
  <si>
    <t>-7.52</t>
  </si>
  <si>
    <t>23.01</t>
  </si>
  <si>
    <t>Levered Free Cash Flow, 5 Yr. CAGR %</t>
  </si>
  <si>
    <t>-4.58</t>
  </si>
  <si>
    <t>-10.77</t>
  </si>
  <si>
    <t>17.39</t>
  </si>
  <si>
    <t>92.77</t>
  </si>
  <si>
    <t>11.56</t>
  </si>
  <si>
    <t>-14.61</t>
  </si>
  <si>
    <t>-26.23</t>
  </si>
  <si>
    <t>37.64</t>
  </si>
  <si>
    <t>-3.32</t>
  </si>
  <si>
    <t>Unlevered Free Cash Flow, 5 Yr. CAGR %</t>
  </si>
  <si>
    <t>39.69</t>
  </si>
  <si>
    <t>-10.58</t>
  </si>
  <si>
    <t>17.11</t>
  </si>
  <si>
    <t>91.46</t>
  </si>
  <si>
    <t>11.67</t>
  </si>
  <si>
    <t>-14.7</t>
  </si>
  <si>
    <t>-26.31</t>
  </si>
  <si>
    <t>37.75</t>
  </si>
  <si>
    <t>-3.36</t>
  </si>
  <si>
    <t>Dividend Per Share, 5 Yr. CAGR %</t>
  </si>
  <si>
    <t>0.33</t>
  </si>
  <si>
    <t>2020</t>
  </si>
  <si>
    <t>2021</t>
  </si>
  <si>
    <t>2022</t>
  </si>
  <si>
    <t>2023</t>
  </si>
  <si>
    <t>2024</t>
  </si>
  <si>
    <t>2025</t>
  </si>
  <si>
    <t>2026</t>
  </si>
  <si>
    <t>2027</t>
  </si>
  <si>
    <t>Capitalization
                                    1</t>
  </si>
  <si>
    <t>280.3</t>
  </si>
  <si>
    <t>287.3</t>
  </si>
  <si>
    <t>248.4</t>
  </si>
  <si>
    <t>983.2</t>
  </si>
  <si>
    <t>2,661</t>
  </si>
  <si>
    <t>2,767</t>
  </si>
  <si>
    <t>-</t>
  </si>
  <si>
    <t>Change</t>
  </si>
  <si>
    <t>2.5%</t>
  </si>
  <si>
    <t>-13.54%</t>
  </si>
  <si>
    <t>295.89%</t>
  </si>
  <si>
    <t>170.65%</t>
  </si>
  <si>
    <t>3.97%</t>
  </si>
  <si>
    <t>Enterprise Value (EV)
                                    1</t>
  </si>
  <si>
    <t>102.1</t>
  </si>
  <si>
    <t>153.7</t>
  </si>
  <si>
    <t>131.9</t>
  </si>
  <si>
    <t>704.2</t>
  </si>
  <si>
    <t>2,303</t>
  </si>
  <si>
    <t>2,317</t>
  </si>
  <si>
    <t>2,237</t>
  </si>
  <si>
    <t>50.46%</t>
  </si>
  <si>
    <t>-14.2%</t>
  </si>
  <si>
    <t>434.09%</t>
  </si>
  <si>
    <t>226.99%</t>
  </si>
  <si>
    <t>0.62%</t>
  </si>
  <si>
    <t>-3.45%</t>
  </si>
  <si>
    <t>23.68%</t>
  </si>
  <si>
    <t>P/E ratio</t>
  </si>
  <si>
    <t>17x</t>
  </si>
  <si>
    <t>491x</t>
  </si>
  <si>
    <t>18.3x</t>
  </si>
  <si>
    <t>18.4x</t>
  </si>
  <si>
    <t>18.1x</t>
  </si>
  <si>
    <t>16.9x</t>
  </si>
  <si>
    <t>16.1x</t>
  </si>
  <si>
    <t>PBR</t>
  </si>
  <si>
    <t>0.91x</t>
  </si>
  <si>
    <t>1.02x</t>
  </si>
  <si>
    <t>0.85x</t>
  </si>
  <si>
    <t>2.91x</t>
  </si>
  <si>
    <t>5.51x</t>
  </si>
  <si>
    <t>4.37x</t>
  </si>
  <si>
    <t>3.63x</t>
  </si>
  <si>
    <t>PEG</t>
  </si>
  <si>
    <t>-5.1x</t>
  </si>
  <si>
    <t>0x</t>
  </si>
  <si>
    <t>1.6x</t>
  </si>
  <si>
    <t>3.17x</t>
  </si>
  <si>
    <t>Capitalization / Revenue</t>
  </si>
  <si>
    <t>0.54x</t>
  </si>
  <si>
    <t>0.61x</t>
  </si>
  <si>
    <t>0.47x</t>
  </si>
  <si>
    <t>1.41x</t>
  </si>
  <si>
    <t>2.63x</t>
  </si>
  <si>
    <t>2.49x</t>
  </si>
  <si>
    <t>2.31x</t>
  </si>
  <si>
    <t>2.08x</t>
  </si>
  <si>
    <t>EV / Revenue</t>
  </si>
  <si>
    <t>0.2x</t>
  </si>
  <si>
    <t>0.33x</t>
  </si>
  <si>
    <t>0.25x</t>
  </si>
  <si>
    <t>1.01x</t>
  </si>
  <si>
    <t>2.27x</t>
  </si>
  <si>
    <t>1.87x</t>
  </si>
  <si>
    <t>EV / EBITDA</t>
  </si>
  <si>
    <t>3.45x</t>
  </si>
  <si>
    <t>13.5x</t>
  </si>
  <si>
    <t>7.95x</t>
  </si>
  <si>
    <t>9.9x</t>
  </si>
  <si>
    <t>12.4x</t>
  </si>
  <si>
    <t>11.1x</t>
  </si>
  <si>
    <t>9.77x</t>
  </si>
  <si>
    <t>EV / EBIT</t>
  </si>
  <si>
    <t>5.36x</t>
  </si>
  <si>
    <t>151x</t>
  </si>
  <si>
    <t>11.3x</t>
  </si>
  <si>
    <t>12.9x</t>
  </si>
  <si>
    <t>11.6x</t>
  </si>
  <si>
    <t>11x</t>
  </si>
  <si>
    <t>14.6x</t>
  </si>
  <si>
    <t>EV / FCF</t>
  </si>
  <si>
    <t>1.52x</t>
  </si>
  <si>
    <t>-27.1x</t>
  </si>
  <si>
    <t>-21.9x</t>
  </si>
  <si>
    <t>4.03x</t>
  </si>
  <si>
    <t>23.8x</t>
  </si>
  <si>
    <t>20.6x</t>
  </si>
  <si>
    <t>16.5x</t>
  </si>
  <si>
    <t>44.6x</t>
  </si>
  <si>
    <t>FCF Yield</t>
  </si>
  <si>
    <t>65.8%</t>
  </si>
  <si>
    <t>-3.69%</t>
  </si>
  <si>
    <t>-4.58%</t>
  </si>
  <si>
    <t>24.8%</t>
  </si>
  <si>
    <t>4.2%</t>
  </si>
  <si>
    <t>4.86%</t>
  </si>
  <si>
    <t>6.07%</t>
  </si>
  <si>
    <t>2.24%</t>
  </si>
  <si>
    <t>Dividend per Share
                                    2</t>
  </si>
  <si>
    <t>1.058</t>
  </si>
  <si>
    <t>2.8</t>
  </si>
  <si>
    <t>3.04</t>
  </si>
  <si>
    <t>Rate of return</t>
  </si>
  <si>
    <t>0.48%</t>
  </si>
  <si>
    <t>1.22%</t>
  </si>
  <si>
    <t>1.32%</t>
  </si>
  <si>
    <t>EPS
                                    2</t>
  </si>
  <si>
    <t>13.59</t>
  </si>
  <si>
    <t>Distribution rate</t>
  </si>
  <si>
    <t>8.6%</t>
  </si>
  <si>
    <t>20.6%</t>
  </si>
  <si>
    <t>21.3%</t>
  </si>
  <si>
    <t>Net sales
                                    1</t>
  </si>
  <si>
    <t>518.5</t>
  </si>
  <si>
    <t>470.6</t>
  </si>
  <si>
    <t>532.6</t>
  </si>
  <si>
    <t>699.3</t>
  </si>
  <si>
    <t>1,012</t>
  </si>
  <si>
    <t>1,111</t>
  </si>
  <si>
    <t>1,197</t>
  </si>
  <si>
    <t>1,331</t>
  </si>
  <si>
    <t>EBITDA
                                    1</t>
  </si>
  <si>
    <t>29.61</t>
  </si>
  <si>
    <t>11.35</t>
  </si>
  <si>
    <t>16.58</t>
  </si>
  <si>
    <t>71.13</t>
  </si>
  <si>
    <t>185.6</t>
  </si>
  <si>
    <t>209.1</t>
  </si>
  <si>
    <t>228.9</t>
  </si>
  <si>
    <t>EBIT
                                    1</t>
  </si>
  <si>
    <t>19.07</t>
  </si>
  <si>
    <t>1.019</t>
  </si>
  <si>
    <t>7.224</t>
  </si>
  <si>
    <t>62.52</t>
  </si>
  <si>
    <t>178.8</t>
  </si>
  <si>
    <t>199.5</t>
  </si>
  <si>
    <t>203.5</t>
  </si>
  <si>
    <t>190</t>
  </si>
  <si>
    <t>Net income
                                    1</t>
  </si>
  <si>
    <t>16.66</t>
  </si>
  <si>
    <t>0.631</t>
  </si>
  <si>
    <t>13.74</t>
  </si>
  <si>
    <t>54.52</t>
  </si>
  <si>
    <t>149.8</t>
  </si>
  <si>
    <t>166.4</t>
  </si>
  <si>
    <t>173.5</t>
  </si>
  <si>
    <t>Net Debt
                                    1</t>
  </si>
  <si>
    <t>-178.1</t>
  </si>
  <si>
    <t>-133.6</t>
  </si>
  <si>
    <t>-116.5</t>
  </si>
  <si>
    <t>-279</t>
  </si>
  <si>
    <t>-358.4</t>
  </si>
  <si>
    <t>-449.9</t>
  </si>
  <si>
    <t>-529.8</t>
  </si>
  <si>
    <t>Reference price
                                    2</t>
  </si>
  <si>
    <t>24.13</t>
  </si>
  <si>
    <t>24.57</t>
  </si>
  <si>
    <t>21.08</t>
  </si>
  <si>
    <t>82.90</t>
  </si>
  <si>
    <t>221.99</t>
  </si>
  <si>
    <t>229.45</t>
  </si>
  <si>
    <t>Nbr of stocks (in thousands)</t>
  </si>
  <si>
    <t>11,615</t>
  </si>
  <si>
    <t>11,692</t>
  </si>
  <si>
    <t>11,782</t>
  </si>
  <si>
    <t>11,861</t>
  </si>
  <si>
    <t>11,988</t>
  </si>
  <si>
    <t>12,059</t>
  </si>
  <si>
    <t>Announcement Date</t>
  </si>
  <si>
    <t>12/8/20</t>
  </si>
  <si>
    <t>12/7/21</t>
  </si>
  <si>
    <t>12/5/22</t>
  </si>
  <si>
    <t>12/5/23</t>
  </si>
  <si>
    <t>11/19/24</t>
  </si>
  <si>
    <t>address1</t>
  </si>
  <si>
    <t>8550 Mosley Road</t>
  </si>
  <si>
    <t>city</t>
  </si>
  <si>
    <t>Houston</t>
  </si>
  <si>
    <t>state</t>
  </si>
  <si>
    <t>TX</t>
  </si>
  <si>
    <t>zip</t>
  </si>
  <si>
    <t>77075-1180</t>
  </si>
  <si>
    <t>country</t>
  </si>
  <si>
    <t>phone</t>
  </si>
  <si>
    <t>713 944 6900</t>
  </si>
  <si>
    <t>fax</t>
  </si>
  <si>
    <t>713 947 4453</t>
  </si>
  <si>
    <t>website</t>
  </si>
  <si>
    <t>https://www.powellind.com</t>
  </si>
  <si>
    <t>industry</t>
  </si>
  <si>
    <t>Electrical Equipment &amp; Parts</t>
  </si>
  <si>
    <t>industryKey</t>
  </si>
  <si>
    <t>electrical-equipment-parts</t>
  </si>
  <si>
    <t>industryDisp</t>
  </si>
  <si>
    <t>sector</t>
  </si>
  <si>
    <t>Industrials</t>
  </si>
  <si>
    <t>sectorKey</t>
  </si>
  <si>
    <t>industrials</t>
  </si>
  <si>
    <t>sectorDisp</t>
  </si>
  <si>
    <t>longBusinessSummary</t>
  </si>
  <si>
    <t>Powell Industries, Inc., together with its subsidiaries, designs, develops, manufactures, sells, and services custom-engineered equipment and systems. The company's principal products include integrated power control room substations, custom-engineered modules, electrical houses, medium-voltage circuit breakers, monitoring and control communications systems, motor control centers, switches, and bus duct systems, as well as traditional and arc-resistant distribution switchgears and control gears. Its products have application in voltages ranging from 480 volts to 38,000 volts. The company also provide field service inspection, installation, commissioning, modification and repair, spare parts, retrofit and retrofill components for existing systems, and replacement circuit breakers for switchgear. It serves onshore and offshore production, liquefied natural gas facilities and terminals, pipelines, refineries, and petrochemical plants, as well as electric utility, light rail traction power, mining and metals, pulp and paper, data centers and other municipal, commercial, and industrial markets. The company has operations in the United States, Canada, the Middle East, Africa, Europe, Mexico, and Central and South America. Powell Industries, Inc. was founded in 1947 and is headquartered in Houston, Texas.</t>
  </si>
  <si>
    <t>fullTimeEmployees</t>
  </si>
  <si>
    <t>companyOfficers</t>
  </si>
  <si>
    <t>[{'maxAge': 1, 'name': 'Mr. Brett A. Cope', 'age': 55, 'title': 'Chairman of the Board, President &amp; CEO', 'yearBorn': 1968, 'fiscalYear': 2023, 'totalPay': 1950724, 'exercisedValue': 0, 'unexercisedValue': 0}, {'maxAge': 1, 'name': 'Mr. Michael W. Metcalf', 'age': 55, 'title': 'Executive VP, CFO, Secretary &amp; Principal Accounting Officer', 'yearBorn': 1968, 'fiscalYear': 2023, 'totalPay': 932116, 'exercisedValue': 0, 'unexercisedValue': 0}, {'maxAge': 1, 'name': 'Terry B. McKertcher', 'title': 'Vice President of Operations', 'fiscalYear': 2023, 'exercisedValue': 0, 'unexercisedValue': 0}, {'maxAge': 1, 'name': 'Mr. Gary  King', 'title': 'Director of Corporate Communications', 'fiscalYear': 2023, 'exercisedValue': 0, 'unexercisedValue': 0}, {'maxAge': 1, 'name': 'David L. Eckenrode', 'title': 'Assistant Secretary &amp; Treasurer', 'fiscalYear': 2023, 'exercisedValue': 0, 'unexercisedValue': 0}, {'maxAge': 1, 'name': 'William Marshall Mauney Jr.', 'title': 'Vice President of R&amp;D', 'fiscalYear': 2023, 'exercisedValue': 0, 'unexercisedValue': 0}]</t>
  </si>
  <si>
    <t>auditRisk</t>
  </si>
  <si>
    <t>boardRisk</t>
  </si>
  <si>
    <t>compensationRisk</t>
  </si>
  <si>
    <t>shareHolderRightsRisk</t>
  </si>
  <si>
    <t>overallRisk</t>
  </si>
  <si>
    <t>governanceEpochDate</t>
  </si>
  <si>
    <t>compensationAsOfEpochDate</t>
  </si>
  <si>
    <t>irWebsite</t>
  </si>
  <si>
    <t>http://investor.shareholder.com/powell/index.cfm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</si>
  <si>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</si>
  <si>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</si>
  <si>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</si>
  <si>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</si>
  <si>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</si>
  <si>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</si>
  <si>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</si>
  <si>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</si>
  <si>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</si>
  <si>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</si>
  <si>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</si>
  <si>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</si>
  <si>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</si>
  <si>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</si>
  <si>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</si>
  <si>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</si>
  <si>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</si>
  <si>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</si>
  <si>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</si>
  <si>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</si>
  <si>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</si>
  <si>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</si>
  <si>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</si>
  <si>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</si>
  <si>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</si>
  <si>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</si>
  <si>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</si>
  <si>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</si>
  <si>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</si>
  <si>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</si>
  <si>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</si>
  <si>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</si>
  <si>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</si>
  <si>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</si>
  <si>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</si>
  <si>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</si>
  <si>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</si>
  <si>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</si>
  <si>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</si>
  <si>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</si>
  <si>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</si>
  <si>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</si>
  <si>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</si>
  <si>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</si>
  <si>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</si>
  <si>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</si>
  <si>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</si>
  <si>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</si>
  <si>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</si>
  <si>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</si>
  <si>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</si>
  <si>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</si>
  <si>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</si>
  <si>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</si>
  <si>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</si>
  <si>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</si>
  <si>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</si>
  <si>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</si>
  <si>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</si>
  <si>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</si>
  <si>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</si>
  <si>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</si>
  <si>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</si>
  <si>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</si>
  <si>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</si>
  <si>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</si>
  <si>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</si>
  <si>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</si>
  <si>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</si>
  <si>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</si>
  <si>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</si>
  <si>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Powell Industries, Inc.</t>
  </si>
  <si>
    <t>longName</t>
  </si>
  <si>
    <t>firstTradeDateEpochUtc</t>
  </si>
  <si>
    <t>timeZoneFullName</t>
  </si>
  <si>
    <t>America/New_York</t>
  </si>
  <si>
    <t>timeZoneShortName</t>
  </si>
  <si>
    <t>EST</t>
  </si>
  <si>
    <t>uuid</t>
  </si>
  <si>
    <t>e10782ed-b987-3304-b610-f364166d3db3</t>
  </si>
  <si>
    <t>messageBoardId</t>
  </si>
  <si>
    <t>finmb_297711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</si>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</sst>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wellind.com/" TargetMode="External"/><Relationship Id="rId2" Type="http://schemas.openxmlformats.org/officeDocument/2006/relationships/hyperlink" Target="http://investor.shareholder.com/powell/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221.01</v>
      </c>
      <c r="C4" s="2"/>
      <c r="D4" s="2"/>
      <c r="E4" s="2"/>
      <c r="F4" s="2"/>
      <c r="G4" s="2"/>
      <c r="H4" s="2"/>
      <c r="I4" s="2"/>
      <c r="J4" s="2"/>
      <c r="K4" s="2"/>
      <c r="L4" s="2"/>
      <c r="M4" s="2"/>
      <c r="N4" s="2"/>
      <c r="O4" s="2"/>
      <c r="P4" s="2"/>
      <c r="Q4" s="2"/>
      <c r="R4" s="2"/>
      <c r="S4" s="2"/>
      <c r="T4" s="2"/>
      <c r="U4" s="2"/>
      <c r="V4" s="2"/>
      <c r="W4" s="2"/>
      <c r="X4" s="2"/>
      <c r="Y4" s="2"/>
      <c r="Z4" s="2"/>
    </row>
    <row r="5">
      <c r="A5" s="1" t="s">
        <v>7</v>
      </c>
      <c r="B5" s="1">
        <v>275.7676643503626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2.76689152E9</v>
      </c>
      <c r="C8" s="2"/>
      <c r="D8" s="2"/>
      <c r="E8" s="2"/>
      <c r="F8" s="2"/>
      <c r="G8" s="2"/>
      <c r="H8" s="2"/>
      <c r="I8" s="2"/>
      <c r="J8" s="2"/>
      <c r="K8" s="2"/>
      <c r="L8" s="2"/>
      <c r="M8" s="2"/>
      <c r="N8" s="2"/>
      <c r="O8" s="2"/>
      <c r="P8" s="2"/>
      <c r="Q8" s="2"/>
      <c r="R8" s="2"/>
      <c r="S8" s="2"/>
      <c r="T8" s="2"/>
      <c r="U8" s="2"/>
      <c r="V8" s="2"/>
      <c r="W8" s="2"/>
      <c r="X8" s="2"/>
      <c r="Y8" s="2"/>
      <c r="Z8" s="2"/>
    </row>
    <row r="9">
      <c r="A9" s="1" t="s">
        <v>13</v>
      </c>
      <c r="B9" s="1">
        <v>36.432</v>
      </c>
      <c r="C9" s="2"/>
      <c r="D9" s="2"/>
      <c r="E9" s="2"/>
      <c r="F9" s="2"/>
      <c r="G9" s="2"/>
      <c r="H9" s="2"/>
      <c r="I9" s="2"/>
      <c r="J9" s="2"/>
      <c r="K9" s="2"/>
      <c r="L9" s="2"/>
      <c r="M9" s="2"/>
      <c r="N9" s="2"/>
      <c r="O9" s="2"/>
      <c r="P9" s="2"/>
      <c r="Q9" s="2"/>
      <c r="R9" s="2"/>
      <c r="S9" s="2"/>
      <c r="T9" s="2"/>
      <c r="U9" s="2"/>
      <c r="V9" s="2"/>
      <c r="W9" s="2"/>
      <c r="X9" s="2"/>
      <c r="Y9" s="2"/>
      <c r="Z9" s="2"/>
    </row>
    <row r="10">
      <c r="A10" s="1" t="s">
        <v>14</v>
      </c>
      <c r="B10" s="1">
        <v>16.107407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9.0</v>
      </c>
      <c r="C2" s="1">
        <v>15.0</v>
      </c>
      <c r="D2" s="1">
        <v>-9.0</v>
      </c>
      <c r="E2" s="1">
        <v>-7.0</v>
      </c>
      <c r="F2" s="1">
        <v>9.0</v>
      </c>
      <c r="G2" s="1">
        <v>16.0</v>
      </c>
      <c r="H2" s="1">
        <v>63.0</v>
      </c>
      <c r="I2" s="1">
        <v>13.0</v>
      </c>
      <c r="J2" s="1">
        <v>54.0</v>
      </c>
      <c r="K2" s="1">
        <v>150.0</v>
      </c>
      <c r="L2" s="2"/>
      <c r="M2" s="2"/>
      <c r="N2" s="2"/>
      <c r="O2" s="2"/>
      <c r="P2" s="2"/>
      <c r="Q2" s="2"/>
      <c r="R2" s="2"/>
      <c r="S2" s="2"/>
      <c r="T2" s="2"/>
      <c r="U2" s="2"/>
      <c r="V2" s="2"/>
      <c r="W2" s="2"/>
      <c r="X2" s="2"/>
      <c r="Y2" s="2"/>
      <c r="Z2" s="2"/>
    </row>
    <row r="3">
      <c r="A3" s="1" t="s">
        <v>26</v>
      </c>
      <c r="B3" s="1">
        <v>13.0</v>
      </c>
      <c r="C3" s="1">
        <v>12.0</v>
      </c>
      <c r="D3" s="1">
        <v>12.0</v>
      </c>
      <c r="E3" s="1">
        <v>12.0</v>
      </c>
      <c r="F3" s="1">
        <v>11.0</v>
      </c>
      <c r="G3" s="1">
        <v>10.0</v>
      </c>
      <c r="H3" s="1">
        <v>10.0</v>
      </c>
      <c r="I3" s="1">
        <v>9.0</v>
      </c>
      <c r="J3" s="1">
        <v>8.0</v>
      </c>
      <c r="K3" s="1">
        <v>6.0</v>
      </c>
      <c r="L3" s="2"/>
      <c r="M3" s="2"/>
      <c r="N3" s="2"/>
      <c r="O3" s="2"/>
      <c r="P3" s="2"/>
      <c r="Q3" s="2"/>
      <c r="R3" s="2"/>
      <c r="S3" s="2"/>
      <c r="T3" s="2"/>
      <c r="U3" s="2"/>
      <c r="V3" s="2"/>
      <c r="W3" s="2"/>
      <c r="X3" s="2"/>
      <c r="Y3" s="2"/>
      <c r="Z3" s="2"/>
    </row>
    <row r="4">
      <c r="A4" s="1" t="s">
        <v>27</v>
      </c>
      <c r="B4" s="1">
        <v>43.0</v>
      </c>
      <c r="C4" s="1">
        <v>35.0</v>
      </c>
      <c r="D4" s="1">
        <v>35.0</v>
      </c>
      <c r="E4" s="1">
        <v>20.0</v>
      </c>
      <c r="F4" s="1">
        <v>20.0</v>
      </c>
      <c r="G4" s="1">
        <v>17.0</v>
      </c>
      <c r="H4" s="1">
        <v>15.0</v>
      </c>
      <c r="I4" s="1">
        <v>20.0</v>
      </c>
      <c r="J4" s="1">
        <v>0.0</v>
      </c>
      <c r="K4" s="1">
        <v>0.0</v>
      </c>
      <c r="L4" s="2"/>
      <c r="M4" s="2"/>
      <c r="N4" s="2"/>
      <c r="O4" s="2"/>
      <c r="P4" s="2"/>
      <c r="Q4" s="2"/>
      <c r="R4" s="2"/>
      <c r="S4" s="2"/>
      <c r="T4" s="2"/>
      <c r="U4" s="2"/>
      <c r="V4" s="2"/>
      <c r="W4" s="2"/>
      <c r="X4" s="2"/>
      <c r="Y4" s="2"/>
      <c r="Z4" s="2"/>
    </row>
    <row r="5">
      <c r="A5" s="1" t="s">
        <v>28</v>
      </c>
      <c r="B5" s="1">
        <v>13.0</v>
      </c>
      <c r="C5" s="1">
        <v>13.0</v>
      </c>
      <c r="D5" s="1">
        <v>12.0</v>
      </c>
      <c r="E5" s="1">
        <v>12.0</v>
      </c>
      <c r="F5" s="1">
        <v>12.0</v>
      </c>
      <c r="G5" s="1">
        <v>10.0</v>
      </c>
      <c r="H5" s="1">
        <v>10.0</v>
      </c>
      <c r="I5" s="1">
        <v>9.0</v>
      </c>
      <c r="J5" s="1">
        <v>8.0</v>
      </c>
      <c r="K5" s="1">
        <v>6.0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-2.0</v>
      </c>
      <c r="J6" s="1">
        <v>0.0</v>
      </c>
      <c r="K6" s="1">
        <v>0.0</v>
      </c>
      <c r="L6" s="2"/>
      <c r="M6" s="2"/>
      <c r="N6" s="2"/>
      <c r="O6" s="2"/>
      <c r="P6" s="2"/>
      <c r="Q6" s="2"/>
      <c r="R6" s="2"/>
      <c r="S6" s="2"/>
      <c r="T6" s="2"/>
      <c r="U6" s="2"/>
      <c r="V6" s="2"/>
      <c r="W6" s="2"/>
      <c r="X6" s="2"/>
      <c r="Y6" s="2"/>
      <c r="Z6" s="2"/>
    </row>
    <row r="7">
      <c r="A7" s="1" t="s">
        <v>30</v>
      </c>
      <c r="B7" s="1">
        <v>3.0</v>
      </c>
      <c r="C7" s="1">
        <v>4.0</v>
      </c>
      <c r="D7" s="1">
        <v>2.0</v>
      </c>
      <c r="E7" s="1">
        <v>3.0</v>
      </c>
      <c r="F7" s="1">
        <v>3.0</v>
      </c>
      <c r="G7" s="1">
        <v>3.0</v>
      </c>
      <c r="H7" s="1">
        <v>2.0</v>
      </c>
      <c r="I7" s="1">
        <v>4.0</v>
      </c>
      <c r="J7" s="1">
        <v>4.0</v>
      </c>
      <c r="K7" s="1">
        <v>4.0</v>
      </c>
      <c r="L7" s="2"/>
      <c r="M7" s="2"/>
      <c r="N7" s="2"/>
      <c r="O7" s="2"/>
      <c r="P7" s="2"/>
      <c r="Q7" s="2"/>
      <c r="R7" s="2"/>
      <c r="S7" s="2"/>
      <c r="T7" s="2"/>
      <c r="U7" s="2"/>
      <c r="V7" s="2"/>
      <c r="W7" s="2"/>
      <c r="X7" s="2"/>
      <c r="Y7" s="2"/>
      <c r="Z7" s="2"/>
    </row>
    <row r="8">
      <c r="A8" s="1" t="s">
        <v>31</v>
      </c>
      <c r="B8" s="1">
        <v>19.0</v>
      </c>
      <c r="C8" s="1">
        <v>38.0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-2.0</v>
      </c>
      <c r="C9" s="1">
        <v>18.0</v>
      </c>
      <c r="D9" s="1">
        <v>-16.0</v>
      </c>
      <c r="E9" s="1">
        <v>11.0</v>
      </c>
      <c r="F9" s="1">
        <v>23.0</v>
      </c>
      <c r="G9" s="1">
        <v>25.0</v>
      </c>
      <c r="H9" s="1">
        <v>4.0</v>
      </c>
      <c r="I9" s="1">
        <v>16.0</v>
      </c>
      <c r="J9" s="1">
        <v>-5.0</v>
      </c>
      <c r="K9" s="1">
        <v>27.0</v>
      </c>
      <c r="L9" s="2"/>
      <c r="M9" s="2"/>
      <c r="N9" s="2"/>
      <c r="O9" s="2"/>
      <c r="P9" s="2"/>
      <c r="Q9" s="2"/>
      <c r="R9" s="2"/>
      <c r="S9" s="2"/>
      <c r="T9" s="2"/>
      <c r="U9" s="2"/>
      <c r="V9" s="2"/>
      <c r="W9" s="2"/>
      <c r="X9" s="2"/>
      <c r="Y9" s="2"/>
      <c r="Z9" s="2"/>
    </row>
    <row r="10">
      <c r="A10" s="1" t="s">
        <v>33</v>
      </c>
      <c r="B10" s="1">
        <v>10.0</v>
      </c>
      <c r="C10" s="1">
        <v>2.0</v>
      </c>
      <c r="D10" s="1">
        <v>40.0</v>
      </c>
      <c r="E10" s="1">
        <v>-2.0</v>
      </c>
      <c r="F10" s="1">
        <v>82.0</v>
      </c>
      <c r="G10" s="1">
        <v>96.0</v>
      </c>
      <c r="H10" s="1">
        <v>-99.0</v>
      </c>
      <c r="I10" s="1">
        <v>-4.0</v>
      </c>
      <c r="J10" s="1">
        <v>-7.0</v>
      </c>
      <c r="K10" s="1">
        <v>-7.0</v>
      </c>
      <c r="L10" s="2"/>
      <c r="M10" s="2"/>
      <c r="N10" s="2"/>
      <c r="O10" s="2"/>
      <c r="P10" s="2"/>
      <c r="Q10" s="2"/>
      <c r="R10" s="2"/>
      <c r="S10" s="2"/>
      <c r="T10" s="2"/>
      <c r="U10" s="2"/>
      <c r="V10" s="2"/>
      <c r="W10" s="2"/>
      <c r="X10" s="2"/>
      <c r="Y10" s="2"/>
      <c r="Z10" s="2"/>
    </row>
    <row r="11">
      <c r="A11" s="1" t="s">
        <v>34</v>
      </c>
      <c r="B11" s="1">
        <v>-17.0</v>
      </c>
      <c r="C11" s="1">
        <v>39.0</v>
      </c>
      <c r="D11" s="1">
        <v>44.0</v>
      </c>
      <c r="E11" s="1">
        <v>-51.0</v>
      </c>
      <c r="F11" s="1">
        <v>35.0</v>
      </c>
      <c r="G11" s="1">
        <v>54.0</v>
      </c>
      <c r="H11" s="1">
        <v>-47.0</v>
      </c>
      <c r="I11" s="1">
        <v>-28.0</v>
      </c>
      <c r="J11" s="1">
        <v>128.0</v>
      </c>
      <c r="K11" s="1">
        <v>-42.0</v>
      </c>
      <c r="L11" s="2"/>
      <c r="M11" s="2"/>
      <c r="N11" s="2"/>
      <c r="O11" s="2"/>
      <c r="P11" s="2"/>
      <c r="Q11" s="2"/>
      <c r="R11" s="2"/>
      <c r="S11" s="2"/>
      <c r="T11" s="2"/>
      <c r="U11" s="2"/>
      <c r="V11" s="2"/>
      <c r="W11" s="2"/>
      <c r="X11" s="2"/>
      <c r="Y11" s="2"/>
      <c r="Z11" s="2"/>
    </row>
    <row r="12">
      <c r="A12" s="1" t="s">
        <v>35</v>
      </c>
      <c r="B12" s="1">
        <v>-57.0</v>
      </c>
      <c r="C12" s="1">
        <v>6.0</v>
      </c>
      <c r="D12" s="1">
        <v>8.0</v>
      </c>
      <c r="E12" s="1">
        <v>-3.0</v>
      </c>
      <c r="F12" s="1">
        <v>-7.0</v>
      </c>
      <c r="G12" s="1">
        <v>30.0</v>
      </c>
      <c r="H12" s="1">
        <v>-59.0</v>
      </c>
      <c r="I12" s="1">
        <v>-21.0</v>
      </c>
      <c r="J12" s="1">
        <v>-13.0</v>
      </c>
      <c r="K12" s="1">
        <v>-21.0</v>
      </c>
      <c r="L12" s="2"/>
      <c r="M12" s="2"/>
      <c r="N12" s="2"/>
      <c r="O12" s="2"/>
      <c r="P12" s="2"/>
      <c r="Q12" s="2"/>
      <c r="R12" s="2"/>
      <c r="S12" s="2"/>
      <c r="T12" s="2"/>
      <c r="U12" s="2"/>
      <c r="V12" s="2"/>
      <c r="W12" s="2"/>
      <c r="X12" s="2"/>
      <c r="Y12" s="2"/>
      <c r="Z12" s="2"/>
    </row>
    <row r="13">
      <c r="A13" s="1" t="s">
        <v>36</v>
      </c>
      <c r="B13" s="1">
        <v>-5.0</v>
      </c>
      <c r="C13" s="1">
        <v>-12.0</v>
      </c>
      <c r="D13" s="1">
        <v>-2.0</v>
      </c>
      <c r="E13" s="1">
        <v>8.0</v>
      </c>
      <c r="F13" s="1">
        <v>9.0</v>
      </c>
      <c r="G13" s="1">
        <v>-15.0</v>
      </c>
      <c r="H13" s="1">
        <v>9.0</v>
      </c>
      <c r="I13" s="1">
        <v>18.0</v>
      </c>
      <c r="J13" s="1">
        <v>-6.0</v>
      </c>
      <c r="K13" s="1">
        <v>16.0</v>
      </c>
      <c r="L13" s="2"/>
      <c r="M13" s="2"/>
      <c r="N13" s="2"/>
      <c r="O13" s="2"/>
      <c r="P13" s="2"/>
      <c r="Q13" s="2"/>
      <c r="R13" s="2"/>
      <c r="S13" s="2"/>
      <c r="T13" s="2"/>
      <c r="U13" s="2"/>
      <c r="V13" s="2"/>
      <c r="W13" s="2"/>
      <c r="X13" s="2"/>
      <c r="Y13" s="2"/>
      <c r="Z13" s="2"/>
    </row>
    <row r="14">
      <c r="A14" s="1" t="s">
        <v>37</v>
      </c>
      <c r="B14" s="1">
        <v>0.0</v>
      </c>
      <c r="C14" s="1">
        <v>0.0</v>
      </c>
      <c r="D14" s="1">
        <v>-6.0</v>
      </c>
      <c r="E14" s="1">
        <v>99.0</v>
      </c>
      <c r="F14" s="1">
        <v>6.0</v>
      </c>
      <c r="G14" s="1">
        <v>72.0</v>
      </c>
      <c r="H14" s="1">
        <v>-47.0</v>
      </c>
      <c r="I14" s="1">
        <v>68.0</v>
      </c>
      <c r="J14" s="1">
        <v>4.0</v>
      </c>
      <c r="K14" s="1">
        <v>2.0</v>
      </c>
      <c r="L14" s="2"/>
      <c r="M14" s="2"/>
      <c r="N14" s="2"/>
      <c r="O14" s="2"/>
      <c r="P14" s="2"/>
      <c r="Q14" s="2"/>
      <c r="R14" s="2"/>
      <c r="S14" s="2"/>
      <c r="T14" s="2"/>
      <c r="U14" s="2"/>
      <c r="V14" s="2"/>
      <c r="W14" s="2"/>
      <c r="X14" s="2"/>
      <c r="Y14" s="2"/>
      <c r="Z14" s="2"/>
    </row>
    <row r="15">
      <c r="A15" s="1" t="s">
        <v>38</v>
      </c>
      <c r="B15" s="1">
        <v>-1.0</v>
      </c>
      <c r="C15" s="1">
        <v>4.0</v>
      </c>
      <c r="D15" s="1">
        <v>-13.0</v>
      </c>
      <c r="E15" s="1">
        <v>10.0</v>
      </c>
      <c r="F15" s="1">
        <v>-1.0</v>
      </c>
      <c r="G15" s="1">
        <v>26.0</v>
      </c>
      <c r="H15" s="1">
        <v>-4.0</v>
      </c>
      <c r="I15" s="1">
        <v>6.0</v>
      </c>
      <c r="J15" s="1">
        <v>9.0</v>
      </c>
      <c r="K15" s="1">
        <v>-30.0</v>
      </c>
      <c r="L15" s="2"/>
      <c r="M15" s="2"/>
      <c r="N15" s="2"/>
      <c r="O15" s="2"/>
      <c r="P15" s="2"/>
      <c r="Q15" s="2"/>
      <c r="R15" s="2"/>
      <c r="S15" s="2"/>
      <c r="T15" s="2"/>
      <c r="U15" s="2"/>
      <c r="V15" s="2"/>
      <c r="W15" s="2"/>
      <c r="X15" s="2"/>
      <c r="Y15" s="2"/>
      <c r="Z15" s="2"/>
    </row>
    <row r="16">
      <c r="A16" s="1" t="s">
        <v>39</v>
      </c>
      <c r="B16" s="1">
        <v>12.0</v>
      </c>
      <c r="C16" s="1">
        <v>74.0</v>
      </c>
      <c r="D16" s="1">
        <v>36.0</v>
      </c>
      <c r="E16" s="1">
        <v>-28.0</v>
      </c>
      <c r="F16" s="1">
        <v>68.0</v>
      </c>
      <c r="G16" s="1">
        <v>72.0</v>
      </c>
      <c r="H16" s="1">
        <v>-30.0</v>
      </c>
      <c r="I16" s="1">
        <v>-3.0</v>
      </c>
      <c r="J16" s="1">
        <v>183.0</v>
      </c>
      <c r="K16" s="1">
        <v>109.0</v>
      </c>
      <c r="L16" s="2"/>
      <c r="M16" s="2"/>
      <c r="N16" s="2"/>
      <c r="O16" s="2"/>
      <c r="P16" s="2"/>
      <c r="Q16" s="2"/>
      <c r="R16" s="2"/>
      <c r="S16" s="2"/>
      <c r="T16" s="2"/>
      <c r="U16" s="2"/>
      <c r="V16" s="2"/>
      <c r="W16" s="2"/>
      <c r="X16" s="2"/>
      <c r="Y16" s="2"/>
      <c r="Z16" s="2"/>
    </row>
    <row r="17">
      <c r="A17" s="1" t="s">
        <v>40</v>
      </c>
      <c r="B17" s="1">
        <v>-34.0</v>
      </c>
      <c r="C17" s="1">
        <v>-3.0</v>
      </c>
      <c r="D17" s="1">
        <v>-3.0</v>
      </c>
      <c r="E17" s="1">
        <v>-4.0</v>
      </c>
      <c r="F17" s="1">
        <v>-4.0</v>
      </c>
      <c r="G17" s="1">
        <v>-5.0</v>
      </c>
      <c r="H17" s="1">
        <v>-2.0</v>
      </c>
      <c r="I17" s="1">
        <v>-2.0</v>
      </c>
      <c r="J17" s="1">
        <v>-7.0</v>
      </c>
      <c r="K17" s="1">
        <v>-11.0</v>
      </c>
      <c r="L17" s="2"/>
      <c r="M17" s="2"/>
      <c r="N17" s="2"/>
      <c r="O17" s="2"/>
      <c r="P17" s="2"/>
      <c r="Q17" s="2"/>
      <c r="R17" s="2"/>
      <c r="S17" s="2"/>
      <c r="T17" s="2"/>
      <c r="U17" s="2"/>
      <c r="V17" s="2"/>
      <c r="W17" s="2"/>
      <c r="X17" s="2"/>
      <c r="Y17" s="2"/>
      <c r="Z17" s="2"/>
    </row>
    <row r="18">
      <c r="A18" s="1" t="s">
        <v>41</v>
      </c>
      <c r="B18" s="1">
        <v>11.0</v>
      </c>
      <c r="C18" s="1">
        <v>18.0</v>
      </c>
      <c r="D18" s="1">
        <v>1.0</v>
      </c>
      <c r="E18" s="1">
        <v>8.0</v>
      </c>
      <c r="F18" s="1">
        <v>0.0</v>
      </c>
      <c r="G18" s="1">
        <v>0.0</v>
      </c>
      <c r="H18" s="1">
        <v>0.0</v>
      </c>
      <c r="I18" s="1">
        <v>62.0</v>
      </c>
      <c r="J18" s="1">
        <v>1.0</v>
      </c>
      <c r="K18" s="1">
        <v>10.0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4.0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-25.0</v>
      </c>
      <c r="L20" s="2"/>
      <c r="M20" s="2"/>
      <c r="N20" s="2"/>
      <c r="O20" s="2"/>
      <c r="P20" s="2"/>
      <c r="Q20" s="2"/>
      <c r="R20" s="2"/>
      <c r="S20" s="2"/>
      <c r="T20" s="2"/>
      <c r="U20" s="2"/>
      <c r="V20" s="2"/>
      <c r="W20" s="2"/>
      <c r="X20" s="2"/>
      <c r="Y20" s="2"/>
      <c r="Z20" s="2"/>
    </row>
    <row r="21" ht="15.75" customHeight="1">
      <c r="A21" s="1" t="s">
        <v>44</v>
      </c>
      <c r="B21" s="1">
        <v>0.0</v>
      </c>
      <c r="C21" s="1">
        <v>0.0</v>
      </c>
      <c r="D21" s="1">
        <v>-26.0</v>
      </c>
      <c r="E21" s="1">
        <v>12.0</v>
      </c>
      <c r="F21" s="1">
        <v>7.0</v>
      </c>
      <c r="G21" s="1">
        <v>-12.0</v>
      </c>
      <c r="H21" s="1">
        <v>-4.0</v>
      </c>
      <c r="I21" s="1">
        <v>3.0</v>
      </c>
      <c r="J21" s="1">
        <v>-18.0</v>
      </c>
      <c r="K21" s="1">
        <v>-9.0</v>
      </c>
      <c r="L21" s="2"/>
      <c r="M21" s="2"/>
      <c r="N21" s="2"/>
      <c r="O21" s="2"/>
      <c r="P21" s="2"/>
      <c r="Q21" s="2"/>
      <c r="R21" s="2"/>
      <c r="S21" s="2"/>
      <c r="T21" s="2"/>
      <c r="U21" s="2"/>
      <c r="V21" s="2"/>
      <c r="W21" s="2"/>
      <c r="X21" s="2"/>
      <c r="Y21" s="2"/>
      <c r="Z21" s="2"/>
    </row>
    <row r="22" ht="15.75" customHeight="1">
      <c r="A22" s="1" t="s">
        <v>45</v>
      </c>
      <c r="B22" s="1">
        <v>0.0</v>
      </c>
      <c r="C22" s="1">
        <v>0.0</v>
      </c>
      <c r="D22" s="1">
        <v>-24.0</v>
      </c>
      <c r="E22" s="1">
        <v>1.0</v>
      </c>
      <c r="F22" s="1">
        <v>0.0</v>
      </c>
      <c r="G22" s="1">
        <v>0.0</v>
      </c>
      <c r="H22" s="1">
        <v>47.0</v>
      </c>
      <c r="I22" s="1">
        <v>0.0</v>
      </c>
      <c r="J22" s="1">
        <v>0.0</v>
      </c>
      <c r="K22" s="1">
        <v>0.0</v>
      </c>
      <c r="L22" s="2"/>
      <c r="M22" s="2"/>
      <c r="N22" s="2"/>
      <c r="O22" s="2"/>
      <c r="P22" s="2"/>
      <c r="Q22" s="2"/>
      <c r="R22" s="2"/>
      <c r="S22" s="2"/>
      <c r="T22" s="2"/>
      <c r="U22" s="2"/>
      <c r="V22" s="2"/>
      <c r="W22" s="2"/>
      <c r="X22" s="2"/>
      <c r="Y22" s="2"/>
      <c r="Z22" s="2"/>
    </row>
    <row r="23" ht="15.75" customHeight="1">
      <c r="A23" s="1" t="s">
        <v>46</v>
      </c>
      <c r="B23" s="1">
        <v>-34.0</v>
      </c>
      <c r="C23" s="1">
        <v>-2.0</v>
      </c>
      <c r="D23" s="1">
        <v>-55.0</v>
      </c>
      <c r="E23" s="1">
        <v>10.0</v>
      </c>
      <c r="F23" s="1">
        <v>2.0</v>
      </c>
      <c r="G23" s="1">
        <v>-17.0</v>
      </c>
      <c r="H23" s="1">
        <v>-2.0</v>
      </c>
      <c r="I23" s="1">
        <v>6.0</v>
      </c>
      <c r="J23" s="1">
        <v>-26.0</v>
      </c>
      <c r="K23" s="1">
        <v>-21.0</v>
      </c>
      <c r="L23" s="2"/>
      <c r="M23" s="2"/>
      <c r="N23" s="2"/>
      <c r="O23" s="2"/>
      <c r="P23" s="2"/>
      <c r="Q23" s="2"/>
      <c r="R23" s="2"/>
      <c r="S23" s="2"/>
      <c r="T23" s="2"/>
      <c r="U23" s="2"/>
      <c r="V23" s="2"/>
      <c r="W23" s="2"/>
      <c r="X23" s="2"/>
      <c r="Y23" s="2"/>
      <c r="Z23" s="2"/>
    </row>
    <row r="24" ht="15.75" customHeight="1">
      <c r="A24" s="1" t="s">
        <v>47</v>
      </c>
      <c r="B24" s="1">
        <v>-40.0</v>
      </c>
      <c r="C24" s="1">
        <v>-40.0</v>
      </c>
      <c r="D24" s="1">
        <v>-40.0</v>
      </c>
      <c r="E24" s="1">
        <v>-40.0</v>
      </c>
      <c r="F24" s="1">
        <v>-40.0</v>
      </c>
      <c r="G24" s="1">
        <v>-40.0</v>
      </c>
      <c r="H24" s="1">
        <v>-40.0</v>
      </c>
      <c r="I24" s="1">
        <v>-40.0</v>
      </c>
      <c r="J24" s="1">
        <v>0.0</v>
      </c>
      <c r="K24" s="1">
        <v>0.0</v>
      </c>
      <c r="L24" s="2"/>
      <c r="M24" s="2"/>
      <c r="N24" s="2"/>
      <c r="O24" s="2"/>
      <c r="P24" s="2"/>
      <c r="Q24" s="2"/>
      <c r="R24" s="2"/>
      <c r="S24" s="2"/>
      <c r="T24" s="2"/>
      <c r="U24" s="2"/>
      <c r="V24" s="2"/>
      <c r="W24" s="2"/>
      <c r="X24" s="2"/>
      <c r="Y24" s="2"/>
      <c r="Z24" s="2"/>
    </row>
    <row r="25" ht="15.75" customHeight="1">
      <c r="A25" s="1" t="s">
        <v>48</v>
      </c>
      <c r="B25" s="1">
        <v>-40.0</v>
      </c>
      <c r="C25" s="1">
        <v>-40.0</v>
      </c>
      <c r="D25" s="1">
        <v>-40.0</v>
      </c>
      <c r="E25" s="1">
        <v>-40.0</v>
      </c>
      <c r="F25" s="1">
        <v>-40.0</v>
      </c>
      <c r="G25" s="1">
        <v>-40.0</v>
      </c>
      <c r="H25" s="1">
        <v>-40.0</v>
      </c>
      <c r="I25" s="1">
        <v>-40.0</v>
      </c>
      <c r="J25" s="1">
        <v>0.0</v>
      </c>
      <c r="K25" s="1">
        <v>0.0</v>
      </c>
      <c r="L25" s="2"/>
      <c r="M25" s="2"/>
      <c r="N25" s="2"/>
      <c r="O25" s="2"/>
      <c r="P25" s="2"/>
      <c r="Q25" s="2"/>
      <c r="R25" s="2"/>
      <c r="S25" s="2"/>
      <c r="T25" s="2"/>
      <c r="U25" s="2"/>
      <c r="V25" s="2"/>
      <c r="W25" s="2"/>
      <c r="X25" s="2"/>
      <c r="Y25" s="2"/>
      <c r="Z25" s="2"/>
    </row>
    <row r="26" ht="15.75" customHeight="1">
      <c r="A26" s="1" t="s">
        <v>49</v>
      </c>
      <c r="B26" s="1">
        <v>-22.0</v>
      </c>
      <c r="C26" s="1">
        <v>-4.0</v>
      </c>
      <c r="D26" s="1">
        <v>-39.0</v>
      </c>
      <c r="E26" s="1">
        <v>-71.0</v>
      </c>
      <c r="F26" s="1">
        <v>-1.0</v>
      </c>
      <c r="G26" s="1">
        <v>-62.0</v>
      </c>
      <c r="H26" s="1">
        <v>-63.0</v>
      </c>
      <c r="I26" s="1">
        <v>-67.0</v>
      </c>
      <c r="J26" s="1">
        <v>-65.0</v>
      </c>
      <c r="K26" s="1">
        <v>-6.0</v>
      </c>
      <c r="L26" s="2"/>
      <c r="M26" s="2"/>
      <c r="N26" s="2"/>
      <c r="O26" s="2"/>
      <c r="P26" s="2"/>
      <c r="Q26" s="2"/>
      <c r="R26" s="2"/>
      <c r="S26" s="2"/>
      <c r="T26" s="2"/>
      <c r="U26" s="2"/>
      <c r="V26" s="2"/>
      <c r="W26" s="2"/>
      <c r="X26" s="2"/>
      <c r="Y26" s="2"/>
      <c r="Z26" s="2"/>
    </row>
    <row r="27" ht="15.75" customHeight="1">
      <c r="A27" s="1" t="s">
        <v>50</v>
      </c>
      <c r="B27" s="1">
        <v>-12.0</v>
      </c>
      <c r="C27" s="1">
        <v>-11.0</v>
      </c>
      <c r="D27" s="1">
        <v>-11.0</v>
      </c>
      <c r="E27" s="1">
        <v>-11.0</v>
      </c>
      <c r="F27" s="1">
        <v>-12.0</v>
      </c>
      <c r="G27" s="1">
        <v>-12.0</v>
      </c>
      <c r="H27" s="1">
        <v>-12.0</v>
      </c>
      <c r="I27" s="1">
        <v>-12.0</v>
      </c>
      <c r="J27" s="1">
        <v>-12.0</v>
      </c>
      <c r="K27" s="1">
        <v>-12.0</v>
      </c>
      <c r="L27" s="2"/>
      <c r="M27" s="2"/>
      <c r="N27" s="2"/>
      <c r="O27" s="2"/>
      <c r="P27" s="2"/>
      <c r="Q27" s="2"/>
      <c r="R27" s="2"/>
      <c r="S27" s="2"/>
      <c r="T27" s="2"/>
      <c r="U27" s="2"/>
      <c r="V27" s="2"/>
      <c r="W27" s="2"/>
      <c r="X27" s="2"/>
      <c r="Y27" s="2"/>
      <c r="Z27" s="2"/>
    </row>
    <row r="28" ht="15.75" customHeight="1">
      <c r="A28" s="1" t="s">
        <v>51</v>
      </c>
      <c r="B28" s="1">
        <v>-12.0</v>
      </c>
      <c r="C28" s="1">
        <v>-11.0</v>
      </c>
      <c r="D28" s="1">
        <v>-11.0</v>
      </c>
      <c r="E28" s="1">
        <v>-11.0</v>
      </c>
      <c r="F28" s="1">
        <v>-12.0</v>
      </c>
      <c r="G28" s="1">
        <v>-12.0</v>
      </c>
      <c r="H28" s="1">
        <v>-12.0</v>
      </c>
      <c r="I28" s="1">
        <v>-12.0</v>
      </c>
      <c r="J28" s="1">
        <v>-12.0</v>
      </c>
      <c r="K28" s="1">
        <v>-12.0</v>
      </c>
      <c r="L28" s="2"/>
      <c r="M28" s="2"/>
      <c r="N28" s="2"/>
      <c r="O28" s="2"/>
      <c r="P28" s="2"/>
      <c r="Q28" s="2"/>
      <c r="R28" s="2"/>
      <c r="S28" s="2"/>
      <c r="T28" s="2"/>
      <c r="U28" s="2"/>
      <c r="V28" s="2"/>
      <c r="W28" s="2"/>
      <c r="X28" s="2"/>
      <c r="Y28" s="2"/>
      <c r="Z28" s="2"/>
    </row>
    <row r="29" ht="15.75" customHeight="1">
      <c r="A29" s="1" t="s">
        <v>52</v>
      </c>
      <c r="B29" s="1">
        <v>-19.0</v>
      </c>
      <c r="C29" s="1">
        <v>-38.0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-34.0</v>
      </c>
      <c r="C30" s="1">
        <v>-17.0</v>
      </c>
      <c r="D30" s="1">
        <v>-12.0</v>
      </c>
      <c r="E30" s="1">
        <v>-13.0</v>
      </c>
      <c r="F30" s="1">
        <v>-13.0</v>
      </c>
      <c r="G30" s="1">
        <v>-13.0</v>
      </c>
      <c r="H30" s="1">
        <v>-13.0</v>
      </c>
      <c r="I30" s="1">
        <v>-13.0</v>
      </c>
      <c r="J30" s="1">
        <v>-13.0</v>
      </c>
      <c r="K30" s="1">
        <v>-19.0</v>
      </c>
      <c r="L30" s="2"/>
      <c r="M30" s="2"/>
      <c r="N30" s="2"/>
      <c r="O30" s="2"/>
      <c r="P30" s="2"/>
      <c r="Q30" s="2"/>
      <c r="R30" s="2"/>
      <c r="S30" s="2"/>
      <c r="T30" s="2"/>
      <c r="U30" s="2"/>
      <c r="V30" s="2"/>
      <c r="W30" s="2"/>
      <c r="X30" s="2"/>
      <c r="Y30" s="2"/>
      <c r="Z30" s="2"/>
    </row>
    <row r="31" ht="15.75" customHeight="1">
      <c r="A31" s="1" t="s">
        <v>54</v>
      </c>
      <c r="B31" s="1">
        <v>-2.0</v>
      </c>
      <c r="C31" s="1">
        <v>-52.0</v>
      </c>
      <c r="D31" s="1">
        <v>1.0</v>
      </c>
      <c r="E31" s="1">
        <v>-34.0</v>
      </c>
      <c r="F31" s="1">
        <v>-95.0</v>
      </c>
      <c r="G31" s="1">
        <v>-18.0</v>
      </c>
      <c r="H31" s="1">
        <v>19.0</v>
      </c>
      <c r="I31" s="1">
        <v>-1.0</v>
      </c>
      <c r="J31" s="1">
        <v>1.0</v>
      </c>
      <c r="K31" s="1">
        <v>1.0</v>
      </c>
      <c r="L31" s="2"/>
      <c r="M31" s="2"/>
      <c r="N31" s="2"/>
      <c r="O31" s="2"/>
      <c r="P31" s="2"/>
      <c r="Q31" s="2"/>
      <c r="R31" s="2"/>
      <c r="S31" s="2"/>
      <c r="T31" s="2"/>
      <c r="U31" s="2"/>
      <c r="V31" s="2"/>
      <c r="W31" s="2"/>
      <c r="X31" s="2"/>
      <c r="Y31" s="2"/>
      <c r="Z31" s="2"/>
    </row>
    <row r="32" ht="15.75" customHeight="1">
      <c r="A32" s="1" t="s">
        <v>55</v>
      </c>
      <c r="B32" s="1">
        <v>-59.0</v>
      </c>
      <c r="C32" s="1">
        <v>54.0</v>
      </c>
      <c r="D32" s="1">
        <v>-29.0</v>
      </c>
      <c r="E32" s="1">
        <v>-31.0</v>
      </c>
      <c r="F32" s="1">
        <v>56.0</v>
      </c>
      <c r="G32" s="1">
        <v>41.0</v>
      </c>
      <c r="H32" s="1">
        <v>-45.0</v>
      </c>
      <c r="I32" s="1">
        <v>-12.0</v>
      </c>
      <c r="J32" s="1">
        <v>144.0</v>
      </c>
      <c r="K32" s="1">
        <v>69.0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2.0</v>
      </c>
      <c r="C34" s="1">
        <v>-35.0</v>
      </c>
      <c r="D34" s="1">
        <v>-76.0</v>
      </c>
      <c r="E34" s="1">
        <v>35.0</v>
      </c>
      <c r="F34" s="1">
        <v>-5.0</v>
      </c>
      <c r="G34" s="1">
        <v>1.0</v>
      </c>
      <c r="H34" s="1">
        <v>1.0</v>
      </c>
      <c r="I34" s="1">
        <v>53.0</v>
      </c>
      <c r="J34" s="1">
        <v>17.0</v>
      </c>
      <c r="K34" s="1">
        <v>50.0</v>
      </c>
      <c r="L34" s="2"/>
      <c r="M34" s="2"/>
      <c r="N34" s="2"/>
      <c r="O34" s="2"/>
      <c r="P34" s="2"/>
      <c r="Q34" s="2"/>
      <c r="R34" s="2"/>
      <c r="S34" s="2"/>
      <c r="T34" s="2"/>
      <c r="U34" s="2"/>
      <c r="V34" s="2"/>
      <c r="W34" s="2"/>
      <c r="X34" s="2"/>
      <c r="Y34" s="2"/>
      <c r="Z34" s="2"/>
    </row>
    <row r="35" ht="15.75" customHeight="1">
      <c r="A35" s="1" t="s">
        <v>58</v>
      </c>
      <c r="B35" s="1">
        <v>-35.0</v>
      </c>
      <c r="C35" s="1">
        <v>70.0</v>
      </c>
      <c r="D35" s="1">
        <v>19.0</v>
      </c>
      <c r="E35" s="1">
        <v>-33.0</v>
      </c>
      <c r="F35" s="1">
        <v>81.0</v>
      </c>
      <c r="G35" s="1">
        <v>61.0</v>
      </c>
      <c r="H35" s="1">
        <v>-32.0</v>
      </c>
      <c r="I35" s="1">
        <v>-4.0</v>
      </c>
      <c r="J35" s="1">
        <v>165.0</v>
      </c>
      <c r="K35" s="1">
        <v>68.0</v>
      </c>
      <c r="L35" s="2"/>
      <c r="M35" s="2"/>
      <c r="N35" s="2"/>
      <c r="O35" s="2"/>
      <c r="P35" s="2"/>
      <c r="Q35" s="2"/>
      <c r="R35" s="2"/>
      <c r="S35" s="2"/>
      <c r="T35" s="2"/>
      <c r="U35" s="2"/>
      <c r="V35" s="2"/>
      <c r="W35" s="2"/>
      <c r="X35" s="2"/>
      <c r="Y35" s="2"/>
      <c r="Z35" s="2"/>
    </row>
    <row r="36" ht="15.75" customHeight="1">
      <c r="A36" s="1" t="s">
        <v>59</v>
      </c>
      <c r="B36" s="1">
        <v>-35.0</v>
      </c>
      <c r="C36" s="1">
        <v>70.0</v>
      </c>
      <c r="D36" s="1">
        <v>19.0</v>
      </c>
      <c r="E36" s="1">
        <v>-33.0</v>
      </c>
      <c r="F36" s="1">
        <v>81.0</v>
      </c>
      <c r="G36" s="1">
        <v>61.0</v>
      </c>
      <c r="H36" s="1">
        <v>-31.0</v>
      </c>
      <c r="I36" s="1">
        <v>-4.0</v>
      </c>
      <c r="J36" s="1">
        <v>165.0</v>
      </c>
      <c r="K36" s="1">
        <v>68.0</v>
      </c>
      <c r="L36" s="2"/>
      <c r="M36" s="2"/>
      <c r="N36" s="2"/>
      <c r="O36" s="2"/>
      <c r="P36" s="2"/>
      <c r="Q36" s="2"/>
      <c r="R36" s="2"/>
      <c r="S36" s="2"/>
      <c r="T36" s="2"/>
      <c r="U36" s="2"/>
      <c r="V36" s="2"/>
      <c r="W36" s="2"/>
      <c r="X36" s="2"/>
      <c r="Y36" s="2"/>
      <c r="Z36" s="2"/>
    </row>
    <row r="37" ht="15.75" customHeight="1">
      <c r="A37" s="1" t="s">
        <v>60</v>
      </c>
      <c r="B37" s="1">
        <v>32.0</v>
      </c>
      <c r="C37" s="1">
        <v>-40.0</v>
      </c>
      <c r="D37" s="1">
        <v>-18.0</v>
      </c>
      <c r="E37" s="1">
        <v>39.0</v>
      </c>
      <c r="F37" s="1">
        <v>-63.0</v>
      </c>
      <c r="G37" s="1">
        <v>-39.0</v>
      </c>
      <c r="H37" s="1">
        <v>42.0</v>
      </c>
      <c r="I37" s="1">
        <v>19.0</v>
      </c>
      <c r="J37" s="1">
        <v>-121.0</v>
      </c>
      <c r="K37" s="1">
        <v>42.0</v>
      </c>
      <c r="L37" s="2"/>
      <c r="M37" s="2"/>
      <c r="N37" s="2"/>
      <c r="O37" s="2"/>
      <c r="P37" s="2"/>
      <c r="Q37" s="2"/>
      <c r="R37" s="2"/>
      <c r="S37" s="2"/>
      <c r="T37" s="2"/>
      <c r="U37" s="2"/>
      <c r="V37" s="2"/>
      <c r="W37" s="2"/>
      <c r="X37" s="2"/>
      <c r="Y37" s="2"/>
      <c r="Z37" s="2"/>
    </row>
    <row r="38" ht="15.75" customHeight="1">
      <c r="A38" s="1" t="s">
        <v>61</v>
      </c>
      <c r="B38" s="1">
        <v>-40.0</v>
      </c>
      <c r="C38" s="1">
        <v>-40.0</v>
      </c>
      <c r="D38" s="1">
        <v>-40.0</v>
      </c>
      <c r="E38" s="1">
        <v>-40.0</v>
      </c>
      <c r="F38" s="1">
        <v>-40.0</v>
      </c>
      <c r="G38" s="1">
        <v>-40.0</v>
      </c>
      <c r="H38" s="1">
        <v>-40.0</v>
      </c>
      <c r="I38" s="1">
        <v>-40.0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43.0</v>
      </c>
      <c r="C3" s="1">
        <v>97.0</v>
      </c>
      <c r="D3" s="1">
        <v>68.0</v>
      </c>
      <c r="E3" s="1">
        <v>36.0</v>
      </c>
      <c r="F3" s="1">
        <v>119.0</v>
      </c>
      <c r="G3" s="1">
        <v>160.0</v>
      </c>
      <c r="H3" s="1">
        <v>114.0</v>
      </c>
      <c r="I3" s="1">
        <v>102.0</v>
      </c>
      <c r="J3" s="1">
        <v>246.0</v>
      </c>
      <c r="K3" s="1">
        <v>315.0</v>
      </c>
      <c r="L3" s="2"/>
      <c r="M3" s="2"/>
      <c r="N3" s="2"/>
      <c r="O3" s="2"/>
      <c r="P3" s="2"/>
      <c r="Q3" s="2"/>
      <c r="R3" s="2"/>
      <c r="S3" s="2"/>
      <c r="T3" s="2"/>
      <c r="U3" s="2"/>
      <c r="V3" s="2"/>
      <c r="W3" s="2"/>
      <c r="X3" s="2"/>
      <c r="Y3" s="2"/>
      <c r="Z3" s="2"/>
    </row>
    <row r="4">
      <c r="A4" s="1" t="s">
        <v>64</v>
      </c>
      <c r="B4" s="1">
        <v>0.0</v>
      </c>
      <c r="C4" s="1">
        <v>0.0</v>
      </c>
      <c r="D4" s="1">
        <v>26.0</v>
      </c>
      <c r="E4" s="1">
        <v>13.0</v>
      </c>
      <c r="F4" s="1">
        <v>6.0</v>
      </c>
      <c r="G4" s="1">
        <v>18.0</v>
      </c>
      <c r="H4" s="1">
        <v>19.0</v>
      </c>
      <c r="I4" s="1">
        <v>14.0</v>
      </c>
      <c r="J4" s="1">
        <v>33.0</v>
      </c>
      <c r="K4" s="1">
        <v>43.0</v>
      </c>
      <c r="L4" s="2"/>
      <c r="M4" s="2"/>
      <c r="N4" s="2"/>
      <c r="O4" s="2"/>
      <c r="P4" s="2"/>
      <c r="Q4" s="2"/>
      <c r="R4" s="2"/>
      <c r="S4" s="2"/>
      <c r="T4" s="2"/>
      <c r="U4" s="2"/>
      <c r="V4" s="2"/>
      <c r="W4" s="2"/>
      <c r="X4" s="2"/>
      <c r="Y4" s="2"/>
      <c r="Z4" s="2"/>
    </row>
    <row r="5">
      <c r="A5" s="1" t="s">
        <v>65</v>
      </c>
      <c r="B5" s="1">
        <v>43.0</v>
      </c>
      <c r="C5" s="1">
        <v>97.0</v>
      </c>
      <c r="D5" s="1">
        <v>95.0</v>
      </c>
      <c r="E5" s="1">
        <v>49.0</v>
      </c>
      <c r="F5" s="1">
        <v>125.0</v>
      </c>
      <c r="G5" s="1">
        <v>179.0</v>
      </c>
      <c r="H5" s="1">
        <v>134.0</v>
      </c>
      <c r="I5" s="1">
        <v>117.0</v>
      </c>
      <c r="J5" s="1">
        <v>279.0</v>
      </c>
      <c r="K5" s="1">
        <v>358.0</v>
      </c>
      <c r="L5" s="2"/>
      <c r="M5" s="2"/>
      <c r="N5" s="2"/>
      <c r="O5" s="2"/>
      <c r="P5" s="2"/>
      <c r="Q5" s="2"/>
      <c r="R5" s="2"/>
      <c r="S5" s="2"/>
      <c r="T5" s="2"/>
      <c r="U5" s="2"/>
      <c r="V5" s="2"/>
      <c r="W5" s="2"/>
      <c r="X5" s="2"/>
      <c r="Y5" s="2"/>
      <c r="Z5" s="2"/>
    </row>
    <row r="6">
      <c r="A6" s="1" t="s">
        <v>66</v>
      </c>
      <c r="B6" s="1">
        <v>102.0</v>
      </c>
      <c r="C6" s="1">
        <v>101.0</v>
      </c>
      <c r="D6" s="1">
        <v>105.0</v>
      </c>
      <c r="E6" s="1">
        <v>175.0</v>
      </c>
      <c r="F6" s="1">
        <v>167.0</v>
      </c>
      <c r="G6" s="1">
        <v>121.0</v>
      </c>
      <c r="H6" s="1">
        <v>133.0</v>
      </c>
      <c r="I6" s="1">
        <v>194.0</v>
      </c>
      <c r="J6" s="1">
        <v>267.0</v>
      </c>
      <c r="K6" s="1">
        <v>317.0</v>
      </c>
      <c r="L6" s="2"/>
      <c r="M6" s="2"/>
      <c r="N6" s="2"/>
      <c r="O6" s="2"/>
      <c r="P6" s="2"/>
      <c r="Q6" s="2"/>
      <c r="R6" s="2"/>
      <c r="S6" s="2"/>
      <c r="T6" s="2"/>
      <c r="U6" s="2"/>
      <c r="V6" s="2"/>
      <c r="W6" s="2"/>
      <c r="X6" s="2"/>
      <c r="Y6" s="2"/>
      <c r="Z6" s="2"/>
    </row>
    <row r="7">
      <c r="A7" s="1" t="s">
        <v>67</v>
      </c>
      <c r="B7" s="1">
        <v>3.0</v>
      </c>
      <c r="C7" s="1">
        <v>4.0</v>
      </c>
      <c r="D7" s="1">
        <v>8.0</v>
      </c>
      <c r="E7" s="1">
        <v>6.0</v>
      </c>
      <c r="F7" s="1">
        <v>23.0</v>
      </c>
      <c r="G7" s="1">
        <v>46.0</v>
      </c>
      <c r="H7" s="1">
        <v>16.0</v>
      </c>
      <c r="I7" s="1">
        <v>10.0</v>
      </c>
      <c r="J7" s="1">
        <v>10.0</v>
      </c>
      <c r="K7" s="1">
        <v>6.0</v>
      </c>
      <c r="L7" s="2"/>
      <c r="M7" s="2"/>
      <c r="N7" s="2"/>
      <c r="O7" s="2"/>
      <c r="P7" s="2"/>
      <c r="Q7" s="2"/>
      <c r="R7" s="2"/>
      <c r="S7" s="2"/>
      <c r="T7" s="2"/>
      <c r="U7" s="2"/>
      <c r="V7" s="2"/>
      <c r="W7" s="2"/>
      <c r="X7" s="2"/>
      <c r="Y7" s="2"/>
      <c r="Z7" s="2"/>
    </row>
    <row r="8">
      <c r="A8" s="1" t="s">
        <v>68</v>
      </c>
      <c r="B8" s="1">
        <v>105.0</v>
      </c>
      <c r="C8" s="1">
        <v>105.0</v>
      </c>
      <c r="D8" s="1">
        <v>114.0</v>
      </c>
      <c r="E8" s="1">
        <v>182.0</v>
      </c>
      <c r="F8" s="1">
        <v>168.0</v>
      </c>
      <c r="G8" s="1">
        <v>121.0</v>
      </c>
      <c r="H8" s="1">
        <v>133.0</v>
      </c>
      <c r="I8" s="1">
        <v>195.0</v>
      </c>
      <c r="J8" s="1">
        <v>267.0</v>
      </c>
      <c r="K8" s="1">
        <v>317.0</v>
      </c>
      <c r="L8" s="2"/>
      <c r="M8" s="2"/>
      <c r="N8" s="2"/>
      <c r="O8" s="2"/>
      <c r="P8" s="2"/>
      <c r="Q8" s="2"/>
      <c r="R8" s="2"/>
      <c r="S8" s="2"/>
      <c r="T8" s="2"/>
      <c r="U8" s="2"/>
      <c r="V8" s="2"/>
      <c r="W8" s="2"/>
      <c r="X8" s="2"/>
      <c r="Y8" s="2"/>
      <c r="Z8" s="2"/>
    </row>
    <row r="9">
      <c r="A9" s="1" t="s">
        <v>69</v>
      </c>
      <c r="B9" s="1">
        <v>138.0</v>
      </c>
      <c r="C9" s="1">
        <v>92.0</v>
      </c>
      <c r="D9" s="1">
        <v>18.0</v>
      </c>
      <c r="E9" s="1">
        <v>21.0</v>
      </c>
      <c r="F9" s="1">
        <v>29.0</v>
      </c>
      <c r="G9" s="1">
        <v>28.0</v>
      </c>
      <c r="H9" s="1">
        <v>29.0</v>
      </c>
      <c r="I9" s="1">
        <v>50.0</v>
      </c>
      <c r="J9" s="1">
        <v>63.0</v>
      </c>
      <c r="K9" s="1">
        <v>85.0</v>
      </c>
      <c r="L9" s="2"/>
      <c r="M9" s="2"/>
      <c r="N9" s="2"/>
      <c r="O9" s="2"/>
      <c r="P9" s="2"/>
      <c r="Q9" s="2"/>
      <c r="R9" s="2"/>
      <c r="S9" s="2"/>
      <c r="T9" s="2"/>
      <c r="U9" s="2"/>
      <c r="V9" s="2"/>
      <c r="W9" s="2"/>
      <c r="X9" s="2"/>
      <c r="Y9" s="2"/>
      <c r="Z9" s="2"/>
    </row>
    <row r="10">
      <c r="A10" s="1" t="s">
        <v>70</v>
      </c>
      <c r="B10" s="1">
        <v>5.0</v>
      </c>
      <c r="C10" s="1">
        <v>4.0</v>
      </c>
      <c r="D10" s="1">
        <v>3.0</v>
      </c>
      <c r="E10" s="1">
        <v>3.0</v>
      </c>
      <c r="F10" s="1">
        <v>4.0</v>
      </c>
      <c r="G10" s="1">
        <v>4.0</v>
      </c>
      <c r="H10" s="1">
        <v>4.0</v>
      </c>
      <c r="I10" s="1">
        <v>4.0</v>
      </c>
      <c r="J10" s="1">
        <v>5.0</v>
      </c>
      <c r="K10" s="1">
        <v>7.0</v>
      </c>
      <c r="L10" s="2"/>
      <c r="M10" s="2"/>
      <c r="N10" s="2"/>
      <c r="O10" s="2"/>
      <c r="P10" s="2"/>
      <c r="Q10" s="2"/>
      <c r="R10" s="2"/>
      <c r="S10" s="2"/>
      <c r="T10" s="2"/>
      <c r="U10" s="2"/>
      <c r="V10" s="2"/>
      <c r="W10" s="2"/>
      <c r="X10" s="2"/>
      <c r="Y10" s="2"/>
      <c r="Z10" s="2"/>
    </row>
    <row r="11">
      <c r="A11" s="1" t="s">
        <v>71</v>
      </c>
      <c r="B11" s="1">
        <v>3.0</v>
      </c>
      <c r="C11" s="1">
        <v>4.0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15.0</v>
      </c>
      <c r="E12" s="1">
        <v>19.0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1.0</v>
      </c>
      <c r="C13" s="1">
        <v>15.0</v>
      </c>
      <c r="D13" s="1">
        <v>46.0</v>
      </c>
      <c r="E13" s="1">
        <v>63.0</v>
      </c>
      <c r="F13" s="1">
        <v>2.0</v>
      </c>
      <c r="G13" s="1">
        <v>1.0</v>
      </c>
      <c r="H13" s="1">
        <v>1.0</v>
      </c>
      <c r="I13" s="1">
        <v>3.0</v>
      </c>
      <c r="J13" s="1">
        <v>6.0</v>
      </c>
      <c r="K13" s="1">
        <v>7.0</v>
      </c>
      <c r="L13" s="2"/>
      <c r="M13" s="2"/>
      <c r="N13" s="2"/>
      <c r="O13" s="2"/>
      <c r="P13" s="2"/>
      <c r="Q13" s="2"/>
      <c r="R13" s="2"/>
      <c r="S13" s="2"/>
      <c r="T13" s="2"/>
      <c r="U13" s="2"/>
      <c r="V13" s="2"/>
      <c r="W13" s="2"/>
      <c r="X13" s="2"/>
      <c r="Y13" s="2"/>
      <c r="Z13" s="2"/>
    </row>
    <row r="14">
      <c r="A14" s="1" t="s">
        <v>74</v>
      </c>
      <c r="B14" s="1">
        <v>297.0</v>
      </c>
      <c r="C14" s="1">
        <v>304.0</v>
      </c>
      <c r="D14" s="1">
        <v>250.0</v>
      </c>
      <c r="E14" s="1">
        <v>277.0</v>
      </c>
      <c r="F14" s="1">
        <v>329.0</v>
      </c>
      <c r="G14" s="1">
        <v>336.0</v>
      </c>
      <c r="H14" s="1">
        <v>302.0</v>
      </c>
      <c r="I14" s="1">
        <v>370.0</v>
      </c>
      <c r="J14" s="1">
        <v>622.0</v>
      </c>
      <c r="K14" s="1">
        <v>776.0</v>
      </c>
      <c r="L14" s="2"/>
      <c r="M14" s="2"/>
      <c r="N14" s="2"/>
      <c r="O14" s="2"/>
      <c r="P14" s="2"/>
      <c r="Q14" s="2"/>
      <c r="R14" s="2"/>
      <c r="S14" s="2"/>
      <c r="T14" s="2"/>
      <c r="U14" s="2"/>
      <c r="V14" s="2"/>
      <c r="W14" s="2"/>
      <c r="X14" s="2"/>
      <c r="Y14" s="2"/>
      <c r="Z14" s="2"/>
    </row>
    <row r="15">
      <c r="A15" s="1" t="s">
        <v>75</v>
      </c>
      <c r="B15" s="1">
        <v>248.0</v>
      </c>
      <c r="C15" s="1">
        <v>250.0</v>
      </c>
      <c r="D15" s="1">
        <v>256.0</v>
      </c>
      <c r="E15" s="1">
        <v>254.0</v>
      </c>
      <c r="F15" s="1">
        <v>256.0</v>
      </c>
      <c r="G15" s="1">
        <v>263.0</v>
      </c>
      <c r="H15" s="1">
        <v>251.0</v>
      </c>
      <c r="I15" s="1">
        <v>238.0</v>
      </c>
      <c r="J15" s="1">
        <v>245.0</v>
      </c>
      <c r="K15" s="1">
        <v>254.0</v>
      </c>
      <c r="L15" s="2"/>
      <c r="M15" s="2"/>
      <c r="N15" s="2"/>
      <c r="O15" s="2"/>
      <c r="P15" s="2"/>
      <c r="Q15" s="2"/>
      <c r="R15" s="2"/>
      <c r="S15" s="2"/>
      <c r="T15" s="2"/>
      <c r="U15" s="2"/>
      <c r="V15" s="2"/>
      <c r="W15" s="2"/>
      <c r="X15" s="2"/>
      <c r="Y15" s="2"/>
      <c r="Z15" s="2"/>
    </row>
    <row r="16">
      <c r="A16" s="1" t="s">
        <v>76</v>
      </c>
      <c r="B16" s="1">
        <v>-93.0</v>
      </c>
      <c r="C16" s="1">
        <v>-105.0</v>
      </c>
      <c r="D16" s="1">
        <v>-117.0</v>
      </c>
      <c r="E16" s="1">
        <v>-125.0</v>
      </c>
      <c r="F16" s="1">
        <v>-135.0</v>
      </c>
      <c r="G16" s="1">
        <v>-144.0</v>
      </c>
      <c r="H16" s="1">
        <v>-138.0</v>
      </c>
      <c r="I16" s="1">
        <v>-137.0</v>
      </c>
      <c r="J16" s="1">
        <v>-146.0</v>
      </c>
      <c r="K16" s="1">
        <v>-149.0</v>
      </c>
      <c r="L16" s="2"/>
      <c r="M16" s="2"/>
      <c r="N16" s="2"/>
      <c r="O16" s="2"/>
      <c r="P16" s="2"/>
      <c r="Q16" s="2"/>
      <c r="R16" s="2"/>
      <c r="S16" s="2"/>
      <c r="T16" s="2"/>
      <c r="U16" s="2"/>
      <c r="V16" s="2"/>
      <c r="W16" s="2"/>
      <c r="X16" s="2"/>
      <c r="Y16" s="2"/>
      <c r="Z16" s="2"/>
    </row>
    <row r="17">
      <c r="A17" s="1" t="s">
        <v>77</v>
      </c>
      <c r="B17" s="1">
        <v>155.0</v>
      </c>
      <c r="C17" s="1">
        <v>145.0</v>
      </c>
      <c r="D17" s="1">
        <v>139.0</v>
      </c>
      <c r="E17" s="1">
        <v>129.0</v>
      </c>
      <c r="F17" s="1">
        <v>121.0</v>
      </c>
      <c r="G17" s="1">
        <v>120.0</v>
      </c>
      <c r="H17" s="1">
        <v>113.0</v>
      </c>
      <c r="I17" s="1">
        <v>101.0</v>
      </c>
      <c r="J17" s="1">
        <v>99.0</v>
      </c>
      <c r="K17" s="1">
        <v>105.0</v>
      </c>
      <c r="L17" s="2"/>
      <c r="M17" s="2"/>
      <c r="N17" s="2"/>
      <c r="O17" s="2"/>
      <c r="P17" s="2"/>
      <c r="Q17" s="2"/>
      <c r="R17" s="2"/>
      <c r="S17" s="2"/>
      <c r="T17" s="2"/>
      <c r="U17" s="2"/>
      <c r="V17" s="2"/>
      <c r="W17" s="2"/>
      <c r="X17" s="2"/>
      <c r="Y17" s="2"/>
      <c r="Z17" s="2"/>
    </row>
    <row r="18">
      <c r="A18" s="1" t="s">
        <v>78</v>
      </c>
      <c r="B18" s="1">
        <v>1.0</v>
      </c>
      <c r="C18" s="1">
        <v>1.0</v>
      </c>
      <c r="D18" s="1">
        <v>1.0</v>
      </c>
      <c r="E18" s="1">
        <v>1.0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79</v>
      </c>
      <c r="B19" s="1">
        <v>1.0</v>
      </c>
      <c r="C19" s="1">
        <v>1.0</v>
      </c>
      <c r="D19" s="1">
        <v>71.0</v>
      </c>
      <c r="E19" s="1">
        <v>51.0</v>
      </c>
      <c r="F19" s="1">
        <v>33.0</v>
      </c>
      <c r="G19" s="1">
        <v>15.0</v>
      </c>
      <c r="H19" s="1" t="s">
        <v>80</v>
      </c>
      <c r="I19" s="1">
        <v>0.0</v>
      </c>
      <c r="J19" s="1">
        <v>0.0</v>
      </c>
      <c r="K19" s="1">
        <v>50.0</v>
      </c>
      <c r="L19" s="2"/>
      <c r="M19" s="2"/>
      <c r="N19" s="2"/>
      <c r="O19" s="2"/>
      <c r="P19" s="2"/>
      <c r="Q19" s="2"/>
      <c r="R19" s="2"/>
      <c r="S19" s="2"/>
      <c r="T19" s="2"/>
      <c r="U19" s="2"/>
      <c r="V19" s="2"/>
      <c r="W19" s="2"/>
      <c r="X19" s="2"/>
      <c r="Y19" s="2"/>
      <c r="Z19" s="2"/>
    </row>
    <row r="20">
      <c r="A20" s="1" t="s">
        <v>81</v>
      </c>
      <c r="B20" s="1">
        <v>0.0</v>
      </c>
      <c r="C20" s="1">
        <v>0.0</v>
      </c>
      <c r="D20" s="1">
        <v>0.0</v>
      </c>
      <c r="E20" s="1">
        <v>40.0</v>
      </c>
      <c r="F20" s="1">
        <v>70.0</v>
      </c>
      <c r="G20" s="1">
        <v>1.0</v>
      </c>
      <c r="H20" s="1">
        <v>2.0</v>
      </c>
      <c r="I20" s="1">
        <v>90.0</v>
      </c>
      <c r="J20" s="1">
        <v>20.0</v>
      </c>
      <c r="K20" s="1">
        <v>1.0</v>
      </c>
      <c r="L20" s="2"/>
      <c r="M20" s="2"/>
      <c r="N20" s="2"/>
      <c r="O20" s="2"/>
      <c r="P20" s="2"/>
      <c r="Q20" s="2"/>
      <c r="R20" s="2"/>
      <c r="S20" s="2"/>
      <c r="T20" s="2"/>
      <c r="U20" s="2"/>
      <c r="V20" s="2"/>
      <c r="W20" s="2"/>
      <c r="X20" s="2"/>
      <c r="Y20" s="2"/>
      <c r="Z20" s="2"/>
    </row>
    <row r="21" ht="15.75" customHeight="1">
      <c r="A21" s="1" t="s">
        <v>82</v>
      </c>
      <c r="B21" s="1">
        <v>2.0</v>
      </c>
      <c r="C21" s="1">
        <v>0.0</v>
      </c>
      <c r="D21" s="1">
        <v>22.0</v>
      </c>
      <c r="E21" s="1">
        <v>5.0</v>
      </c>
      <c r="F21" s="1">
        <v>5.0</v>
      </c>
      <c r="G21" s="1">
        <v>3.0</v>
      </c>
      <c r="H21" s="1">
        <v>4.0</v>
      </c>
      <c r="I21" s="1">
        <v>9.0</v>
      </c>
      <c r="J21" s="1">
        <v>17.0</v>
      </c>
      <c r="K21" s="1">
        <v>27.0</v>
      </c>
      <c r="L21" s="2"/>
      <c r="M21" s="2"/>
      <c r="N21" s="2"/>
      <c r="O21" s="2"/>
      <c r="P21" s="2"/>
      <c r="Q21" s="2"/>
      <c r="R21" s="2"/>
      <c r="S21" s="2"/>
      <c r="T21" s="2"/>
      <c r="U21" s="2"/>
      <c r="V21" s="2"/>
      <c r="W21" s="2"/>
      <c r="X21" s="2"/>
      <c r="Y21" s="2"/>
      <c r="Z21" s="2"/>
    </row>
    <row r="22" ht="15.75" customHeight="1">
      <c r="A22" s="1" t="s">
        <v>83</v>
      </c>
      <c r="B22" s="1">
        <v>12.0</v>
      </c>
      <c r="C22" s="1">
        <v>11.0</v>
      </c>
      <c r="D22" s="1">
        <v>23.0</v>
      </c>
      <c r="E22" s="1">
        <v>16.0</v>
      </c>
      <c r="F22" s="1">
        <v>10.0</v>
      </c>
      <c r="G22" s="1">
        <v>11.0</v>
      </c>
      <c r="H22" s="1">
        <v>12.0</v>
      </c>
      <c r="I22" s="1">
        <v>11.0</v>
      </c>
      <c r="J22" s="1">
        <v>12.0</v>
      </c>
      <c r="K22" s="1">
        <v>17.0</v>
      </c>
      <c r="L22" s="2"/>
      <c r="M22" s="2"/>
      <c r="N22" s="2"/>
      <c r="O22" s="2"/>
      <c r="P22" s="2"/>
      <c r="Q22" s="2"/>
      <c r="R22" s="2"/>
      <c r="S22" s="2"/>
      <c r="T22" s="2"/>
      <c r="U22" s="2"/>
      <c r="V22" s="2"/>
      <c r="W22" s="2"/>
      <c r="X22" s="2"/>
      <c r="Y22" s="2"/>
      <c r="Z22" s="2"/>
    </row>
    <row r="23" ht="15.75" customHeight="1">
      <c r="A23" s="1" t="s">
        <v>84</v>
      </c>
      <c r="B23" s="1">
        <v>469.0</v>
      </c>
      <c r="C23" s="1">
        <v>463.0</v>
      </c>
      <c r="D23" s="1">
        <v>415.0</v>
      </c>
      <c r="E23" s="1">
        <v>430.0</v>
      </c>
      <c r="F23" s="1">
        <v>467.0</v>
      </c>
      <c r="G23" s="1">
        <v>472.0</v>
      </c>
      <c r="H23" s="1">
        <v>436.0</v>
      </c>
      <c r="I23" s="1">
        <v>493.0</v>
      </c>
      <c r="J23" s="1">
        <v>752.0</v>
      </c>
      <c r="K23" s="1">
        <v>928.0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48.0</v>
      </c>
      <c r="C25" s="1">
        <v>34.0</v>
      </c>
      <c r="D25" s="1">
        <v>33.0</v>
      </c>
      <c r="E25" s="1">
        <v>40.0</v>
      </c>
      <c r="F25" s="1">
        <v>51.0</v>
      </c>
      <c r="G25" s="1">
        <v>35.0</v>
      </c>
      <c r="H25" s="1">
        <v>45.0</v>
      </c>
      <c r="I25" s="1">
        <v>63.0</v>
      </c>
      <c r="J25" s="1">
        <v>56.0</v>
      </c>
      <c r="K25" s="1">
        <v>73.0</v>
      </c>
      <c r="L25" s="2"/>
      <c r="M25" s="2"/>
      <c r="N25" s="2"/>
      <c r="O25" s="2"/>
      <c r="P25" s="2"/>
      <c r="Q25" s="2"/>
      <c r="R25" s="2"/>
      <c r="S25" s="2"/>
      <c r="T25" s="2"/>
      <c r="U25" s="2"/>
      <c r="V25" s="2"/>
      <c r="W25" s="2"/>
      <c r="X25" s="2"/>
      <c r="Y25" s="2"/>
      <c r="Z25" s="2"/>
    </row>
    <row r="26" ht="15.75" customHeight="1">
      <c r="A26" s="1" t="s">
        <v>87</v>
      </c>
      <c r="B26" s="1">
        <v>26.0</v>
      </c>
      <c r="C26" s="1">
        <v>30.0</v>
      </c>
      <c r="D26" s="1">
        <v>20.0</v>
      </c>
      <c r="E26" s="1">
        <v>22.0</v>
      </c>
      <c r="F26" s="1">
        <v>20.0</v>
      </c>
      <c r="G26" s="1">
        <v>21.0</v>
      </c>
      <c r="H26" s="1">
        <v>20.0</v>
      </c>
      <c r="I26" s="1">
        <v>24.0</v>
      </c>
      <c r="J26" s="1">
        <v>29.0</v>
      </c>
      <c r="K26" s="1">
        <v>33.0</v>
      </c>
      <c r="L26" s="2"/>
      <c r="M26" s="2"/>
      <c r="N26" s="2"/>
      <c r="O26" s="2"/>
      <c r="P26" s="2"/>
      <c r="Q26" s="2"/>
      <c r="R26" s="2"/>
      <c r="S26" s="2"/>
      <c r="T26" s="2"/>
      <c r="U26" s="2"/>
      <c r="V26" s="2"/>
      <c r="W26" s="2"/>
      <c r="X26" s="2"/>
      <c r="Y26" s="2"/>
      <c r="Z26" s="2"/>
    </row>
    <row r="27" ht="15.75" customHeight="1">
      <c r="A27" s="1" t="s">
        <v>88</v>
      </c>
      <c r="B27" s="1">
        <v>40.0</v>
      </c>
      <c r="C27" s="1">
        <v>40.0</v>
      </c>
      <c r="D27" s="1">
        <v>40.0</v>
      </c>
      <c r="E27" s="1">
        <v>40.0</v>
      </c>
      <c r="F27" s="1">
        <v>40.0</v>
      </c>
      <c r="G27" s="1">
        <v>40.0</v>
      </c>
      <c r="H27" s="1">
        <v>40.0</v>
      </c>
      <c r="I27" s="1">
        <v>0.0</v>
      </c>
      <c r="J27" s="1">
        <v>0.0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2.0</v>
      </c>
      <c r="H28" s="1">
        <v>1.0</v>
      </c>
      <c r="I28" s="1">
        <v>1.0</v>
      </c>
      <c r="J28" s="1">
        <v>77.0</v>
      </c>
      <c r="K28" s="1">
        <v>59.0</v>
      </c>
      <c r="L28" s="2"/>
      <c r="M28" s="2"/>
      <c r="N28" s="2"/>
      <c r="O28" s="2"/>
      <c r="P28" s="2"/>
      <c r="Q28" s="2"/>
      <c r="R28" s="2"/>
      <c r="S28" s="2"/>
      <c r="T28" s="2"/>
      <c r="U28" s="2"/>
      <c r="V28" s="2"/>
      <c r="W28" s="2"/>
      <c r="X28" s="2"/>
      <c r="Y28" s="2"/>
      <c r="Z28" s="2"/>
    </row>
    <row r="29" ht="15.75" customHeight="1">
      <c r="A29" s="1" t="s">
        <v>90</v>
      </c>
      <c r="B29" s="1">
        <v>78.0</v>
      </c>
      <c r="C29" s="1">
        <v>1.0</v>
      </c>
      <c r="D29" s="1">
        <v>1.0</v>
      </c>
      <c r="E29" s="1">
        <v>89.0</v>
      </c>
      <c r="F29" s="1">
        <v>91.0</v>
      </c>
      <c r="G29" s="1">
        <v>1.0</v>
      </c>
      <c r="H29" s="1">
        <v>1.0</v>
      </c>
      <c r="I29" s="1">
        <v>1.0</v>
      </c>
      <c r="J29" s="1">
        <v>6.0</v>
      </c>
      <c r="K29" s="1">
        <v>8.0</v>
      </c>
      <c r="L29" s="2"/>
      <c r="M29" s="2"/>
      <c r="N29" s="2"/>
      <c r="O29" s="2"/>
      <c r="P29" s="2"/>
      <c r="Q29" s="2"/>
      <c r="R29" s="2"/>
      <c r="S29" s="2"/>
      <c r="T29" s="2"/>
      <c r="U29" s="2"/>
      <c r="V29" s="2"/>
      <c r="W29" s="2"/>
      <c r="X29" s="2"/>
      <c r="Y29" s="2"/>
      <c r="Z29" s="2"/>
    </row>
    <row r="30" ht="15.75" customHeight="1">
      <c r="A30" s="1" t="s">
        <v>91</v>
      </c>
      <c r="B30" s="1">
        <v>42.0</v>
      </c>
      <c r="C30" s="1">
        <v>43.0</v>
      </c>
      <c r="D30" s="1">
        <v>26.0</v>
      </c>
      <c r="E30" s="1">
        <v>43.0</v>
      </c>
      <c r="F30" s="1">
        <v>71.0</v>
      </c>
      <c r="G30" s="1">
        <v>79.0</v>
      </c>
      <c r="H30" s="1">
        <v>42.0</v>
      </c>
      <c r="I30" s="1">
        <v>79.0</v>
      </c>
      <c r="J30" s="1">
        <v>280.0</v>
      </c>
      <c r="K30" s="1">
        <v>288.0</v>
      </c>
      <c r="L30" s="2"/>
      <c r="M30" s="2"/>
      <c r="N30" s="2"/>
      <c r="O30" s="2"/>
      <c r="P30" s="2"/>
      <c r="Q30" s="2"/>
      <c r="R30" s="2"/>
      <c r="S30" s="2"/>
      <c r="T30" s="2"/>
      <c r="U30" s="2"/>
      <c r="V30" s="2"/>
      <c r="W30" s="2"/>
      <c r="X30" s="2"/>
      <c r="Y30" s="2"/>
      <c r="Z30" s="2"/>
    </row>
    <row r="31" ht="15.75" customHeight="1">
      <c r="A31" s="1" t="s">
        <v>92</v>
      </c>
      <c r="B31" s="1">
        <v>6.0</v>
      </c>
      <c r="C31" s="1">
        <v>6.0</v>
      </c>
      <c r="D31" s="1">
        <v>3.0</v>
      </c>
      <c r="E31" s="1">
        <v>10.0</v>
      </c>
      <c r="F31" s="1">
        <v>13.0</v>
      </c>
      <c r="G31" s="1">
        <v>12.0</v>
      </c>
      <c r="H31" s="1">
        <v>10.0</v>
      </c>
      <c r="I31" s="1">
        <v>14.0</v>
      </c>
      <c r="J31" s="1">
        <v>21.0</v>
      </c>
      <c r="K31" s="1">
        <v>23.0</v>
      </c>
      <c r="L31" s="2"/>
      <c r="M31" s="2"/>
      <c r="N31" s="2"/>
      <c r="O31" s="2"/>
      <c r="P31" s="2"/>
      <c r="Q31" s="2"/>
      <c r="R31" s="2"/>
      <c r="S31" s="2"/>
      <c r="T31" s="2"/>
      <c r="U31" s="2"/>
      <c r="V31" s="2"/>
      <c r="W31" s="2"/>
      <c r="X31" s="2"/>
      <c r="Y31" s="2"/>
      <c r="Z31" s="2"/>
    </row>
    <row r="32" ht="15.75" customHeight="1">
      <c r="A32" s="1" t="s">
        <v>93</v>
      </c>
      <c r="B32" s="1">
        <v>125.0</v>
      </c>
      <c r="C32" s="1">
        <v>118.0</v>
      </c>
      <c r="D32" s="1">
        <v>85.0</v>
      </c>
      <c r="E32" s="1">
        <v>118.0</v>
      </c>
      <c r="F32" s="1">
        <v>158.0</v>
      </c>
      <c r="G32" s="1">
        <v>153.0</v>
      </c>
      <c r="H32" s="1">
        <v>121.0</v>
      </c>
      <c r="I32" s="1">
        <v>186.0</v>
      </c>
      <c r="J32" s="1">
        <v>396.0</v>
      </c>
      <c r="K32" s="1">
        <v>428.0</v>
      </c>
      <c r="L32" s="2"/>
      <c r="M32" s="2"/>
      <c r="N32" s="2"/>
      <c r="O32" s="2"/>
      <c r="P32" s="2"/>
      <c r="Q32" s="2"/>
      <c r="R32" s="2"/>
      <c r="S32" s="2"/>
      <c r="T32" s="2"/>
      <c r="U32" s="2"/>
      <c r="V32" s="2"/>
      <c r="W32" s="2"/>
      <c r="X32" s="2"/>
      <c r="Y32" s="2"/>
      <c r="Z32" s="2"/>
    </row>
    <row r="33" ht="15.75" customHeight="1">
      <c r="A33" s="1" t="s">
        <v>94</v>
      </c>
      <c r="B33" s="1">
        <v>2.0</v>
      </c>
      <c r="C33" s="1">
        <v>2.0</v>
      </c>
      <c r="D33" s="1">
        <v>1.0</v>
      </c>
      <c r="E33" s="1">
        <v>1.0</v>
      </c>
      <c r="F33" s="1">
        <v>80.0</v>
      </c>
      <c r="G33" s="1">
        <v>40.0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3.0</v>
      </c>
      <c r="H34" s="1">
        <v>2.0</v>
      </c>
      <c r="I34" s="1">
        <v>54.0</v>
      </c>
      <c r="J34" s="1">
        <v>66.0</v>
      </c>
      <c r="K34" s="1">
        <v>62.0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90.0</v>
      </c>
      <c r="H35" s="1">
        <v>90.0</v>
      </c>
      <c r="I35" s="1">
        <v>40.0</v>
      </c>
      <c r="J35" s="1">
        <v>50.0</v>
      </c>
      <c r="K35" s="1">
        <v>30.0</v>
      </c>
      <c r="L35" s="2"/>
      <c r="M35" s="2"/>
      <c r="N35" s="2"/>
      <c r="O35" s="2"/>
      <c r="P35" s="2"/>
      <c r="Q35" s="2"/>
      <c r="R35" s="2"/>
      <c r="S35" s="2"/>
      <c r="T35" s="2"/>
      <c r="U35" s="2"/>
      <c r="V35" s="2"/>
      <c r="W35" s="2"/>
      <c r="X35" s="2"/>
      <c r="Y35" s="2"/>
      <c r="Z35" s="2"/>
    </row>
    <row r="36" ht="15.75" customHeight="1">
      <c r="A36" s="1" t="s">
        <v>97</v>
      </c>
      <c r="B36" s="1">
        <v>0.0</v>
      </c>
      <c r="C36" s="1">
        <v>13.0</v>
      </c>
      <c r="D36" s="1">
        <v>0.0</v>
      </c>
      <c r="E36" s="1">
        <v>0.0</v>
      </c>
      <c r="F36" s="1">
        <v>0.0</v>
      </c>
      <c r="G36" s="1">
        <v>0.0</v>
      </c>
      <c r="H36" s="1">
        <v>0.0</v>
      </c>
      <c r="I36" s="1">
        <v>0.0</v>
      </c>
      <c r="J36" s="1">
        <v>0.0</v>
      </c>
      <c r="K36" s="1">
        <v>2.0</v>
      </c>
      <c r="L36" s="2"/>
      <c r="M36" s="2"/>
      <c r="N36" s="2"/>
      <c r="O36" s="2"/>
      <c r="P36" s="2"/>
      <c r="Q36" s="2"/>
      <c r="R36" s="2"/>
      <c r="S36" s="2"/>
      <c r="T36" s="2"/>
      <c r="U36" s="2"/>
      <c r="V36" s="2"/>
      <c r="W36" s="2"/>
      <c r="X36" s="2"/>
      <c r="Y36" s="2"/>
      <c r="Z36" s="2"/>
    </row>
    <row r="37" ht="15.75" customHeight="1">
      <c r="A37" s="1" t="s">
        <v>98</v>
      </c>
      <c r="B37" s="1">
        <v>8.0</v>
      </c>
      <c r="C37" s="1">
        <v>6.0</v>
      </c>
      <c r="D37" s="1">
        <v>6.0</v>
      </c>
      <c r="E37" s="1">
        <v>9.0</v>
      </c>
      <c r="F37" s="1">
        <v>9.0</v>
      </c>
      <c r="G37" s="1">
        <v>7.0</v>
      </c>
      <c r="H37" s="1">
        <v>10.0</v>
      </c>
      <c r="I37" s="1">
        <v>8.0</v>
      </c>
      <c r="J37" s="1">
        <v>10.0</v>
      </c>
      <c r="K37" s="1">
        <v>13.0</v>
      </c>
      <c r="L37" s="2"/>
      <c r="M37" s="2"/>
      <c r="N37" s="2"/>
      <c r="O37" s="2"/>
      <c r="P37" s="2"/>
      <c r="Q37" s="2"/>
      <c r="R37" s="2"/>
      <c r="S37" s="2"/>
      <c r="T37" s="2"/>
      <c r="U37" s="2"/>
      <c r="V37" s="2"/>
      <c r="W37" s="2"/>
      <c r="X37" s="2"/>
      <c r="Y37" s="2"/>
      <c r="Z37" s="2"/>
    </row>
    <row r="38" ht="15.75" customHeight="1">
      <c r="A38" s="1" t="s">
        <v>99</v>
      </c>
      <c r="B38" s="1">
        <v>136.0</v>
      </c>
      <c r="C38" s="1">
        <v>127.0</v>
      </c>
      <c r="D38" s="1">
        <v>93.0</v>
      </c>
      <c r="E38" s="1">
        <v>128.0</v>
      </c>
      <c r="F38" s="1">
        <v>168.0</v>
      </c>
      <c r="G38" s="1">
        <v>166.0</v>
      </c>
      <c r="H38" s="1">
        <v>135.0</v>
      </c>
      <c r="I38" s="1">
        <v>196.0</v>
      </c>
      <c r="J38" s="1">
        <v>407.0</v>
      </c>
      <c r="K38" s="1">
        <v>445.0</v>
      </c>
      <c r="L38" s="2"/>
      <c r="M38" s="2"/>
      <c r="N38" s="2"/>
      <c r="O38" s="2"/>
      <c r="P38" s="2"/>
      <c r="Q38" s="2"/>
      <c r="R38" s="2"/>
      <c r="S38" s="2"/>
      <c r="T38" s="2"/>
      <c r="U38" s="2"/>
      <c r="V38" s="2"/>
      <c r="W38" s="2"/>
      <c r="X38" s="2"/>
      <c r="Y38" s="2"/>
      <c r="Z38" s="2"/>
    </row>
    <row r="39" ht="15.75" customHeight="1">
      <c r="A39" s="1" t="s">
        <v>100</v>
      </c>
      <c r="B39" s="1">
        <v>12.0</v>
      </c>
      <c r="C39" s="1">
        <v>12.0</v>
      </c>
      <c r="D39" s="1">
        <v>12.0</v>
      </c>
      <c r="E39" s="1">
        <v>12.0</v>
      </c>
      <c r="F39" s="1">
        <v>12.0</v>
      </c>
      <c r="G39" s="1">
        <v>12.0</v>
      </c>
      <c r="H39" s="1">
        <v>12.0</v>
      </c>
      <c r="I39" s="1">
        <v>12.0</v>
      </c>
      <c r="J39" s="1">
        <v>12.0</v>
      </c>
      <c r="K39" s="1">
        <v>12.0</v>
      </c>
      <c r="L39" s="2"/>
      <c r="M39" s="2"/>
      <c r="N39" s="2"/>
      <c r="O39" s="2"/>
      <c r="P39" s="2"/>
      <c r="Q39" s="2"/>
      <c r="R39" s="2"/>
      <c r="S39" s="2"/>
      <c r="T39" s="2"/>
      <c r="U39" s="2"/>
      <c r="V39" s="2"/>
      <c r="W39" s="2"/>
      <c r="X39" s="2"/>
      <c r="Y39" s="2"/>
      <c r="Z39" s="2"/>
    </row>
    <row r="40" ht="15.75" customHeight="1">
      <c r="A40" s="1" t="s">
        <v>101</v>
      </c>
      <c r="B40" s="1">
        <v>48.0</v>
      </c>
      <c r="C40" s="1">
        <v>52.0</v>
      </c>
      <c r="D40" s="1">
        <v>54.0</v>
      </c>
      <c r="E40" s="1">
        <v>56.0</v>
      </c>
      <c r="F40" s="1">
        <v>59.0</v>
      </c>
      <c r="G40" s="1">
        <v>62.0</v>
      </c>
      <c r="H40" s="1">
        <v>63.0</v>
      </c>
      <c r="I40" s="1">
        <v>67.0</v>
      </c>
      <c r="J40" s="1">
        <v>71.0</v>
      </c>
      <c r="K40" s="1">
        <v>70.0</v>
      </c>
      <c r="L40" s="2"/>
      <c r="M40" s="2"/>
      <c r="N40" s="2"/>
      <c r="O40" s="2"/>
      <c r="P40" s="2"/>
      <c r="Q40" s="2"/>
      <c r="R40" s="2"/>
      <c r="S40" s="2"/>
      <c r="T40" s="2"/>
      <c r="U40" s="2"/>
      <c r="V40" s="2"/>
      <c r="W40" s="2"/>
      <c r="X40" s="2"/>
      <c r="Y40" s="2"/>
      <c r="Z40" s="2"/>
    </row>
    <row r="41" ht="15.75" customHeight="1">
      <c r="A41" s="1" t="s">
        <v>102</v>
      </c>
      <c r="B41" s="1">
        <v>328.0</v>
      </c>
      <c r="C41" s="1">
        <v>332.0</v>
      </c>
      <c r="D41" s="1">
        <v>311.0</v>
      </c>
      <c r="E41" s="1">
        <v>292.0</v>
      </c>
      <c r="F41" s="1">
        <v>289.0</v>
      </c>
      <c r="G41" s="1">
        <v>294.0</v>
      </c>
      <c r="H41" s="1">
        <v>283.0</v>
      </c>
      <c r="I41" s="1">
        <v>284.0</v>
      </c>
      <c r="J41" s="1">
        <v>325.0</v>
      </c>
      <c r="K41" s="1">
        <v>462.0</v>
      </c>
      <c r="L41" s="2"/>
      <c r="M41" s="2"/>
      <c r="N41" s="2"/>
      <c r="O41" s="2"/>
      <c r="P41" s="2"/>
      <c r="Q41" s="2"/>
      <c r="R41" s="2"/>
      <c r="S41" s="2"/>
      <c r="T41" s="2"/>
      <c r="U41" s="2"/>
      <c r="V41" s="2"/>
      <c r="W41" s="2"/>
      <c r="X41" s="2"/>
      <c r="Y41" s="2"/>
      <c r="Z41" s="2"/>
    </row>
    <row r="42" ht="15.75" customHeight="1">
      <c r="A42" s="1" t="s">
        <v>103</v>
      </c>
      <c r="B42" s="1">
        <v>-21.0</v>
      </c>
      <c r="C42" s="1">
        <v>-25.0</v>
      </c>
      <c r="D42" s="1">
        <v>-25.0</v>
      </c>
      <c r="E42" s="1">
        <v>-25.0</v>
      </c>
      <c r="F42" s="1">
        <v>-25.0</v>
      </c>
      <c r="G42" s="1">
        <v>-25.0</v>
      </c>
      <c r="H42" s="1">
        <v>-25.0</v>
      </c>
      <c r="I42" s="1">
        <v>-25.0</v>
      </c>
      <c r="J42" s="1">
        <v>-25.0</v>
      </c>
      <c r="K42" s="1">
        <v>-25.0</v>
      </c>
      <c r="L42" s="2"/>
      <c r="M42" s="2"/>
      <c r="N42" s="2"/>
      <c r="O42" s="2"/>
      <c r="P42" s="2"/>
      <c r="Q42" s="2"/>
      <c r="R42" s="2"/>
      <c r="S42" s="2"/>
      <c r="T42" s="2"/>
      <c r="U42" s="2"/>
      <c r="V42" s="2"/>
      <c r="W42" s="2"/>
      <c r="X42" s="2"/>
      <c r="Y42" s="2"/>
      <c r="Z42" s="2"/>
    </row>
    <row r="43" ht="15.75" customHeight="1">
      <c r="A43" s="1" t="s">
        <v>104</v>
      </c>
      <c r="B43" s="1">
        <v>-22.0</v>
      </c>
      <c r="C43" s="1">
        <v>-23.0</v>
      </c>
      <c r="D43" s="1">
        <v>-18.0</v>
      </c>
      <c r="E43" s="1">
        <v>-21.0</v>
      </c>
      <c r="F43" s="1">
        <v>-24.0</v>
      </c>
      <c r="G43" s="1">
        <v>-24.0</v>
      </c>
      <c r="H43" s="1">
        <v>-20.0</v>
      </c>
      <c r="I43" s="1">
        <v>-29.0</v>
      </c>
      <c r="J43" s="1">
        <v>-26.0</v>
      </c>
      <c r="K43" s="1">
        <v>-24.0</v>
      </c>
      <c r="L43" s="2"/>
      <c r="M43" s="2"/>
      <c r="N43" s="2"/>
      <c r="O43" s="2"/>
      <c r="P43" s="2"/>
      <c r="Q43" s="2"/>
      <c r="R43" s="2"/>
      <c r="S43" s="2"/>
      <c r="T43" s="2"/>
      <c r="U43" s="2"/>
      <c r="V43" s="2"/>
      <c r="W43" s="2"/>
      <c r="X43" s="2"/>
      <c r="Y43" s="2"/>
      <c r="Z43" s="2"/>
    </row>
    <row r="44" ht="15.75" customHeight="1">
      <c r="A44" s="1" t="s">
        <v>105</v>
      </c>
      <c r="B44" s="1">
        <v>333.0</v>
      </c>
      <c r="C44" s="1">
        <v>335.0</v>
      </c>
      <c r="D44" s="1">
        <v>321.0</v>
      </c>
      <c r="E44" s="1">
        <v>302.0</v>
      </c>
      <c r="F44" s="1">
        <v>299.0</v>
      </c>
      <c r="G44" s="1">
        <v>307.0</v>
      </c>
      <c r="H44" s="1">
        <v>301.0</v>
      </c>
      <c r="I44" s="1">
        <v>297.0</v>
      </c>
      <c r="J44" s="1">
        <v>345.0</v>
      </c>
      <c r="K44" s="1">
        <v>483.0</v>
      </c>
      <c r="L44" s="2"/>
      <c r="M44" s="2"/>
      <c r="N44" s="2"/>
      <c r="O44" s="2"/>
      <c r="P44" s="2"/>
      <c r="Q44" s="2"/>
      <c r="R44" s="2"/>
      <c r="S44" s="2"/>
      <c r="T44" s="2"/>
      <c r="U44" s="2"/>
      <c r="V44" s="2"/>
      <c r="W44" s="2"/>
      <c r="X44" s="2"/>
      <c r="Y44" s="2"/>
      <c r="Z44" s="2"/>
    </row>
    <row r="45" ht="15.75" customHeight="1">
      <c r="A45" s="1" t="s">
        <v>106</v>
      </c>
      <c r="B45" s="1">
        <v>333.0</v>
      </c>
      <c r="C45" s="1">
        <v>335.0</v>
      </c>
      <c r="D45" s="1">
        <v>321.0</v>
      </c>
      <c r="E45" s="1">
        <v>302.0</v>
      </c>
      <c r="F45" s="1">
        <v>299.0</v>
      </c>
      <c r="G45" s="1">
        <v>307.0</v>
      </c>
      <c r="H45" s="1">
        <v>301.0</v>
      </c>
      <c r="I45" s="1">
        <v>297.0</v>
      </c>
      <c r="J45" s="1">
        <v>345.0</v>
      </c>
      <c r="K45" s="1">
        <v>483.0</v>
      </c>
      <c r="L45" s="2"/>
      <c r="M45" s="2"/>
      <c r="N45" s="2"/>
      <c r="O45" s="2"/>
      <c r="P45" s="2"/>
      <c r="Q45" s="2"/>
      <c r="R45" s="2"/>
      <c r="S45" s="2"/>
      <c r="T45" s="2"/>
      <c r="U45" s="2"/>
      <c r="V45" s="2"/>
      <c r="W45" s="2"/>
      <c r="X45" s="2"/>
      <c r="Y45" s="2"/>
      <c r="Z45" s="2"/>
    </row>
    <row r="46" ht="15.75" customHeight="1">
      <c r="A46" s="1" t="s">
        <v>107</v>
      </c>
      <c r="B46" s="1">
        <v>469.0</v>
      </c>
      <c r="C46" s="1">
        <v>463.0</v>
      </c>
      <c r="D46" s="1">
        <v>415.0</v>
      </c>
      <c r="E46" s="1">
        <v>430.0</v>
      </c>
      <c r="F46" s="1">
        <v>467.0</v>
      </c>
      <c r="G46" s="1">
        <v>472.0</v>
      </c>
      <c r="H46" s="1">
        <v>436.0</v>
      </c>
      <c r="I46" s="1">
        <v>493.0</v>
      </c>
      <c r="J46" s="1">
        <v>752.0</v>
      </c>
      <c r="K46" s="1">
        <v>928.0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11.0</v>
      </c>
      <c r="C48" s="1">
        <v>11.0</v>
      </c>
      <c r="D48" s="1">
        <v>11.0</v>
      </c>
      <c r="E48" s="1">
        <v>11.0</v>
      </c>
      <c r="F48" s="1">
        <v>11.0</v>
      </c>
      <c r="G48" s="1">
        <v>11.0</v>
      </c>
      <c r="H48" s="1">
        <v>11.0</v>
      </c>
      <c r="I48" s="1">
        <v>11.0</v>
      </c>
      <c r="J48" s="1">
        <v>11.0</v>
      </c>
      <c r="K48" s="1">
        <v>12.0</v>
      </c>
      <c r="L48" s="2"/>
      <c r="M48" s="2"/>
      <c r="N48" s="2"/>
      <c r="O48" s="2"/>
      <c r="P48" s="2"/>
      <c r="Q48" s="2"/>
      <c r="R48" s="2"/>
      <c r="S48" s="2"/>
      <c r="T48" s="2"/>
      <c r="U48" s="2"/>
      <c r="V48" s="2"/>
      <c r="W48" s="2"/>
      <c r="X48" s="2"/>
      <c r="Y48" s="2"/>
      <c r="Z48" s="2"/>
    </row>
    <row r="49" ht="15.75" customHeight="1">
      <c r="A49" s="1" t="s">
        <v>109</v>
      </c>
      <c r="B49" s="1">
        <v>11.0</v>
      </c>
      <c r="C49" s="1">
        <v>11.0</v>
      </c>
      <c r="D49" s="1">
        <v>11.0</v>
      </c>
      <c r="E49" s="1">
        <v>11.0</v>
      </c>
      <c r="F49" s="1">
        <v>11.0</v>
      </c>
      <c r="G49" s="1">
        <v>11.0</v>
      </c>
      <c r="H49" s="1">
        <v>11.0</v>
      </c>
      <c r="I49" s="1">
        <v>11.0</v>
      </c>
      <c r="J49" s="1">
        <v>11.0</v>
      </c>
      <c r="K49" s="1">
        <v>11.0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331.0</v>
      </c>
      <c r="C51" s="1">
        <v>333.0</v>
      </c>
      <c r="D51" s="1">
        <v>320.0</v>
      </c>
      <c r="E51" s="1">
        <v>300.0</v>
      </c>
      <c r="F51" s="1">
        <v>298.0</v>
      </c>
      <c r="G51" s="1">
        <v>305.0</v>
      </c>
      <c r="H51" s="1">
        <v>300.0</v>
      </c>
      <c r="I51" s="1">
        <v>296.0</v>
      </c>
      <c r="J51" s="1">
        <v>344.0</v>
      </c>
      <c r="K51" s="1">
        <v>482.0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v>29.0</v>
      </c>
      <c r="K52" s="1" t="s">
        <v>131</v>
      </c>
      <c r="L52" s="2"/>
      <c r="M52" s="2"/>
      <c r="N52" s="2"/>
      <c r="O52" s="2"/>
      <c r="P52" s="2"/>
      <c r="Q52" s="2"/>
      <c r="R52" s="2"/>
      <c r="S52" s="2"/>
      <c r="T52" s="2"/>
      <c r="U52" s="2"/>
      <c r="V52" s="2"/>
      <c r="W52" s="2"/>
      <c r="X52" s="2"/>
      <c r="Y52" s="2"/>
      <c r="Z52" s="2"/>
    </row>
    <row r="53" ht="15.75" customHeight="1">
      <c r="A53" s="1" t="s">
        <v>132</v>
      </c>
      <c r="B53" s="1">
        <v>2.0</v>
      </c>
      <c r="C53" s="1">
        <v>2.0</v>
      </c>
      <c r="D53" s="1">
        <v>2.0</v>
      </c>
      <c r="E53" s="1">
        <v>1.0</v>
      </c>
      <c r="F53" s="1">
        <v>1.0</v>
      </c>
      <c r="G53" s="1">
        <v>6.0</v>
      </c>
      <c r="H53" s="1">
        <v>4.0</v>
      </c>
      <c r="I53" s="1">
        <v>2.0</v>
      </c>
      <c r="J53" s="1">
        <v>1.0</v>
      </c>
      <c r="K53" s="1">
        <v>1.0</v>
      </c>
      <c r="L53" s="2"/>
      <c r="M53" s="2"/>
      <c r="N53" s="2"/>
      <c r="O53" s="2"/>
      <c r="P53" s="2"/>
      <c r="Q53" s="2"/>
      <c r="R53" s="2"/>
      <c r="S53" s="2"/>
      <c r="T53" s="2"/>
      <c r="U53" s="2"/>
      <c r="V53" s="2"/>
      <c r="W53" s="2"/>
      <c r="X53" s="2"/>
      <c r="Y53" s="2"/>
      <c r="Z53" s="2"/>
    </row>
    <row r="54" ht="15.75" customHeight="1">
      <c r="A54" s="1" t="s">
        <v>133</v>
      </c>
      <c r="B54" s="1">
        <v>-40.0</v>
      </c>
      <c r="C54" s="1">
        <v>-95.0</v>
      </c>
      <c r="D54" s="1">
        <v>-93.0</v>
      </c>
      <c r="E54" s="1">
        <v>-48.0</v>
      </c>
      <c r="F54" s="1">
        <v>-123.0</v>
      </c>
      <c r="G54" s="1">
        <v>-172.0</v>
      </c>
      <c r="H54" s="1">
        <v>-130.0</v>
      </c>
      <c r="I54" s="1">
        <v>-114.0</v>
      </c>
      <c r="J54" s="1">
        <v>-278.0</v>
      </c>
      <c r="K54" s="1">
        <v>-357.0</v>
      </c>
      <c r="L54" s="2"/>
      <c r="M54" s="2"/>
      <c r="N54" s="2"/>
      <c r="O54" s="2"/>
      <c r="P54" s="2"/>
      <c r="Q54" s="2"/>
      <c r="R54" s="2"/>
      <c r="S54" s="2"/>
      <c r="T54" s="2"/>
      <c r="U54" s="2"/>
      <c r="V54" s="2"/>
      <c r="W54" s="2"/>
      <c r="X54" s="2"/>
      <c r="Y54" s="2"/>
      <c r="Z54" s="2"/>
    </row>
    <row r="55" ht="15.75" customHeight="1">
      <c r="A55" s="1" t="s">
        <v>134</v>
      </c>
      <c r="B55" s="1">
        <v>32.0</v>
      </c>
      <c r="C55" s="1">
        <v>28.0</v>
      </c>
      <c r="D55" s="1">
        <v>18.0</v>
      </c>
      <c r="E55" s="1">
        <v>15.0</v>
      </c>
      <c r="F55" s="1">
        <v>23.0</v>
      </c>
      <c r="G55" s="1">
        <v>22.0</v>
      </c>
      <c r="H55" s="1">
        <v>27.0</v>
      </c>
      <c r="I55" s="1">
        <v>28.0</v>
      </c>
      <c r="J55" s="1">
        <v>25.0</v>
      </c>
      <c r="K55" s="1">
        <v>28.0</v>
      </c>
      <c r="L55" s="2"/>
      <c r="M55" s="2"/>
      <c r="N55" s="2"/>
      <c r="O55" s="2"/>
      <c r="P55" s="2"/>
      <c r="Q55" s="2"/>
      <c r="R55" s="2"/>
      <c r="S55" s="2"/>
      <c r="T55" s="2"/>
      <c r="U55" s="2"/>
      <c r="V55" s="2"/>
      <c r="W55" s="2"/>
      <c r="X55" s="2"/>
      <c r="Y55" s="2"/>
      <c r="Z55" s="2"/>
    </row>
    <row r="56" ht="15.75" customHeight="1">
      <c r="A56" s="1" t="s">
        <v>135</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136</v>
      </c>
      <c r="B57" s="1">
        <v>36.0</v>
      </c>
      <c r="C57" s="1">
        <v>29.0</v>
      </c>
      <c r="D57" s="1">
        <v>22.0</v>
      </c>
      <c r="E57" s="1">
        <v>24.0</v>
      </c>
      <c r="F57" s="1">
        <v>31.0</v>
      </c>
      <c r="G57" s="1">
        <v>31.0</v>
      </c>
      <c r="H57" s="1">
        <v>33.0</v>
      </c>
      <c r="I57" s="1">
        <v>54.0</v>
      </c>
      <c r="J57" s="1">
        <v>68.0</v>
      </c>
      <c r="K57" s="1">
        <v>92.0</v>
      </c>
      <c r="L57" s="2"/>
      <c r="M57" s="2"/>
      <c r="N57" s="2"/>
      <c r="O57" s="2"/>
      <c r="P57" s="2"/>
      <c r="Q57" s="2"/>
      <c r="R57" s="2"/>
      <c r="S57" s="2"/>
      <c r="T57" s="2"/>
      <c r="U57" s="2"/>
      <c r="V57" s="2"/>
      <c r="W57" s="2"/>
      <c r="X57" s="2"/>
      <c r="Y57" s="2"/>
      <c r="Z57" s="2"/>
    </row>
    <row r="58" ht="15.75" customHeight="1">
      <c r="A58" s="1" t="s">
        <v>137</v>
      </c>
      <c r="B58" s="1">
        <v>106.0</v>
      </c>
      <c r="C58" s="1">
        <v>67.0</v>
      </c>
      <c r="D58" s="1">
        <v>60.0</v>
      </c>
      <c r="E58" s="1">
        <v>1.0</v>
      </c>
      <c r="F58" s="1">
        <v>1.0</v>
      </c>
      <c r="G58" s="1">
        <v>1.0</v>
      </c>
      <c r="H58" s="1">
        <v>1.0</v>
      </c>
      <c r="I58" s="1">
        <v>1.0</v>
      </c>
      <c r="J58" s="1">
        <v>1.0</v>
      </c>
      <c r="K58" s="1">
        <v>92.0</v>
      </c>
      <c r="L58" s="2"/>
      <c r="M58" s="2"/>
      <c r="N58" s="2"/>
      <c r="O58" s="2"/>
      <c r="P58" s="2"/>
      <c r="Q58" s="2"/>
      <c r="R58" s="2"/>
      <c r="S58" s="2"/>
      <c r="T58" s="2"/>
      <c r="U58" s="2"/>
      <c r="V58" s="2"/>
      <c r="W58" s="2"/>
      <c r="X58" s="2"/>
      <c r="Y58" s="2"/>
      <c r="Z58" s="2"/>
    </row>
    <row r="59" ht="15.75" customHeight="1">
      <c r="A59" s="1" t="s">
        <v>138</v>
      </c>
      <c r="B59" s="1">
        <v>22.0</v>
      </c>
      <c r="C59" s="1">
        <v>22.0</v>
      </c>
      <c r="D59" s="1">
        <v>22.0</v>
      </c>
      <c r="E59" s="1">
        <v>22.0</v>
      </c>
      <c r="F59" s="1">
        <v>21.0</v>
      </c>
      <c r="G59" s="1">
        <v>22.0</v>
      </c>
      <c r="H59" s="1">
        <v>22.0</v>
      </c>
      <c r="I59" s="1">
        <v>21.0</v>
      </c>
      <c r="J59" s="1">
        <v>21.0</v>
      </c>
      <c r="K59" s="1">
        <v>24.0</v>
      </c>
      <c r="L59" s="2"/>
      <c r="M59" s="2"/>
      <c r="N59" s="2"/>
      <c r="O59" s="2"/>
      <c r="P59" s="2"/>
      <c r="Q59" s="2"/>
      <c r="R59" s="2"/>
      <c r="S59" s="2"/>
      <c r="T59" s="2"/>
      <c r="U59" s="2"/>
      <c r="V59" s="2"/>
      <c r="W59" s="2"/>
      <c r="X59" s="2"/>
      <c r="Y59" s="2"/>
      <c r="Z59" s="2"/>
    </row>
    <row r="60" ht="15.75" customHeight="1">
      <c r="A60" s="1" t="s">
        <v>139</v>
      </c>
      <c r="B60" s="1">
        <v>121.0</v>
      </c>
      <c r="C60" s="1">
        <v>120.0</v>
      </c>
      <c r="D60" s="1">
        <v>122.0</v>
      </c>
      <c r="E60" s="1">
        <v>123.0</v>
      </c>
      <c r="F60" s="1">
        <v>122.0</v>
      </c>
      <c r="G60" s="1">
        <v>123.0</v>
      </c>
      <c r="H60" s="1">
        <v>125.0</v>
      </c>
      <c r="I60" s="1">
        <v>121.0</v>
      </c>
      <c r="J60" s="1">
        <v>121.0</v>
      </c>
      <c r="K60" s="1">
        <v>127.0</v>
      </c>
      <c r="L60" s="2"/>
      <c r="M60" s="2"/>
      <c r="N60" s="2"/>
      <c r="O60" s="2"/>
      <c r="P60" s="2"/>
      <c r="Q60" s="2"/>
      <c r="R60" s="2"/>
      <c r="S60" s="2"/>
      <c r="T60" s="2"/>
      <c r="U60" s="2"/>
      <c r="V60" s="2"/>
      <c r="W60" s="2"/>
      <c r="X60" s="2"/>
      <c r="Y60" s="2"/>
      <c r="Z60" s="2"/>
    </row>
    <row r="61" ht="15.75" customHeight="1">
      <c r="A61" s="1" t="s">
        <v>140</v>
      </c>
      <c r="B61" s="1">
        <v>104.0</v>
      </c>
      <c r="C61" s="1">
        <v>107.0</v>
      </c>
      <c r="D61" s="1">
        <v>110.0</v>
      </c>
      <c r="E61" s="1">
        <v>108.0</v>
      </c>
      <c r="F61" s="1">
        <v>110.0</v>
      </c>
      <c r="G61" s="1">
        <v>112.0</v>
      </c>
      <c r="H61" s="1">
        <v>99.0</v>
      </c>
      <c r="I61" s="1">
        <v>91.0</v>
      </c>
      <c r="J61" s="1">
        <v>96.0</v>
      </c>
      <c r="K61" s="1">
        <v>97.0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74.0</v>
      </c>
      <c r="C63" s="1">
        <v>81.0</v>
      </c>
      <c r="D63" s="1">
        <v>17.0</v>
      </c>
      <c r="E63" s="1">
        <v>15.0</v>
      </c>
      <c r="F63" s="1">
        <v>30.0</v>
      </c>
      <c r="G63" s="1">
        <v>51.0</v>
      </c>
      <c r="H63" s="1">
        <v>33.0</v>
      </c>
      <c r="I63" s="1">
        <v>34.0</v>
      </c>
      <c r="J63" s="1">
        <v>27.0</v>
      </c>
      <c r="K63" s="1">
        <v>41.0</v>
      </c>
      <c r="L63" s="2"/>
      <c r="M63" s="2"/>
      <c r="N63" s="2"/>
      <c r="O63" s="2"/>
      <c r="P63" s="2"/>
      <c r="Q63" s="2"/>
      <c r="R63" s="2"/>
      <c r="S63" s="2"/>
      <c r="T63" s="2"/>
      <c r="U63" s="2"/>
      <c r="V63" s="2"/>
      <c r="W63" s="2"/>
      <c r="X63" s="2"/>
      <c r="Y63" s="2"/>
      <c r="Z63" s="2"/>
    </row>
    <row r="64" ht="15.75" customHeight="1">
      <c r="A64" s="1" t="s">
        <v>143</v>
      </c>
      <c r="B64" s="1">
        <v>441.0</v>
      </c>
      <c r="C64" s="1">
        <v>291.0</v>
      </c>
      <c r="D64" s="1">
        <v>250.0</v>
      </c>
      <c r="E64" s="1">
        <v>261.0</v>
      </c>
      <c r="F64" s="1">
        <v>419.0</v>
      </c>
      <c r="G64" s="1">
        <v>477.0</v>
      </c>
      <c r="H64" s="1">
        <v>415.0</v>
      </c>
      <c r="I64" s="1">
        <v>592.0</v>
      </c>
      <c r="J64" s="1">
        <v>1300.0</v>
      </c>
      <c r="K64" s="1">
        <v>1300.0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662.0</v>
      </c>
      <c r="C2" s="1">
        <v>565.0</v>
      </c>
      <c r="D2" s="1">
        <v>396.0</v>
      </c>
      <c r="E2" s="1">
        <v>449.0</v>
      </c>
      <c r="F2" s="1">
        <v>517.0</v>
      </c>
      <c r="G2" s="1">
        <v>518.0</v>
      </c>
      <c r="H2" s="1">
        <v>471.0</v>
      </c>
      <c r="I2" s="1">
        <v>533.0</v>
      </c>
      <c r="J2" s="1">
        <v>699.0</v>
      </c>
      <c r="K2" s="1">
        <v>1010.0</v>
      </c>
      <c r="L2" s="2"/>
      <c r="M2" s="2"/>
      <c r="N2" s="2"/>
      <c r="O2" s="2"/>
      <c r="P2" s="2"/>
      <c r="Q2" s="2"/>
      <c r="R2" s="2"/>
      <c r="S2" s="2"/>
      <c r="T2" s="2"/>
      <c r="U2" s="2"/>
      <c r="V2" s="2"/>
      <c r="W2" s="2"/>
      <c r="X2" s="2"/>
      <c r="Y2" s="2"/>
      <c r="Z2" s="2"/>
    </row>
    <row r="3">
      <c r="A3" s="1" t="s">
        <v>145</v>
      </c>
      <c r="B3" s="1">
        <v>662.0</v>
      </c>
      <c r="C3" s="1">
        <v>565.0</v>
      </c>
      <c r="D3" s="1">
        <v>396.0</v>
      </c>
      <c r="E3" s="1">
        <v>449.0</v>
      </c>
      <c r="F3" s="1">
        <v>517.0</v>
      </c>
      <c r="G3" s="1">
        <v>518.0</v>
      </c>
      <c r="H3" s="1">
        <v>471.0</v>
      </c>
      <c r="I3" s="1">
        <v>533.0</v>
      </c>
      <c r="J3" s="1">
        <v>699.0</v>
      </c>
      <c r="K3" s="1">
        <v>1010.0</v>
      </c>
      <c r="L3" s="2"/>
      <c r="M3" s="2"/>
      <c r="N3" s="2"/>
      <c r="O3" s="2"/>
      <c r="P3" s="2"/>
      <c r="Q3" s="2"/>
      <c r="R3" s="2"/>
      <c r="S3" s="2"/>
      <c r="T3" s="2"/>
      <c r="U3" s="2"/>
      <c r="V3" s="2"/>
      <c r="W3" s="2"/>
      <c r="X3" s="2"/>
      <c r="Y3" s="2"/>
      <c r="Z3" s="2"/>
    </row>
    <row r="4">
      <c r="A4" s="1" t="s">
        <v>146</v>
      </c>
      <c r="B4" s="1">
        <v>554.0</v>
      </c>
      <c r="C4" s="1">
        <v>459.0</v>
      </c>
      <c r="D4" s="1">
        <v>345.0</v>
      </c>
      <c r="E4" s="1">
        <v>383.0</v>
      </c>
      <c r="F4" s="1">
        <v>430.0</v>
      </c>
      <c r="G4" s="1">
        <v>424.0</v>
      </c>
      <c r="H4" s="1">
        <v>395.0</v>
      </c>
      <c r="I4" s="1">
        <v>448.0</v>
      </c>
      <c r="J4" s="1">
        <v>552.0</v>
      </c>
      <c r="K4" s="1">
        <v>739.0</v>
      </c>
      <c r="L4" s="2"/>
      <c r="M4" s="2"/>
      <c r="N4" s="2"/>
      <c r="O4" s="2"/>
      <c r="P4" s="2"/>
      <c r="Q4" s="2"/>
      <c r="R4" s="2"/>
      <c r="S4" s="2"/>
      <c r="T4" s="2"/>
      <c r="U4" s="2"/>
      <c r="V4" s="2"/>
      <c r="W4" s="2"/>
      <c r="X4" s="2"/>
      <c r="Y4" s="2"/>
      <c r="Z4" s="2"/>
    </row>
    <row r="5">
      <c r="A5" s="1" t="s">
        <v>147</v>
      </c>
      <c r="B5" s="1">
        <v>108.0</v>
      </c>
      <c r="C5" s="1">
        <v>106.0</v>
      </c>
      <c r="D5" s="1">
        <v>50.0</v>
      </c>
      <c r="E5" s="1">
        <v>65.0</v>
      </c>
      <c r="F5" s="1">
        <v>86.0</v>
      </c>
      <c r="G5" s="1">
        <v>94.0</v>
      </c>
      <c r="H5" s="1">
        <v>75.0</v>
      </c>
      <c r="I5" s="1">
        <v>85.0</v>
      </c>
      <c r="J5" s="1">
        <v>148.0</v>
      </c>
      <c r="K5" s="1">
        <v>273.0</v>
      </c>
      <c r="L5" s="2"/>
      <c r="M5" s="2"/>
      <c r="N5" s="2"/>
      <c r="O5" s="2"/>
      <c r="P5" s="2"/>
      <c r="Q5" s="2"/>
      <c r="R5" s="2"/>
      <c r="S5" s="2"/>
      <c r="T5" s="2"/>
      <c r="U5" s="2"/>
      <c r="V5" s="2"/>
      <c r="W5" s="2"/>
      <c r="X5" s="2"/>
      <c r="Y5" s="2"/>
      <c r="Z5" s="2"/>
    </row>
    <row r="6">
      <c r="A6" s="1" t="s">
        <v>148</v>
      </c>
      <c r="B6" s="1">
        <v>76.0</v>
      </c>
      <c r="C6" s="1">
        <v>74.0</v>
      </c>
      <c r="D6" s="1">
        <v>61.0</v>
      </c>
      <c r="E6" s="1">
        <v>66.0</v>
      </c>
      <c r="F6" s="1">
        <v>69.0</v>
      </c>
      <c r="G6" s="1">
        <v>67.0</v>
      </c>
      <c r="H6" s="1">
        <v>67.0</v>
      </c>
      <c r="I6" s="1">
        <v>70.0</v>
      </c>
      <c r="J6" s="1">
        <v>78.0</v>
      </c>
      <c r="K6" s="1">
        <v>84.0</v>
      </c>
      <c r="L6" s="2"/>
      <c r="M6" s="2"/>
      <c r="N6" s="2"/>
      <c r="O6" s="2"/>
      <c r="P6" s="2"/>
      <c r="Q6" s="2"/>
      <c r="R6" s="2"/>
      <c r="S6" s="2"/>
      <c r="T6" s="2"/>
      <c r="U6" s="2"/>
      <c r="V6" s="2"/>
      <c r="W6" s="2"/>
      <c r="X6" s="2"/>
      <c r="Y6" s="2"/>
      <c r="Z6" s="2"/>
    </row>
    <row r="7">
      <c r="A7" s="1" t="s">
        <v>149</v>
      </c>
      <c r="B7" s="1">
        <v>6.0</v>
      </c>
      <c r="C7" s="1">
        <v>6.0</v>
      </c>
      <c r="D7" s="1">
        <v>6.0</v>
      </c>
      <c r="E7" s="1">
        <v>6.0</v>
      </c>
      <c r="F7" s="1">
        <v>6.0</v>
      </c>
      <c r="G7" s="1">
        <v>6.0</v>
      </c>
      <c r="H7" s="1">
        <v>6.0</v>
      </c>
      <c r="I7" s="1">
        <v>6.0</v>
      </c>
      <c r="J7" s="1">
        <v>6.0</v>
      </c>
      <c r="K7" s="1">
        <v>9.0</v>
      </c>
      <c r="L7" s="2"/>
      <c r="M7" s="2"/>
      <c r="N7" s="2"/>
      <c r="O7" s="2"/>
      <c r="P7" s="2"/>
      <c r="Q7" s="2"/>
      <c r="R7" s="2"/>
      <c r="S7" s="2"/>
      <c r="T7" s="2"/>
      <c r="U7" s="2"/>
      <c r="V7" s="2"/>
      <c r="W7" s="2"/>
      <c r="X7" s="2"/>
      <c r="Y7" s="2"/>
      <c r="Z7" s="2"/>
    </row>
    <row r="8">
      <c r="A8" s="1" t="s">
        <v>150</v>
      </c>
      <c r="B8" s="1">
        <v>43.0</v>
      </c>
      <c r="C8" s="1">
        <v>35.0</v>
      </c>
      <c r="D8" s="1">
        <v>35.0</v>
      </c>
      <c r="E8" s="1">
        <v>20.0</v>
      </c>
      <c r="F8" s="1">
        <v>17.0</v>
      </c>
      <c r="G8" s="1">
        <v>17.0</v>
      </c>
      <c r="H8" s="1">
        <v>15.0</v>
      </c>
      <c r="I8" s="1">
        <v>0.0</v>
      </c>
      <c r="J8" s="1">
        <v>0.0</v>
      </c>
      <c r="K8" s="1">
        <v>0.0</v>
      </c>
      <c r="L8" s="2"/>
      <c r="M8" s="2"/>
      <c r="N8" s="2"/>
      <c r="O8" s="2"/>
      <c r="P8" s="2"/>
      <c r="Q8" s="2"/>
      <c r="R8" s="2"/>
      <c r="S8" s="2"/>
      <c r="T8" s="2"/>
      <c r="U8" s="2"/>
      <c r="V8" s="2"/>
      <c r="W8" s="2"/>
      <c r="X8" s="2"/>
      <c r="Y8" s="2"/>
      <c r="Z8" s="2"/>
    </row>
    <row r="9">
      <c r="A9" s="1" t="s">
        <v>151</v>
      </c>
      <c r="B9" s="1">
        <v>84.0</v>
      </c>
      <c r="C9" s="1">
        <v>82.0</v>
      </c>
      <c r="D9" s="1">
        <v>68.0</v>
      </c>
      <c r="E9" s="1">
        <v>73.0</v>
      </c>
      <c r="F9" s="1">
        <v>76.0</v>
      </c>
      <c r="G9" s="1">
        <v>74.0</v>
      </c>
      <c r="H9" s="1">
        <v>74.0</v>
      </c>
      <c r="I9" s="1">
        <v>77.0</v>
      </c>
      <c r="J9" s="1">
        <v>85.0</v>
      </c>
      <c r="K9" s="1">
        <v>94.0</v>
      </c>
      <c r="L9" s="2"/>
      <c r="M9" s="2"/>
      <c r="N9" s="2"/>
      <c r="O9" s="2"/>
      <c r="P9" s="2"/>
      <c r="Q9" s="2"/>
      <c r="R9" s="2"/>
      <c r="S9" s="2"/>
      <c r="T9" s="2"/>
      <c r="U9" s="2"/>
      <c r="V9" s="2"/>
      <c r="W9" s="2"/>
      <c r="X9" s="2"/>
      <c r="Y9" s="2"/>
      <c r="Z9" s="2"/>
    </row>
    <row r="10">
      <c r="A10" s="1" t="s">
        <v>152</v>
      </c>
      <c r="B10" s="1">
        <v>24.0</v>
      </c>
      <c r="C10" s="1">
        <v>24.0</v>
      </c>
      <c r="D10" s="1">
        <v>-18.0</v>
      </c>
      <c r="E10" s="1">
        <v>-8.0</v>
      </c>
      <c r="F10" s="1">
        <v>10.0</v>
      </c>
      <c r="G10" s="1">
        <v>20.0</v>
      </c>
      <c r="H10" s="1">
        <v>1.0</v>
      </c>
      <c r="I10" s="1">
        <v>7.0</v>
      </c>
      <c r="J10" s="1">
        <v>62.0</v>
      </c>
      <c r="K10" s="1">
        <v>179.0</v>
      </c>
      <c r="L10" s="2"/>
      <c r="M10" s="2"/>
      <c r="N10" s="2"/>
      <c r="O10" s="2"/>
      <c r="P10" s="2"/>
      <c r="Q10" s="2"/>
      <c r="R10" s="2"/>
      <c r="S10" s="2"/>
      <c r="T10" s="2"/>
      <c r="U10" s="2"/>
      <c r="V10" s="2"/>
      <c r="W10" s="2"/>
      <c r="X10" s="2"/>
      <c r="Y10" s="2"/>
      <c r="Z10" s="2"/>
    </row>
    <row r="11">
      <c r="A11" s="1" t="s">
        <v>153</v>
      </c>
      <c r="B11" s="1">
        <v>-14.0</v>
      </c>
      <c r="C11" s="1">
        <v>-14.0</v>
      </c>
      <c r="D11" s="1">
        <v>-16.0</v>
      </c>
      <c r="E11" s="1">
        <v>-20.0</v>
      </c>
      <c r="F11" s="1">
        <v>-23.0</v>
      </c>
      <c r="G11" s="1">
        <v>-22.0</v>
      </c>
      <c r="H11" s="1">
        <v>-20.0</v>
      </c>
      <c r="I11" s="1">
        <v>0.0</v>
      </c>
      <c r="J11" s="1">
        <v>0.0</v>
      </c>
      <c r="K11" s="1">
        <v>0.0</v>
      </c>
      <c r="L11" s="2"/>
      <c r="M11" s="2"/>
      <c r="N11" s="2"/>
      <c r="O11" s="2"/>
      <c r="P11" s="2"/>
      <c r="Q11" s="2"/>
      <c r="R11" s="2"/>
      <c r="S11" s="2"/>
      <c r="T11" s="2"/>
      <c r="U11" s="2"/>
      <c r="V11" s="2"/>
      <c r="W11" s="2"/>
      <c r="X11" s="2"/>
      <c r="Y11" s="2"/>
      <c r="Z11" s="2"/>
    </row>
    <row r="12">
      <c r="A12" s="1" t="s">
        <v>154</v>
      </c>
      <c r="B12" s="1">
        <v>8.0</v>
      </c>
      <c r="C12" s="1">
        <v>15.0</v>
      </c>
      <c r="D12" s="1">
        <v>55.0</v>
      </c>
      <c r="E12" s="1">
        <v>88.0</v>
      </c>
      <c r="F12" s="1">
        <v>1.0</v>
      </c>
      <c r="G12" s="1">
        <v>98.0</v>
      </c>
      <c r="H12" s="1">
        <v>27.0</v>
      </c>
      <c r="I12" s="1">
        <v>33.0</v>
      </c>
      <c r="J12" s="1">
        <v>6.0</v>
      </c>
      <c r="K12" s="1">
        <v>17.0</v>
      </c>
      <c r="L12" s="2"/>
      <c r="M12" s="2"/>
      <c r="N12" s="2"/>
      <c r="O12" s="2"/>
      <c r="P12" s="2"/>
      <c r="Q12" s="2"/>
      <c r="R12" s="2"/>
      <c r="S12" s="2"/>
      <c r="T12" s="2"/>
      <c r="U12" s="2"/>
      <c r="V12" s="2"/>
      <c r="W12" s="2"/>
      <c r="X12" s="2"/>
      <c r="Y12" s="2"/>
      <c r="Z12" s="2"/>
    </row>
    <row r="13">
      <c r="A13" s="1" t="s">
        <v>155</v>
      </c>
      <c r="B13" s="1">
        <v>-5.0</v>
      </c>
      <c r="C13" s="1">
        <v>0.0</v>
      </c>
      <c r="D13" s="1">
        <v>39.0</v>
      </c>
      <c r="E13" s="1">
        <v>67.0</v>
      </c>
      <c r="F13" s="1">
        <v>87.0</v>
      </c>
      <c r="G13" s="1">
        <v>75.0</v>
      </c>
      <c r="H13" s="1">
        <v>7.0</v>
      </c>
      <c r="I13" s="1">
        <v>33.0</v>
      </c>
      <c r="J13" s="1">
        <v>6.0</v>
      </c>
      <c r="K13" s="1">
        <v>17.0</v>
      </c>
      <c r="L13" s="2"/>
      <c r="M13" s="2"/>
      <c r="N13" s="2"/>
      <c r="O13" s="2"/>
      <c r="P13" s="2"/>
      <c r="Q13" s="2"/>
      <c r="R13" s="2"/>
      <c r="S13" s="2"/>
      <c r="T13" s="2"/>
      <c r="U13" s="2"/>
      <c r="V13" s="2"/>
      <c r="W13" s="2"/>
      <c r="X13" s="2"/>
      <c r="Y13" s="2"/>
      <c r="Z13" s="2"/>
    </row>
    <row r="14">
      <c r="A14" s="1" t="s">
        <v>156</v>
      </c>
      <c r="B14" s="1">
        <v>-2.0</v>
      </c>
      <c r="C14" s="1">
        <v>0.0</v>
      </c>
      <c r="D14" s="1">
        <v>0.0</v>
      </c>
      <c r="E14" s="1">
        <v>0.0</v>
      </c>
      <c r="F14" s="1">
        <v>0.0</v>
      </c>
      <c r="G14" s="1">
        <v>0.0</v>
      </c>
      <c r="H14" s="1">
        <v>0.0</v>
      </c>
      <c r="I14" s="1">
        <v>2.0</v>
      </c>
      <c r="J14" s="1">
        <v>0.0</v>
      </c>
      <c r="K14" s="1">
        <v>0.0</v>
      </c>
      <c r="L14" s="2"/>
      <c r="M14" s="2"/>
      <c r="N14" s="2"/>
      <c r="O14" s="2"/>
      <c r="P14" s="2"/>
      <c r="Q14" s="2"/>
      <c r="R14" s="2"/>
      <c r="S14" s="2"/>
      <c r="T14" s="2"/>
      <c r="U14" s="2"/>
      <c r="V14" s="2"/>
      <c r="W14" s="2"/>
      <c r="X14" s="2"/>
      <c r="Y14" s="2"/>
      <c r="Z14" s="2"/>
    </row>
    <row r="15">
      <c r="A15" s="1" t="s">
        <v>157</v>
      </c>
      <c r="B15" s="1">
        <v>23.0</v>
      </c>
      <c r="C15" s="1">
        <v>24.0</v>
      </c>
      <c r="D15" s="1">
        <v>-17.0</v>
      </c>
      <c r="E15" s="1">
        <v>-7.0</v>
      </c>
      <c r="F15" s="1">
        <v>11.0</v>
      </c>
      <c r="G15" s="1">
        <v>21.0</v>
      </c>
      <c r="H15" s="1">
        <v>1.0</v>
      </c>
      <c r="I15" s="1">
        <v>9.0</v>
      </c>
      <c r="J15" s="1">
        <v>68.0</v>
      </c>
      <c r="K15" s="1">
        <v>196.0</v>
      </c>
      <c r="L15" s="2"/>
      <c r="M15" s="2"/>
      <c r="N15" s="2"/>
      <c r="O15" s="2"/>
      <c r="P15" s="2"/>
      <c r="Q15" s="2"/>
      <c r="R15" s="2"/>
      <c r="S15" s="2"/>
      <c r="T15" s="2"/>
      <c r="U15" s="2"/>
      <c r="V15" s="2"/>
      <c r="W15" s="2"/>
      <c r="X15" s="2"/>
      <c r="Y15" s="2"/>
      <c r="Z15" s="2"/>
    </row>
    <row r="16">
      <c r="A16" s="1" t="s">
        <v>158</v>
      </c>
      <c r="B16" s="1">
        <v>-3.0</v>
      </c>
      <c r="C16" s="1">
        <v>-8.0</v>
      </c>
      <c r="D16" s="1">
        <v>-1.0</v>
      </c>
      <c r="E16" s="1">
        <v>-78.0</v>
      </c>
      <c r="F16" s="1">
        <v>-70.0</v>
      </c>
      <c r="G16" s="1">
        <v>-1.0</v>
      </c>
      <c r="H16" s="1">
        <v>0.0</v>
      </c>
      <c r="I16" s="1">
        <v>0.0</v>
      </c>
      <c r="J16" s="1">
        <v>0.0</v>
      </c>
      <c r="K16" s="1">
        <v>0.0</v>
      </c>
      <c r="L16" s="2"/>
      <c r="M16" s="2"/>
      <c r="N16" s="2"/>
      <c r="O16" s="2"/>
      <c r="P16" s="2"/>
      <c r="Q16" s="2"/>
      <c r="R16" s="2"/>
      <c r="S16" s="2"/>
      <c r="T16" s="2"/>
      <c r="U16" s="2"/>
      <c r="V16" s="2"/>
      <c r="W16" s="2"/>
      <c r="X16" s="2"/>
      <c r="Y16" s="2"/>
      <c r="Z16" s="2"/>
    </row>
    <row r="17">
      <c r="A17" s="1" t="s">
        <v>159</v>
      </c>
      <c r="B17" s="1">
        <v>40.0</v>
      </c>
      <c r="C17" s="1">
        <v>0.0</v>
      </c>
      <c r="D17" s="1">
        <v>0.0</v>
      </c>
      <c r="E17" s="1">
        <v>0.0</v>
      </c>
      <c r="F17" s="1">
        <v>95.0</v>
      </c>
      <c r="G17" s="1">
        <v>50.0</v>
      </c>
      <c r="H17" s="1">
        <v>0.0</v>
      </c>
      <c r="I17" s="1">
        <v>0.0</v>
      </c>
      <c r="J17" s="1">
        <v>0.0</v>
      </c>
      <c r="K17" s="1">
        <v>0.0</v>
      </c>
      <c r="L17" s="2"/>
      <c r="M17" s="2"/>
      <c r="N17" s="2"/>
      <c r="O17" s="2"/>
      <c r="P17" s="2"/>
      <c r="Q17" s="2"/>
      <c r="R17" s="2"/>
      <c r="S17" s="2"/>
      <c r="T17" s="2"/>
      <c r="U17" s="2"/>
      <c r="V17" s="2"/>
      <c r="W17" s="2"/>
      <c r="X17" s="2"/>
      <c r="Y17" s="2"/>
      <c r="Z17" s="2"/>
    </row>
    <row r="18">
      <c r="A18" s="1" t="s">
        <v>160</v>
      </c>
      <c r="B18" s="1">
        <v>2.0</v>
      </c>
      <c r="C18" s="1">
        <v>2.0</v>
      </c>
      <c r="D18" s="1">
        <v>2.0</v>
      </c>
      <c r="E18" s="1">
        <v>74.0</v>
      </c>
      <c r="F18" s="1">
        <v>68.0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22.0</v>
      </c>
      <c r="C19" s="1">
        <v>17.0</v>
      </c>
      <c r="D19" s="1">
        <v>-16.0</v>
      </c>
      <c r="E19" s="1">
        <v>-7.0</v>
      </c>
      <c r="F19" s="1">
        <v>12.0</v>
      </c>
      <c r="G19" s="1">
        <v>20.0</v>
      </c>
      <c r="H19" s="1">
        <v>1.0</v>
      </c>
      <c r="I19" s="1">
        <v>9.0</v>
      </c>
      <c r="J19" s="1">
        <v>68.0</v>
      </c>
      <c r="K19" s="1">
        <v>196.0</v>
      </c>
      <c r="L19" s="2"/>
      <c r="M19" s="2"/>
      <c r="N19" s="2"/>
      <c r="O19" s="2"/>
      <c r="P19" s="2"/>
      <c r="Q19" s="2"/>
      <c r="R19" s="2"/>
      <c r="S19" s="2"/>
      <c r="T19" s="2"/>
      <c r="U19" s="2"/>
      <c r="V19" s="2"/>
      <c r="W19" s="2"/>
      <c r="X19" s="2"/>
      <c r="Y19" s="2"/>
      <c r="Z19" s="2"/>
    </row>
    <row r="20">
      <c r="A20" s="1" t="s">
        <v>162</v>
      </c>
      <c r="B20" s="1">
        <v>13.0</v>
      </c>
      <c r="C20" s="1">
        <v>2.0</v>
      </c>
      <c r="D20" s="1">
        <v>-7.0</v>
      </c>
      <c r="E20" s="1">
        <v>-54.0</v>
      </c>
      <c r="F20" s="1">
        <v>2.0</v>
      </c>
      <c r="G20" s="1">
        <v>3.0</v>
      </c>
      <c r="H20" s="1">
        <v>46.0</v>
      </c>
      <c r="I20" s="1">
        <v>-3.0</v>
      </c>
      <c r="J20" s="1">
        <v>14.0</v>
      </c>
      <c r="K20" s="1">
        <v>46.0</v>
      </c>
      <c r="L20" s="2"/>
      <c r="M20" s="2"/>
      <c r="N20" s="2"/>
      <c r="O20" s="2"/>
      <c r="P20" s="2"/>
      <c r="Q20" s="2"/>
      <c r="R20" s="2"/>
      <c r="S20" s="2"/>
      <c r="T20" s="2"/>
      <c r="U20" s="2"/>
      <c r="V20" s="2"/>
      <c r="W20" s="2"/>
      <c r="X20" s="2"/>
      <c r="Y20" s="2"/>
      <c r="Z20" s="2"/>
    </row>
    <row r="21" ht="15.75" customHeight="1">
      <c r="A21" s="1" t="s">
        <v>163</v>
      </c>
      <c r="B21" s="1">
        <v>9.0</v>
      </c>
      <c r="C21" s="1">
        <v>15.0</v>
      </c>
      <c r="D21" s="1">
        <v>-9.0</v>
      </c>
      <c r="E21" s="1">
        <v>-7.0</v>
      </c>
      <c r="F21" s="1">
        <v>9.0</v>
      </c>
      <c r="G21" s="1">
        <v>16.0</v>
      </c>
      <c r="H21" s="1">
        <v>63.0</v>
      </c>
      <c r="I21" s="1">
        <v>13.0</v>
      </c>
      <c r="J21" s="1">
        <v>54.0</v>
      </c>
      <c r="K21" s="1">
        <v>150.0</v>
      </c>
      <c r="L21" s="2"/>
      <c r="M21" s="2"/>
      <c r="N21" s="2"/>
      <c r="O21" s="2"/>
      <c r="P21" s="2"/>
      <c r="Q21" s="2"/>
      <c r="R21" s="2"/>
      <c r="S21" s="2"/>
      <c r="T21" s="2"/>
      <c r="U21" s="2"/>
      <c r="V21" s="2"/>
      <c r="W21" s="2"/>
      <c r="X21" s="2"/>
      <c r="Y21" s="2"/>
      <c r="Z21" s="2"/>
    </row>
    <row r="22" ht="15.75" customHeight="1">
      <c r="A22" s="1" t="s">
        <v>164</v>
      </c>
      <c r="B22" s="1">
        <v>9.0</v>
      </c>
      <c r="C22" s="1">
        <v>15.0</v>
      </c>
      <c r="D22" s="1">
        <v>-9.0</v>
      </c>
      <c r="E22" s="1">
        <v>-7.0</v>
      </c>
      <c r="F22" s="1">
        <v>9.0</v>
      </c>
      <c r="G22" s="1">
        <v>16.0</v>
      </c>
      <c r="H22" s="1">
        <v>63.0</v>
      </c>
      <c r="I22" s="1">
        <v>13.0</v>
      </c>
      <c r="J22" s="1">
        <v>54.0</v>
      </c>
      <c r="K22" s="1">
        <v>150.0</v>
      </c>
      <c r="L22" s="2"/>
      <c r="M22" s="2"/>
      <c r="N22" s="2"/>
      <c r="O22" s="2"/>
      <c r="P22" s="2"/>
      <c r="Q22" s="2"/>
      <c r="R22" s="2"/>
      <c r="S22" s="2"/>
      <c r="T22" s="2"/>
      <c r="U22" s="2"/>
      <c r="V22" s="2"/>
      <c r="W22" s="2"/>
      <c r="X22" s="2"/>
      <c r="Y22" s="2"/>
      <c r="Z22" s="2"/>
    </row>
    <row r="23" ht="15.75" customHeight="1">
      <c r="A23" s="1" t="s">
        <v>165</v>
      </c>
      <c r="B23" s="1">
        <v>9.0</v>
      </c>
      <c r="C23" s="1">
        <v>15.0</v>
      </c>
      <c r="D23" s="1">
        <v>-9.0</v>
      </c>
      <c r="E23" s="1">
        <v>-7.0</v>
      </c>
      <c r="F23" s="1">
        <v>9.0</v>
      </c>
      <c r="G23" s="1">
        <v>16.0</v>
      </c>
      <c r="H23" s="1">
        <v>63.0</v>
      </c>
      <c r="I23" s="1">
        <v>13.0</v>
      </c>
      <c r="J23" s="1">
        <v>54.0</v>
      </c>
      <c r="K23" s="1">
        <v>150.0</v>
      </c>
      <c r="L23" s="2"/>
      <c r="M23" s="2"/>
      <c r="N23" s="2"/>
      <c r="O23" s="2"/>
      <c r="P23" s="2"/>
      <c r="Q23" s="2"/>
      <c r="R23" s="2"/>
      <c r="S23" s="2"/>
      <c r="T23" s="2"/>
      <c r="U23" s="2"/>
      <c r="V23" s="2"/>
      <c r="W23" s="2"/>
      <c r="X23" s="2"/>
      <c r="Y23" s="2"/>
      <c r="Z23" s="2"/>
    </row>
    <row r="24" ht="15.75" customHeight="1">
      <c r="A24" s="1" t="s">
        <v>166</v>
      </c>
      <c r="B24" s="1">
        <v>9.0</v>
      </c>
      <c r="C24" s="1">
        <v>15.0</v>
      </c>
      <c r="D24" s="1">
        <v>-9.0</v>
      </c>
      <c r="E24" s="1">
        <v>-7.0</v>
      </c>
      <c r="F24" s="1">
        <v>9.0</v>
      </c>
      <c r="G24" s="1">
        <v>16.0</v>
      </c>
      <c r="H24" s="1">
        <v>63.0</v>
      </c>
      <c r="I24" s="1">
        <v>13.0</v>
      </c>
      <c r="J24" s="1">
        <v>54.0</v>
      </c>
      <c r="K24" s="1">
        <v>150.0</v>
      </c>
      <c r="L24" s="2"/>
      <c r="M24" s="2"/>
      <c r="N24" s="2"/>
      <c r="O24" s="2"/>
      <c r="P24" s="2"/>
      <c r="Q24" s="2"/>
      <c r="R24" s="2"/>
      <c r="S24" s="2"/>
      <c r="T24" s="2"/>
      <c r="U24" s="2"/>
      <c r="V24" s="2"/>
      <c r="W24" s="2"/>
      <c r="X24" s="2"/>
      <c r="Y24" s="2"/>
      <c r="Z24" s="2"/>
    </row>
    <row r="25" ht="15.75" customHeight="1">
      <c r="A25" s="1" t="s">
        <v>167</v>
      </c>
      <c r="B25" s="1">
        <v>9.0</v>
      </c>
      <c r="C25" s="1">
        <v>15.0</v>
      </c>
      <c r="D25" s="1">
        <v>-9.0</v>
      </c>
      <c r="E25" s="1">
        <v>-7.0</v>
      </c>
      <c r="F25" s="1">
        <v>9.0</v>
      </c>
      <c r="G25" s="1">
        <v>16.0</v>
      </c>
      <c r="H25" s="1">
        <v>63.0</v>
      </c>
      <c r="I25" s="1">
        <v>13.0</v>
      </c>
      <c r="J25" s="1">
        <v>54.0</v>
      </c>
      <c r="K25" s="1">
        <v>150.0</v>
      </c>
      <c r="L25" s="2"/>
      <c r="M25" s="2"/>
      <c r="N25" s="2"/>
      <c r="O25" s="2"/>
      <c r="P25" s="2"/>
      <c r="Q25" s="2"/>
      <c r="R25" s="2"/>
      <c r="S25" s="2"/>
      <c r="T25" s="2"/>
      <c r="U25" s="2"/>
      <c r="V25" s="2"/>
      <c r="W25" s="2"/>
      <c r="X25" s="2"/>
      <c r="Y25" s="2"/>
      <c r="Z25" s="2"/>
    </row>
    <row r="26" ht="15.75" customHeight="1">
      <c r="A26" s="1" t="s">
        <v>168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t="s">
        <v>170</v>
      </c>
      <c r="C27" s="1" t="s">
        <v>171</v>
      </c>
      <c r="D27" s="1" t="s">
        <v>172</v>
      </c>
      <c r="E27" s="1" t="s">
        <v>173</v>
      </c>
      <c r="F27" s="1" t="s">
        <v>174</v>
      </c>
      <c r="G27" s="1" t="s">
        <v>175</v>
      </c>
      <c r="H27" s="1" t="s">
        <v>176</v>
      </c>
      <c r="I27" s="1" t="s">
        <v>177</v>
      </c>
      <c r="J27" s="1" t="s">
        <v>178</v>
      </c>
      <c r="K27" s="1" t="s">
        <v>179</v>
      </c>
      <c r="L27" s="2"/>
      <c r="M27" s="2"/>
      <c r="N27" s="2"/>
      <c r="O27" s="2"/>
      <c r="P27" s="2"/>
      <c r="Q27" s="2"/>
      <c r="R27" s="2"/>
      <c r="S27" s="2"/>
      <c r="T27" s="2"/>
      <c r="U27" s="2"/>
      <c r="V27" s="2"/>
      <c r="W27" s="2"/>
      <c r="X27" s="2"/>
      <c r="Y27" s="2"/>
      <c r="Z27" s="2"/>
    </row>
    <row r="28" ht="15.75" customHeight="1">
      <c r="A28" s="1" t="s">
        <v>180</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181</v>
      </c>
      <c r="B29" s="1">
        <v>11.0</v>
      </c>
      <c r="C29" s="1">
        <v>11.0</v>
      </c>
      <c r="D29" s="1">
        <v>11.0</v>
      </c>
      <c r="E29" s="1">
        <v>11.0</v>
      </c>
      <c r="F29" s="1">
        <v>11.0</v>
      </c>
      <c r="G29" s="1">
        <v>11.0</v>
      </c>
      <c r="H29" s="1">
        <v>11.0</v>
      </c>
      <c r="I29" s="1">
        <v>11.0</v>
      </c>
      <c r="J29" s="1">
        <v>11.0</v>
      </c>
      <c r="K29" s="1">
        <v>11.0</v>
      </c>
      <c r="L29" s="2"/>
      <c r="M29" s="2"/>
      <c r="N29" s="2"/>
      <c r="O29" s="2"/>
      <c r="P29" s="2"/>
      <c r="Q29" s="2"/>
      <c r="R29" s="2"/>
      <c r="S29" s="2"/>
      <c r="T29" s="2"/>
      <c r="U29" s="2"/>
      <c r="V29" s="2"/>
      <c r="W29" s="2"/>
      <c r="X29" s="2"/>
      <c r="Y29" s="2"/>
      <c r="Z29" s="2"/>
    </row>
    <row r="30" ht="15.75" customHeight="1">
      <c r="A30" s="1" t="s">
        <v>182</v>
      </c>
      <c r="B30" s="1" t="s">
        <v>183</v>
      </c>
      <c r="C30" s="1" t="s">
        <v>171</v>
      </c>
      <c r="D30" s="1" t="s">
        <v>172</v>
      </c>
      <c r="E30" s="1" t="s">
        <v>173</v>
      </c>
      <c r="F30" s="1" t="s">
        <v>174</v>
      </c>
      <c r="G30" s="1" t="s">
        <v>184</v>
      </c>
      <c r="H30" s="1" t="s">
        <v>176</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183</v>
      </c>
      <c r="C31" s="1" t="s">
        <v>171</v>
      </c>
      <c r="D31" s="1" t="s">
        <v>172</v>
      </c>
      <c r="E31" s="1" t="s">
        <v>173</v>
      </c>
      <c r="F31" s="1" t="s">
        <v>174</v>
      </c>
      <c r="G31" s="1" t="s">
        <v>184</v>
      </c>
      <c r="H31" s="1" t="s">
        <v>176</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11.0</v>
      </c>
      <c r="C32" s="1">
        <v>11.0</v>
      </c>
      <c r="D32" s="1">
        <v>11.0</v>
      </c>
      <c r="E32" s="1">
        <v>11.0</v>
      </c>
      <c r="F32" s="1">
        <v>11.0</v>
      </c>
      <c r="G32" s="1">
        <v>11.0</v>
      </c>
      <c r="H32" s="1">
        <v>11.0</v>
      </c>
      <c r="I32" s="1">
        <v>11.0</v>
      </c>
      <c r="J32" s="1">
        <v>12.0</v>
      </c>
      <c r="K32" s="1">
        <v>12.0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191</v>
      </c>
      <c r="C34" s="1" t="s">
        <v>202</v>
      </c>
      <c r="D34" s="1" t="s">
        <v>193</v>
      </c>
      <c r="E34" s="1" t="s">
        <v>194</v>
      </c>
      <c r="F34" s="1" t="s">
        <v>203</v>
      </c>
      <c r="G34" s="1" t="s">
        <v>204</v>
      </c>
      <c r="H34" s="1" t="s">
        <v>197</v>
      </c>
      <c r="I34" s="1" t="s">
        <v>198</v>
      </c>
      <c r="J34" s="1" t="s">
        <v>205</v>
      </c>
      <c r="K34" s="1" t="s">
        <v>206</v>
      </c>
      <c r="L34" s="2"/>
      <c r="M34" s="2"/>
      <c r="N34" s="2"/>
      <c r="O34" s="2"/>
      <c r="P34" s="2"/>
      <c r="Q34" s="2"/>
      <c r="R34" s="2"/>
      <c r="S34" s="2"/>
      <c r="T34" s="2"/>
      <c r="U34" s="2"/>
      <c r="V34" s="2"/>
      <c r="W34" s="2"/>
      <c r="X34" s="2"/>
      <c r="Y34" s="2"/>
      <c r="Z34" s="2"/>
    </row>
    <row r="35" ht="15.75" customHeight="1">
      <c r="A35" s="1" t="s">
        <v>207</v>
      </c>
      <c r="B35" s="1" t="s">
        <v>208</v>
      </c>
      <c r="C35" s="1" t="s">
        <v>208</v>
      </c>
      <c r="D35" s="1" t="s">
        <v>208</v>
      </c>
      <c r="E35" s="1" t="s">
        <v>208</v>
      </c>
      <c r="F35" s="1" t="s">
        <v>208</v>
      </c>
      <c r="G35" s="1" t="s">
        <v>208</v>
      </c>
      <c r="H35" s="1" t="s">
        <v>208</v>
      </c>
      <c r="I35" s="1" t="s">
        <v>208</v>
      </c>
      <c r="J35" s="1" t="s">
        <v>209</v>
      </c>
      <c r="K35" s="1" t="s">
        <v>210</v>
      </c>
      <c r="L35" s="2"/>
      <c r="M35" s="2"/>
      <c r="N35" s="2"/>
      <c r="O35" s="2"/>
      <c r="P35" s="2"/>
      <c r="Q35" s="2"/>
      <c r="R35" s="2"/>
      <c r="S35" s="2"/>
      <c r="T35" s="2"/>
      <c r="U35" s="2"/>
      <c r="V35" s="2"/>
      <c r="W35" s="2"/>
      <c r="X35" s="2"/>
      <c r="Y35" s="2"/>
      <c r="Z35" s="2"/>
    </row>
    <row r="36" ht="15.75" customHeight="1">
      <c r="A36" s="1" t="s">
        <v>211</v>
      </c>
      <c r="B36" s="1" t="s">
        <v>212</v>
      </c>
      <c r="C36" s="1" t="s">
        <v>213</v>
      </c>
      <c r="D36" s="1" t="s">
        <v>214</v>
      </c>
      <c r="E36" s="1" t="s">
        <v>215</v>
      </c>
      <c r="F36" s="1" t="s">
        <v>216</v>
      </c>
      <c r="G36" s="1" t="s">
        <v>217</v>
      </c>
      <c r="H36" s="1">
        <v>0.0</v>
      </c>
      <c r="I36" s="1" t="s">
        <v>218</v>
      </c>
      <c r="J36" s="1" t="s">
        <v>219</v>
      </c>
      <c r="K36" s="1" t="s">
        <v>220</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221</v>
      </c>
      <c r="B38" s="1">
        <v>37.0</v>
      </c>
      <c r="C38" s="1">
        <v>37.0</v>
      </c>
      <c r="D38" s="1">
        <v>-5.0</v>
      </c>
      <c r="E38" s="1">
        <v>4.0</v>
      </c>
      <c r="F38" s="1">
        <v>22.0</v>
      </c>
      <c r="G38" s="1">
        <v>31.0</v>
      </c>
      <c r="H38" s="1">
        <v>11.0</v>
      </c>
      <c r="I38" s="1">
        <v>16.0</v>
      </c>
      <c r="J38" s="1">
        <v>71.0</v>
      </c>
      <c r="K38" s="1">
        <v>186.0</v>
      </c>
      <c r="L38" s="2"/>
      <c r="M38" s="2"/>
      <c r="N38" s="2"/>
      <c r="O38" s="2"/>
      <c r="P38" s="2"/>
      <c r="Q38" s="2"/>
      <c r="R38" s="2"/>
      <c r="S38" s="2"/>
      <c r="T38" s="2"/>
      <c r="U38" s="2"/>
      <c r="V38" s="2"/>
      <c r="W38" s="2"/>
      <c r="X38" s="2"/>
      <c r="Y38" s="2"/>
      <c r="Z38" s="2"/>
    </row>
    <row r="39" ht="15.75" customHeight="1">
      <c r="A39" s="1" t="s">
        <v>222</v>
      </c>
      <c r="B39" s="1">
        <v>24.0</v>
      </c>
      <c r="C39" s="1">
        <v>24.0</v>
      </c>
      <c r="D39" s="1">
        <v>-17.0</v>
      </c>
      <c r="E39" s="1">
        <v>-8.0</v>
      </c>
      <c r="F39" s="1">
        <v>10.0</v>
      </c>
      <c r="G39" s="1">
        <v>20.0</v>
      </c>
      <c r="H39" s="1">
        <v>1.0</v>
      </c>
      <c r="I39" s="1">
        <v>7.0</v>
      </c>
      <c r="J39" s="1">
        <v>62.0</v>
      </c>
      <c r="K39" s="1">
        <v>179.0</v>
      </c>
      <c r="L39" s="2"/>
      <c r="M39" s="2"/>
      <c r="N39" s="2"/>
      <c r="O39" s="2"/>
      <c r="P39" s="2"/>
      <c r="Q39" s="2"/>
      <c r="R39" s="2"/>
      <c r="S39" s="2"/>
      <c r="T39" s="2"/>
      <c r="U39" s="2"/>
      <c r="V39" s="2"/>
      <c r="W39" s="2"/>
      <c r="X39" s="2"/>
      <c r="Y39" s="2"/>
      <c r="Z39" s="2"/>
    </row>
    <row r="40" ht="15.75" customHeight="1">
      <c r="A40" s="1" t="s">
        <v>223</v>
      </c>
      <c r="B40" s="1">
        <v>24.0</v>
      </c>
      <c r="C40" s="1">
        <v>24.0</v>
      </c>
      <c r="D40" s="1">
        <v>-18.0</v>
      </c>
      <c r="E40" s="1">
        <v>-8.0</v>
      </c>
      <c r="F40" s="1">
        <v>10.0</v>
      </c>
      <c r="G40" s="1">
        <v>20.0</v>
      </c>
      <c r="H40" s="1">
        <v>1.0</v>
      </c>
      <c r="I40" s="1">
        <v>7.0</v>
      </c>
      <c r="J40" s="1">
        <v>62.0</v>
      </c>
      <c r="K40" s="1">
        <v>179.0</v>
      </c>
      <c r="L40" s="2"/>
      <c r="M40" s="2"/>
      <c r="N40" s="2"/>
      <c r="O40" s="2"/>
      <c r="P40" s="2"/>
      <c r="Q40" s="2"/>
      <c r="R40" s="2"/>
      <c r="S40" s="2"/>
      <c r="T40" s="2"/>
      <c r="U40" s="2"/>
      <c r="V40" s="2"/>
      <c r="W40" s="2"/>
      <c r="X40" s="2"/>
      <c r="Y40" s="2"/>
      <c r="Z40" s="2"/>
    </row>
    <row r="41" ht="15.75" customHeight="1">
      <c r="A41" s="1" t="s">
        <v>224</v>
      </c>
      <c r="B41" s="1">
        <v>41.0</v>
      </c>
      <c r="C41" s="1">
        <v>41.0</v>
      </c>
      <c r="D41" s="1">
        <v>-2.0</v>
      </c>
      <c r="E41" s="1">
        <v>6.0</v>
      </c>
      <c r="F41" s="1">
        <v>25.0</v>
      </c>
      <c r="G41" s="1">
        <v>33.0</v>
      </c>
      <c r="H41" s="1">
        <v>14.0</v>
      </c>
      <c r="I41" s="1">
        <v>20.0</v>
      </c>
      <c r="J41" s="1">
        <v>74.0</v>
      </c>
      <c r="K41" s="1">
        <v>189.0</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v>3.0</v>
      </c>
      <c r="C43" s="1">
        <v>-94.0</v>
      </c>
      <c r="D43" s="1">
        <v>-7.0</v>
      </c>
      <c r="E43" s="1">
        <v>1.0</v>
      </c>
      <c r="F43" s="1">
        <v>1.0</v>
      </c>
      <c r="G43" s="1">
        <v>2.0</v>
      </c>
      <c r="H43" s="1">
        <v>1.0</v>
      </c>
      <c r="I43" s="1">
        <v>96.0</v>
      </c>
      <c r="J43" s="1">
        <v>22.0</v>
      </c>
      <c r="K43" s="1">
        <v>53.0</v>
      </c>
      <c r="L43" s="2"/>
      <c r="M43" s="2"/>
      <c r="N43" s="2"/>
      <c r="O43" s="2"/>
      <c r="P43" s="2"/>
      <c r="Q43" s="2"/>
      <c r="R43" s="2"/>
      <c r="S43" s="2"/>
      <c r="T43" s="2"/>
      <c r="U43" s="2"/>
      <c r="V43" s="2"/>
      <c r="W43" s="2"/>
      <c r="X43" s="2"/>
      <c r="Y43" s="2"/>
      <c r="Z43" s="2"/>
    </row>
    <row r="44" ht="15.75" customHeight="1">
      <c r="A44" s="1" t="s">
        <v>237</v>
      </c>
      <c r="B44" s="1">
        <v>-30.0</v>
      </c>
      <c r="C44" s="1">
        <v>89.0</v>
      </c>
      <c r="D44" s="1">
        <v>35.0</v>
      </c>
      <c r="E44" s="1">
        <v>44.0</v>
      </c>
      <c r="F44" s="1">
        <v>8.0</v>
      </c>
      <c r="G44" s="1">
        <v>6.0</v>
      </c>
      <c r="H44" s="1">
        <v>7.0</v>
      </c>
      <c r="I44" s="1">
        <v>0.0</v>
      </c>
      <c r="J44" s="1">
        <v>10.0</v>
      </c>
      <c r="K44" s="1">
        <v>34.0</v>
      </c>
      <c r="L44" s="2"/>
      <c r="M44" s="2"/>
      <c r="N44" s="2"/>
      <c r="O44" s="2"/>
      <c r="P44" s="2"/>
      <c r="Q44" s="2"/>
      <c r="R44" s="2"/>
      <c r="S44" s="2"/>
      <c r="T44" s="2"/>
      <c r="U44" s="2"/>
      <c r="V44" s="2"/>
      <c r="W44" s="2"/>
      <c r="X44" s="2"/>
      <c r="Y44" s="2"/>
      <c r="Z44" s="2"/>
    </row>
    <row r="45" ht="15.75" customHeight="1">
      <c r="A45" s="1" t="s">
        <v>238</v>
      </c>
      <c r="B45" s="1">
        <v>3.0</v>
      </c>
      <c r="C45" s="1">
        <v>-4.0</v>
      </c>
      <c r="D45" s="1">
        <v>-7.0</v>
      </c>
      <c r="E45" s="1">
        <v>1.0</v>
      </c>
      <c r="F45" s="1">
        <v>1.0</v>
      </c>
      <c r="G45" s="1">
        <v>2.0</v>
      </c>
      <c r="H45" s="1">
        <v>1.0</v>
      </c>
      <c r="I45" s="1">
        <v>96.0</v>
      </c>
      <c r="J45" s="1">
        <v>22.0</v>
      </c>
      <c r="K45" s="1">
        <v>53.0</v>
      </c>
      <c r="L45" s="2"/>
      <c r="M45" s="2"/>
      <c r="N45" s="2"/>
      <c r="O45" s="2"/>
      <c r="P45" s="2"/>
      <c r="Q45" s="2"/>
      <c r="R45" s="2"/>
      <c r="S45" s="2"/>
      <c r="T45" s="2"/>
      <c r="U45" s="2"/>
      <c r="V45" s="2"/>
      <c r="W45" s="2"/>
      <c r="X45" s="2"/>
      <c r="Y45" s="2"/>
      <c r="Z45" s="2"/>
    </row>
    <row r="46" ht="15.75" customHeight="1">
      <c r="A46" s="1" t="s">
        <v>239</v>
      </c>
      <c r="B46" s="1">
        <v>3.0</v>
      </c>
      <c r="C46" s="1">
        <v>1.0</v>
      </c>
      <c r="D46" s="1">
        <v>-12.0</v>
      </c>
      <c r="E46" s="1">
        <v>-2.0</v>
      </c>
      <c r="F46" s="1">
        <v>82.0</v>
      </c>
      <c r="G46" s="1">
        <v>95.0</v>
      </c>
      <c r="H46" s="1">
        <v>-1.0</v>
      </c>
      <c r="I46" s="1">
        <v>-19.0</v>
      </c>
      <c r="J46" s="1">
        <v>-8.0</v>
      </c>
      <c r="K46" s="1">
        <v>-13.0</v>
      </c>
      <c r="L46" s="2"/>
      <c r="M46" s="2"/>
      <c r="N46" s="2"/>
      <c r="O46" s="2"/>
      <c r="P46" s="2"/>
      <c r="Q46" s="2"/>
      <c r="R46" s="2"/>
      <c r="S46" s="2"/>
      <c r="T46" s="2"/>
      <c r="U46" s="2"/>
      <c r="V46" s="2"/>
      <c r="W46" s="2"/>
      <c r="X46" s="2"/>
      <c r="Y46" s="2"/>
      <c r="Z46" s="2"/>
    </row>
    <row r="47" ht="15.75" customHeight="1">
      <c r="A47" s="1" t="s">
        <v>240</v>
      </c>
      <c r="B47" s="1">
        <v>6.0</v>
      </c>
      <c r="C47" s="1">
        <v>36.0</v>
      </c>
      <c r="D47" s="1">
        <v>22.0</v>
      </c>
      <c r="E47" s="1">
        <v>-8.0</v>
      </c>
      <c r="F47" s="1">
        <v>0.0</v>
      </c>
      <c r="G47" s="1">
        <v>51.0</v>
      </c>
      <c r="H47" s="1">
        <v>9.0</v>
      </c>
      <c r="I47" s="1">
        <v>-4.0</v>
      </c>
      <c r="J47" s="1">
        <v>1.0</v>
      </c>
      <c r="K47" s="1">
        <v>6.0</v>
      </c>
      <c r="L47" s="2"/>
      <c r="M47" s="2"/>
      <c r="N47" s="2"/>
      <c r="O47" s="2"/>
      <c r="P47" s="2"/>
      <c r="Q47" s="2"/>
      <c r="R47" s="2"/>
      <c r="S47" s="2"/>
      <c r="T47" s="2"/>
      <c r="U47" s="2"/>
      <c r="V47" s="2"/>
      <c r="W47" s="2"/>
      <c r="X47" s="2"/>
      <c r="Y47" s="2"/>
      <c r="Z47" s="2"/>
    </row>
    <row r="48" ht="15.75" customHeight="1">
      <c r="A48" s="1" t="s">
        <v>241</v>
      </c>
      <c r="B48" s="1">
        <v>10.0</v>
      </c>
      <c r="C48" s="1">
        <v>2.0</v>
      </c>
      <c r="D48" s="1">
        <v>10.0</v>
      </c>
      <c r="E48" s="1">
        <v>-2.0</v>
      </c>
      <c r="F48" s="1">
        <v>82.0</v>
      </c>
      <c r="G48" s="1">
        <v>1.0</v>
      </c>
      <c r="H48" s="1">
        <v>-99.0</v>
      </c>
      <c r="I48" s="1">
        <v>-4.0</v>
      </c>
      <c r="J48" s="1">
        <v>-7.0</v>
      </c>
      <c r="K48" s="1">
        <v>-7.0</v>
      </c>
      <c r="L48" s="2"/>
      <c r="M48" s="2"/>
      <c r="N48" s="2"/>
      <c r="O48" s="2"/>
      <c r="P48" s="2"/>
      <c r="Q48" s="2"/>
      <c r="R48" s="2"/>
      <c r="S48" s="2"/>
      <c r="T48" s="2"/>
      <c r="U48" s="2"/>
      <c r="V48" s="2"/>
      <c r="W48" s="2"/>
      <c r="X48" s="2"/>
      <c r="Y48" s="2"/>
      <c r="Z48" s="2"/>
    </row>
    <row r="49" ht="15.75" customHeight="1">
      <c r="A49" s="1" t="s">
        <v>242</v>
      </c>
      <c r="B49" s="1">
        <v>14.0</v>
      </c>
      <c r="C49" s="1">
        <v>15.0</v>
      </c>
      <c r="D49" s="1">
        <v>-11.0</v>
      </c>
      <c r="E49" s="1">
        <v>-4.0</v>
      </c>
      <c r="F49" s="1">
        <v>7.0</v>
      </c>
      <c r="G49" s="1">
        <v>13.0</v>
      </c>
      <c r="H49" s="1">
        <v>68.0</v>
      </c>
      <c r="I49" s="1">
        <v>6.0</v>
      </c>
      <c r="J49" s="1">
        <v>43.0</v>
      </c>
      <c r="K49" s="1">
        <v>123.0</v>
      </c>
      <c r="L49" s="2"/>
      <c r="M49" s="2"/>
      <c r="N49" s="2"/>
      <c r="O49" s="2"/>
      <c r="P49" s="2"/>
      <c r="Q49" s="2"/>
      <c r="R49" s="2"/>
      <c r="S49" s="2"/>
      <c r="T49" s="2"/>
      <c r="U49" s="2"/>
      <c r="V49" s="2"/>
      <c r="W49" s="2"/>
      <c r="X49" s="2"/>
      <c r="Y49" s="2"/>
      <c r="Z49" s="2"/>
    </row>
    <row r="50" ht="15.75" customHeight="1">
      <c r="A50" s="1" t="s">
        <v>243</v>
      </c>
      <c r="B50" s="1">
        <v>14.0</v>
      </c>
      <c r="C50" s="1">
        <v>14.0</v>
      </c>
      <c r="D50" s="1">
        <v>16.0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245</v>
      </c>
      <c r="B52" s="1">
        <v>6.0</v>
      </c>
      <c r="C52" s="1">
        <v>6.0</v>
      </c>
      <c r="D52" s="1">
        <v>7.0</v>
      </c>
      <c r="E52" s="1">
        <v>6.0</v>
      </c>
      <c r="F52" s="1">
        <v>6.0</v>
      </c>
      <c r="G52" s="1">
        <v>6.0</v>
      </c>
      <c r="H52" s="1">
        <v>6.0</v>
      </c>
      <c r="I52" s="1">
        <v>7.0</v>
      </c>
      <c r="J52" s="1">
        <v>6.0</v>
      </c>
      <c r="K52" s="1">
        <v>9.0</v>
      </c>
      <c r="L52" s="2"/>
      <c r="M52" s="2"/>
      <c r="N52" s="2"/>
      <c r="O52" s="2"/>
      <c r="P52" s="2"/>
      <c r="Q52" s="2"/>
      <c r="R52" s="2"/>
      <c r="S52" s="2"/>
      <c r="T52" s="2"/>
      <c r="U52" s="2"/>
      <c r="V52" s="2"/>
      <c r="W52" s="2"/>
      <c r="X52" s="2"/>
      <c r="Y52" s="2"/>
      <c r="Z52" s="2"/>
    </row>
    <row r="53" ht="15.75" customHeight="1">
      <c r="A53" s="1" t="s">
        <v>246</v>
      </c>
      <c r="B53" s="1">
        <v>4.0</v>
      </c>
      <c r="C53" s="1">
        <v>3.0</v>
      </c>
      <c r="D53" s="1">
        <v>2.0</v>
      </c>
      <c r="E53" s="1">
        <v>1.0</v>
      </c>
      <c r="F53" s="1">
        <v>2.0</v>
      </c>
      <c r="G53" s="1">
        <v>2.0</v>
      </c>
      <c r="H53" s="1">
        <v>3.0</v>
      </c>
      <c r="I53" s="1">
        <v>3.0</v>
      </c>
      <c r="J53" s="1">
        <v>3.0</v>
      </c>
      <c r="K53" s="1">
        <v>3.0</v>
      </c>
      <c r="L53" s="2"/>
      <c r="M53" s="2"/>
      <c r="N53" s="2"/>
      <c r="O53" s="2"/>
      <c r="P53" s="2"/>
      <c r="Q53" s="2"/>
      <c r="R53" s="2"/>
      <c r="S53" s="2"/>
      <c r="T53" s="2"/>
      <c r="U53" s="2"/>
      <c r="V53" s="2"/>
      <c r="W53" s="2"/>
      <c r="X53" s="2"/>
      <c r="Y53" s="2"/>
      <c r="Z53" s="2"/>
    </row>
    <row r="54" ht="15.75" customHeight="1">
      <c r="A54" s="1" t="s">
        <v>247</v>
      </c>
      <c r="B54" s="1">
        <v>1.0</v>
      </c>
      <c r="C54" s="1">
        <v>1.0</v>
      </c>
      <c r="D54" s="1">
        <v>1.0</v>
      </c>
      <c r="E54" s="1">
        <v>1.0</v>
      </c>
      <c r="F54" s="1">
        <v>3.0</v>
      </c>
      <c r="G54" s="1">
        <v>1.0</v>
      </c>
      <c r="H54" s="1">
        <v>1.0</v>
      </c>
      <c r="I54" s="1">
        <v>0.0</v>
      </c>
      <c r="J54" s="1">
        <v>0.0</v>
      </c>
      <c r="K54" s="1">
        <v>0.0</v>
      </c>
      <c r="L54" s="2"/>
      <c r="M54" s="2"/>
      <c r="N54" s="2"/>
      <c r="O54" s="2"/>
      <c r="P54" s="2"/>
      <c r="Q54" s="2"/>
      <c r="R54" s="2"/>
      <c r="S54" s="2"/>
      <c r="T54" s="2"/>
      <c r="U54" s="2"/>
      <c r="V54" s="2"/>
      <c r="W54" s="2"/>
      <c r="X54" s="2"/>
      <c r="Y54" s="2"/>
      <c r="Z54" s="2"/>
    </row>
    <row r="55" ht="15.75" customHeight="1">
      <c r="A55" s="1" t="s">
        <v>248</v>
      </c>
      <c r="B55" s="1">
        <v>2.0</v>
      </c>
      <c r="C55" s="1">
        <v>1.0</v>
      </c>
      <c r="D55" s="1">
        <v>91.0</v>
      </c>
      <c r="E55" s="1">
        <v>15.0</v>
      </c>
      <c r="F55" s="1">
        <v>-91.0</v>
      </c>
      <c r="G55" s="1">
        <v>1.0</v>
      </c>
      <c r="H55" s="1">
        <v>2.0</v>
      </c>
      <c r="I55" s="1">
        <v>0.0</v>
      </c>
      <c r="J55" s="1">
        <v>0.0</v>
      </c>
      <c r="K55" s="1">
        <v>0.0</v>
      </c>
      <c r="L55" s="2"/>
      <c r="M55" s="2"/>
      <c r="N55" s="2"/>
      <c r="O55" s="2"/>
      <c r="P55" s="2"/>
      <c r="Q55" s="2"/>
      <c r="R55" s="2"/>
      <c r="S55" s="2"/>
      <c r="T55" s="2"/>
      <c r="U55" s="2"/>
      <c r="V55" s="2"/>
      <c r="W55" s="2"/>
      <c r="X55" s="2"/>
      <c r="Y55" s="2"/>
      <c r="Z55" s="2"/>
    </row>
    <row r="56" ht="15.75" customHeight="1">
      <c r="A56" s="1" t="s">
        <v>249</v>
      </c>
      <c r="B56" s="1">
        <v>3.0</v>
      </c>
      <c r="C56" s="1">
        <v>4.0</v>
      </c>
      <c r="D56" s="1">
        <v>2.0</v>
      </c>
      <c r="E56" s="1">
        <v>3.0</v>
      </c>
      <c r="F56" s="1">
        <v>3.0</v>
      </c>
      <c r="G56" s="1">
        <v>3.0</v>
      </c>
      <c r="H56" s="1">
        <v>2.0</v>
      </c>
      <c r="I56" s="1">
        <v>4.0</v>
      </c>
      <c r="J56" s="1">
        <v>4.0</v>
      </c>
      <c r="K56" s="1">
        <v>4.0</v>
      </c>
      <c r="L56" s="2"/>
      <c r="M56" s="2"/>
      <c r="N56" s="2"/>
      <c r="O56" s="2"/>
      <c r="P56" s="2"/>
      <c r="Q56" s="2"/>
      <c r="R56" s="2"/>
      <c r="S56" s="2"/>
      <c r="T56" s="2"/>
      <c r="U56" s="2"/>
      <c r="V56" s="2"/>
      <c r="W56" s="2"/>
      <c r="X56" s="2"/>
      <c r="Y56" s="2"/>
      <c r="Z56" s="2"/>
    </row>
    <row r="57" ht="15.75" customHeight="1">
      <c r="A57" s="1" t="s">
        <v>250</v>
      </c>
      <c r="B57" s="1">
        <v>3.0</v>
      </c>
      <c r="C57" s="1">
        <v>4.0</v>
      </c>
      <c r="D57" s="1">
        <v>2.0</v>
      </c>
      <c r="E57" s="1">
        <v>3.0</v>
      </c>
      <c r="F57" s="1">
        <v>3.0</v>
      </c>
      <c r="G57" s="1">
        <v>3.0</v>
      </c>
      <c r="H57" s="1">
        <v>2.0</v>
      </c>
      <c r="I57" s="1">
        <v>4.0</v>
      </c>
      <c r="J57" s="1">
        <v>4.0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270</v>
      </c>
      <c r="I5" s="1" t="s">
        <v>178</v>
      </c>
      <c r="J5" s="1" t="s">
        <v>281</v>
      </c>
      <c r="K5" s="1" t="s">
        <v>282</v>
      </c>
      <c r="L5" s="2"/>
      <c r="M5" s="2"/>
      <c r="N5" s="2"/>
      <c r="O5" s="2"/>
      <c r="P5" s="2"/>
      <c r="Q5" s="2"/>
      <c r="R5" s="2"/>
      <c r="S5" s="2"/>
      <c r="T5" s="2"/>
      <c r="U5" s="2"/>
      <c r="V5" s="2"/>
      <c r="W5" s="2"/>
      <c r="X5" s="2"/>
      <c r="Y5" s="2"/>
      <c r="Z5" s="2"/>
    </row>
    <row r="6">
      <c r="A6" s="1" t="s">
        <v>283</v>
      </c>
      <c r="B6" s="1" t="s">
        <v>275</v>
      </c>
      <c r="C6" s="1" t="s">
        <v>276</v>
      </c>
      <c r="D6" s="1" t="s">
        <v>277</v>
      </c>
      <c r="E6" s="1" t="s">
        <v>278</v>
      </c>
      <c r="F6" s="1" t="s">
        <v>279</v>
      </c>
      <c r="G6" s="1" t="s">
        <v>280</v>
      </c>
      <c r="H6" s="1" t="s">
        <v>270</v>
      </c>
      <c r="I6" s="1" t="s">
        <v>178</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262</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199</v>
      </c>
      <c r="C12" s="1" t="s">
        <v>329</v>
      </c>
      <c r="D12" s="1" t="s">
        <v>330</v>
      </c>
      <c r="E12" s="1" t="s">
        <v>331</v>
      </c>
      <c r="F12" s="1" t="s">
        <v>332</v>
      </c>
      <c r="G12" s="1" t="s">
        <v>333</v>
      </c>
      <c r="H12" s="1" t="s">
        <v>334</v>
      </c>
      <c r="I12" s="1" t="s">
        <v>171</v>
      </c>
      <c r="J12" s="1" t="s">
        <v>326</v>
      </c>
      <c r="K12" s="1" t="s">
        <v>327</v>
      </c>
      <c r="L12" s="2"/>
      <c r="M12" s="2"/>
      <c r="N12" s="2"/>
      <c r="O12" s="2"/>
      <c r="P12" s="2"/>
      <c r="Q12" s="2"/>
      <c r="R12" s="2"/>
      <c r="S12" s="2"/>
      <c r="T12" s="2"/>
      <c r="U12" s="2"/>
      <c r="V12" s="2"/>
      <c r="W12" s="2"/>
      <c r="X12" s="2"/>
      <c r="Y12" s="2"/>
      <c r="Z12" s="2"/>
    </row>
    <row r="13">
      <c r="A13" s="1" t="s">
        <v>335</v>
      </c>
      <c r="B13" s="1" t="s">
        <v>175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175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175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275</v>
      </c>
      <c r="D16" s="1" t="s">
        <v>349</v>
      </c>
      <c r="E16" s="1" t="s">
        <v>350</v>
      </c>
      <c r="F16" s="1" t="s">
        <v>351</v>
      </c>
      <c r="G16" s="1" t="s">
        <v>352</v>
      </c>
      <c r="H16" s="1" t="s">
        <v>259</v>
      </c>
      <c r="I16" s="1" t="s">
        <v>177</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179</v>
      </c>
      <c r="D18" s="1" t="s">
        <v>368</v>
      </c>
      <c r="E18" s="1" t="s">
        <v>369</v>
      </c>
      <c r="F18" s="1" t="s">
        <v>370</v>
      </c>
      <c r="G18" s="1" t="s">
        <v>371</v>
      </c>
      <c r="H18" s="1" t="s">
        <v>372</v>
      </c>
      <c r="I18" s="1" t="s">
        <v>363</v>
      </c>
      <c r="J18" s="1" t="s">
        <v>364</v>
      </c>
      <c r="K18" s="1" t="s">
        <v>365</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210</v>
      </c>
      <c r="F20" s="1" t="s">
        <v>185</v>
      </c>
      <c r="G20" s="1" t="s">
        <v>377</v>
      </c>
      <c r="H20" s="1" t="s">
        <v>208</v>
      </c>
      <c r="I20" s="1" t="s">
        <v>185</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v>7.0</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351</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443</v>
      </c>
      <c r="K27" s="1" t="s">
        <v>324</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195</v>
      </c>
      <c r="E33" s="1" t="s">
        <v>492</v>
      </c>
      <c r="F33" s="1" t="s">
        <v>493</v>
      </c>
      <c r="G33" s="1" t="s">
        <v>494</v>
      </c>
      <c r="H33" s="1" t="s">
        <v>495</v>
      </c>
      <c r="I33" s="1" t="s">
        <v>496</v>
      </c>
      <c r="J33" s="1" t="s">
        <v>497</v>
      </c>
      <c r="K33" s="1" t="s">
        <v>324</v>
      </c>
      <c r="L33" s="2"/>
      <c r="M33" s="2"/>
      <c r="N33" s="2"/>
      <c r="O33" s="2"/>
      <c r="P33" s="2"/>
      <c r="Q33" s="2"/>
      <c r="R33" s="2"/>
      <c r="S33" s="2"/>
      <c r="T33" s="2"/>
      <c r="U33" s="2"/>
      <c r="V33" s="2"/>
      <c r="W33" s="2"/>
      <c r="X33" s="2"/>
      <c r="Y33" s="2"/>
      <c r="Z33" s="2"/>
    </row>
    <row r="34" ht="15.75" customHeight="1">
      <c r="A34" s="1" t="s">
        <v>498</v>
      </c>
      <c r="B34" s="1" t="s">
        <v>499</v>
      </c>
      <c r="C34" s="1" t="s">
        <v>500</v>
      </c>
      <c r="D34" s="1" t="s">
        <v>195</v>
      </c>
      <c r="E34" s="1" t="s">
        <v>492</v>
      </c>
      <c r="F34" s="1" t="s">
        <v>493</v>
      </c>
      <c r="G34" s="1" t="s">
        <v>501</v>
      </c>
      <c r="H34" s="1" t="s">
        <v>351</v>
      </c>
      <c r="I34" s="1" t="s">
        <v>496</v>
      </c>
      <c r="J34" s="1" t="s">
        <v>502</v>
      </c>
      <c r="K34" s="1" t="s">
        <v>324</v>
      </c>
      <c r="L34" s="2"/>
      <c r="M34" s="2"/>
      <c r="N34" s="2"/>
      <c r="O34" s="2"/>
      <c r="P34" s="2"/>
      <c r="Q34" s="2"/>
      <c r="R34" s="2"/>
      <c r="S34" s="2"/>
      <c r="T34" s="2"/>
      <c r="U34" s="2"/>
      <c r="V34" s="2"/>
      <c r="W34" s="2"/>
      <c r="X34" s="2"/>
      <c r="Y34" s="2"/>
      <c r="Z34" s="2"/>
    </row>
    <row r="35" ht="15.75" customHeight="1">
      <c r="A35" s="1" t="s">
        <v>503</v>
      </c>
      <c r="B35" s="1" t="s">
        <v>491</v>
      </c>
      <c r="C35" s="1" t="s">
        <v>504</v>
      </c>
      <c r="D35" s="1" t="s">
        <v>505</v>
      </c>
      <c r="E35" s="1" t="s">
        <v>493</v>
      </c>
      <c r="F35" s="1" t="s">
        <v>506</v>
      </c>
      <c r="G35" s="1" t="s">
        <v>507</v>
      </c>
      <c r="H35" s="1" t="s">
        <v>170</v>
      </c>
      <c r="I35" s="1" t="s">
        <v>508</v>
      </c>
      <c r="J35" s="1" t="s">
        <v>509</v>
      </c>
      <c r="K35" s="1" t="s">
        <v>341</v>
      </c>
      <c r="L35" s="2"/>
      <c r="M35" s="2"/>
      <c r="N35" s="2"/>
      <c r="O35" s="2"/>
      <c r="P35" s="2"/>
      <c r="Q35" s="2"/>
      <c r="R35" s="2"/>
      <c r="S35" s="2"/>
      <c r="T35" s="2"/>
      <c r="U35" s="2"/>
      <c r="V35" s="2"/>
      <c r="W35" s="2"/>
      <c r="X35" s="2"/>
      <c r="Y35" s="2"/>
      <c r="Z35" s="2"/>
    </row>
    <row r="36" ht="15.75" customHeight="1">
      <c r="A36" s="1" t="s">
        <v>510</v>
      </c>
      <c r="B36" s="1" t="s">
        <v>500</v>
      </c>
      <c r="C36" s="1" t="s">
        <v>511</v>
      </c>
      <c r="D36" s="1" t="s">
        <v>512</v>
      </c>
      <c r="E36" s="1" t="s">
        <v>493</v>
      </c>
      <c r="F36" s="1" t="s">
        <v>506</v>
      </c>
      <c r="G36" s="1" t="s">
        <v>513</v>
      </c>
      <c r="H36" s="1" t="s">
        <v>183</v>
      </c>
      <c r="I36" s="1" t="s">
        <v>508</v>
      </c>
      <c r="J36" s="1" t="s">
        <v>509</v>
      </c>
      <c r="K36" s="1" t="s">
        <v>341</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v>36.0</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v>5.0</v>
      </c>
      <c r="I38" s="1">
        <v>0.0</v>
      </c>
      <c r="J38" s="1">
        <v>0.0</v>
      </c>
      <c r="K38" s="1">
        <v>0.0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v>0.0</v>
      </c>
      <c r="J39" s="1">
        <v>0.0</v>
      </c>
      <c r="K39" s="1">
        <v>0.0</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v>0.0</v>
      </c>
      <c r="J40" s="1">
        <v>0.0</v>
      </c>
      <c r="K40" s="1">
        <v>0.0</v>
      </c>
      <c r="L40" s="2"/>
      <c r="M40" s="2"/>
      <c r="N40" s="2"/>
      <c r="O40" s="2"/>
      <c r="P40" s="2"/>
      <c r="Q40" s="2"/>
      <c r="R40" s="2"/>
      <c r="S40" s="2"/>
      <c r="T40" s="2"/>
      <c r="U40" s="2"/>
      <c r="V40" s="2"/>
      <c r="W40" s="2"/>
      <c r="X40" s="2"/>
      <c r="Y40" s="2"/>
      <c r="Z40" s="2"/>
    </row>
    <row r="41" ht="15.75" customHeight="1">
      <c r="A41" s="1" t="s">
        <v>547</v>
      </c>
      <c r="B41" s="1" t="s">
        <v>548</v>
      </c>
      <c r="C41" s="1" t="s">
        <v>197</v>
      </c>
      <c r="D41" s="1" t="s">
        <v>549</v>
      </c>
      <c r="E41" s="1" t="s">
        <v>550</v>
      </c>
      <c r="F41" s="1" t="s">
        <v>176</v>
      </c>
      <c r="G41" s="1" t="s">
        <v>509</v>
      </c>
      <c r="H41" s="1" t="s">
        <v>551</v>
      </c>
      <c r="I41" s="1" t="s">
        <v>552</v>
      </c>
      <c r="J41" s="1" t="s">
        <v>553</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t="s">
        <v>560</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260</v>
      </c>
      <c r="C43" s="1" t="s">
        <v>548</v>
      </c>
      <c r="D43" s="1" t="s">
        <v>567</v>
      </c>
      <c r="E43" s="1" t="s">
        <v>568</v>
      </c>
      <c r="F43" s="1" t="s">
        <v>548</v>
      </c>
      <c r="G43" s="1" t="s">
        <v>569</v>
      </c>
      <c r="H43" s="1" t="s">
        <v>550</v>
      </c>
      <c r="I43" s="1" t="s">
        <v>341</v>
      </c>
      <c r="J43" s="1" t="s">
        <v>553</v>
      </c>
      <c r="K43" s="1" t="s">
        <v>554</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v>-6.0</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298</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551</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630</v>
      </c>
      <c r="I50" s="1" t="s">
        <v>631</v>
      </c>
      <c r="J50" s="1" t="s">
        <v>621</v>
      </c>
      <c r="K50" s="1" t="s">
        <v>622</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t="s">
        <v>639</v>
      </c>
      <c r="I51" s="1">
        <v>0.0</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634</v>
      </c>
      <c r="D52" s="1" t="s">
        <v>635</v>
      </c>
      <c r="E52" s="1" t="s">
        <v>636</v>
      </c>
      <c r="F52" s="1" t="s">
        <v>637</v>
      </c>
      <c r="G52" s="1" t="s">
        <v>638</v>
      </c>
      <c r="H52" s="1" t="s">
        <v>639</v>
      </c>
      <c r="I52" s="1">
        <v>0.0</v>
      </c>
      <c r="J52" s="1" t="s">
        <v>640</v>
      </c>
      <c r="K52" s="1" t="s">
        <v>641</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662</v>
      </c>
      <c r="I54" s="1">
        <v>0.0</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208</v>
      </c>
      <c r="H58" s="1" t="s">
        <v>691</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491</v>
      </c>
      <c r="D59" s="1" t="s">
        <v>709</v>
      </c>
      <c r="E59" s="1" t="s">
        <v>710</v>
      </c>
      <c r="F59" s="1" t="s">
        <v>711</v>
      </c>
      <c r="G59" s="1" t="s">
        <v>415</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195</v>
      </c>
      <c r="D60" s="1" t="s">
        <v>578</v>
      </c>
      <c r="E60" s="1" t="s">
        <v>718</v>
      </c>
      <c r="F60" s="1" t="s">
        <v>172</v>
      </c>
      <c r="G60" s="1" t="s">
        <v>420</v>
      </c>
      <c r="H60" s="1" t="s">
        <v>719</v>
      </c>
      <c r="I60" s="1" t="s">
        <v>309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v>0.0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v>0.0</v>
      </c>
      <c r="C63" s="1" t="s">
        <v>744</v>
      </c>
      <c r="D63" s="1" t="s">
        <v>745</v>
      </c>
      <c r="E63" s="1" t="s">
        <v>746</v>
      </c>
      <c r="F63" s="1" t="s">
        <v>747</v>
      </c>
      <c r="G63" s="1" t="s">
        <v>748</v>
      </c>
      <c r="H63" s="1" t="s">
        <v>749</v>
      </c>
      <c r="I63" s="1" t="s">
        <v>750</v>
      </c>
      <c r="J63" s="1">
        <v>0.0</v>
      </c>
      <c r="K63" s="1" t="s">
        <v>751</v>
      </c>
      <c r="L63" s="2"/>
      <c r="M63" s="2"/>
      <c r="N63" s="2"/>
      <c r="O63" s="2"/>
      <c r="P63" s="2"/>
      <c r="Q63" s="2"/>
      <c r="R63" s="2"/>
      <c r="S63" s="2"/>
      <c r="T63" s="2"/>
      <c r="U63" s="2"/>
      <c r="V63" s="2"/>
      <c r="W63" s="2"/>
      <c r="X63" s="2"/>
      <c r="Y63" s="2"/>
      <c r="Z63" s="2"/>
    </row>
    <row r="64" ht="15.75" customHeight="1">
      <c r="A64" s="1" t="s">
        <v>752</v>
      </c>
      <c r="B64" s="1">
        <v>0.0</v>
      </c>
      <c r="C64" s="1" t="s">
        <v>753</v>
      </c>
      <c r="D64" s="1" t="s">
        <v>754</v>
      </c>
      <c r="E64" s="1" t="s">
        <v>755</v>
      </c>
      <c r="F64" s="1" t="s">
        <v>756</v>
      </c>
      <c r="G64" s="1" t="s">
        <v>757</v>
      </c>
      <c r="H64" s="1" t="s">
        <v>758</v>
      </c>
      <c r="I64" s="1" t="s">
        <v>750</v>
      </c>
      <c r="J64" s="1">
        <v>0.0</v>
      </c>
      <c r="K64" s="1" t="s">
        <v>751</v>
      </c>
      <c r="L64" s="2"/>
      <c r="M64" s="2"/>
      <c r="N64" s="2"/>
      <c r="O64" s="2"/>
      <c r="P64" s="2"/>
      <c r="Q64" s="2"/>
      <c r="R64" s="2"/>
      <c r="S64" s="2"/>
      <c r="T64" s="2"/>
      <c r="U64" s="2"/>
      <c r="V64" s="2"/>
      <c r="W64" s="2"/>
      <c r="X64" s="2"/>
      <c r="Y64" s="2"/>
      <c r="Z64" s="2"/>
    </row>
    <row r="65" ht="15.75" customHeight="1">
      <c r="A65" s="1" t="s">
        <v>759</v>
      </c>
      <c r="B65" s="1">
        <v>4.0</v>
      </c>
      <c r="C65" s="1" t="s">
        <v>80</v>
      </c>
      <c r="D65" s="1" t="s">
        <v>80</v>
      </c>
      <c r="E65" s="1" t="s">
        <v>80</v>
      </c>
      <c r="F65" s="1" t="s">
        <v>80</v>
      </c>
      <c r="G65" s="1" t="s">
        <v>80</v>
      </c>
      <c r="H65" s="1" t="s">
        <v>80</v>
      </c>
      <c r="I65" s="1" t="s">
        <v>80</v>
      </c>
      <c r="J65" s="1" t="s">
        <v>491</v>
      </c>
      <c r="K65" s="1" t="s">
        <v>760</v>
      </c>
      <c r="L65" s="2"/>
      <c r="M65" s="2"/>
      <c r="N65" s="2"/>
      <c r="O65" s="2"/>
      <c r="P65" s="2"/>
      <c r="Q65" s="2"/>
      <c r="R65" s="2"/>
      <c r="S65" s="2"/>
      <c r="T65" s="2"/>
      <c r="U65" s="2"/>
      <c r="V65" s="2"/>
      <c r="W65" s="2"/>
      <c r="X65" s="2"/>
      <c r="Y65" s="2"/>
      <c r="Z65" s="2"/>
    </row>
    <row r="66" ht="15.75" customHeight="1">
      <c r="A66" s="1" t="s">
        <v>761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v>-8.0</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812</v>
      </c>
      <c r="I71" s="1" t="s">
        <v>813</v>
      </c>
      <c r="J71" s="1" t="s">
        <v>814</v>
      </c>
      <c r="K71" s="1" t="s">
        <v>804</v>
      </c>
      <c r="L71" s="2"/>
      <c r="M71" s="2"/>
      <c r="N71" s="2"/>
      <c r="O71" s="2"/>
      <c r="P71" s="2"/>
      <c r="Q71" s="2"/>
      <c r="R71" s="2"/>
      <c r="S71" s="2"/>
      <c r="T71" s="2"/>
      <c r="U71" s="2"/>
      <c r="V71" s="2"/>
      <c r="W71" s="2"/>
      <c r="X71" s="2"/>
      <c r="Y71" s="2"/>
      <c r="Z71" s="2"/>
    </row>
    <row r="72" ht="15.75" customHeight="1">
      <c r="A72" s="1" t="s">
        <v>815</v>
      </c>
      <c r="B72" s="1" t="s">
        <v>816</v>
      </c>
      <c r="C72" s="1" t="s">
        <v>817</v>
      </c>
      <c r="D72" s="1" t="s">
        <v>324</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324</v>
      </c>
      <c r="E73" s="1" t="s">
        <v>818</v>
      </c>
      <c r="F73" s="1" t="s">
        <v>819</v>
      </c>
      <c r="G73" s="1" t="s">
        <v>820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420</v>
      </c>
      <c r="E75" s="1" t="s">
        <v>842</v>
      </c>
      <c r="F75" s="1" t="s">
        <v>379</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277</v>
      </c>
      <c r="D76" s="1" t="s">
        <v>850</v>
      </c>
      <c r="E76" s="1" t="s">
        <v>417</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887</v>
      </c>
      <c r="J79" s="1" t="s">
        <v>476</v>
      </c>
      <c r="K79" s="1" t="s">
        <v>888</v>
      </c>
      <c r="L79" s="2"/>
      <c r="M79" s="2"/>
      <c r="N79" s="2"/>
      <c r="O79" s="2"/>
      <c r="P79" s="2"/>
      <c r="Q79" s="2"/>
      <c r="R79" s="2"/>
      <c r="S79" s="2"/>
      <c r="T79" s="2"/>
      <c r="U79" s="2"/>
      <c r="V79" s="2"/>
      <c r="W79" s="2"/>
      <c r="X79" s="2"/>
      <c r="Y79" s="2"/>
      <c r="Z79" s="2"/>
    </row>
    <row r="80" ht="15.75" customHeight="1">
      <c r="A80" s="1" t="s">
        <v>889</v>
      </c>
      <c r="B80" s="1" t="s">
        <v>696</v>
      </c>
      <c r="C80" s="1" t="s">
        <v>890</v>
      </c>
      <c r="D80" s="1" t="s">
        <v>712</v>
      </c>
      <c r="E80" s="1" t="s">
        <v>891</v>
      </c>
      <c r="F80" s="1" t="s">
        <v>892</v>
      </c>
      <c r="G80" s="1" t="s">
        <v>893</v>
      </c>
      <c r="H80" s="1" t="s">
        <v>493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899</v>
      </c>
      <c r="D81" s="1" t="s">
        <v>321</v>
      </c>
      <c r="E81" s="1" t="s">
        <v>900</v>
      </c>
      <c r="F81" s="1" t="s">
        <v>901</v>
      </c>
      <c r="G81" s="1" t="s">
        <v>902</v>
      </c>
      <c r="H81" s="1" t="s">
        <v>550</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t="s">
        <v>907</v>
      </c>
      <c r="C82" s="1" t="s">
        <v>908</v>
      </c>
      <c r="D82" s="1" t="s">
        <v>909</v>
      </c>
      <c r="E82" s="1" t="s">
        <v>910</v>
      </c>
      <c r="F82" s="1" t="s">
        <v>911</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t="s">
        <v>932</v>
      </c>
      <c r="F84" s="1" t="s">
        <v>933</v>
      </c>
      <c r="G84" s="1" t="s">
        <v>934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t="s">
        <v>944</v>
      </c>
      <c r="G85" s="1" t="s">
        <v>945</v>
      </c>
      <c r="H85" s="1" t="s">
        <v>946</v>
      </c>
      <c r="I85" s="1" t="s">
        <v>936</v>
      </c>
      <c r="J85" s="1" t="s">
        <v>937</v>
      </c>
      <c r="K85" s="1" t="s">
        <v>938</v>
      </c>
      <c r="L85" s="2"/>
      <c r="M85" s="2"/>
      <c r="N85" s="2"/>
      <c r="O85" s="2"/>
      <c r="P85" s="2"/>
      <c r="Q85" s="2"/>
      <c r="R85" s="2"/>
      <c r="S85" s="2"/>
      <c r="T85" s="2"/>
      <c r="U85" s="2"/>
      <c r="V85" s="2"/>
      <c r="W85" s="2"/>
      <c r="X85" s="2"/>
      <c r="Y85" s="2"/>
      <c r="Z85" s="2"/>
    </row>
    <row r="86" ht="15.75" customHeight="1">
      <c r="A86" s="1" t="s">
        <v>947</v>
      </c>
      <c r="B86" s="1">
        <v>0.0</v>
      </c>
      <c r="C86" s="1" t="s">
        <v>948</v>
      </c>
      <c r="D86" s="1" t="s">
        <v>80</v>
      </c>
      <c r="E86" s="1" t="s">
        <v>80</v>
      </c>
      <c r="F86" s="1" t="s">
        <v>80</v>
      </c>
      <c r="G86" s="1" t="s">
        <v>80</v>
      </c>
      <c r="H86" s="1" t="s">
        <v>80</v>
      </c>
      <c r="I86" s="1" t="s">
        <v>80</v>
      </c>
      <c r="J86" s="1" t="s">
        <v>949</v>
      </c>
      <c r="K86" s="1" t="s">
        <v>490</v>
      </c>
      <c r="L86" s="2"/>
      <c r="M86" s="2"/>
      <c r="N86" s="2"/>
      <c r="O86" s="2"/>
      <c r="P86" s="2"/>
      <c r="Q86" s="2"/>
      <c r="R86" s="2"/>
      <c r="S86" s="2"/>
      <c r="T86" s="2"/>
      <c r="U86" s="2"/>
      <c r="V86" s="2"/>
      <c r="W86" s="2"/>
      <c r="X86" s="2"/>
      <c r="Y86" s="2"/>
      <c r="Z86" s="2"/>
    </row>
    <row r="87" ht="15.75" customHeight="1">
      <c r="A87" s="1" t="s">
        <v>950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119</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974</v>
      </c>
      <c r="D90" s="1" t="s">
        <v>975</v>
      </c>
      <c r="E90" s="1" t="s">
        <v>976</v>
      </c>
      <c r="F90" s="1" t="s">
        <v>977</v>
      </c>
      <c r="G90" s="1" t="s">
        <v>978</v>
      </c>
      <c r="H90" s="1" t="s">
        <v>934</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v>-20.0</v>
      </c>
      <c r="C92" s="1" t="s">
        <v>994</v>
      </c>
      <c r="D92" s="1">
        <v>-15.0</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1006</v>
      </c>
      <c r="F94" s="1" t="s">
        <v>1007</v>
      </c>
      <c r="G94" s="1" t="s">
        <v>1008</v>
      </c>
      <c r="H94" s="1" t="s">
        <v>1009</v>
      </c>
      <c r="I94" s="1" t="s">
        <v>1010</v>
      </c>
      <c r="J94" s="1" t="s">
        <v>1011</v>
      </c>
      <c r="K94" s="1" t="s">
        <v>1012</v>
      </c>
      <c r="L94" s="2"/>
      <c r="M94" s="2"/>
      <c r="N94" s="2"/>
      <c r="O94" s="2"/>
      <c r="P94" s="2"/>
      <c r="Q94" s="2"/>
      <c r="R94" s="2"/>
      <c r="S94" s="2"/>
      <c r="T94" s="2"/>
      <c r="U94" s="2"/>
      <c r="V94" s="2"/>
      <c r="W94" s="2"/>
      <c r="X94" s="2"/>
      <c r="Y94" s="2"/>
      <c r="Z94" s="2"/>
    </row>
    <row r="95" ht="15.75" customHeight="1">
      <c r="A95" s="1" t="s">
        <v>1017</v>
      </c>
      <c r="B95" s="1">
        <v>-20.0</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1029</v>
      </c>
      <c r="D96" s="1" t="s">
        <v>1030</v>
      </c>
      <c r="E96" s="1" t="s">
        <v>1031</v>
      </c>
      <c r="F96" s="1" t="s">
        <v>1032</v>
      </c>
      <c r="G96" s="1" t="s">
        <v>1033</v>
      </c>
      <c r="H96" s="1" t="s">
        <v>1034</v>
      </c>
      <c r="I96" s="1" t="s">
        <v>1035</v>
      </c>
      <c r="J96" s="1" t="s">
        <v>1036</v>
      </c>
      <c r="K96" s="1" t="s">
        <v>1037</v>
      </c>
      <c r="L96" s="2"/>
      <c r="M96" s="2"/>
      <c r="N96" s="2"/>
      <c r="O96" s="2"/>
      <c r="P96" s="2"/>
      <c r="Q96" s="2"/>
      <c r="R96" s="2"/>
      <c r="S96" s="2"/>
      <c r="T96" s="2"/>
      <c r="U96" s="2"/>
      <c r="V96" s="2"/>
      <c r="W96" s="2"/>
      <c r="X96" s="2"/>
      <c r="Y96" s="2"/>
      <c r="Z96" s="2"/>
    </row>
    <row r="97" ht="15.75" customHeight="1">
      <c r="A97" s="1" t="s">
        <v>1038</v>
      </c>
      <c r="B97" s="1" t="s">
        <v>362</v>
      </c>
      <c r="C97" s="1" t="s">
        <v>1039</v>
      </c>
      <c r="D97" s="1" t="s">
        <v>1040</v>
      </c>
      <c r="E97" s="1" t="s">
        <v>230</v>
      </c>
      <c r="F97" s="1" t="s">
        <v>197</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891</v>
      </c>
      <c r="D98" s="1" t="s">
        <v>1048</v>
      </c>
      <c r="E98" s="1" t="s">
        <v>1049</v>
      </c>
      <c r="F98" s="1" t="s">
        <v>398</v>
      </c>
      <c r="G98" s="1" t="s">
        <v>1050</v>
      </c>
      <c r="H98" s="1" t="s">
        <v>1051</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1060</v>
      </c>
      <c r="G99" s="1" t="s">
        <v>1061</v>
      </c>
      <c r="H99" s="1" t="s">
        <v>1062</v>
      </c>
      <c r="I99" s="1" t="s">
        <v>1063</v>
      </c>
      <c r="J99" s="1" t="s">
        <v>1064</v>
      </c>
      <c r="K99" s="1" t="s">
        <v>1065</v>
      </c>
      <c r="L99" s="2"/>
      <c r="M99" s="2"/>
      <c r="N99" s="2"/>
      <c r="O99" s="2"/>
      <c r="P99" s="2"/>
      <c r="Q99" s="2"/>
      <c r="R99" s="2"/>
      <c r="S99" s="2"/>
      <c r="T99" s="2"/>
      <c r="U99" s="2"/>
      <c r="V99" s="2"/>
      <c r="W99" s="2"/>
      <c r="X99" s="2"/>
      <c r="Y99" s="2"/>
      <c r="Z99" s="2"/>
    </row>
    <row r="100" ht="15.75" customHeight="1">
      <c r="A100" s="1" t="s">
        <v>1066</v>
      </c>
      <c r="B100" s="1" t="s">
        <v>1067</v>
      </c>
      <c r="C100" s="1" t="s">
        <v>1068</v>
      </c>
      <c r="D100" s="1" t="s">
        <v>1069</v>
      </c>
      <c r="E100" s="1" t="s">
        <v>1070</v>
      </c>
      <c r="F100" s="1" t="s">
        <v>550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t="s">
        <v>769</v>
      </c>
      <c r="E101" s="1" t="s">
        <v>1079</v>
      </c>
      <c r="F101" s="1" t="s">
        <v>1080</v>
      </c>
      <c r="G101" s="1" t="s">
        <v>1081</v>
      </c>
      <c r="H101" s="1" t="s">
        <v>554</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594</v>
      </c>
      <c r="D102" s="1" t="s">
        <v>1087</v>
      </c>
      <c r="E102" s="1" t="s">
        <v>1088</v>
      </c>
      <c r="F102" s="1" t="s">
        <v>1089</v>
      </c>
      <c r="G102" s="1" t="s">
        <v>903</v>
      </c>
      <c r="H102" s="1" t="s">
        <v>1090</v>
      </c>
      <c r="I102" s="1" t="s">
        <v>567</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1099</v>
      </c>
      <c r="H103" s="1" t="s">
        <v>419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1105</v>
      </c>
      <c r="D104" s="1" t="s">
        <v>1106</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1117</v>
      </c>
      <c r="E105" s="1" t="s">
        <v>594</v>
      </c>
      <c r="F105" s="1" t="s">
        <v>1118</v>
      </c>
      <c r="G105" s="1" t="s">
        <v>1119</v>
      </c>
      <c r="H105" s="1" t="s">
        <v>952</v>
      </c>
      <c r="I105" s="1" t="s">
        <v>1100</v>
      </c>
      <c r="J105" s="1" t="s">
        <v>1120</v>
      </c>
      <c r="K105" s="1" t="s">
        <v>515</v>
      </c>
      <c r="L105" s="2"/>
      <c r="M105" s="2"/>
      <c r="N105" s="2"/>
      <c r="O105" s="2"/>
      <c r="P105" s="2"/>
      <c r="Q105" s="2"/>
      <c r="R105" s="2"/>
      <c r="S105" s="2"/>
      <c r="T105" s="2"/>
      <c r="U105" s="2"/>
      <c r="V105" s="2"/>
      <c r="W105" s="2"/>
      <c r="X105" s="2"/>
      <c r="Y105" s="2"/>
      <c r="Z105" s="2"/>
    </row>
    <row r="106" ht="15.75" customHeight="1">
      <c r="A106" s="1" t="s">
        <v>1121</v>
      </c>
      <c r="B106" s="1" t="s">
        <v>171</v>
      </c>
      <c r="C106" s="1" t="s">
        <v>1122</v>
      </c>
      <c r="D106" s="1" t="s">
        <v>1123</v>
      </c>
      <c r="E106" s="1" t="s">
        <v>1124</v>
      </c>
      <c r="F106" s="1" t="s">
        <v>1125</v>
      </c>
      <c r="G106" s="1" t="s">
        <v>673</v>
      </c>
      <c r="H106" s="1" t="s">
        <v>952</v>
      </c>
      <c r="I106" s="1" t="s">
        <v>1126</v>
      </c>
      <c r="J106" s="1" t="s">
        <v>1120</v>
      </c>
      <c r="K106" s="1" t="s">
        <v>515</v>
      </c>
      <c r="L106" s="2"/>
      <c r="M106" s="2"/>
      <c r="N106" s="2"/>
      <c r="O106" s="2"/>
      <c r="P106" s="2"/>
      <c r="Q106" s="2"/>
      <c r="R106" s="2"/>
      <c r="S106" s="2"/>
      <c r="T106" s="2"/>
      <c r="U106" s="2"/>
      <c r="V106" s="2"/>
      <c r="W106" s="2"/>
      <c r="X106" s="2"/>
      <c r="Y106" s="2"/>
      <c r="Z106" s="2"/>
    </row>
    <row r="107" ht="15.75" customHeight="1">
      <c r="A107" s="1" t="s">
        <v>1127</v>
      </c>
      <c r="B107" s="1">
        <v>0.0</v>
      </c>
      <c r="C107" s="1">
        <v>0.0</v>
      </c>
      <c r="D107" s="1" t="s">
        <v>202</v>
      </c>
      <c r="E107" s="1" t="s">
        <v>80</v>
      </c>
      <c r="F107" s="1" t="s">
        <v>80</v>
      </c>
      <c r="G107" s="1" t="s">
        <v>80</v>
      </c>
      <c r="H107" s="1" t="s">
        <v>80</v>
      </c>
      <c r="I107" s="1" t="s">
        <v>80</v>
      </c>
      <c r="J107" s="1" t="s">
        <v>1128</v>
      </c>
      <c r="K107" s="1" t="s">
        <v>1129</v>
      </c>
      <c r="L107" s="2"/>
      <c r="M107" s="2"/>
      <c r="N107" s="2"/>
      <c r="O107" s="2"/>
      <c r="P107" s="2"/>
      <c r="Q107" s="2"/>
      <c r="R107" s="2"/>
      <c r="S107" s="2"/>
      <c r="T107" s="2"/>
      <c r="U107" s="2"/>
      <c r="V107" s="2"/>
      <c r="W107" s="2"/>
      <c r="X107" s="2"/>
      <c r="Y107" s="2"/>
      <c r="Z107" s="2"/>
    </row>
    <row r="108" ht="15.75" customHeight="1">
      <c r="A108" s="1" t="s">
        <v>1130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1131</v>
      </c>
      <c r="B109" s="1" t="s">
        <v>1132</v>
      </c>
      <c r="C109" s="1" t="s">
        <v>435</v>
      </c>
      <c r="D109" s="1" t="s">
        <v>1133</v>
      </c>
      <c r="E109" s="1" t="s">
        <v>1134</v>
      </c>
      <c r="F109" s="1" t="s">
        <v>1135</v>
      </c>
      <c r="G109" s="1" t="s">
        <v>1024</v>
      </c>
      <c r="H109" s="1" t="s">
        <v>1136</v>
      </c>
      <c r="I109" s="1" t="s">
        <v>1104</v>
      </c>
      <c r="J109" s="1" t="s">
        <v>1137</v>
      </c>
      <c r="K109" s="1" t="s">
        <v>1138</v>
      </c>
      <c r="L109" s="2"/>
      <c r="M109" s="2"/>
      <c r="N109" s="2"/>
      <c r="O109" s="2"/>
      <c r="P109" s="2"/>
      <c r="Q109" s="2"/>
      <c r="R109" s="2"/>
      <c r="S109" s="2"/>
      <c r="T109" s="2"/>
      <c r="U109" s="2"/>
      <c r="V109" s="2"/>
      <c r="W109" s="2"/>
      <c r="X109" s="2"/>
      <c r="Y109" s="2"/>
      <c r="Z109" s="2"/>
    </row>
    <row r="110" ht="15.75" customHeight="1">
      <c r="A110" s="1" t="s">
        <v>1139</v>
      </c>
      <c r="B110" s="1" t="s">
        <v>1140</v>
      </c>
      <c r="C110" s="1" t="s">
        <v>1141</v>
      </c>
      <c r="D110" s="1" t="s">
        <v>1142</v>
      </c>
      <c r="E110" s="1" t="s">
        <v>1143</v>
      </c>
      <c r="F110" s="1" t="s">
        <v>1144</v>
      </c>
      <c r="G110" s="1" t="s">
        <v>1145</v>
      </c>
      <c r="H110" s="1" t="s">
        <v>1146</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t="s">
        <v>1151</v>
      </c>
      <c r="C111" s="1" t="s">
        <v>1152</v>
      </c>
      <c r="D111" s="1" t="s">
        <v>1153</v>
      </c>
      <c r="E111" s="1" t="s">
        <v>1154</v>
      </c>
      <c r="F111" s="1" t="s">
        <v>1155</v>
      </c>
      <c r="G111" s="1" t="s">
        <v>1156</v>
      </c>
      <c r="H111" s="1" t="s">
        <v>1157</v>
      </c>
      <c r="I111" s="1" t="s">
        <v>862</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1163</v>
      </c>
      <c r="E112" s="1" t="s">
        <v>1164</v>
      </c>
      <c r="F112" s="1" t="s">
        <v>1165</v>
      </c>
      <c r="G112" s="1" t="s">
        <v>1166</v>
      </c>
      <c r="H112" s="1" t="s">
        <v>1167</v>
      </c>
      <c r="I112" s="1" t="s">
        <v>1168</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t="s">
        <v>1172</v>
      </c>
      <c r="C113" s="1" t="s">
        <v>1173</v>
      </c>
      <c r="D113" s="1" t="s">
        <v>1174</v>
      </c>
      <c r="E113" s="1" t="s">
        <v>1175</v>
      </c>
      <c r="F113" s="1" t="s">
        <v>1176</v>
      </c>
      <c r="G113" s="1" t="s">
        <v>1177</v>
      </c>
      <c r="H113" s="1" t="s">
        <v>1178</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1186</v>
      </c>
      <c r="F114" s="1" t="s">
        <v>1187</v>
      </c>
      <c r="G114" s="1" t="s">
        <v>1188</v>
      </c>
      <c r="H114" s="1" t="s">
        <v>1189</v>
      </c>
      <c r="I114" s="1" t="s">
        <v>1190</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1194</v>
      </c>
      <c r="C115" s="1" t="s">
        <v>1184</v>
      </c>
      <c r="D115" s="1" t="s">
        <v>1195</v>
      </c>
      <c r="E115" s="1" t="s">
        <v>1196</v>
      </c>
      <c r="F115" s="1" t="s">
        <v>1197</v>
      </c>
      <c r="G115" s="1" t="s">
        <v>1188</v>
      </c>
      <c r="H115" s="1" t="s">
        <v>1189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1202</v>
      </c>
      <c r="F116" s="1" t="s">
        <v>1203</v>
      </c>
      <c r="G116" s="1" t="s">
        <v>337</v>
      </c>
      <c r="H116" s="1" t="s">
        <v>1204</v>
      </c>
      <c r="I116" s="1">
        <v>-11.0</v>
      </c>
      <c r="J116" s="1" t="s">
        <v>546</v>
      </c>
      <c r="K116" s="1" t="s">
        <v>1205</v>
      </c>
      <c r="L116" s="2"/>
      <c r="M116" s="2"/>
      <c r="N116" s="2"/>
      <c r="O116" s="2"/>
      <c r="P116" s="2"/>
      <c r="Q116" s="2"/>
      <c r="R116" s="2"/>
      <c r="S116" s="2"/>
      <c r="T116" s="2"/>
      <c r="U116" s="2"/>
      <c r="V116" s="2"/>
      <c r="W116" s="2"/>
      <c r="X116" s="2"/>
      <c r="Y116" s="2"/>
      <c r="Z116" s="2"/>
    </row>
    <row r="117" ht="15.75" customHeight="1">
      <c r="A117" s="1" t="s">
        <v>1206</v>
      </c>
      <c r="B117" s="1" t="s">
        <v>1207</v>
      </c>
      <c r="C117" s="1" t="s">
        <v>1208</v>
      </c>
      <c r="D117" s="1" t="s">
        <v>1209</v>
      </c>
      <c r="E117" s="1" t="s">
        <v>1210</v>
      </c>
      <c r="F117" s="1" t="s">
        <v>1211</v>
      </c>
      <c r="G117" s="1" t="s">
        <v>1212</v>
      </c>
      <c r="H117" s="1" t="s">
        <v>1213</v>
      </c>
      <c r="I117" s="1" t="s">
        <v>1214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959</v>
      </c>
      <c r="D119" s="1" t="s">
        <v>1230</v>
      </c>
      <c r="E119" s="1" t="s">
        <v>1231</v>
      </c>
      <c r="F119" s="1" t="s">
        <v>1232</v>
      </c>
      <c r="G119" s="1" t="s">
        <v>1233</v>
      </c>
      <c r="H119" s="1" t="s">
        <v>414</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1238</v>
      </c>
      <c r="C120" s="1" t="s">
        <v>1239</v>
      </c>
      <c r="D120" s="1" t="s">
        <v>1240</v>
      </c>
      <c r="E120" s="1" t="s">
        <v>1241</v>
      </c>
      <c r="F120" s="1" t="s">
        <v>561</v>
      </c>
      <c r="G120" s="1" t="s">
        <v>1242</v>
      </c>
      <c r="H120" s="1" t="s">
        <v>1243</v>
      </c>
      <c r="I120" s="1" t="s">
        <v>1244</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t="s">
        <v>1248</v>
      </c>
      <c r="C121" s="1" t="s">
        <v>1249</v>
      </c>
      <c r="D121" s="1" t="s">
        <v>894</v>
      </c>
      <c r="E121" s="1" t="s">
        <v>1250</v>
      </c>
      <c r="F121" s="1" t="s">
        <v>1251</v>
      </c>
      <c r="G121" s="1" t="s">
        <v>1252</v>
      </c>
      <c r="H121" s="1" t="s">
        <v>1253</v>
      </c>
      <c r="I121" s="1" t="s">
        <v>1254</v>
      </c>
      <c r="J121" s="1" t="s">
        <v>361</v>
      </c>
      <c r="K121" s="1" t="s">
        <v>1255</v>
      </c>
      <c r="L121" s="2"/>
      <c r="M121" s="2"/>
      <c r="N121" s="2"/>
      <c r="O121" s="2"/>
      <c r="P121" s="2"/>
      <c r="Q121" s="2"/>
      <c r="R121" s="2"/>
      <c r="S121" s="2"/>
      <c r="T121" s="2"/>
      <c r="U121" s="2"/>
      <c r="V121" s="2"/>
      <c r="W121" s="2"/>
      <c r="X121" s="2"/>
      <c r="Y121" s="2"/>
      <c r="Z121" s="2"/>
    </row>
    <row r="122" ht="15.75" customHeight="1">
      <c r="A122" s="1" t="s">
        <v>1256</v>
      </c>
      <c r="B122" s="1" t="s">
        <v>1257</v>
      </c>
      <c r="C122" s="1" t="s">
        <v>1258</v>
      </c>
      <c r="D122" s="1" t="s">
        <v>1259</v>
      </c>
      <c r="E122" s="1" t="s">
        <v>1260</v>
      </c>
      <c r="F122" s="1" t="s">
        <v>1261</v>
      </c>
      <c r="G122" s="1" t="s">
        <v>338</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500</v>
      </c>
      <c r="E123" s="1" t="s">
        <v>1269</v>
      </c>
      <c r="F123" s="1" t="s">
        <v>1270</v>
      </c>
      <c r="G123" s="1" t="s">
        <v>1271</v>
      </c>
      <c r="H123" s="1" t="s">
        <v>1272</v>
      </c>
      <c r="I123" s="1" t="s">
        <v>903</v>
      </c>
      <c r="J123" s="1" t="s">
        <v>258</v>
      </c>
      <c r="K123" s="1" t="s">
        <v>206</v>
      </c>
      <c r="L123" s="2"/>
      <c r="M123" s="2"/>
      <c r="N123" s="2"/>
      <c r="O123" s="2"/>
      <c r="P123" s="2"/>
      <c r="Q123" s="2"/>
      <c r="R123" s="2"/>
      <c r="S123" s="2"/>
      <c r="T123" s="2"/>
      <c r="U123" s="2"/>
      <c r="V123" s="2"/>
      <c r="W123" s="2"/>
      <c r="X123" s="2"/>
      <c r="Y123" s="2"/>
      <c r="Z123" s="2"/>
    </row>
    <row r="124" ht="15.75" customHeight="1">
      <c r="A124" s="1" t="s">
        <v>1273</v>
      </c>
      <c r="B124" s="1" t="s">
        <v>1274</v>
      </c>
      <c r="C124" s="1" t="s">
        <v>1275</v>
      </c>
      <c r="D124" s="1" t="s">
        <v>1276</v>
      </c>
      <c r="E124" s="1" t="s">
        <v>1277</v>
      </c>
      <c r="F124" s="1" t="s">
        <v>1278</v>
      </c>
      <c r="G124" s="1" t="s">
        <v>1279</v>
      </c>
      <c r="H124" s="1" t="s">
        <v>1280</v>
      </c>
      <c r="I124" s="1" t="s">
        <v>1281</v>
      </c>
      <c r="J124" s="1" t="s">
        <v>1282</v>
      </c>
      <c r="K124" s="1" t="s">
        <v>1283</v>
      </c>
      <c r="L124" s="2"/>
      <c r="M124" s="2"/>
      <c r="N124" s="2"/>
      <c r="O124" s="2"/>
      <c r="P124" s="2"/>
      <c r="Q124" s="2"/>
      <c r="R124" s="2"/>
      <c r="S124" s="2"/>
      <c r="T124" s="2"/>
      <c r="U124" s="2"/>
      <c r="V124" s="2"/>
      <c r="W124" s="2"/>
      <c r="X124" s="2"/>
      <c r="Y124" s="2"/>
      <c r="Z124" s="2"/>
    </row>
    <row r="125" ht="15.75" customHeight="1">
      <c r="A125" s="1" t="s">
        <v>1284</v>
      </c>
      <c r="B125" s="1" t="s">
        <v>1285</v>
      </c>
      <c r="C125" s="1" t="s">
        <v>1286</v>
      </c>
      <c r="D125" s="1" t="s">
        <v>1287</v>
      </c>
      <c r="E125" s="1" t="s">
        <v>1288</v>
      </c>
      <c r="F125" s="1" t="s">
        <v>1289</v>
      </c>
      <c r="G125" s="1" t="s">
        <v>1290</v>
      </c>
      <c r="H125" s="1" t="s">
        <v>1291</v>
      </c>
      <c r="I125" s="1" t="s">
        <v>1292</v>
      </c>
      <c r="J125" s="1" t="s">
        <v>354</v>
      </c>
      <c r="K125" s="1" t="s">
        <v>1293</v>
      </c>
      <c r="L125" s="2"/>
      <c r="M125" s="2"/>
      <c r="N125" s="2"/>
      <c r="O125" s="2"/>
      <c r="P125" s="2"/>
      <c r="Q125" s="2"/>
      <c r="R125" s="2"/>
      <c r="S125" s="2"/>
      <c r="T125" s="2"/>
      <c r="U125" s="2"/>
      <c r="V125" s="2"/>
      <c r="W125" s="2"/>
      <c r="X125" s="2"/>
      <c r="Y125" s="2"/>
      <c r="Z125" s="2"/>
    </row>
    <row r="126" ht="15.75" customHeight="1">
      <c r="A126" s="1" t="s">
        <v>1294</v>
      </c>
      <c r="B126" s="1" t="s">
        <v>1295</v>
      </c>
      <c r="C126" s="1" t="s">
        <v>781</v>
      </c>
      <c r="D126" s="1" t="s">
        <v>1296</v>
      </c>
      <c r="E126" s="1" t="s">
        <v>1297</v>
      </c>
      <c r="F126" s="1" t="s">
        <v>1298</v>
      </c>
      <c r="G126" s="1" t="s">
        <v>1299</v>
      </c>
      <c r="H126" s="1" t="s">
        <v>1300</v>
      </c>
      <c r="I126" s="1" t="s">
        <v>1301</v>
      </c>
      <c r="J126" s="1" t="s">
        <v>1302</v>
      </c>
      <c r="K126" s="1" t="s">
        <v>1303</v>
      </c>
      <c r="L126" s="2"/>
      <c r="M126" s="2"/>
      <c r="N126" s="2"/>
      <c r="O126" s="2"/>
      <c r="P126" s="2"/>
      <c r="Q126" s="2"/>
      <c r="R126" s="2"/>
      <c r="S126" s="2"/>
      <c r="T126" s="2"/>
      <c r="U126" s="2"/>
      <c r="V126" s="2"/>
      <c r="W126" s="2"/>
      <c r="X126" s="2"/>
      <c r="Y126" s="2"/>
      <c r="Z126" s="2"/>
    </row>
    <row r="127" ht="15.75" customHeight="1">
      <c r="A127" s="1" t="s">
        <v>1304</v>
      </c>
      <c r="B127" s="1" t="s">
        <v>890</v>
      </c>
      <c r="C127" s="1" t="s">
        <v>1305</v>
      </c>
      <c r="D127" s="1" t="s">
        <v>1306</v>
      </c>
      <c r="E127" s="1" t="s">
        <v>1307</v>
      </c>
      <c r="F127" s="1" t="s">
        <v>1308</v>
      </c>
      <c r="G127" s="1" t="s">
        <v>1309</v>
      </c>
      <c r="H127" s="1" t="s">
        <v>1310</v>
      </c>
      <c r="I127" s="1" t="s">
        <v>1311</v>
      </c>
      <c r="J127" s="1" t="s">
        <v>1312</v>
      </c>
      <c r="K127" s="1" t="s">
        <v>1313</v>
      </c>
      <c r="L127" s="2"/>
      <c r="M127" s="2"/>
      <c r="N127" s="2"/>
      <c r="O127" s="2"/>
      <c r="P127" s="2"/>
      <c r="Q127" s="2"/>
      <c r="R127" s="2"/>
      <c r="S127" s="2"/>
      <c r="T127" s="2"/>
      <c r="U127" s="2"/>
      <c r="V127" s="2"/>
      <c r="W127" s="2"/>
      <c r="X127" s="2"/>
      <c r="Y127" s="2"/>
      <c r="Z127" s="2"/>
    </row>
    <row r="128" ht="15.75" customHeight="1">
      <c r="A128" s="1" t="s">
        <v>1314</v>
      </c>
      <c r="B128" s="1">
        <v>0.0</v>
      </c>
      <c r="C128" s="1">
        <v>0.0</v>
      </c>
      <c r="D128" s="1">
        <v>0.0</v>
      </c>
      <c r="E128" s="1">
        <v>0.0</v>
      </c>
      <c r="F128" s="1" t="s">
        <v>183</v>
      </c>
      <c r="G128" s="1" t="s">
        <v>80</v>
      </c>
      <c r="H128" s="1" t="s">
        <v>80</v>
      </c>
      <c r="I128" s="1" t="s">
        <v>80</v>
      </c>
      <c r="J128" s="1" t="s">
        <v>259</v>
      </c>
      <c r="K128" s="1" t="s">
        <v>1315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1331</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1331</v>
      </c>
      <c r="I3" s="1" t="s">
        <v>1331</v>
      </c>
      <c r="J3" s="2"/>
      <c r="K3" s="2"/>
      <c r="L3" s="2"/>
      <c r="M3" s="2"/>
      <c r="N3" s="2"/>
      <c r="O3" s="2"/>
      <c r="P3" s="2"/>
      <c r="Q3" s="2"/>
      <c r="R3" s="2"/>
      <c r="S3" s="2"/>
      <c r="T3" s="2"/>
      <c r="U3" s="2"/>
      <c r="V3" s="2"/>
      <c r="W3" s="2"/>
      <c r="X3" s="2"/>
      <c r="Y3" s="2"/>
      <c r="Z3" s="2"/>
    </row>
    <row r="4">
      <c r="A4" s="1" t="s">
        <v>1338</v>
      </c>
      <c r="B4" s="1" t="s">
        <v>1339</v>
      </c>
      <c r="C4" s="1" t="s">
        <v>1340</v>
      </c>
      <c r="D4" s="1" t="s">
        <v>1341</v>
      </c>
      <c r="E4" s="1" t="s">
        <v>1342</v>
      </c>
      <c r="F4" s="1" t="s">
        <v>1343</v>
      </c>
      <c r="G4" s="1" t="s">
        <v>1344</v>
      </c>
      <c r="H4" s="1" t="s">
        <v>1345</v>
      </c>
      <c r="I4" s="1" t="s">
        <v>1330</v>
      </c>
      <c r="J4" s="2"/>
      <c r="K4" s="2"/>
      <c r="L4" s="2"/>
      <c r="M4" s="2"/>
      <c r="N4" s="2"/>
      <c r="O4" s="2"/>
      <c r="P4" s="2"/>
      <c r="Q4" s="2"/>
      <c r="R4" s="2"/>
      <c r="S4" s="2"/>
      <c r="T4" s="2"/>
      <c r="U4" s="2"/>
      <c r="V4" s="2"/>
      <c r="W4" s="2"/>
      <c r="X4" s="2"/>
      <c r="Y4" s="2"/>
      <c r="Z4" s="2"/>
    </row>
    <row r="5">
      <c r="A5" s="1" t="s">
        <v>1332</v>
      </c>
      <c r="B5" s="1" t="s">
        <v>1331</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1331</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1366</v>
      </c>
      <c r="G7" s="1" t="s">
        <v>1367</v>
      </c>
      <c r="H7" s="1" t="s">
        <v>1368</v>
      </c>
      <c r="I7" s="1" t="s">
        <v>1331</v>
      </c>
      <c r="J7" s="2"/>
      <c r="K7" s="2"/>
      <c r="L7" s="2"/>
      <c r="M7" s="2"/>
      <c r="N7" s="2"/>
      <c r="O7" s="2"/>
      <c r="P7" s="2"/>
      <c r="Q7" s="2"/>
      <c r="R7" s="2"/>
      <c r="S7" s="2"/>
      <c r="T7" s="2"/>
      <c r="U7" s="2"/>
      <c r="V7" s="2"/>
      <c r="W7" s="2"/>
      <c r="X7" s="2"/>
      <c r="Y7" s="2"/>
      <c r="Z7" s="2"/>
    </row>
    <row r="8">
      <c r="A8" s="1" t="s">
        <v>1369</v>
      </c>
      <c r="B8" s="1" t="s">
        <v>1331</v>
      </c>
      <c r="C8" s="1" t="s">
        <v>1370</v>
      </c>
      <c r="D8" s="1" t="s">
        <v>1371</v>
      </c>
      <c r="E8" s="1" t="s">
        <v>1371</v>
      </c>
      <c r="F8" s="1" t="s">
        <v>1371</v>
      </c>
      <c r="G8" s="1" t="s">
        <v>1372</v>
      </c>
      <c r="H8" s="1" t="s">
        <v>1373</v>
      </c>
      <c r="I8" s="1" t="s">
        <v>1331</v>
      </c>
      <c r="J8" s="2"/>
      <c r="K8" s="2"/>
      <c r="L8" s="2"/>
      <c r="M8" s="2"/>
      <c r="N8" s="2"/>
      <c r="O8" s="2"/>
      <c r="P8" s="2"/>
      <c r="Q8" s="2"/>
      <c r="R8" s="2"/>
      <c r="S8" s="2"/>
      <c r="T8" s="2"/>
      <c r="U8" s="2"/>
      <c r="V8" s="2"/>
      <c r="W8" s="2"/>
      <c r="X8" s="2"/>
      <c r="Y8" s="2"/>
      <c r="Z8" s="2"/>
    </row>
    <row r="9">
      <c r="A9" s="1" t="s">
        <v>1374</v>
      </c>
      <c r="B9" s="1" t="s">
        <v>1375</v>
      </c>
      <c r="C9" s="1" t="s">
        <v>1376</v>
      </c>
      <c r="D9" s="1" t="s">
        <v>1377</v>
      </c>
      <c r="E9" s="1" t="s">
        <v>1378</v>
      </c>
      <c r="F9" s="1" t="s">
        <v>1379</v>
      </c>
      <c r="G9" s="1" t="s">
        <v>1380</v>
      </c>
      <c r="H9" s="1" t="s">
        <v>1381</v>
      </c>
      <c r="I9" s="1" t="s">
        <v>1382</v>
      </c>
      <c r="J9" s="2"/>
      <c r="K9" s="2"/>
      <c r="L9" s="2"/>
      <c r="M9" s="2"/>
      <c r="N9" s="2"/>
      <c r="O9" s="2"/>
      <c r="P9" s="2"/>
      <c r="Q9" s="2"/>
      <c r="R9" s="2"/>
      <c r="S9" s="2"/>
      <c r="T9" s="2"/>
      <c r="U9" s="2"/>
      <c r="V9" s="2"/>
      <c r="W9" s="2"/>
      <c r="X9" s="2"/>
      <c r="Y9" s="2"/>
      <c r="Z9" s="2"/>
    </row>
    <row r="10">
      <c r="A10" s="1" t="s">
        <v>1383</v>
      </c>
      <c r="B10" s="1" t="s">
        <v>1384</v>
      </c>
      <c r="C10" s="1" t="s">
        <v>1385</v>
      </c>
      <c r="D10" s="1" t="s">
        <v>1386</v>
      </c>
      <c r="E10" s="1" t="s">
        <v>1387</v>
      </c>
      <c r="F10" s="1" t="s">
        <v>1388</v>
      </c>
      <c r="G10" s="1" t="s">
        <v>1382</v>
      </c>
      <c r="H10" s="1" t="s">
        <v>1389</v>
      </c>
      <c r="I10" s="1" t="s">
        <v>1382</v>
      </c>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1" t="s">
        <v>1397</v>
      </c>
      <c r="I11" s="1" t="s">
        <v>1331</v>
      </c>
      <c r="J11" s="2"/>
      <c r="K11" s="2"/>
      <c r="L11" s="2"/>
      <c r="M11" s="2"/>
      <c r="N11" s="2"/>
      <c r="O11" s="2"/>
      <c r="P11" s="2"/>
      <c r="Q11" s="2"/>
      <c r="R11" s="2"/>
      <c r="S11" s="2"/>
      <c r="T11" s="2"/>
      <c r="U11" s="2"/>
      <c r="V11" s="2"/>
      <c r="W11" s="2"/>
      <c r="X11" s="2"/>
      <c r="Y11" s="2"/>
      <c r="Z11" s="2"/>
    </row>
    <row r="12">
      <c r="A12" s="1" t="s">
        <v>1398</v>
      </c>
      <c r="B12" s="1" t="s">
        <v>1399</v>
      </c>
      <c r="C12" s="1" t="s">
        <v>1400</v>
      </c>
      <c r="D12" s="1" t="s">
        <v>1356</v>
      </c>
      <c r="E12" s="1" t="s">
        <v>1401</v>
      </c>
      <c r="F12" s="1" t="s">
        <v>1402</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1407</v>
      </c>
      <c r="C13" s="1" t="s">
        <v>1408</v>
      </c>
      <c r="D13" s="1" t="s">
        <v>1409</v>
      </c>
      <c r="E13" s="1" t="s">
        <v>1410</v>
      </c>
      <c r="F13" s="1" t="s">
        <v>1411</v>
      </c>
      <c r="G13" s="1" t="s">
        <v>1412</v>
      </c>
      <c r="H13" s="1" t="s">
        <v>1413</v>
      </c>
      <c r="I13" s="1" t="s">
        <v>1414</v>
      </c>
      <c r="J13" s="2"/>
      <c r="K13" s="2"/>
      <c r="L13" s="2"/>
      <c r="M13" s="2"/>
      <c r="N13" s="2"/>
      <c r="O13" s="2"/>
      <c r="P13" s="2"/>
      <c r="Q13" s="2"/>
      <c r="R13" s="2"/>
      <c r="S13" s="2"/>
      <c r="T13" s="2"/>
      <c r="U13" s="2"/>
      <c r="V13" s="2"/>
      <c r="W13" s="2"/>
      <c r="X13" s="2"/>
      <c r="Y13" s="2"/>
      <c r="Z13" s="2"/>
    </row>
    <row r="14">
      <c r="A14" s="1" t="s">
        <v>1415</v>
      </c>
      <c r="B14" s="1" t="s">
        <v>1416</v>
      </c>
      <c r="C14" s="1" t="s">
        <v>1417</v>
      </c>
      <c r="D14" s="1" t="s">
        <v>1418</v>
      </c>
      <c r="E14" s="1" t="s">
        <v>1419</v>
      </c>
      <c r="F14" s="1" t="s">
        <v>1420</v>
      </c>
      <c r="G14" s="1" t="s">
        <v>1421</v>
      </c>
      <c r="H14" s="1" t="s">
        <v>1422</v>
      </c>
      <c r="I14" s="1" t="s">
        <v>1423</v>
      </c>
      <c r="J14" s="2"/>
      <c r="K14" s="2"/>
      <c r="L14" s="2"/>
      <c r="M14" s="2"/>
      <c r="N14" s="2"/>
      <c r="O14" s="2"/>
      <c r="P14" s="2"/>
      <c r="Q14" s="2"/>
      <c r="R14" s="2"/>
      <c r="S14" s="2"/>
      <c r="T14" s="2"/>
      <c r="U14" s="2"/>
      <c r="V14" s="2"/>
      <c r="W14" s="2"/>
      <c r="X14" s="2"/>
      <c r="Y14" s="2"/>
      <c r="Z14" s="2"/>
    </row>
    <row r="15">
      <c r="A15" s="1" t="s">
        <v>1424</v>
      </c>
      <c r="B15" s="1" t="s">
        <v>1331</v>
      </c>
      <c r="C15" s="1" t="s">
        <v>1331</v>
      </c>
      <c r="D15" s="1" t="s">
        <v>1331</v>
      </c>
      <c r="E15" s="1" t="s">
        <v>1331</v>
      </c>
      <c r="F15" s="1" t="s">
        <v>1425</v>
      </c>
      <c r="G15" s="1" t="s">
        <v>1426</v>
      </c>
      <c r="H15" s="1" t="s">
        <v>1427</v>
      </c>
      <c r="I15" s="1" t="s">
        <v>1331</v>
      </c>
      <c r="J15" s="2"/>
      <c r="K15" s="2"/>
      <c r="L15" s="2"/>
      <c r="M15" s="2"/>
      <c r="N15" s="2"/>
      <c r="O15" s="2"/>
      <c r="P15" s="2"/>
      <c r="Q15" s="2"/>
      <c r="R15" s="2"/>
      <c r="S15" s="2"/>
      <c r="T15" s="2"/>
      <c r="U15" s="2"/>
      <c r="V15" s="2"/>
      <c r="W15" s="2"/>
      <c r="X15" s="2"/>
      <c r="Y15" s="2"/>
      <c r="Z15" s="2"/>
    </row>
    <row r="16">
      <c r="A16" s="1" t="s">
        <v>1428</v>
      </c>
      <c r="B16" s="1" t="s">
        <v>1331</v>
      </c>
      <c r="C16" s="1" t="s">
        <v>1331</v>
      </c>
      <c r="D16" s="1" t="s">
        <v>1331</v>
      </c>
      <c r="E16" s="1" t="s">
        <v>1331</v>
      </c>
      <c r="F16" s="1" t="s">
        <v>1429</v>
      </c>
      <c r="G16" s="1" t="s">
        <v>1430</v>
      </c>
      <c r="H16" s="1" t="s">
        <v>1431</v>
      </c>
      <c r="I16" s="1" t="s">
        <v>1331</v>
      </c>
      <c r="J16" s="2"/>
      <c r="K16" s="2"/>
      <c r="L16" s="2"/>
      <c r="M16" s="2"/>
      <c r="N16" s="2"/>
      <c r="O16" s="2"/>
      <c r="P16" s="2"/>
      <c r="Q16" s="2"/>
      <c r="R16" s="2"/>
      <c r="S16" s="2"/>
      <c r="T16" s="2"/>
      <c r="U16" s="2"/>
      <c r="V16" s="2"/>
      <c r="W16" s="2"/>
      <c r="X16" s="2"/>
      <c r="Y16" s="2"/>
      <c r="Z16" s="2"/>
    </row>
    <row r="17">
      <c r="A17" s="1" t="s">
        <v>1432</v>
      </c>
      <c r="B17" s="1" t="s">
        <v>184</v>
      </c>
      <c r="C17" s="1" t="s">
        <v>176</v>
      </c>
      <c r="D17" s="1" t="s">
        <v>185</v>
      </c>
      <c r="E17" s="1" t="s">
        <v>186</v>
      </c>
      <c r="F17" s="1" t="s">
        <v>187</v>
      </c>
      <c r="G17" s="1" t="s">
        <v>1433</v>
      </c>
      <c r="H17" s="1" t="s">
        <v>303</v>
      </c>
      <c r="I17" s="1" t="s">
        <v>1331</v>
      </c>
      <c r="J17" s="2"/>
      <c r="K17" s="2"/>
      <c r="L17" s="2"/>
      <c r="M17" s="2"/>
      <c r="N17" s="2"/>
      <c r="O17" s="2"/>
      <c r="P17" s="2"/>
      <c r="Q17" s="2"/>
      <c r="R17" s="2"/>
      <c r="S17" s="2"/>
      <c r="T17" s="2"/>
      <c r="U17" s="2"/>
      <c r="V17" s="2"/>
      <c r="W17" s="2"/>
      <c r="X17" s="2"/>
      <c r="Y17" s="2"/>
      <c r="Z17" s="2"/>
    </row>
    <row r="18">
      <c r="A18" s="1" t="s">
        <v>1434</v>
      </c>
      <c r="B18" s="1" t="s">
        <v>1331</v>
      </c>
      <c r="C18" s="1" t="s">
        <v>1331</v>
      </c>
      <c r="D18" s="1" t="s">
        <v>1331</v>
      </c>
      <c r="E18" s="1" t="s">
        <v>1331</v>
      </c>
      <c r="F18" s="1" t="s">
        <v>1435</v>
      </c>
      <c r="G18" s="1" t="s">
        <v>1436</v>
      </c>
      <c r="H18" s="1" t="s">
        <v>1437</v>
      </c>
      <c r="I18" s="1" t="s">
        <v>1331</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1" t="s">
        <v>1331</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1331</v>
      </c>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1476</v>
      </c>
      <c r="F23" s="1" t="s">
        <v>1477</v>
      </c>
      <c r="G23" s="1" t="s">
        <v>1478</v>
      </c>
      <c r="H23" s="1" t="s">
        <v>1479</v>
      </c>
      <c r="I23" s="1" t="s">
        <v>1331</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1331</v>
      </c>
      <c r="I25" s="1" t="s">
        <v>1331</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1" t="s">
        <v>1512</v>
      </c>
      <c r="C8" s="2"/>
      <c r="D8" s="2"/>
      <c r="E8" s="2"/>
      <c r="F8" s="2"/>
      <c r="G8" s="2"/>
      <c r="H8" s="2"/>
      <c r="I8" s="2"/>
      <c r="J8" s="2"/>
      <c r="K8" s="2"/>
      <c r="L8" s="2"/>
      <c r="M8" s="2"/>
      <c r="N8" s="2"/>
      <c r="O8" s="2"/>
      <c r="P8" s="2"/>
      <c r="Q8" s="2"/>
      <c r="R8" s="2"/>
      <c r="S8" s="2"/>
      <c r="T8" s="2"/>
      <c r="U8" s="2"/>
      <c r="V8" s="2"/>
      <c r="W8" s="2"/>
      <c r="X8" s="2"/>
      <c r="Y8" s="2"/>
      <c r="Z8" s="2"/>
    </row>
    <row r="9">
      <c r="A9" s="3" t="s">
        <v>1513</v>
      </c>
      <c r="B9" s="4"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1516</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1521</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t="s">
        <v>1526</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v>2363.0</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t="s">
        <v>1529</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4" t="s">
        <v>1538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231.16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221.01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218.0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229.72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231.16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221.01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218.0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229.72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0.0034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1.7320608E9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0.086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2.89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0.858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18.65447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16.107407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463416.0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463416.0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461166.0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429480.0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429480.0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228.23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229.54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2.76689152E9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76.29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364.98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2.9250364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269.2562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196.5918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t="s">
        <v>1573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v>3.371864576E9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0.13767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9357706.0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1.20588E7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1701331.0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1556806.0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0.1419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0.21862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0.93522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0.2168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1.20588E7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36.432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6.2980347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1.696032E9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1.505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1.30231E8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v>12.3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v>12.45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1597</v>
      </c>
      <c r="B84" s="1">
        <v>3.565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1598</v>
      </c>
      <c r="B85" s="1">
        <v>21.122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1599</v>
      </c>
      <c r="B86" s="1">
        <v>1.8520665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1601</v>
      </c>
      <c r="B88" s="1">
        <v>0.265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1602</v>
      </c>
      <c r="B89" s="1">
        <v>1.7320608E9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t="s">
        <v>1604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1605</v>
      </c>
      <c r="B91" s="1" t="s">
        <v>1606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t="s">
        <v>1610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1611</v>
      </c>
      <c r="B95" s="1" t="s">
        <v>1610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1612</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1613</v>
      </c>
      <c r="B97" s="1" t="s">
        <v>1614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1615</v>
      </c>
      <c r="B98" s="1" t="s">
        <v>1616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t="s">
        <v>1618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t="s">
        <v>1620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229.45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312.0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208.2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247.73334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223.0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t="s">
        <v>1628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1629</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1630</v>
      </c>
      <c r="B109" s="1">
        <v>3.74044992E8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1631</v>
      </c>
      <c r="B110" s="1">
        <v>31.202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1632</v>
      </c>
      <c r="B111" s="1">
        <v>1.59640992E8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1633</v>
      </c>
      <c r="B112" s="1">
        <v>909000.0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1634</v>
      </c>
      <c r="B113" s="1">
        <v>1.526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1635</v>
      </c>
      <c r="B114" s="1">
        <v>1.758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1636</v>
      </c>
      <c r="B115" s="1">
        <v>9.45934016E8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1637</v>
      </c>
      <c r="B116" s="1">
        <v>0.208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1638</v>
      </c>
      <c r="B117" s="1">
        <v>79.126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1639</v>
      </c>
      <c r="B118" s="1">
        <v>0.123739995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1640</v>
      </c>
      <c r="B119" s="1">
        <v>0.34235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1641</v>
      </c>
      <c r="B120" s="1">
        <v>2.44636E8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1642</v>
      </c>
      <c r="B121" s="1">
        <v>1.5901312E8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1643</v>
      </c>
      <c r="B122" s="1">
        <v>1.91891008E8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1644</v>
      </c>
      <c r="B123" s="1">
        <v>1.493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1645</v>
      </c>
      <c r="B124" s="1">
        <v>0.498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1646</v>
      </c>
      <c r="B125" s="1">
        <v>0.25862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1647</v>
      </c>
      <c r="B126" s="1">
        <v>0.16877002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1648</v>
      </c>
      <c r="B127" s="1">
        <v>0.1988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1649</v>
      </c>
      <c r="B128" s="1" t="s">
        <v>1573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1650</v>
      </c>
      <c r="B129" s="1">
        <v>1.1967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-35.0</v>
      </c>
      <c r="C3" s="1">
        <v>70.0</v>
      </c>
      <c r="D3" s="1">
        <v>19.0</v>
      </c>
      <c r="E3" s="1">
        <v>-33.0</v>
      </c>
      <c r="F3" s="1">
        <v>81.0</v>
      </c>
      <c r="G3" s="1">
        <v>61.0</v>
      </c>
      <c r="H3" s="1">
        <v>-31.0</v>
      </c>
      <c r="I3" s="1">
        <v>-4.0</v>
      </c>
      <c r="J3" s="1">
        <v>165.0</v>
      </c>
      <c r="K3" s="1">
        <v>68.0</v>
      </c>
      <c r="L3" s="1">
        <f>IF(K3*FORECAST(L2,B3:K3,B2:K2)&gt;0,FORECAST(L2,B3:K3,B2:K2),K3)*$X$1</f>
        <v>84.86666667</v>
      </c>
      <c r="M3" s="1">
        <f>IF(L3*FORECAST(M2,B3:L3,B2:L2)&gt;0,FORECAST(M2,B3:L3,B2:L2),L3)*$X$1</f>
        <v>93.73333333</v>
      </c>
      <c r="N3" s="1">
        <f>IF(M3*FORECAST(N2,B3:M3,B2:M2)&gt;0,FORECAST(N2,B3:M3,B2:M2),M3)*$X$1</f>
        <v>102.6</v>
      </c>
      <c r="O3" s="1">
        <f>IF(N3*FORECAST(O2,B3:N3,B2:N2)&gt;0,FORECAST(O2,B3:N3,B2:N2),N3)*$X$1</f>
        <v>111.4666667</v>
      </c>
      <c r="P3" s="1">
        <f>IF(O3*FORECAST(P2,B3:O3,B2:O2)&gt;0,FORECAST(P2,B3:O3,B2:O2),O3)*$X$1</f>
        <v>120.3333333</v>
      </c>
      <c r="Q3" s="1">
        <f>IF(P3*FORECAST(Q2,B3:P3,B2:P2)&gt;0,FORECAST(Q2,B3:P3,B2:P2),P3)*$X$1</f>
        <v>129.2</v>
      </c>
      <c r="R3" s="1">
        <f>IF(Q3*FORECAST(R2,B3:Q3,B2:Q2)&gt;0,FORECAST(R2,B3:Q3,B2:Q2),Q3)*$X$1</f>
        <v>138.0666667</v>
      </c>
      <c r="S3" s="5">
        <f>IF(R3*FORECAST(S2,B3:R3,B2:R2)&gt;0,FORECAST(S2,B3:R3,B2:R2),R3)*$X$1</f>
        <v>146.9333333</v>
      </c>
      <c r="T3" s="5">
        <f>IF(S3*FORECAST(T2,B3:S3,B2:S2)&gt;0,FORECAST(T2,B3:S3,B2:S2),S3)*$X$1</f>
        <v>155.8</v>
      </c>
      <c r="U3" s="5">
        <f>IF(T3*FORECAST(U2,B3:T3,B2:T2)&gt;0,FORECAST(U2,B3:T3,B2:T2),T3)*$X$1</f>
        <v>164.6666667</v>
      </c>
      <c r="V3" s="5">
        <f>IF(U3*FORECAST(V2,B3:U3,B2:U2)&gt;0,FORECAST(V2,B3:U3,B2:U2),U3)*$X$1</f>
        <v>173.5333333</v>
      </c>
      <c r="W3" s="5">
        <f>IF(V3*FORECAST(W2,B3:V3,B2:V2)&gt;0,FORECAST(W2,B3:V3,B2:V2),V3)*$X$1</f>
        <v>182.4</v>
      </c>
      <c r="X3" s="2"/>
      <c r="Y3" s="2"/>
      <c r="Z3" s="2"/>
    </row>
    <row r="4">
      <c r="A4" s="3" t="s">
        <v>132</v>
      </c>
      <c r="B4" s="1">
        <v>-40.0</v>
      </c>
      <c r="C4" s="1">
        <v>-95.0</v>
      </c>
      <c r="D4" s="1">
        <v>-93.0</v>
      </c>
      <c r="E4" s="1">
        <v>-48.0</v>
      </c>
      <c r="F4" s="1">
        <v>-123.0</v>
      </c>
      <c r="G4" s="1">
        <v>-172.0</v>
      </c>
      <c r="H4" s="1">
        <v>-130.0</v>
      </c>
      <c r="I4" s="1">
        <v>-114.0</v>
      </c>
      <c r="J4" s="1">
        <v>-278.0</v>
      </c>
      <c r="K4" s="1">
        <v>-357.0</v>
      </c>
      <c r="L4" s="2"/>
      <c r="M4" s="2"/>
      <c r="N4" s="2"/>
      <c r="O4" s="2"/>
      <c r="P4" s="2"/>
      <c r="Q4" s="2"/>
      <c r="R4" s="2"/>
      <c r="S4" s="2"/>
      <c r="T4" s="2"/>
      <c r="U4" s="2"/>
      <c r="V4" s="2"/>
      <c r="W4" s="2"/>
      <c r="X4" s="2"/>
      <c r="Y4" s="2"/>
      <c r="Z4" s="2"/>
    </row>
    <row r="5">
      <c r="A5" s="3" t="s">
        <v>1651</v>
      </c>
      <c r="B5" s="1">
        <v>11.0</v>
      </c>
      <c r="C5" s="1">
        <v>11.0</v>
      </c>
      <c r="D5" s="1">
        <v>11.0</v>
      </c>
      <c r="E5" s="1">
        <v>11.0</v>
      </c>
      <c r="F5" s="1">
        <v>11.0</v>
      </c>
      <c r="G5" s="1">
        <v>11.0</v>
      </c>
      <c r="H5" s="1">
        <v>11.0</v>
      </c>
      <c r="I5" s="1">
        <v>11.0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(1+0.02)/(0.0846-0.02)</f>
        <v>2880</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NPV(0.0846,M3:W3)</f>
        <v>914.4136244</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NPV(0.0846,M16:W16)</f>
        <v>1178.764062</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2093.177686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-357.0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2450.177686</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204.1814739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2880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v>
      </c>
      <c r="C3" s="1">
        <v>15.0</v>
      </c>
      <c r="D3" s="1">
        <v>-9.0</v>
      </c>
      <c r="E3" s="1">
        <v>-7.0</v>
      </c>
      <c r="F3" s="1">
        <v>9.0</v>
      </c>
      <c r="G3" s="1">
        <v>16.0</v>
      </c>
      <c r="H3" s="1">
        <v>63.0</v>
      </c>
      <c r="I3" s="1">
        <v>13.0</v>
      </c>
      <c r="J3" s="1">
        <v>54.0</v>
      </c>
      <c r="K3" s="1">
        <v>150.0</v>
      </c>
      <c r="L3" s="1">
        <f>IF(K3*FORECAST(L2,B3:K3,B2:K2)&gt;0,FORECAST(L2,B3:K3,B2:K2),K3)*$X$1</f>
        <v>93.6</v>
      </c>
      <c r="M3" s="1">
        <f>IF(L3*FORECAST(M2,B3:L3,B2:L2)&gt;0,FORECAST(M2,B3:L3,B2:L2),L3)*$X$1</f>
        <v>104.9272727</v>
      </c>
      <c r="N3" s="1">
        <f>IF(M3*FORECAST(N2,B3:M3,B2:M2)&gt;0,FORECAST(N2,B3:M3,B2:M2),M3)*$X$1</f>
        <v>116.2545455</v>
      </c>
      <c r="O3" s="1">
        <f>IF(N3*FORECAST(O2,B3:N3,B2:N2)&gt;0,FORECAST(O2,B3:N3,B2:N2),N3)*$X$1</f>
        <v>127.5818182</v>
      </c>
      <c r="P3" s="1">
        <f>IF(O3*FORECAST(P2,B3:O3,B2:O2)&gt;0,FORECAST(P2,B3:O3,B2:O2),O3)*$X$1</f>
        <v>138.9090909</v>
      </c>
      <c r="Q3" s="1">
        <f>IF(P3*FORECAST(Q2,B3:P3,B2:P2)&gt;0,FORECAST(Q2,B3:P3,B2:P2),P3)*$X$1</f>
        <v>150.2363636</v>
      </c>
      <c r="R3" s="1">
        <f>IF(Q3*FORECAST(R2,B3:Q3,B2:Q2)&gt;0,FORECAST(R2,B3:Q3,B2:Q2),Q3)*$X$1</f>
        <v>161.5636364</v>
      </c>
      <c r="S3" s="5">
        <f>IF(R3*FORECAST(S2,B3:R3,B2:R2)&gt;0,FORECAST(S2,B3:R3,B2:R2),R3)*$X$1</f>
        <v>172.8909091</v>
      </c>
      <c r="T3" s="5">
        <f>IF(S3*FORECAST(T2,B3:S3,B2:S2)&gt;0,FORECAST(T2,B3:S3,B2:S2),S3)*$X$1</f>
        <v>184.2181818</v>
      </c>
      <c r="U3" s="5">
        <f>IF(T3*FORECAST(U2,B3:T3,B2:T2)&gt;0,FORECAST(U2,B3:T3,B2:T2),T3)*$X$1</f>
        <v>195.5454545</v>
      </c>
      <c r="V3" s="5">
        <f>IF(U3*FORECAST(V2,B3:U3,B2:U2)&gt;0,FORECAST(V2,B3:U3,B2:U2),U3)*$X$1</f>
        <v>206.8727273</v>
      </c>
      <c r="W3" s="5">
        <f>IF(V3*FORECAST(W2,B3:V3,B2:V2)&gt;0,FORECAST(W2,B3:V3,B2:V2),V3)*$X$1</f>
        <v>218.2</v>
      </c>
      <c r="X3" s="2"/>
      <c r="Y3" s="2"/>
      <c r="Z3" s="2"/>
    </row>
    <row r="4">
      <c r="A4" s="3" t="s">
        <v>132</v>
      </c>
      <c r="B4" s="1">
        <v>-40.0</v>
      </c>
      <c r="C4" s="1">
        <v>-95.0</v>
      </c>
      <c r="D4" s="1">
        <v>-93.0</v>
      </c>
      <c r="E4" s="1">
        <v>-48.0</v>
      </c>
      <c r="F4" s="1">
        <v>-123.0</v>
      </c>
      <c r="G4" s="1">
        <v>-172.0</v>
      </c>
      <c r="H4" s="1">
        <v>-130.0</v>
      </c>
      <c r="I4" s="1">
        <v>-114.0</v>
      </c>
      <c r="J4" s="1">
        <v>-278.0</v>
      </c>
      <c r="K4" s="1">
        <v>-357.0</v>
      </c>
      <c r="L4" s="2"/>
      <c r="M4" s="2"/>
      <c r="N4" s="2"/>
      <c r="O4" s="2"/>
      <c r="P4" s="2"/>
      <c r="Q4" s="2"/>
      <c r="R4" s="2"/>
      <c r="S4" s="2"/>
      <c r="T4" s="2"/>
      <c r="U4" s="2"/>
      <c r="V4" s="2"/>
      <c r="W4" s="2"/>
      <c r="X4" s="2"/>
      <c r="Y4" s="2"/>
      <c r="Z4" s="2"/>
    </row>
    <row r="5">
      <c r="A5" s="3" t="s">
        <v>1651</v>
      </c>
      <c r="B5" s="1">
        <v>11.0</v>
      </c>
      <c r="C5" s="1">
        <v>11.0</v>
      </c>
      <c r="D5" s="1">
        <v>11.0</v>
      </c>
      <c r="E5" s="1">
        <v>11.0</v>
      </c>
      <c r="F5" s="1">
        <v>11.0</v>
      </c>
      <c r="G5" s="1">
        <v>11.0</v>
      </c>
      <c r="H5" s="1">
        <v>11.0</v>
      </c>
      <c r="I5" s="1">
        <v>11.0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(1+0.02)/(0.0846-0.02)</f>
        <v>3445.263158</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NPV(0.0846,M3:W3)</f>
        <v>1064.708592</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NPV(0.0846,M16:W16)</f>
        <v>1410.122359</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2474.830951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-357.0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2831.830951</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235.9859126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3445.263158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