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<sst xmlns="http://schemas.openxmlformats.org/spreadsheetml/2006/main" count="2024" uniqueCount="1746">
  <si>
    <t>ticker</t>
  </si>
  <si>
    <t>PH</t>
  </si>
  <si>
    <t>nombre</t>
  </si>
  <si>
    <t>PARKER HANNIFIN CORPORATI</t>
  </si>
  <si>
    <t>empresa</t>
  </si>
  <si>
    <t>Industrial Machinery &amp; Equipment</t>
  </si>
  <si>
    <t>Open</t>
  </si>
  <si>
    <t>Target Price</t>
  </si>
  <si>
    <t>Upside</t>
  </si>
  <si>
    <t>17.08%</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</si>
  <si>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</si>
  <si>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</si>
  <si>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</si>
  <si>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</si>
  <si>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</si>
  <si>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</si>
  <si>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</si>
  <si>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</si>
  <si>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</si>
  <si>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</si>
  <si>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</si>
  <si>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</si>
  <si>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</si>
  <si>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</si>
  <si>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</si>
  <si>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</si>
  <si>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</si>
  <si>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</si>
  <si>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</si>
  <si>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</si>
  <si>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</si>
  <si>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</si>
  <si>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</si>
  <si>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</si>
  <si>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</si>
  <si>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</si>
  <si>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</si>
  <si>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</si>
  <si>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</si>
  <si>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</si>
  <si>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</si>
  <si>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</si>
  <si>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</si>
  <si>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</si>
  <si>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</si>
  <si>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</si>
  <si>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</si>
  <si>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</si>
  <si>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</si>
  <si>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</si>
  <si>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</si>
  <si>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</si>
  <si>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</si>
  <si>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</si>
  <si>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</si>
  <si>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</si>
  <si>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</si>
  <si>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</si>
  <si>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</si>
  <si>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</si>
  <si>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</si>
  <si>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</si>
  <si>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</si>
  <si>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</si>
  <si>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</si>
  <si>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</si>
  <si>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</si>
  <si>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</si>
  <si>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</si>
  <si>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</si>
  <si>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</si>
  <si>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</si>
  <si>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</si>
  <si>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</si>
  <si>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</si>
  <si>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</si>
  <si>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</si>
  <si>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</si>
  <si>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</si>
  <si>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</si>
  <si>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</si>
  <si>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</si>
  <si>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</si>
  <si>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</si>
  <si>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</si>
  <si>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</si>
  <si>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</si>
  <si>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</si>
  <si>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</si>
  <si>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</si>
  <si>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</si>
  <si>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</si>
  <si>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</si>
  <si>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</si>
  <si>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</si>
  <si>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</si>
  <si>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</si>
  <si>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</si>
  <si>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</si>
  <si>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</si>
  <si>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</si>
  <si>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</si>
  <si>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</si>
  <si>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</si>
  <si>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</si>
  <si>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</si>
  <si>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</si>
  <si>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</si>
  <si>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</si>
  <si>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</si>
  <si>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</si>
  <si>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</si>
  <si>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36.84</t>
  </si>
  <si>
    <t>34.14</t>
  </si>
  <si>
    <t>39.5</t>
  </si>
  <si>
    <t>44.25</t>
  </si>
  <si>
    <t>46.4</t>
  </si>
  <si>
    <t>47.56</t>
  </si>
  <si>
    <t>65.03</t>
  </si>
  <si>
    <t>68.88</t>
  </si>
  <si>
    <t>80.41</t>
  </si>
  <si>
    <t>93.87</t>
  </si>
  <si>
    <t>Tangible Book Value</t>
  </si>
  <si>
    <t>Tangible Book Value Per Share</t>
  </si>
  <si>
    <t>8.29</t>
  </si>
  <si>
    <t>5.59</t>
  </si>
  <si>
    <t>-19.77</t>
  </si>
  <si>
    <t>-12.54</t>
  </si>
  <si>
    <t>-9.92</t>
  </si>
  <si>
    <t>-43.21</t>
  </si>
  <si>
    <t>-24.63</t>
  </si>
  <si>
    <t>-15.79</t>
  </si>
  <si>
    <t>-68.15</t>
  </si>
  <si>
    <t>-48.61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</si>
  <si>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</si>
  <si>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</si>
  <si>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</si>
  <si>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</si>
  <si>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</si>
  <si>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</si>
  <si>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</si>
  <si>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</si>
  <si>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</si>
  <si>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</si>
  <si>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</si>
  <si>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</si>
  <si>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</si>
  <si>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</si>
  <si>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</si>
  <si>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</si>
  <si>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</si>
  <si>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</si>
  <si>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</si>
  <si>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</si>
  <si>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</si>
  <si>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</si>
  <si>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</si>
  <si>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</si>
  <si>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</si>
  <si>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</si>
  <si>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</si>
  <si>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</si>
  <si>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</si>
  <si>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</si>
  <si>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</si>
  <si>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</si>
  <si>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</si>
  <si>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</si>
  <si>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</si>
  <si>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</si>
  <si>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</si>
  <si>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</si>
  <si>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</si>
  <si>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</si>
  <si>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</si>
  <si>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</si>
  <si>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</si>
  <si>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</si>
  <si>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7.08</t>
  </si>
  <si>
    <t>5.96</t>
  </si>
  <si>
    <t>7.37</t>
  </si>
  <si>
    <t>7.98</t>
  </si>
  <si>
    <t>11.63</t>
  </si>
  <si>
    <t>9.39</t>
  </si>
  <si>
    <t>13.54</t>
  </si>
  <si>
    <t>10.24</t>
  </si>
  <si>
    <t>16.23</t>
  </si>
  <si>
    <t>22.13</t>
  </si>
  <si>
    <t>Basic EPS - Continuing Operations</t>
  </si>
  <si>
    <t>Basic Weighted Average Shares Outstanding</t>
  </si>
  <si>
    <t>Net EPS - Diluted</t>
  </si>
  <si>
    <t>6.97</t>
  </si>
  <si>
    <t>5.89</t>
  </si>
  <si>
    <t>7.25</t>
  </si>
  <si>
    <t>7.83</t>
  </si>
  <si>
    <t>11.48</t>
  </si>
  <si>
    <t>9.29</t>
  </si>
  <si>
    <t>13.35</t>
  </si>
  <si>
    <t>10.09</t>
  </si>
  <si>
    <t>16.04</t>
  </si>
  <si>
    <t>21.84</t>
  </si>
  <si>
    <t>Diluted EPS - Continuing Operations</t>
  </si>
  <si>
    <t>Diluted Weighted Average Shares Outstanding</t>
  </si>
  <si>
    <t>Normalized Basic EPS</t>
  </si>
  <si>
    <t>6.42</t>
  </si>
  <si>
    <t>5.54</t>
  </si>
  <si>
    <t>6.28</t>
  </si>
  <si>
    <t>8.55</t>
  </si>
  <si>
    <t>9.56</t>
  </si>
  <si>
    <t>8.75</t>
  </si>
  <si>
    <t>10.63</t>
  </si>
  <si>
    <t>13.34</t>
  </si>
  <si>
    <t>14.87</t>
  </si>
  <si>
    <t>17.85</t>
  </si>
  <si>
    <t>Normalized Diluted EPS</t>
  </si>
  <si>
    <t>6.32</t>
  </si>
  <si>
    <t>5.48</t>
  </si>
  <si>
    <t>6.18</t>
  </si>
  <si>
    <t>8.4</t>
  </si>
  <si>
    <t>9.43</t>
  </si>
  <si>
    <t>8.65</t>
  </si>
  <si>
    <t>10.48</t>
  </si>
  <si>
    <t>13.16</t>
  </si>
  <si>
    <t>14.7</t>
  </si>
  <si>
    <t>17.62</t>
  </si>
  <si>
    <t>Dividend Per Share</t>
  </si>
  <si>
    <t>2.37</t>
  </si>
  <si>
    <t>2.52</t>
  </si>
  <si>
    <t>2.58</t>
  </si>
  <si>
    <t>2.74</t>
  </si>
  <si>
    <t>3.16</t>
  </si>
  <si>
    <t>3.52</t>
  </si>
  <si>
    <t>3.67</t>
  </si>
  <si>
    <t>4.42</t>
  </si>
  <si>
    <t>5.47</t>
  </si>
  <si>
    <t>6.07</t>
  </si>
  <si>
    <t>Payout Ratio</t>
  </si>
  <si>
    <t>33.61</t>
  </si>
  <si>
    <t>42.38</t>
  </si>
  <si>
    <t>35.09</t>
  </si>
  <si>
    <t>34.42</t>
  </si>
  <si>
    <t>27.27</t>
  </si>
  <si>
    <t>37.57</t>
  </si>
  <si>
    <t>27.18</t>
  </si>
  <si>
    <t>43.27</t>
  </si>
  <si>
    <t>33.76</t>
  </si>
  <si>
    <t>27.46</t>
  </si>
  <si>
    <t>EBITDA</t>
  </si>
  <si>
    <t>EBITA</t>
  </si>
  <si>
    <t>EBIT</t>
  </si>
  <si>
    <t>EBITDAR</t>
  </si>
  <si>
    <t>Effective Tax Rate - (Ratio)</t>
  </si>
  <si>
    <t>29.3</t>
  </si>
  <si>
    <t>27.59</t>
  </si>
  <si>
    <t>25.95</t>
  </si>
  <si>
    <t>37.65</t>
  </si>
  <si>
    <t>21.75</t>
  </si>
  <si>
    <t>20.22</t>
  </si>
  <si>
    <t>22.26</t>
  </si>
  <si>
    <t>18.46</t>
  </si>
  <si>
    <t>22.25</t>
  </si>
  <si>
    <t>20.86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</si>
  <si>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</si>
  <si>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</si>
  <si>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</si>
  <si>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</si>
  <si>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</si>
  <si>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</si>
  <si>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</si>
  <si>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</si>
  <si>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</si>
  <si>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</si>
  <si>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</si>
  <si>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</si>
  <si>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</si>
  <si>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</si>
  <si>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</si>
  <si>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</si>
  <si>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</si>
  <si>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</si>
  <si>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</si>
  <si>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7.56</t>
  </si>
  <si>
    <t>6.55</t>
  </si>
  <si>
    <t>7.97</t>
  </si>
  <si>
    <t>7.9</t>
  </si>
  <si>
    <t>6.67</t>
  </si>
  <si>
    <t>7.39</t>
  </si>
  <si>
    <t>7.85</t>
  </si>
  <si>
    <t>7.8</t>
  </si>
  <si>
    <t>8.38</t>
  </si>
  <si>
    <t>Return on Total Capital</t>
  </si>
  <si>
    <t>11.35</t>
  </si>
  <si>
    <t>10.17</t>
  </si>
  <si>
    <t>9.62</t>
  </si>
  <si>
    <t>11.18</t>
  </si>
  <si>
    <t>10.87</t>
  </si>
  <si>
    <t>8.94</t>
  </si>
  <si>
    <t>9.92</t>
  </si>
  <si>
    <t>10.2</t>
  </si>
  <si>
    <t>9.98</t>
  </si>
  <si>
    <t>10.8</t>
  </si>
  <si>
    <t>Return On Equity %</t>
  </si>
  <si>
    <t>17.21</t>
  </si>
  <si>
    <t>16.67</t>
  </si>
  <si>
    <t>19.98</t>
  </si>
  <si>
    <t>19.07</t>
  </si>
  <si>
    <t>25.57</t>
  </si>
  <si>
    <t>19.95</t>
  </si>
  <si>
    <t>23.84</t>
  </si>
  <si>
    <t>15.24</t>
  </si>
  <si>
    <t>21.71</t>
  </si>
  <si>
    <t>25.38</t>
  </si>
  <si>
    <t>Return on Common Equity</t>
  </si>
  <si>
    <t>19.99</t>
  </si>
  <si>
    <t>19.08</t>
  </si>
  <si>
    <t>25.59</t>
  </si>
  <si>
    <t>23.88</t>
  </si>
  <si>
    <t>15.26</t>
  </si>
  <si>
    <t>21.73</t>
  </si>
  <si>
    <t>25.4</t>
  </si>
  <si>
    <t>Margin Analysis</t>
  </si>
  <si>
    <t>Gross Profit Margin %</t>
  </si>
  <si>
    <t>24.2</t>
  </si>
  <si>
    <t>23.01</t>
  </si>
  <si>
    <t>23.91</t>
  </si>
  <si>
    <t>25.06</t>
  </si>
  <si>
    <t>25.36</t>
  </si>
  <si>
    <t>25.83</t>
  </si>
  <si>
    <t>27.41</t>
  </si>
  <si>
    <t>28.27</t>
  </si>
  <si>
    <t>34.45</t>
  </si>
  <si>
    <t>35.94</t>
  </si>
  <si>
    <t>SG&amp;A Margin</t>
  </si>
  <si>
    <t>12.03</t>
  </si>
  <si>
    <t>11.78</t>
  </si>
  <si>
    <t>11.92</t>
  </si>
  <si>
    <t>11.33</t>
  </si>
  <si>
    <t>10.85</t>
  </si>
  <si>
    <t>11.31</t>
  </si>
  <si>
    <t>10.83</t>
  </si>
  <si>
    <t>9.94</t>
  </si>
  <si>
    <t>16.15</t>
  </si>
  <si>
    <t>15.99</t>
  </si>
  <si>
    <t>EBITDA Margin %</t>
  </si>
  <si>
    <t>14.67</t>
  </si>
  <si>
    <t>13.93</t>
  </si>
  <si>
    <t>14.94</t>
  </si>
  <si>
    <t>16.99</t>
  </si>
  <si>
    <t>17.56</t>
  </si>
  <si>
    <t>18.45</t>
  </si>
  <si>
    <t>20.74</t>
  </si>
  <si>
    <t>21.93</t>
  </si>
  <si>
    <t>22.6</t>
  </si>
  <si>
    <t>24.6</t>
  </si>
  <si>
    <t>EBITA Margin %</t>
  </si>
  <si>
    <t>13.07</t>
  </si>
  <si>
    <t>12.25</t>
  </si>
  <si>
    <t>13.25</t>
  </si>
  <si>
    <t>15.33</t>
  </si>
  <si>
    <t>15.98</t>
  </si>
  <si>
    <t>16.61</t>
  </si>
  <si>
    <t>18.85</t>
  </si>
  <si>
    <t>20.3</t>
  </si>
  <si>
    <t>20.93</t>
  </si>
  <si>
    <t>22.84</t>
  </si>
  <si>
    <t>EBIT Margin %</t>
  </si>
  <si>
    <t>12.17</t>
  </si>
  <si>
    <t>11.23</t>
  </si>
  <si>
    <t>11.99</t>
  </si>
  <si>
    <t>13.73</t>
  </si>
  <si>
    <t>14.51</t>
  </si>
  <si>
    <t>14.53</t>
  </si>
  <si>
    <t>16.59</t>
  </si>
  <si>
    <t>18.32</t>
  </si>
  <si>
    <t>18.31</t>
  </si>
  <si>
    <t>19.94</t>
  </si>
  <si>
    <t>Income From Continuing Operations Margin %</t>
  </si>
  <si>
    <t>7.11</t>
  </si>
  <si>
    <t>8.18</t>
  </si>
  <si>
    <t>7.42</t>
  </si>
  <si>
    <t>10.56</t>
  </si>
  <si>
    <t>8.81</t>
  </si>
  <si>
    <t>12.18</t>
  </si>
  <si>
    <t>8.3</t>
  </si>
  <si>
    <t>10.93</t>
  </si>
  <si>
    <t>14.27</t>
  </si>
  <si>
    <t>Net Income Margin %</t>
  </si>
  <si>
    <t>7.96</t>
  </si>
  <si>
    <t>7.1</t>
  </si>
  <si>
    <t>Net Avail. For Common Margin %</t>
  </si>
  <si>
    <t>Normalized Net Income Margin</t>
  </si>
  <si>
    <t>7.22</t>
  </si>
  <si>
    <t>6.6</t>
  </si>
  <si>
    <t>6.96</t>
  </si>
  <si>
    <t>7.95</t>
  </si>
  <si>
    <t>8.68</t>
  </si>
  <si>
    <t>8.2</t>
  </si>
  <si>
    <t>10.81</t>
  </si>
  <si>
    <t>10.01</t>
  </si>
  <si>
    <t>11.51</t>
  </si>
  <si>
    <t>Levered Free Cash Flow Margin</t>
  </si>
  <si>
    <t>8.36</t>
  </si>
  <si>
    <t>11.45</t>
  </si>
  <si>
    <t>5.99</t>
  </si>
  <si>
    <t>9.04</t>
  </si>
  <si>
    <t>10.69</t>
  </si>
  <si>
    <t>10.52</t>
  </si>
  <si>
    <t>14.61</t>
  </si>
  <si>
    <t>-21.25</t>
  </si>
  <si>
    <t>39.13</t>
  </si>
  <si>
    <t>14.47</t>
  </si>
  <si>
    <t>Unlevered Free Cash Flow Margin</t>
  </si>
  <si>
    <t>12.2</t>
  </si>
  <si>
    <t>6.84</t>
  </si>
  <si>
    <t>11.52</t>
  </si>
  <si>
    <t>11.93</t>
  </si>
  <si>
    <t>15.7</t>
  </si>
  <si>
    <t>-20.24</t>
  </si>
  <si>
    <t>41.01</t>
  </si>
  <si>
    <t>16.06</t>
  </si>
  <si>
    <t>Asset Turnover</t>
  </si>
  <si>
    <t>0.99</t>
  </si>
  <si>
    <t>0.93</t>
  </si>
  <si>
    <t>0.87</t>
  </si>
  <si>
    <t>0.73</t>
  </si>
  <si>
    <t>0.71</t>
  </si>
  <si>
    <t>0.69</t>
  </si>
  <si>
    <t>0.68</t>
  </si>
  <si>
    <t>0.67</t>
  </si>
  <si>
    <t>Fixed Assets Turnover</t>
  </si>
  <si>
    <t>7.29</t>
  </si>
  <si>
    <t>7.03</t>
  </si>
  <si>
    <t>6.86</t>
  </si>
  <si>
    <t>7.54</t>
  </si>
  <si>
    <t>6.52</t>
  </si>
  <si>
    <t>5.94</t>
  </si>
  <si>
    <t>6.82</t>
  </si>
  <si>
    <t>7.12</t>
  </si>
  <si>
    <t>6.43</t>
  </si>
  <si>
    <t>Receivables Turnover (Average Receivables)</t>
  </si>
  <si>
    <t>7.31</t>
  </si>
  <si>
    <t>7.07</t>
  </si>
  <si>
    <t>6.83</t>
  </si>
  <si>
    <t>7.02</t>
  </si>
  <si>
    <t>6.7</t>
  </si>
  <si>
    <t>6.78</t>
  </si>
  <si>
    <t>6.99</t>
  </si>
  <si>
    <t>6.91</t>
  </si>
  <si>
    <t>7.17</t>
  </si>
  <si>
    <t>Inventory Turnover (Average Inventory)</t>
  </si>
  <si>
    <t>7.21</t>
  </si>
  <si>
    <t>6.72</t>
  </si>
  <si>
    <t>6.76</t>
  </si>
  <si>
    <t>6.48</t>
  </si>
  <si>
    <t>5.82</t>
  </si>
  <si>
    <t>5.14</t>
  </si>
  <si>
    <t>5.29</t>
  </si>
  <si>
    <t>4.88</t>
  </si>
  <si>
    <t>4.48</t>
  </si>
  <si>
    <t>Short Term Liquidity</t>
  </si>
  <si>
    <t>Current Ratio</t>
  </si>
  <si>
    <t>2.38</t>
  </si>
  <si>
    <t>2.2</t>
  </si>
  <si>
    <t>1.41</t>
  </si>
  <si>
    <t>1.59</t>
  </si>
  <si>
    <t>2.43</t>
  </si>
  <si>
    <t>1.55</t>
  </si>
  <si>
    <t>1.81</t>
  </si>
  <si>
    <t>2.06</t>
  </si>
  <si>
    <t>0.88</t>
  </si>
  <si>
    <t>Quick Ratio</t>
  </si>
  <si>
    <t>1.57</t>
  </si>
  <si>
    <t>1.62</t>
  </si>
  <si>
    <t>1.8</t>
  </si>
  <si>
    <t>1.02</t>
  </si>
  <si>
    <t>0.53</t>
  </si>
  <si>
    <t>0.47</t>
  </si>
  <si>
    <t>0.5</t>
  </si>
  <si>
    <t>Operating Cash Flow to Current Liabilities</t>
  </si>
  <si>
    <t>0.55</t>
  </si>
  <si>
    <t>0.49</t>
  </si>
  <si>
    <t>0.38</t>
  </si>
  <si>
    <t>0.66</t>
  </si>
  <si>
    <t>0.83</t>
  </si>
  <si>
    <t>0.42</t>
  </si>
  <si>
    <t>0.39</t>
  </si>
  <si>
    <t>0.46</t>
  </si>
  <si>
    <t>Days Sales Outstanding (Average Receivables)</t>
  </si>
  <si>
    <t>49.94</t>
  </si>
  <si>
    <t>51.77</t>
  </si>
  <si>
    <t>53.47</t>
  </si>
  <si>
    <t>52.01</t>
  </si>
  <si>
    <t>54.5</t>
  </si>
  <si>
    <t>53.97</t>
  </si>
  <si>
    <t>52.19</t>
  </si>
  <si>
    <t>52.79</t>
  </si>
  <si>
    <t>50.94</t>
  </si>
  <si>
    <t>54.67</t>
  </si>
  <si>
    <t>Days Outstanding Inventory (Average Inventory)</t>
  </si>
  <si>
    <t>50.61</t>
  </si>
  <si>
    <t>51.75</t>
  </si>
  <si>
    <t>54.29</t>
  </si>
  <si>
    <t>53.99</t>
  </si>
  <si>
    <t>56.33</t>
  </si>
  <si>
    <t>62.93</t>
  </si>
  <si>
    <t>71.05</t>
  </si>
  <si>
    <t>69.05</t>
  </si>
  <si>
    <t>74.81</t>
  </si>
  <si>
    <t>81.62</t>
  </si>
  <si>
    <t>Average Days Payable Outstanding</t>
  </si>
  <si>
    <t>44.73</t>
  </si>
  <si>
    <t>45.15</t>
  </si>
  <si>
    <t>44.72</t>
  </si>
  <si>
    <t>46.19</t>
  </si>
  <si>
    <t>48.29</t>
  </si>
  <si>
    <t>44.89</t>
  </si>
  <si>
    <t>48.12</t>
  </si>
  <si>
    <t>53.94</t>
  </si>
  <si>
    <t>52.34</t>
  </si>
  <si>
    <t>58.5</t>
  </si>
  <si>
    <t>Cash Conversion Cycle (Average Days)</t>
  </si>
  <si>
    <t>55.82</t>
  </si>
  <si>
    <t>58.38</t>
  </si>
  <si>
    <t>63.04</t>
  </si>
  <si>
    <t>59.82</t>
  </si>
  <si>
    <t>62.54</t>
  </si>
  <si>
    <t>72.01</t>
  </si>
  <si>
    <t>75.12</t>
  </si>
  <si>
    <t>67.9</t>
  </si>
  <si>
    <t>73.4</t>
  </si>
  <si>
    <t>77.79</t>
  </si>
  <si>
    <t>Long Term Solvency</t>
  </si>
  <si>
    <t>Total Debt/Equity</t>
  </si>
  <si>
    <t>57.7</t>
  </si>
  <si>
    <t>66.33</t>
  </si>
  <si>
    <t>111.45</t>
  </si>
  <si>
    <t>84.51</t>
  </si>
  <si>
    <t>119.1</t>
  </si>
  <si>
    <t>140.35</t>
  </si>
  <si>
    <t>79.86</t>
  </si>
  <si>
    <t>131.11</t>
  </si>
  <si>
    <t>124.8</t>
  </si>
  <si>
    <t>89.35</t>
  </si>
  <si>
    <t>Total Debt / Total Capital</t>
  </si>
  <si>
    <t>36.59</t>
  </si>
  <si>
    <t>39.88</t>
  </si>
  <si>
    <t>52.71</t>
  </si>
  <si>
    <t>45.8</t>
  </si>
  <si>
    <t>54.36</t>
  </si>
  <si>
    <t>58.39</t>
  </si>
  <si>
    <t>44.4</t>
  </si>
  <si>
    <t>56.73</t>
  </si>
  <si>
    <t>55.52</t>
  </si>
  <si>
    <t>47.19</t>
  </si>
  <si>
    <t>LT Debt/Equity</t>
  </si>
  <si>
    <t>53.33</t>
  </si>
  <si>
    <t>58.42</t>
  </si>
  <si>
    <t>92.3</t>
  </si>
  <si>
    <t>73.63</t>
  </si>
  <si>
    <t>109.26</t>
  </si>
  <si>
    <t>126.44</t>
  </si>
  <si>
    <t>79.35</t>
  </si>
  <si>
    <t>111.24</t>
  </si>
  <si>
    <t>87.87</t>
  </si>
  <si>
    <t>60.73</t>
  </si>
  <si>
    <t>Long-Term Debt / Total Capital</t>
  </si>
  <si>
    <t>33.82</t>
  </si>
  <si>
    <t>35.13</t>
  </si>
  <si>
    <t>43.65</t>
  </si>
  <si>
    <t>39.9</t>
  </si>
  <si>
    <t>49.87</t>
  </si>
  <si>
    <t>52.6</t>
  </si>
  <si>
    <t>44.12</t>
  </si>
  <si>
    <t>48.13</t>
  </si>
  <si>
    <t>39.09</t>
  </si>
  <si>
    <t>32.07</t>
  </si>
  <si>
    <t>Total Liabilities / Total Assets</t>
  </si>
  <si>
    <t>58.46</t>
  </si>
  <si>
    <t>62.02</t>
  </si>
  <si>
    <t>65.99</t>
  </si>
  <si>
    <t>61.71</t>
  </si>
  <si>
    <t>66.04</t>
  </si>
  <si>
    <t>68.95</t>
  </si>
  <si>
    <t>58.64</t>
  </si>
  <si>
    <t>65.85</t>
  </si>
  <si>
    <t>65.5</t>
  </si>
  <si>
    <t>58.77</t>
  </si>
  <si>
    <t>EBIT / Interest Expense</t>
  </si>
  <si>
    <t>9.34</t>
  </si>
  <si>
    <t>8.88</t>
  </si>
  <si>
    <t>9.18</t>
  </si>
  <si>
    <t>6.46</t>
  </si>
  <si>
    <t>9.52</t>
  </si>
  <si>
    <t>11.39</t>
  </si>
  <si>
    <t>6.08</t>
  </si>
  <si>
    <t>EBITDA / Interest Expense</t>
  </si>
  <si>
    <t>15.75</t>
  </si>
  <si>
    <t>11.59</t>
  </si>
  <si>
    <t>11.06</t>
  </si>
  <si>
    <t>11.36</t>
  </si>
  <si>
    <t>13.22</t>
  </si>
  <si>
    <t>8.41</t>
  </si>
  <si>
    <t>12.15</t>
  </si>
  <si>
    <t>13.86</t>
  </si>
  <si>
    <t>7.64</t>
  </si>
  <si>
    <t>9.84</t>
  </si>
  <si>
    <t>(EBITDA - Capex) / Interest Expense</t>
  </si>
  <si>
    <t>10.49</t>
  </si>
  <si>
    <t>9.81</t>
  </si>
  <si>
    <t>10.21</t>
  </si>
  <si>
    <t>7.65</t>
  </si>
  <si>
    <t>12.96</t>
  </si>
  <si>
    <t>9.05</t>
  </si>
  <si>
    <t>Total Debt / EBITDA</t>
  </si>
  <si>
    <t>1.58</t>
  </si>
  <si>
    <t>1.92</t>
  </si>
  <si>
    <t>3.27</t>
  </si>
  <si>
    <t>2.04</t>
  </si>
  <si>
    <t>2.83</t>
  </si>
  <si>
    <t>3.32</t>
  </si>
  <si>
    <t>2.21</t>
  </si>
  <si>
    <t>3.28</t>
  </si>
  <si>
    <t>2.94</t>
  </si>
  <si>
    <t>2.17</t>
  </si>
  <si>
    <t>Net Debt / EBITDA</t>
  </si>
  <si>
    <t>0.59</t>
  </si>
  <si>
    <t>2.75</t>
  </si>
  <si>
    <t>1.69</t>
  </si>
  <si>
    <t>1.49</t>
  </si>
  <si>
    <t>3.03</t>
  </si>
  <si>
    <t>1.96</t>
  </si>
  <si>
    <t>3.13</t>
  </si>
  <si>
    <t>2.08</t>
  </si>
  <si>
    <t>Total Debt / (EBITDA - Capex)</t>
  </si>
  <si>
    <t>1.79</t>
  </si>
  <si>
    <t>2.12</t>
  </si>
  <si>
    <t>3.68</t>
  </si>
  <si>
    <t>2.27</t>
  </si>
  <si>
    <t>3.07</t>
  </si>
  <si>
    <t>3.65</t>
  </si>
  <si>
    <t>3.51</t>
  </si>
  <si>
    <t>3.22</t>
  </si>
  <si>
    <t>2.35</t>
  </si>
  <si>
    <t>Net Debt / (EBITDA - Capex)</t>
  </si>
  <si>
    <t>0.63</t>
  </si>
  <si>
    <t>0.65</t>
  </si>
  <si>
    <t>3.1</t>
  </si>
  <si>
    <t>1.88</t>
  </si>
  <si>
    <t>1.61</t>
  </si>
  <si>
    <t>3.33</t>
  </si>
  <si>
    <t>2.1</t>
  </si>
  <si>
    <t>3.34</t>
  </si>
  <si>
    <t>2.26</t>
  </si>
  <si>
    <t>Growth Over Prior Year</t>
  </si>
  <si>
    <t>Total Revenues, 1 Yr. Growth %</t>
  </si>
  <si>
    <t>-3.82</t>
  </si>
  <si>
    <t>-10.63</t>
  </si>
  <si>
    <t>5.88</t>
  </si>
  <si>
    <t>18.9</t>
  </si>
  <si>
    <t>0.13</t>
  </si>
  <si>
    <t>-4.36</t>
  </si>
  <si>
    <t>4.76</t>
  </si>
  <si>
    <t>10.55</t>
  </si>
  <si>
    <t>20.2</t>
  </si>
  <si>
    <t>4.53</t>
  </si>
  <si>
    <t>Gross Profit, 1 Yr. Growth %</t>
  </si>
  <si>
    <t>-0.5</t>
  </si>
  <si>
    <t>-15.03</t>
  </si>
  <si>
    <t>10.05</t>
  </si>
  <si>
    <t>24.62</t>
  </si>
  <si>
    <t>0.61</t>
  </si>
  <si>
    <t>-2.57</t>
  </si>
  <si>
    <t>11.34</t>
  </si>
  <si>
    <t>13.99</t>
  </si>
  <si>
    <t>23.55</t>
  </si>
  <si>
    <t>EBITDA, 1 Yr. Growth %</t>
  </si>
  <si>
    <t>1.73</t>
  </si>
  <si>
    <t>-15.01</t>
  </si>
  <si>
    <t>13.6</t>
  </si>
  <si>
    <t>35.22</t>
  </si>
  <si>
    <t>3.44</t>
  </si>
  <si>
    <t>17.99</t>
  </si>
  <si>
    <t>16.91</t>
  </si>
  <si>
    <t>25.31</t>
  </si>
  <si>
    <t>13.77</t>
  </si>
  <si>
    <t>EBITA, 1 Yr. Growth %</t>
  </si>
  <si>
    <t>2.72</t>
  </si>
  <si>
    <t>-16.1</t>
  </si>
  <si>
    <t>14.56</t>
  </si>
  <si>
    <t>37.51</t>
  </si>
  <si>
    <t>4.36</t>
  </si>
  <si>
    <t>-0.61</t>
  </si>
  <si>
    <t>19.25</t>
  </si>
  <si>
    <t>19.06</t>
  </si>
  <si>
    <t>25.47</t>
  </si>
  <si>
    <t>14.07</t>
  </si>
  <si>
    <t>EBIT, 1 Yr. Growth %</t>
  </si>
  <si>
    <t>3.41</t>
  </si>
  <si>
    <t>-17.41</t>
  </si>
  <si>
    <t>13.08</t>
  </si>
  <si>
    <t>36.21</t>
  </si>
  <si>
    <t>5.78</t>
  </si>
  <si>
    <t>-4.24</t>
  </si>
  <si>
    <t>21.77</t>
  </si>
  <si>
    <t>13.88</t>
  </si>
  <si>
    <t>Earnings From Cont. Operations, 1 Yr. Growth %</t>
  </si>
  <si>
    <t>-2.77</t>
  </si>
  <si>
    <t>-20.28</t>
  </si>
  <si>
    <t>21.88</t>
  </si>
  <si>
    <t>7.87</t>
  </si>
  <si>
    <t>42.55</t>
  </si>
  <si>
    <t>45.29</t>
  </si>
  <si>
    <t>-24.65</t>
  </si>
  <si>
    <t>58.3</t>
  </si>
  <si>
    <t>36.54</t>
  </si>
  <si>
    <t>Net Income, 1 Yr. Growth %</t>
  </si>
  <si>
    <t>-2.78</t>
  </si>
  <si>
    <t>42.57</t>
  </si>
  <si>
    <t>-20.23</t>
  </si>
  <si>
    <t>45.27</t>
  </si>
  <si>
    <t>58.33</t>
  </si>
  <si>
    <t>36.55</t>
  </si>
  <si>
    <t>Normalized Net Income, 1 Yr. Growth %</t>
  </si>
  <si>
    <t>2.02</t>
  </si>
  <si>
    <t>-18.25</t>
  </si>
  <si>
    <t>11.66</t>
  </si>
  <si>
    <t>35.79</t>
  </si>
  <si>
    <t>9.25</t>
  </si>
  <si>
    <t>-9.6</t>
  </si>
  <si>
    <t>22.51</t>
  </si>
  <si>
    <t>25.05</t>
  </si>
  <si>
    <t>11.3</t>
  </si>
  <si>
    <t>20.19</t>
  </si>
  <si>
    <t>Diluted EPS Before Extra, 1 Yr. Growth %</t>
  </si>
  <si>
    <t>1.46</t>
  </si>
  <si>
    <t>-15.5</t>
  </si>
  <si>
    <t>23.09</t>
  </si>
  <si>
    <t>46.62</t>
  </si>
  <si>
    <t>-19.08</t>
  </si>
  <si>
    <t>44.17</t>
  </si>
  <si>
    <t>-24.42</t>
  </si>
  <si>
    <t>58.97</t>
  </si>
  <si>
    <t>36.16</t>
  </si>
  <si>
    <t>Accounts Receivable, 1 Yr. Growth %</t>
  </si>
  <si>
    <t>-12.81</t>
  </si>
  <si>
    <t>-1.62</t>
  </si>
  <si>
    <t>21.13</t>
  </si>
  <si>
    <t>11.12</t>
  </si>
  <si>
    <t>-0.67</t>
  </si>
  <si>
    <t>-12.47</t>
  </si>
  <si>
    <t>17.64</t>
  </si>
  <si>
    <t>6.87</t>
  </si>
  <si>
    <t>24.51</t>
  </si>
  <si>
    <t>1.74</t>
  </si>
  <si>
    <t>Inventory, 1 Yr. Growth %</t>
  </si>
  <si>
    <t>-5.19</t>
  </si>
  <si>
    <t>-9.78</t>
  </si>
  <si>
    <t>32.06</t>
  </si>
  <si>
    <t>4.63</t>
  </si>
  <si>
    <t>3.5</t>
  </si>
  <si>
    <t>8.13</t>
  </si>
  <si>
    <t>6.44</t>
  </si>
  <si>
    <t>5.93</t>
  </si>
  <si>
    <t>31.31</t>
  </si>
  <si>
    <t>-4.16</t>
  </si>
  <si>
    <t>Net Property, Plant and Equip., 1 Yr. Growth %</t>
  </si>
  <si>
    <t>-8.79</t>
  </si>
  <si>
    <t>-5.76</t>
  </si>
  <si>
    <t>23.54</t>
  </si>
  <si>
    <t>-4.18</t>
  </si>
  <si>
    <t>-4.74</t>
  </si>
  <si>
    <t>37.5</t>
  </si>
  <si>
    <t>-1.36</t>
  </si>
  <si>
    <t>-5.93</t>
  </si>
  <si>
    <t>37.3</t>
  </si>
  <si>
    <t>0.12</t>
  </si>
  <si>
    <t>Total Assets, 1 Yr. Growth %</t>
  </si>
  <si>
    <t>-7.38</t>
  </si>
  <si>
    <t>-1.81</t>
  </si>
  <si>
    <t>28.72</t>
  </si>
  <si>
    <t>-1.1</t>
  </si>
  <si>
    <t>14.73</t>
  </si>
  <si>
    <t>12.3</t>
  </si>
  <si>
    <t>2.28</t>
  </si>
  <si>
    <t>27.54</t>
  </si>
  <si>
    <t>15.5</t>
  </si>
  <si>
    <t>-2.22</t>
  </si>
  <si>
    <t>Tangible Book Value, 1 Yr. Growth %</t>
  </si>
  <si>
    <t>-50.07</t>
  </si>
  <si>
    <t>-34.71</t>
  </si>
  <si>
    <t>-451.19</t>
  </si>
  <si>
    <t>-36.94</t>
  </si>
  <si>
    <t>-23.19</t>
  </si>
  <si>
    <t>335.64</t>
  </si>
  <si>
    <t>-41.54</t>
  </si>
  <si>
    <t>-36.25</t>
  </si>
  <si>
    <t>331.6</t>
  </si>
  <si>
    <t>-28.57</t>
  </si>
  <si>
    <t>Common Equity, 1 Yr. Growth %</t>
  </si>
  <si>
    <t>-23.35</t>
  </si>
  <si>
    <t>-10.36</t>
  </si>
  <si>
    <t>11.37</t>
  </si>
  <si>
    <t>2.55</t>
  </si>
  <si>
    <t>34.86</t>
  </si>
  <si>
    <t>5.35</t>
  </si>
  <si>
    <t>16.71</t>
  </si>
  <si>
    <t>16.9</t>
  </si>
  <si>
    <t>Cash From Operations, 1 Yr. Growth %</t>
  </si>
  <si>
    <t>-6.19</t>
  </si>
  <si>
    <t>-10.15</t>
  </si>
  <si>
    <t>7.57</t>
  </si>
  <si>
    <t>22.87</t>
  </si>
  <si>
    <t>19.7</t>
  </si>
  <si>
    <t>24.34</t>
  </si>
  <si>
    <t>-5.18</t>
  </si>
  <si>
    <t>22.04</t>
  </si>
  <si>
    <t>13.57</t>
  </si>
  <si>
    <t>Capital Expenditures, 1 Yr. Growth %</t>
  </si>
  <si>
    <t>-0.38</t>
  </si>
  <si>
    <t>-30.68</t>
  </si>
  <si>
    <t>36.37</t>
  </si>
  <si>
    <t>21.56</t>
  </si>
  <si>
    <t>-21.23</t>
  </si>
  <si>
    <t>19.22</t>
  </si>
  <si>
    <t>-9.73</t>
  </si>
  <si>
    <t>9.57</t>
  </si>
  <si>
    <t>65.51</t>
  </si>
  <si>
    <t>5.09</t>
  </si>
  <si>
    <t>Levered Free Cash Flow, 1 Yr. Growth %</t>
  </si>
  <si>
    <t>-17.45</t>
  </si>
  <si>
    <t>8.27</t>
  </si>
  <si>
    <t>-44.59</t>
  </si>
  <si>
    <t>79.42</t>
  </si>
  <si>
    <t>-5.85</t>
  </si>
  <si>
    <t>62.77</t>
  </si>
  <si>
    <t>-260.78</t>
  </si>
  <si>
    <t>-319.62</t>
  </si>
  <si>
    <t>-61.32</t>
  </si>
  <si>
    <t>Unlevered Free Cash Flow, 1 Yr. Growth %</t>
  </si>
  <si>
    <t>-15.1</t>
  </si>
  <si>
    <t>-40.68</t>
  </si>
  <si>
    <t>73.53</t>
  </si>
  <si>
    <t>15.56</t>
  </si>
  <si>
    <t>-0.95</t>
  </si>
  <si>
    <t>52.15</t>
  </si>
  <si>
    <t>-242.54</t>
  </si>
  <si>
    <t>-341.52</t>
  </si>
  <si>
    <t>-59.04</t>
  </si>
  <si>
    <t>Dividend Per Share, 1 Yr. Growth %</t>
  </si>
  <si>
    <t>27.42</t>
  </si>
  <si>
    <t>6.33</t>
  </si>
  <si>
    <t>6.2</t>
  </si>
  <si>
    <t>4.26</t>
  </si>
  <si>
    <t>20.44</t>
  </si>
  <si>
    <t>23.76</t>
  </si>
  <si>
    <t>10.97</t>
  </si>
  <si>
    <t>Compound Annual Growth Rate Over Two Years</t>
  </si>
  <si>
    <t>Total Revenues, 2 Yr. CAGR %</t>
  </si>
  <si>
    <t>-1.17</t>
  </si>
  <si>
    <t>-7.28</t>
  </si>
  <si>
    <t>-2.72</t>
  </si>
  <si>
    <t>9.11</t>
  </si>
  <si>
    <t>-2.14</t>
  </si>
  <si>
    <t>0.1</t>
  </si>
  <si>
    <t>7.62</t>
  </si>
  <si>
    <t>15.27</t>
  </si>
  <si>
    <t>12.09</t>
  </si>
  <si>
    <t>Gross Profit, 2 Yr. CAGR %</t>
  </si>
  <si>
    <t>2.33</t>
  </si>
  <si>
    <t>-8.05</t>
  </si>
  <si>
    <t>-3.3</t>
  </si>
  <si>
    <t>17.11</t>
  </si>
  <si>
    <t>11.02</t>
  </si>
  <si>
    <t>3.86</t>
  </si>
  <si>
    <t>13.8</t>
  </si>
  <si>
    <t>17.34</t>
  </si>
  <si>
    <t>16.07</t>
  </si>
  <si>
    <t>EBITDA, 2 Yr. CAGR %</t>
  </si>
  <si>
    <t>4.06</t>
  </si>
  <si>
    <t>-7.09</t>
  </si>
  <si>
    <t>-1.74</t>
  </si>
  <si>
    <t>23.94</t>
  </si>
  <si>
    <t>18.29</t>
  </si>
  <si>
    <t>8.8</t>
  </si>
  <si>
    <t>19.6</t>
  </si>
  <si>
    <t>20.56</t>
  </si>
  <si>
    <t>20.18</t>
  </si>
  <si>
    <t>EBITA, 2 Yr. CAGR %</t>
  </si>
  <si>
    <t>4.97</t>
  </si>
  <si>
    <t>-7.25</t>
  </si>
  <si>
    <t>-1.96</t>
  </si>
  <si>
    <t>25.51</t>
  </si>
  <si>
    <t>19.82</t>
  </si>
  <si>
    <t>8.74</t>
  </si>
  <si>
    <t>21.59</t>
  </si>
  <si>
    <t>21.7</t>
  </si>
  <si>
    <t>20.48</t>
  </si>
  <si>
    <t>EBIT, 2 Yr. CAGR %</t>
  </si>
  <si>
    <t>5.64</t>
  </si>
  <si>
    <t>-7.68</t>
  </si>
  <si>
    <t>-3.36</t>
  </si>
  <si>
    <t>24.11</t>
  </si>
  <si>
    <t>20.06</t>
  </si>
  <si>
    <t>0.58</t>
  </si>
  <si>
    <t>23.87</t>
  </si>
  <si>
    <t>21.38</t>
  </si>
  <si>
    <t>18.68</t>
  </si>
  <si>
    <t>Earnings From Cont. Operations, 2 Yr. CAGR %</t>
  </si>
  <si>
    <t>3.31</t>
  </si>
  <si>
    <t>-11.96</t>
  </si>
  <si>
    <t>-1.43</t>
  </si>
  <si>
    <t>14.66</t>
  </si>
  <si>
    <t>24.01</t>
  </si>
  <si>
    <t>6.63</t>
  </si>
  <si>
    <t>9.21</t>
  </si>
  <si>
    <t>47.02</t>
  </si>
  <si>
    <t>Net Income, 2 Yr. CAGR %</t>
  </si>
  <si>
    <t>3.3</t>
  </si>
  <si>
    <t>6.64</t>
  </si>
  <si>
    <t>4.62</t>
  </si>
  <si>
    <t>9.22</t>
  </si>
  <si>
    <t>47.03</t>
  </si>
  <si>
    <t>Normalized Net Income, 2 Yr. CAGR %</t>
  </si>
  <si>
    <t>5.67</t>
  </si>
  <si>
    <t>-8.65</t>
  </si>
  <si>
    <t>-4.46</t>
  </si>
  <si>
    <t>23.13</t>
  </si>
  <si>
    <t>21.79</t>
  </si>
  <si>
    <t>0.51</t>
  </si>
  <si>
    <t>5.13</t>
  </si>
  <si>
    <t>27.07</t>
  </si>
  <si>
    <t>17.97</t>
  </si>
  <si>
    <t>50.49</t>
  </si>
  <si>
    <t>Diluted EPS Before Extra, 2 Yr. CAGR %</t>
  </si>
  <si>
    <t>5.52</t>
  </si>
  <si>
    <t>-7.41</t>
  </si>
  <si>
    <t>1.99</t>
  </si>
  <si>
    <t>15.3</t>
  </si>
  <si>
    <t>25.84</t>
  </si>
  <si>
    <t>8.92</t>
  </si>
  <si>
    <t>4.39</t>
  </si>
  <si>
    <t>9.61</t>
  </si>
  <si>
    <t>47.12</t>
  </si>
  <si>
    <t>Accounts Receivable, 2 Yr. CAGR %</t>
  </si>
  <si>
    <t>-6.18</t>
  </si>
  <si>
    <t>9.16</t>
  </si>
  <si>
    <t>16.02</t>
  </si>
  <si>
    <t>5.06</t>
  </si>
  <si>
    <t>-6.26</t>
  </si>
  <si>
    <t>1.48</t>
  </si>
  <si>
    <t>12.12</t>
  </si>
  <si>
    <t>15.35</t>
  </si>
  <si>
    <t>12.55</t>
  </si>
  <si>
    <t>Inventory, 2 Yr. CAGR %</t>
  </si>
  <si>
    <t>-2.83</t>
  </si>
  <si>
    <t>-7.51</t>
  </si>
  <si>
    <t>17.55</t>
  </si>
  <si>
    <t>4.07</t>
  </si>
  <si>
    <t>5.79</t>
  </si>
  <si>
    <t>11.62</t>
  </si>
  <si>
    <t>17.94</t>
  </si>
  <si>
    <t>Net Property, Plant and Equip., 2 Yr. CAGR %</t>
  </si>
  <si>
    <t>-4.07</t>
  </si>
  <si>
    <t>-7.29</t>
  </si>
  <si>
    <t>14.45</t>
  </si>
  <si>
    <t>16.46</t>
  </si>
  <si>
    <t>-3.67</t>
  </si>
  <si>
    <t>13.65</t>
  </si>
  <si>
    <t>17.25</t>
  </si>
  <si>
    <t>Total Assets, 2 Yr. CAGR %</t>
  </si>
  <si>
    <t>-0.99</t>
  </si>
  <si>
    <t>-4.7</t>
  </si>
  <si>
    <t>12.32</t>
  </si>
  <si>
    <t>12.83</t>
  </si>
  <si>
    <t>13.51</t>
  </si>
  <si>
    <t>7.58</t>
  </si>
  <si>
    <t>14.22</t>
  </si>
  <si>
    <t>21.37</t>
  </si>
  <si>
    <t>6.27</t>
  </si>
  <si>
    <t>Tangible Book Value, 2 Yr. CAGR %</t>
  </si>
  <si>
    <t>-3.16</t>
  </si>
  <si>
    <t>-42.91</t>
  </si>
  <si>
    <t>51.43</t>
  </si>
  <si>
    <t>48.81</t>
  </si>
  <si>
    <t>-30.41</t>
  </si>
  <si>
    <t>82.92</t>
  </si>
  <si>
    <t>57.95</t>
  </si>
  <si>
    <t>-38.95</t>
  </si>
  <si>
    <t>65.87</t>
  </si>
  <si>
    <t>75.58</t>
  </si>
  <si>
    <t>Common Equity, 2 Yr. CAGR %</t>
  </si>
  <si>
    <t>-5.69</t>
  </si>
  <si>
    <t>-17.11</t>
  </si>
  <si>
    <t>1.53</t>
  </si>
  <si>
    <t>13.17</t>
  </si>
  <si>
    <t>6.45</t>
  </si>
  <si>
    <t>2.15</t>
  </si>
  <si>
    <t>18.69</t>
  </si>
  <si>
    <t>19.2</t>
  </si>
  <si>
    <t>10.89</t>
  </si>
  <si>
    <t>16.81</t>
  </si>
  <si>
    <t>Cash From Operations, 2 Yr. CAGR %</t>
  </si>
  <si>
    <t>4.56</t>
  </si>
  <si>
    <t>-8.19</t>
  </si>
  <si>
    <t>-2.25</t>
  </si>
  <si>
    <t>14.97</t>
  </si>
  <si>
    <t>15.34</t>
  </si>
  <si>
    <t>13.89</t>
  </si>
  <si>
    <t>8.58</t>
  </si>
  <si>
    <t>17.73</t>
  </si>
  <si>
    <t>Capital Expenditures, 2 Yr. CAGR %</t>
  </si>
  <si>
    <t>-9.97</t>
  </si>
  <si>
    <t>-16.9</t>
  </si>
  <si>
    <t>28.75</t>
  </si>
  <si>
    <t>-2.15</t>
  </si>
  <si>
    <t>-3.09</t>
  </si>
  <si>
    <t>3.74</t>
  </si>
  <si>
    <t>-0.55</t>
  </si>
  <si>
    <t>34.66</t>
  </si>
  <si>
    <t>31.88</t>
  </si>
  <si>
    <t>Levered Free Cash Flow, 2 Yr. CAGR %</t>
  </si>
  <si>
    <t>11.01</t>
  </si>
  <si>
    <t>0.54</t>
  </si>
  <si>
    <t>-22.55</t>
  </si>
  <si>
    <t>-0.29</t>
  </si>
  <si>
    <t>45.74</t>
  </si>
  <si>
    <t>17.04</t>
  </si>
  <si>
    <t>65.42</t>
  </si>
  <si>
    <t>88.95</t>
  </si>
  <si>
    <t>-8.23</t>
  </si>
  <si>
    <t>Unlevered Free Cash Flow, 2 Yr. CAGR %</t>
  </si>
  <si>
    <t>1.77</t>
  </si>
  <si>
    <t>-19.71</t>
  </si>
  <si>
    <t>41.64</t>
  </si>
  <si>
    <t>6.93</t>
  </si>
  <si>
    <t>16.87</t>
  </si>
  <si>
    <t>50.14</t>
  </si>
  <si>
    <t>86.59</t>
  </si>
  <si>
    <t>Dividend Per Share, 2 Yr. CAGR %</t>
  </si>
  <si>
    <t>18.07</t>
  </si>
  <si>
    <t>16.4</t>
  </si>
  <si>
    <t>4.34</t>
  </si>
  <si>
    <t>4.27</t>
  </si>
  <si>
    <t>10.67</t>
  </si>
  <si>
    <t>7.77</t>
  </si>
  <si>
    <t>12.06</t>
  </si>
  <si>
    <t>22.08</t>
  </si>
  <si>
    <t>17.19</t>
  </si>
  <si>
    <t>Compound Annual Growth Rate Over Three Years</t>
  </si>
  <si>
    <t>Total Revenues, 3 Yr. CAGR %</t>
  </si>
  <si>
    <t>-1.11</t>
  </si>
  <si>
    <t>-4.43</t>
  </si>
  <si>
    <t>4.01</t>
  </si>
  <si>
    <t>8.02</t>
  </si>
  <si>
    <t>0.11</t>
  </si>
  <si>
    <t>3.47</t>
  </si>
  <si>
    <t>11.58</t>
  </si>
  <si>
    <t>Gross Profit, 3 Yr. CAGR %</t>
  </si>
  <si>
    <t>-1.31</t>
  </si>
  <si>
    <t>-2.37</t>
  </si>
  <si>
    <t>5.23</t>
  </si>
  <si>
    <t>6.29</t>
  </si>
  <si>
    <t>2.9</t>
  </si>
  <si>
    <t>7.13</t>
  </si>
  <si>
    <t>23.8</t>
  </si>
  <si>
    <t>14.5</t>
  </si>
  <si>
    <t>EBITDA, 3 Yr. CAGR %</t>
  </si>
  <si>
    <t>-0.65</t>
  </si>
  <si>
    <t>16.69</t>
  </si>
  <si>
    <t>12.04</t>
  </si>
  <si>
    <t>6.94</t>
  </si>
  <si>
    <t>11.43</t>
  </si>
  <si>
    <t>21.01</t>
  </si>
  <si>
    <t>18.25</t>
  </si>
  <si>
    <t>EBITA, 3 Yr. CAGR %</t>
  </si>
  <si>
    <t>-2.51</t>
  </si>
  <si>
    <t>-2.64</t>
  </si>
  <si>
    <t>-0.49</t>
  </si>
  <si>
    <t>9.74</t>
  </si>
  <si>
    <t>18.03</t>
  </si>
  <si>
    <t>12.58</t>
  </si>
  <si>
    <t>12.08</t>
  </si>
  <si>
    <t>22.36</t>
  </si>
  <si>
    <t>19.11</t>
  </si>
  <si>
    <t>EBIT, 3 Yr. CAGR %</t>
  </si>
  <si>
    <t>-2.75</t>
  </si>
  <si>
    <t>-2.74</t>
  </si>
  <si>
    <t>-1.22</t>
  </si>
  <si>
    <t>8.35</t>
  </si>
  <si>
    <t>17.67</t>
  </si>
  <si>
    <t>6.56</t>
  </si>
  <si>
    <t>11.84</t>
  </si>
  <si>
    <t>18.83</t>
  </si>
  <si>
    <t>Earnings From Cont. Operations, 3 Yr. CAGR %</t>
  </si>
  <si>
    <t>-4.31</t>
  </si>
  <si>
    <t>-5.24</t>
  </si>
  <si>
    <t>-1.88</t>
  </si>
  <si>
    <t>23.29</t>
  </si>
  <si>
    <t>7.04</t>
  </si>
  <si>
    <t>-4.79</t>
  </si>
  <si>
    <t>20.11</t>
  </si>
  <si>
    <t>17.65</t>
  </si>
  <si>
    <t>Net Income, 3 Yr. CAGR %</t>
  </si>
  <si>
    <t>-4.22</t>
  </si>
  <si>
    <t>-5.25</t>
  </si>
  <si>
    <t>23.3</t>
  </si>
  <si>
    <t>7.05</t>
  </si>
  <si>
    <t>17.66</t>
  </si>
  <si>
    <t>Normalized Net Income, 3 Yr. CAGR %</t>
  </si>
  <si>
    <t>-2.47</t>
  </si>
  <si>
    <t>-2.98</t>
  </si>
  <si>
    <t>-2.33</t>
  </si>
  <si>
    <t>10.27</t>
  </si>
  <si>
    <t>21.58</t>
  </si>
  <si>
    <t>18.7</t>
  </si>
  <si>
    <t>Diluted EPS Before Extra, 3 Yr. CAGR %</t>
  </si>
  <si>
    <t>-2.2</t>
  </si>
  <si>
    <t>-2.01</t>
  </si>
  <si>
    <t>3.95</t>
  </si>
  <si>
    <t>24.91</t>
  </si>
  <si>
    <t>8.62</t>
  </si>
  <si>
    <t>19.46</t>
  </si>
  <si>
    <t>20.1</t>
  </si>
  <si>
    <t>17.83</t>
  </si>
  <si>
    <t>Accounts Receivable, 3 Yr. CAGR %</t>
  </si>
  <si>
    <t>-3.13</t>
  </si>
  <si>
    <t>-4.69</t>
  </si>
  <si>
    <t>1.29</t>
  </si>
  <si>
    <t>10.16</t>
  </si>
  <si>
    <t>-0.79</t>
  </si>
  <si>
    <t>1.11</t>
  </si>
  <si>
    <t>3.24</t>
  </si>
  <si>
    <t>16.11</t>
  </si>
  <si>
    <t>10.62</t>
  </si>
  <si>
    <t>Inventory, 3 Yr. CAGR %</t>
  </si>
  <si>
    <t>-2.45</t>
  </si>
  <si>
    <t>-5.2</t>
  </si>
  <si>
    <t>4.15</t>
  </si>
  <si>
    <t>7.63</t>
  </si>
  <si>
    <t>12.67</t>
  </si>
  <si>
    <t>5.41</t>
  </si>
  <si>
    <t>8.84</t>
  </si>
  <si>
    <t>9.69</t>
  </si>
  <si>
    <t>13.97</t>
  </si>
  <si>
    <t>Net Property, Plant and Equip., 3 Yr. CAGR %</t>
  </si>
  <si>
    <t>-4.64</t>
  </si>
  <si>
    <t>3.71</t>
  </si>
  <si>
    <t>4.09</t>
  </si>
  <si>
    <t>8.46</t>
  </si>
  <si>
    <t>8.95</t>
  </si>
  <si>
    <t>Total Assets, 3 Yr. CAGR %</t>
  </si>
  <si>
    <t>3.25</t>
  </si>
  <si>
    <t>-1.3</t>
  </si>
  <si>
    <t>5.28</t>
  </si>
  <si>
    <t>13.46</t>
  </si>
  <si>
    <t>9.91</t>
  </si>
  <si>
    <t>14.64</t>
  </si>
  <si>
    <t>12.93</t>
  </si>
  <si>
    <t>Tangible Book Value, 3 Yr. CAGR %</t>
  </si>
  <si>
    <t>9.46</t>
  </si>
  <si>
    <t>-15.09</t>
  </si>
  <si>
    <t>4.61</t>
  </si>
  <si>
    <t>19.37</t>
  </si>
  <si>
    <t>28.26</t>
  </si>
  <si>
    <t>24.21</t>
  </si>
  <si>
    <t>16.73</t>
  </si>
  <si>
    <t>17.17</t>
  </si>
  <si>
    <t>25.26</t>
  </si>
  <si>
    <t>Common Equity, 3 Yr. CAGR %</t>
  </si>
  <si>
    <t>1.39</t>
  </si>
  <si>
    <t>-7.27</t>
  </si>
  <si>
    <t>-7.55</t>
  </si>
  <si>
    <t>4.71</t>
  </si>
  <si>
    <t>9.23</t>
  </si>
  <si>
    <t>12.75</t>
  </si>
  <si>
    <t>14.06</t>
  </si>
  <si>
    <t>18.37</t>
  </si>
  <si>
    <t>12.86</t>
  </si>
  <si>
    <t>Cash From Operations, 3 Yr. CAGR %</t>
  </si>
  <si>
    <t>-0.59</t>
  </si>
  <si>
    <t>-2.1</t>
  </si>
  <si>
    <t>5.49</t>
  </si>
  <si>
    <t>12.63</t>
  </si>
  <si>
    <t>16.77</t>
  </si>
  <si>
    <t>17.27</t>
  </si>
  <si>
    <t>12.9</t>
  </si>
  <si>
    <t>9.54</t>
  </si>
  <si>
    <t>Capital Expenditures, 3 Yr. CAGR %</t>
  </si>
  <si>
    <t>-17.48</t>
  </si>
  <si>
    <t>-1.98</t>
  </si>
  <si>
    <t>4.74</t>
  </si>
  <si>
    <t>9.3</t>
  </si>
  <si>
    <t>4.51</t>
  </si>
  <si>
    <t>-5.36</t>
  </si>
  <si>
    <t>5.65</t>
  </si>
  <si>
    <t>23.98</t>
  </si>
  <si>
    <t>Levered Free Cash Flow, 3 Yr. CAGR %</t>
  </si>
  <si>
    <t>-3.14</t>
  </si>
  <si>
    <t>-17.57</t>
  </si>
  <si>
    <t>2.48</t>
  </si>
  <si>
    <t>5.56</t>
  </si>
  <si>
    <t>25.98</t>
  </si>
  <si>
    <t>17.41</t>
  </si>
  <si>
    <t>30.11</t>
  </si>
  <si>
    <t>82.28</t>
  </si>
  <si>
    <t>Unlevered Free Cash Flow, 3 Yr. CAGR %</t>
  </si>
  <si>
    <t>-2.53</t>
  </si>
  <si>
    <t>-14.99</t>
  </si>
  <si>
    <t>3.81</t>
  </si>
  <si>
    <t>25.72</t>
  </si>
  <si>
    <t>16.39</t>
  </si>
  <si>
    <t>24.87</t>
  </si>
  <si>
    <t>76.41</t>
  </si>
  <si>
    <t>12.54</t>
  </si>
  <si>
    <t>Dividend Per Share, 3 Yr. CAGR %</t>
  </si>
  <si>
    <t>15.45</t>
  </si>
  <si>
    <t>14.02</t>
  </si>
  <si>
    <t>4.95</t>
  </si>
  <si>
    <t>7.84</t>
  </si>
  <si>
    <t>10.91</t>
  </si>
  <si>
    <t>10.23</t>
  </si>
  <si>
    <t>15.83</t>
  </si>
  <si>
    <t>18.26</t>
  </si>
  <si>
    <t>Compound Annual Growth Rate Over Five Years</t>
  </si>
  <si>
    <t>Total Revenues, 5 Yr. CAGR %</t>
  </si>
  <si>
    <t>4.93</t>
  </si>
  <si>
    <t>-1.65</t>
  </si>
  <si>
    <t>-1.76</t>
  </si>
  <si>
    <t>1.9</t>
  </si>
  <si>
    <t>1.5</t>
  </si>
  <si>
    <t>4.78</t>
  </si>
  <si>
    <t>5.69</t>
  </si>
  <si>
    <t>5.92</t>
  </si>
  <si>
    <t>Gross Profit, 5 Yr. CAGR %</t>
  </si>
  <si>
    <t>-2.55</t>
  </si>
  <si>
    <t>-2.11</t>
  </si>
  <si>
    <t>2.84</t>
  </si>
  <si>
    <t>8.52</t>
  </si>
  <si>
    <t>8.76</t>
  </si>
  <si>
    <t>12.72</t>
  </si>
  <si>
    <t>14.46</t>
  </si>
  <si>
    <t>EBITDA, 5 Yr. CAGR %</t>
  </si>
  <si>
    <t>7.81</t>
  </si>
  <si>
    <t>-3.05</t>
  </si>
  <si>
    <t>6.3</t>
  </si>
  <si>
    <t>14.12</t>
  </si>
  <si>
    <t>12.11</t>
  </si>
  <si>
    <t>14.29</t>
  </si>
  <si>
    <t>EBITA, 5 Yr. CAGR %</t>
  </si>
  <si>
    <t>-2.96</t>
  </si>
  <si>
    <t>-2.32</t>
  </si>
  <si>
    <t>7.18</t>
  </si>
  <si>
    <t>14.21</t>
  </si>
  <si>
    <t>15.11</t>
  </si>
  <si>
    <t>12.7</t>
  </si>
  <si>
    <t>14.75</t>
  </si>
  <si>
    <t>EBIT, 5 Yr. CAGR %</t>
  </si>
  <si>
    <t>-3.29</t>
  </si>
  <si>
    <t>-3.03</t>
  </si>
  <si>
    <t>6.79</t>
  </si>
  <si>
    <t>5.2</t>
  </si>
  <si>
    <t>13.29</t>
  </si>
  <si>
    <t>15.05</t>
  </si>
  <si>
    <t>12.16</t>
  </si>
  <si>
    <t>Earnings From Cont. Operations, 5 Yr. CAGR %</t>
  </si>
  <si>
    <t>-3.17</t>
  </si>
  <si>
    <t>7.76</t>
  </si>
  <si>
    <t>3.57</t>
  </si>
  <si>
    <t>16.7</t>
  </si>
  <si>
    <t>14.44</t>
  </si>
  <si>
    <t>13.28</t>
  </si>
  <si>
    <t>Net Income, 5 Yr. CAGR %</t>
  </si>
  <si>
    <t>12.81</t>
  </si>
  <si>
    <t>-5.12</t>
  </si>
  <si>
    <t>-3.11</t>
  </si>
  <si>
    <t>7.75</t>
  </si>
  <si>
    <t>Normalized Net Income, 5 Yr. CAGR %</t>
  </si>
  <si>
    <t>12.62</t>
  </si>
  <si>
    <t>-3.01</t>
  </si>
  <si>
    <t>-3.26</t>
  </si>
  <si>
    <t>6.73</t>
  </si>
  <si>
    <t>6.68</t>
  </si>
  <si>
    <t>4.12</t>
  </si>
  <si>
    <t>12.82</t>
  </si>
  <si>
    <t>15.41</t>
  </si>
  <si>
    <t>11.42</t>
  </si>
  <si>
    <t>Diluted EPS Before Extra, 5 Yr. CAGR %</t>
  </si>
  <si>
    <t>15.44</t>
  </si>
  <si>
    <t>-1.55</t>
  </si>
  <si>
    <t>-0.54</t>
  </si>
  <si>
    <t>4.58</t>
  </si>
  <si>
    <t>5.91</t>
  </si>
  <si>
    <t>17.78</t>
  </si>
  <si>
    <t>15.42</t>
  </si>
  <si>
    <t>13.55</t>
  </si>
  <si>
    <t>Accounts Receivable, 5 Yr. CAGR %</t>
  </si>
  <si>
    <t>-2.07</t>
  </si>
  <si>
    <t>3.11</t>
  </si>
  <si>
    <t>2.78</t>
  </si>
  <si>
    <t>3.08</t>
  </si>
  <si>
    <t>4.19</t>
  </si>
  <si>
    <t>6.58</t>
  </si>
  <si>
    <t>Inventory, 5 Yr. CAGR %</t>
  </si>
  <si>
    <t>2.11</t>
  </si>
  <si>
    <t>-3.64</t>
  </si>
  <si>
    <t>6.89</t>
  </si>
  <si>
    <t>7.4</t>
  </si>
  <si>
    <t>12.39</t>
  </si>
  <si>
    <t>10.68</t>
  </si>
  <si>
    <t>Net Property, Plant and Equip., 5 Yr. CAGR %</t>
  </si>
  <si>
    <t>-0.4</t>
  </si>
  <si>
    <t>-2.69</t>
  </si>
  <si>
    <t>2.41</t>
  </si>
  <si>
    <t>-0.62</t>
  </si>
  <si>
    <t>7.88</t>
  </si>
  <si>
    <t>8.87</t>
  </si>
  <si>
    <t>3.09</t>
  </si>
  <si>
    <t>10.79</t>
  </si>
  <si>
    <t>11.89</t>
  </si>
  <si>
    <t>Total Assets, 5 Yr. CAGR %</t>
  </si>
  <si>
    <t>4.41</t>
  </si>
  <si>
    <t>4.08</t>
  </si>
  <si>
    <t>9.96</t>
  </si>
  <si>
    <t>11.07</t>
  </si>
  <si>
    <t>14.36</t>
  </si>
  <si>
    <t>10.76</t>
  </si>
  <si>
    <t>Tangible Book Value, 5 Yr. CAGR %</t>
  </si>
  <si>
    <t>21.62</t>
  </si>
  <si>
    <t>-8.94</t>
  </si>
  <si>
    <t>24.63</t>
  </si>
  <si>
    <t>-11.13</t>
  </si>
  <si>
    <t>37.07</t>
  </si>
  <si>
    <t>33.52</t>
  </si>
  <si>
    <t>-5.09</t>
  </si>
  <si>
    <t>39.44</t>
  </si>
  <si>
    <t>37.43</t>
  </si>
  <si>
    <t>Common Equity, 5 Yr. CAGR %</t>
  </si>
  <si>
    <t>-3.2</t>
  </si>
  <si>
    <t>1.45</t>
  </si>
  <si>
    <t>-2.19</t>
  </si>
  <si>
    <t>12.92</t>
  </si>
  <si>
    <t>10.95</t>
  </si>
  <si>
    <t>15.15</t>
  </si>
  <si>
    <t>Cash From Operations, 5 Yr. CAGR %</t>
  </si>
  <si>
    <t>1.33</t>
  </si>
  <si>
    <t>0.05</t>
  </si>
  <si>
    <t>6.09</t>
  </si>
  <si>
    <t>8.72</t>
  </si>
  <si>
    <t>16.29</t>
  </si>
  <si>
    <t>13.43</t>
  </si>
  <si>
    <t>Capital Expenditures, 5 Yr. CAGR %</t>
  </si>
  <si>
    <t>10.77</t>
  </si>
  <si>
    <t>-6.34</t>
  </si>
  <si>
    <t>-1.42</t>
  </si>
  <si>
    <t>-1.41</t>
  </si>
  <si>
    <t>-2.05</t>
  </si>
  <si>
    <t>1.54</t>
  </si>
  <si>
    <t>2.46</t>
  </si>
  <si>
    <t>8.98</t>
  </si>
  <si>
    <t>Levered Free Cash Flow, 5 Yr. CAGR %</t>
  </si>
  <si>
    <t>-0.51</t>
  </si>
  <si>
    <t>-9.22</t>
  </si>
  <si>
    <t>8.45</t>
  </si>
  <si>
    <t>3.53</t>
  </si>
  <si>
    <t>3.7</t>
  </si>
  <si>
    <t>36.14</t>
  </si>
  <si>
    <t>41.94</t>
  </si>
  <si>
    <t>13.52</t>
  </si>
  <si>
    <t>Unlevered Free Cash Flow, 5 Yr. CAGR %</t>
  </si>
  <si>
    <t>-0.32</t>
  </si>
  <si>
    <t>-7.69</t>
  </si>
  <si>
    <t>9.19</t>
  </si>
  <si>
    <t>5.07</t>
  </si>
  <si>
    <t>10.19</t>
  </si>
  <si>
    <t>31.32</t>
  </si>
  <si>
    <t>40.49</t>
  </si>
  <si>
    <t>14.18</t>
  </si>
  <si>
    <t>Dividend Per Share, 5 Yr. CAGR %</t>
  </si>
  <si>
    <t>18.6</t>
  </si>
  <si>
    <t>10.02</t>
  </si>
  <si>
    <t>8.23</t>
  </si>
  <si>
    <t>14.83</t>
  </si>
  <si>
    <t>13.95</t>
  </si>
  <si>
    <t>2020</t>
  </si>
  <si>
    <t>2021</t>
  </si>
  <si>
    <t>2022</t>
  </si>
  <si>
    <t>2023</t>
  </si>
  <si>
    <t>2024</t>
  </si>
  <si>
    <t>2025</t>
  </si>
  <si>
    <t>2026</t>
  </si>
  <si>
    <t>2027</t>
  </si>
  <si>
    <t>Capitalization
                                    1</t>
  </si>
  <si>
    <t>23,498</t>
  </si>
  <si>
    <t>39,634</t>
  </si>
  <si>
    <t>31,586</t>
  </si>
  <si>
    <t>50,041</t>
  </si>
  <si>
    <t>65,017</t>
  </si>
  <si>
    <t>82,082</t>
  </si>
  <si>
    <t>-</t>
  </si>
  <si>
    <t>Change</t>
  </si>
  <si>
    <t>68.67%</t>
  </si>
  <si>
    <t>-20.31%</t>
  </si>
  <si>
    <t>58.43%</t>
  </si>
  <si>
    <t>29.93%</t>
  </si>
  <si>
    <t>26.25%</t>
  </si>
  <si>
    <t>Enterprise Value (EV)
                                    1</t>
  </si>
  <si>
    <t>31,204</t>
  </si>
  <si>
    <t>45,447</t>
  </si>
  <si>
    <t>42,502</t>
  </si>
  <si>
    <t>62,116</t>
  </si>
  <si>
    <t>75,155</t>
  </si>
  <si>
    <t>89,622</t>
  </si>
  <si>
    <t>87,341</t>
  </si>
  <si>
    <t>84,919</t>
  </si>
  <si>
    <t>45.65%</t>
  </si>
  <si>
    <t>-6.48%</t>
  </si>
  <si>
    <t>46.15%</t>
  </si>
  <si>
    <t>20.99%</t>
  </si>
  <si>
    <t>19.25%</t>
  </si>
  <si>
    <t>-2.55%</t>
  </si>
  <si>
    <t>-2.77%</t>
  </si>
  <si>
    <t>P/E ratio</t>
  </si>
  <si>
    <t>19.7x</t>
  </si>
  <si>
    <t>23x</t>
  </si>
  <si>
    <t>24.4x</t>
  </si>
  <si>
    <t>24.3x</t>
  </si>
  <si>
    <t>23.2x</t>
  </si>
  <si>
    <t>27.5x</t>
  </si>
  <si>
    <t>22.1x</t>
  </si>
  <si>
    <t>PBR</t>
  </si>
  <si>
    <t>3.85x</t>
  </si>
  <si>
    <t>4.72x</t>
  </si>
  <si>
    <t>3.57x</t>
  </si>
  <si>
    <t>4.9x</t>
  </si>
  <si>
    <t>5.46x</t>
  </si>
  <si>
    <t>5.7x</t>
  </si>
  <si>
    <t>4.89x</t>
  </si>
  <si>
    <t>4.2x</t>
  </si>
  <si>
    <t>PEG</t>
  </si>
  <si>
    <t>0.5x</t>
  </si>
  <si>
    <t>-1x</t>
  </si>
  <si>
    <t>0.4x</t>
  </si>
  <si>
    <t>0.6x</t>
  </si>
  <si>
    <t>4.35x</t>
  </si>
  <si>
    <t>1.9x</t>
  </si>
  <si>
    <t>2.2x</t>
  </si>
  <si>
    <t>Capitalization / Revenue</t>
  </si>
  <si>
    <t>1.72x</t>
  </si>
  <si>
    <t>2.76x</t>
  </si>
  <si>
    <t>1.99x</t>
  </si>
  <si>
    <t>2.62x</t>
  </si>
  <si>
    <t>3.26x</t>
  </si>
  <si>
    <t>4.06x</t>
  </si>
  <si>
    <t>3.84x</t>
  </si>
  <si>
    <t>3.65x</t>
  </si>
  <si>
    <t>EV / Revenue</t>
  </si>
  <si>
    <t>2.28x</t>
  </si>
  <si>
    <t>3.17x</t>
  </si>
  <si>
    <t>2.68x</t>
  </si>
  <si>
    <t>3.77x</t>
  </si>
  <si>
    <t>4.43x</t>
  </si>
  <si>
    <t>4.09x</t>
  </si>
  <si>
    <t>3.78x</t>
  </si>
  <si>
    <t>EV / EBITDA</t>
  </si>
  <si>
    <t>12.1x</t>
  </si>
  <si>
    <t>15.5x</t>
  </si>
  <si>
    <t>12x</t>
  </si>
  <si>
    <t>14.5x</t>
  </si>
  <si>
    <t>14.8x</t>
  </si>
  <si>
    <t>17.1x</t>
  </si>
  <si>
    <t>14x</t>
  </si>
  <si>
    <t>EV / EBIT</t>
  </si>
  <si>
    <t>15.3x</t>
  </si>
  <si>
    <t>19.5x</t>
  </si>
  <si>
    <t>14.3x</t>
  </si>
  <si>
    <t>15.2x</t>
  </si>
  <si>
    <t>20x</t>
  </si>
  <si>
    <t>17.9x</t>
  </si>
  <si>
    <t>16x</t>
  </si>
  <si>
    <t>EV / FCF</t>
  </si>
  <si>
    <t>17x</t>
  </si>
  <si>
    <t>19.2x</t>
  </si>
  <si>
    <t>23.9x</t>
  </si>
  <si>
    <t>25.2x</t>
  </si>
  <si>
    <t>26.8x</t>
  </si>
  <si>
    <t>23.4x</t>
  </si>
  <si>
    <t>20.5x</t>
  </si>
  <si>
    <t>FCF Yield</t>
  </si>
  <si>
    <t>5.89%</t>
  </si>
  <si>
    <t>5.2%</t>
  </si>
  <si>
    <t>4.18%</t>
  </si>
  <si>
    <t>3.97%</t>
  </si>
  <si>
    <t>3.73%</t>
  </si>
  <si>
    <t>4.28%</t>
  </si>
  <si>
    <t>4.87%</t>
  </si>
  <si>
    <t>Dividend per Share
                                    2</t>
  </si>
  <si>
    <t>6.551</t>
  </si>
  <si>
    <t>7.088</t>
  </si>
  <si>
    <t>7.469</t>
  </si>
  <si>
    <t>Rate of return</t>
  </si>
  <si>
    <t>1.92%</t>
  </si>
  <si>
    <t>1.2%</t>
  </si>
  <si>
    <t>1.8%</t>
  </si>
  <si>
    <t>1.4%</t>
  </si>
  <si>
    <t>1.03%</t>
  </si>
  <si>
    <t>1.11%</t>
  </si>
  <si>
    <t>1.17%</t>
  </si>
  <si>
    <t>EPS
                                    2</t>
  </si>
  <si>
    <t>23.22</t>
  </si>
  <si>
    <t>26.14</t>
  </si>
  <si>
    <t>28.81</t>
  </si>
  <si>
    <t>Distribution rate</t>
  </si>
  <si>
    <t>37.9%</t>
  </si>
  <si>
    <t>27.5%</t>
  </si>
  <si>
    <t>43.8%</t>
  </si>
  <si>
    <t>34.1%</t>
  </si>
  <si>
    <t>27.8%</t>
  </si>
  <si>
    <t>28.2%</t>
  </si>
  <si>
    <t>27.1%</t>
  </si>
  <si>
    <t>25.9%</t>
  </si>
  <si>
    <t>Net sales
                                    1</t>
  </si>
  <si>
    <t>13,696</t>
  </si>
  <si>
    <t>14,348</t>
  </si>
  <si>
    <t>15,862</t>
  </si>
  <si>
    <t>19,065</t>
  </si>
  <si>
    <t>19,930</t>
  </si>
  <si>
    <t>20,241</t>
  </si>
  <si>
    <t>21,353</t>
  </si>
  <si>
    <t>22,492</t>
  </si>
  <si>
    <t>EBITDA
                                    1</t>
  </si>
  <si>
    <t>2,577</t>
  </si>
  <si>
    <t>2,929</t>
  </si>
  <si>
    <t>3,554</t>
  </si>
  <si>
    <t>4,292</t>
  </si>
  <si>
    <t>5,094</t>
  </si>
  <si>
    <t>5,234</t>
  </si>
  <si>
    <t>5,626</t>
  </si>
  <si>
    <t>6,062</t>
  </si>
  <si>
    <t>EBIT
                                    1</t>
  </si>
  <si>
    <t>2,039</t>
  </si>
  <si>
    <t>2,333</t>
  </si>
  <si>
    <t>2,983</t>
  </si>
  <si>
    <t>4,012</t>
  </si>
  <si>
    <t>4,954</t>
  </si>
  <si>
    <t>4,477</t>
  </si>
  <si>
    <t>4,892</t>
  </si>
  <si>
    <t>5,321</t>
  </si>
  <si>
    <t>Net income
                                    1</t>
  </si>
  <si>
    <t>1,206</t>
  </si>
  <si>
    <t>1,746</t>
  </si>
  <si>
    <t>1,316</t>
  </si>
  <si>
    <t>2,083</t>
  </si>
  <si>
    <t>2,844</t>
  </si>
  <si>
    <t>3,005</t>
  </si>
  <si>
    <t>3,313</t>
  </si>
  <si>
    <t>3,609</t>
  </si>
  <si>
    <t>Net Debt
                                    1</t>
  </si>
  <si>
    <t>7,705</t>
  </si>
  <si>
    <t>5,813</t>
  </si>
  <si>
    <t>10,916</t>
  </si>
  <si>
    <t>12,076</t>
  </si>
  <si>
    <t>10,138</t>
  </si>
  <si>
    <t>7,540</t>
  </si>
  <si>
    <t>5,258</t>
  </si>
  <si>
    <t>2,836</t>
  </si>
  <si>
    <t>Reference price
                                    2</t>
  </si>
  <si>
    <t>183.27</t>
  </si>
  <si>
    <t>307.11</t>
  </si>
  <si>
    <t>246.05</t>
  </si>
  <si>
    <t>390.04</t>
  </si>
  <si>
    <t>505.81</t>
  </si>
  <si>
    <t>637.68</t>
  </si>
  <si>
    <t>Nbr of stocks (in thousands)</t>
  </si>
  <si>
    <t>128,217</t>
  </si>
  <si>
    <t>129,056</t>
  </si>
  <si>
    <t>128,372</t>
  </si>
  <si>
    <t>128,296</t>
  </si>
  <si>
    <t>128,541</t>
  </si>
  <si>
    <t>128,720</t>
  </si>
  <si>
    <t>Announcement Date</t>
  </si>
  <si>
    <t>8/6/20</t>
  </si>
  <si>
    <t>8/5/21</t>
  </si>
  <si>
    <t>8/4/22</t>
  </si>
  <si>
    <t>8/3/23</t>
  </si>
  <si>
    <t>8/8/24</t>
  </si>
  <si>
    <t>address1</t>
  </si>
  <si>
    <t>6035 Parkland Boulevard</t>
  </si>
  <si>
    <t>city</t>
  </si>
  <si>
    <t>Cleveland</t>
  </si>
  <si>
    <t>state</t>
  </si>
  <si>
    <t>OH</t>
  </si>
  <si>
    <t>zip</t>
  </si>
  <si>
    <t>44124-4141</t>
  </si>
  <si>
    <t>country</t>
  </si>
  <si>
    <t>phone</t>
  </si>
  <si>
    <t>216 896 3000</t>
  </si>
  <si>
    <t>website</t>
  </si>
  <si>
    <t>https://www.phstock.com</t>
  </si>
  <si>
    <t>industry</t>
  </si>
  <si>
    <t>Specialty Industrial Machinery</t>
  </si>
  <si>
    <t>industryKey</t>
  </si>
  <si>
    <t>specialty-industrial-machinery</t>
  </si>
  <si>
    <t>industryDisp</t>
  </si>
  <si>
    <t>sector</t>
  </si>
  <si>
    <t>Industrials</t>
  </si>
  <si>
    <t>sectorKey</t>
  </si>
  <si>
    <t>industrials</t>
  </si>
  <si>
    <t>sectorDisp</t>
  </si>
  <si>
    <t>longBusinessSummary</t>
  </si>
  <si>
    <t>Parker-Hannifin Corporation manufactures and sells motion and control technologies and systems for various mobile, industrial, and aerospace markets worldwide. The company operates through two segments: Diversified Industrial and Aerospace Systems. The Diversified Industrial segment offers various motion-control systems and components, such as active and passive vibration control, high purity sealing, coatings, high temperature sealing, cryogenic valves and fittings, HVAC/R controls and monitoring, elastomeric, fabric reinforced, metal, precision cut seals, hydrogen and natural gas filters, electric and hydraulic pumps and motors, industrial air, gas filtration, electric and hydraulic valves, miniature pumps and valves, electromagnetic interface shielding, pneumatic actuators, regulators and valves, electromechanical and hydraulic actuators, power take offs, electronics, drives and controllers, process filtration solutions, engine filtration solutions, rubber to substrate adhesives, fluid condition monitoring, sensors and diagnostics, fluid conveyance hose and tubing, structural adhesives, high pressure connectors, fittings, valves and regulators, thermal management, high purity fittings. The Aerospace Systems segment offers products for use in commercial and defense airframe and engine programs, such as avionics, electric &amp; hydraulic braking systems, electric power, electromechanical actuators, engine exhaust systems and components, fire detection and suppression, flight control systems, fluid conveyance, fuel systems &amp; components, fuel tank inerting systems, hydraulic pumps &amp; motors, hydraulic valves &amp; actuators, pneumatics, seals, sensors, and thermal management products. The company sells its products to original equipment manufacturers, distributors, direct-sales employees, and sales representatives. Parker-Hannifin Corporation was founded in 1917 and is headquartered in Cleveland, Ohio.</t>
  </si>
  <si>
    <t>fullTimeEmployees</t>
  </si>
  <si>
    <t>companyOfficers</t>
  </si>
  <si>
    <t>[{'maxAge': 1, 'name': 'Ms. Jennifer A. Parmentier', 'age': 57, 'title': 'Chairman of the Board &amp; CEO', 'yearBorn': 1967, 'fiscalYear': 2024, 'totalPay': 6320669, 'exercisedValue': 2786571, 'unexercisedValue': 12489613}, {'maxAge': 1, 'name': 'Mr. Andrew D. Ross', 'age': 57, 'title': 'President &amp; COO', 'yearBorn': 1967, 'fiscalYear': 2024, 'totalPay': 2982326, 'exercisedValue': 3349294, 'unexercisedValue': 8551641}, {'maxAge': 1, 'name': 'Mr. Todd M. Leombruno', 'age': 54, 'title': 'Executive VP &amp; CFO', 'yearBorn': 1970, 'fiscalYear': 2024, 'totalPay': 2904383, 'exercisedValue': 909297, 'unexercisedValue': 7822139}, {'maxAge': 1, 'name': 'Mr. Joseph R. Leonti J.D.', 'age': 52, 'title': 'VP, General Counsel &amp; Secretary', 'yearBorn': 1972, 'fiscalYear': 2024, 'totalPay': 2321820, 'exercisedValue': 1673847, 'unexercisedValue': 0}, {'maxAge': 1, 'name': 'Mr. Berend  Bracht', 'age': 59, 'title': 'VP &amp; President of Motion Systems Group', 'yearBorn': 1965, 'fiscalYear': 2024, 'totalPay': 1944269, 'exercisedValue': 2438707, 'unexercisedValue': 1483194}, {'maxAge': 1, 'name': 'Mr. Mark T. Czaja', 'age': 62, 'title': 'Vice President of Chief Technology &amp; Innovation Officer', 'yearBorn': 1962, 'fiscalYear': 2024, 'exercisedValue': 0, 'unexercisedValue': 0}, {'maxAge': 1, 'name': 'Mr. Dinu J. Parel', 'age': 43, 'title': 'Vice President of Chief Digital &amp; Information Officer', 'yearBorn': 1981, 'fiscalYear': 2024, 'exercisedValue': 0, 'unexercisedValue': 0}, {'maxAge': 1, 'name': 'Jeff  Miller', 'title': 'Vice President of Investor Relations', 'fiscalYear': 2024, 'exercisedValue': 0, 'unexercisedValue': 0}, {'maxAge': 1, 'name': 'Mr. Aidan  Gormley', 'title': 'Director of Global Communications &amp; Branding', 'fiscalYear': 2024, 'exercisedValue': 0, 'unexercisedValue': 0}, {'maxAge': 1, 'name': 'Mr. Mark J. Hart', 'age': 59, 'title': 'Executive Vice President of Human Resources &amp; External Affairs', 'yearBorn': 1965,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</si>
  <si>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</si>
  <si>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</si>
  <si>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</si>
  <si>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</si>
  <si>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</si>
  <si>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</si>
  <si>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</si>
  <si>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</si>
  <si>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http://phx.corporate-ir.net/phoenix.zhtml?c=97464&amp;p=irol-irhome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</si>
  <si>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</si>
  <si>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</si>
  <si>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</si>
  <si>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</si>
  <si>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</si>
  <si>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</si>
  <si>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</si>
  <si>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</si>
  <si>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</si>
  <si>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</si>
  <si>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</si>
  <si>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</si>
  <si>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</si>
  <si>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</si>
  <si>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</si>
  <si>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</si>
  <si>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</si>
  <si>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</si>
  <si>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</si>
  <si>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</si>
  <si>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</si>
  <si>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</si>
  <si>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</si>
  <si>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</si>
  <si>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</si>
  <si>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</si>
  <si>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</si>
  <si>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</si>
  <si>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</si>
  <si>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</si>
  <si>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</si>
  <si>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</si>
  <si>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</si>
  <si>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</si>
  <si>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</si>
  <si>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</si>
  <si>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</si>
  <si>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</si>
  <si>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</si>
  <si>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</si>
  <si>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</si>
  <si>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</si>
  <si>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</si>
  <si>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</si>
  <si>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</si>
  <si>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</si>
  <si>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</si>
  <si>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</si>
  <si>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</si>
  <si>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</si>
  <si>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</si>
  <si>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</si>
  <si>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</si>
  <si>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</si>
  <si>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</si>
  <si>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</si>
  <si>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</si>
  <si>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</si>
  <si>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</si>
  <si>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</si>
  <si>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</si>
  <si>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</si>
  <si>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</si>
  <si>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</si>
  <si>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</si>
  <si>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</si>
  <si>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</si>
  <si>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</si>
  <si>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</si>
  <si>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</si>
  <si>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</si>
  <si>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</si>
  <si>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</si>
  <si>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</si>
  <si>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</si>
  <si>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</si>
  <si>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Parker-Hannifin Corporation</t>
  </si>
  <si>
    <t>longName</t>
  </si>
  <si>
    <t>firstTradeDateEpochUtc</t>
  </si>
  <si>
    <t>timeZoneFullName</t>
  </si>
  <si>
    <t>America/New_York</t>
  </si>
  <si>
    <t>timeZoneShortName</t>
  </si>
  <si>
    <t>EST</t>
  </si>
  <si>
    <t>uuid</t>
  </si>
  <si>
    <t>a25496eb-f095-3419-8da4-088449c83ac6</t>
  </si>
  <si>
    <t>messageBoardId</t>
  </si>
  <si>
    <t>finmb_295170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</si>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</sst>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stock.com/" TargetMode="External"/><Relationship Id="rId2" Type="http://schemas.openxmlformats.org/officeDocument/2006/relationships/hyperlink" Target="http://phx.corporate-ir.net/phoenix.zhtml?c=9746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640.39</v>
      </c>
      <c r="C4" s="2"/>
      <c r="D4" s="2"/>
      <c r="E4" s="2"/>
      <c r="F4" s="2"/>
      <c r="G4" s="2"/>
      <c r="H4" s="2"/>
      <c r="I4" s="2"/>
      <c r="J4" s="2"/>
      <c r="K4" s="2"/>
      <c r="L4" s="2"/>
      <c r="M4" s="2"/>
      <c r="N4" s="2"/>
      <c r="O4" s="2"/>
      <c r="P4" s="2"/>
      <c r="Q4" s="2"/>
      <c r="R4" s="2"/>
      <c r="S4" s="2"/>
      <c r="T4" s="2"/>
      <c r="U4" s="2"/>
      <c r="V4" s="2"/>
      <c r="W4" s="2"/>
      <c r="X4" s="2"/>
      <c r="Y4" s="2"/>
      <c r="Z4" s="2"/>
    </row>
    <row r="5">
      <c r="A5" s="1" t="s">
        <v>7</v>
      </c>
      <c r="B5" s="1">
        <v>749.7631087164411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8.3372589056E10</v>
      </c>
      <c r="C8" s="2"/>
      <c r="D8" s="2"/>
      <c r="E8" s="2"/>
      <c r="F8" s="2"/>
      <c r="G8" s="2"/>
      <c r="H8" s="2"/>
      <c r="I8" s="2"/>
      <c r="J8" s="2"/>
      <c r="K8" s="2"/>
      <c r="L8" s="2"/>
      <c r="M8" s="2"/>
      <c r="N8" s="2"/>
      <c r="O8" s="2"/>
      <c r="P8" s="2"/>
      <c r="Q8" s="2"/>
      <c r="R8" s="2"/>
      <c r="S8" s="2"/>
      <c r="T8" s="2"/>
      <c r="U8" s="2"/>
      <c r="V8" s="2"/>
      <c r="W8" s="2"/>
      <c r="X8" s="2"/>
      <c r="Y8" s="2"/>
      <c r="Z8" s="2"/>
    </row>
    <row r="9">
      <c r="A9" s="1" t="s">
        <v>13</v>
      </c>
      <c r="B9" s="1">
        <v>100.154</v>
      </c>
      <c r="C9" s="2"/>
      <c r="D9" s="2"/>
      <c r="E9" s="2"/>
      <c r="F9" s="2"/>
      <c r="G9" s="2"/>
      <c r="H9" s="2"/>
      <c r="I9" s="2"/>
      <c r="J9" s="2"/>
      <c r="K9" s="2"/>
      <c r="L9" s="2"/>
      <c r="M9" s="2"/>
      <c r="N9" s="2"/>
      <c r="O9" s="2"/>
      <c r="P9" s="2"/>
      <c r="Q9" s="2"/>
      <c r="R9" s="2"/>
      <c r="S9" s="2"/>
      <c r="T9" s="2"/>
      <c r="U9" s="2"/>
      <c r="V9" s="2"/>
      <c r="W9" s="2"/>
      <c r="X9" s="2"/>
      <c r="Y9" s="2"/>
      <c r="Z9" s="2"/>
    </row>
    <row r="10">
      <c r="A10" s="1" t="s">
        <v>14</v>
      </c>
      <c r="B10" s="1">
        <v>21.89995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1010.0</v>
      </c>
      <c r="C2" s="1">
        <v>807.0</v>
      </c>
      <c r="D2" s="1">
        <v>983.0</v>
      </c>
      <c r="E2" s="1">
        <v>1060.0</v>
      </c>
      <c r="F2" s="1">
        <v>1510.0</v>
      </c>
      <c r="G2" s="1">
        <v>1210.0</v>
      </c>
      <c r="H2" s="1">
        <v>1750.0</v>
      </c>
      <c r="I2" s="1">
        <v>1320.0</v>
      </c>
      <c r="J2" s="1">
        <v>2080.0</v>
      </c>
      <c r="K2" s="1">
        <v>2840.0</v>
      </c>
      <c r="L2" s="2"/>
      <c r="M2" s="2"/>
      <c r="N2" s="2"/>
      <c r="O2" s="2"/>
      <c r="P2" s="2"/>
      <c r="Q2" s="2"/>
      <c r="R2" s="2"/>
      <c r="S2" s="2"/>
      <c r="T2" s="2"/>
      <c r="U2" s="2"/>
      <c r="V2" s="2"/>
      <c r="W2" s="2"/>
      <c r="X2" s="2"/>
      <c r="Y2" s="2"/>
      <c r="Z2" s="2"/>
    </row>
    <row r="3">
      <c r="A3" s="1" t="s">
        <v>18</v>
      </c>
      <c r="B3" s="1">
        <v>203.0</v>
      </c>
      <c r="C3" s="1">
        <v>190.0</v>
      </c>
      <c r="D3" s="1">
        <v>203.0</v>
      </c>
      <c r="E3" s="1">
        <v>238.0</v>
      </c>
      <c r="F3" s="1">
        <v>226.0</v>
      </c>
      <c r="G3" s="1">
        <v>253.0</v>
      </c>
      <c r="H3" s="1">
        <v>270.0</v>
      </c>
      <c r="I3" s="1">
        <v>257.0</v>
      </c>
      <c r="J3" s="1">
        <v>317.0</v>
      </c>
      <c r="K3" s="1">
        <v>349.0</v>
      </c>
      <c r="L3" s="2"/>
      <c r="M3" s="2"/>
      <c r="N3" s="2"/>
      <c r="O3" s="2"/>
      <c r="P3" s="2"/>
      <c r="Q3" s="2"/>
      <c r="R3" s="2"/>
      <c r="S3" s="2"/>
      <c r="T3" s="2"/>
      <c r="U3" s="2"/>
      <c r="V3" s="2"/>
      <c r="W3" s="2"/>
      <c r="X3" s="2"/>
      <c r="Y3" s="2"/>
      <c r="Z3" s="2"/>
    </row>
    <row r="4">
      <c r="A4" s="1" t="s">
        <v>19</v>
      </c>
      <c r="B4" s="1">
        <v>115.0</v>
      </c>
      <c r="C4" s="1">
        <v>117.0</v>
      </c>
      <c r="D4" s="1">
        <v>152.0</v>
      </c>
      <c r="E4" s="1">
        <v>228.0</v>
      </c>
      <c r="F4" s="1">
        <v>211.0</v>
      </c>
      <c r="G4" s="1">
        <v>285.0</v>
      </c>
      <c r="H4" s="1">
        <v>325.0</v>
      </c>
      <c r="I4" s="1">
        <v>314.0</v>
      </c>
      <c r="J4" s="1">
        <v>501.0</v>
      </c>
      <c r="K4" s="1">
        <v>578.0</v>
      </c>
      <c r="L4" s="2"/>
      <c r="M4" s="2"/>
      <c r="N4" s="2"/>
      <c r="O4" s="2"/>
      <c r="P4" s="2"/>
      <c r="Q4" s="2"/>
      <c r="R4" s="2"/>
      <c r="S4" s="2"/>
      <c r="T4" s="2"/>
      <c r="U4" s="2"/>
      <c r="V4" s="2"/>
      <c r="W4" s="2"/>
      <c r="X4" s="2"/>
      <c r="Y4" s="2"/>
      <c r="Z4" s="2"/>
    </row>
    <row r="5">
      <c r="A5" s="1" t="s">
        <v>20</v>
      </c>
      <c r="B5" s="1">
        <v>317.0</v>
      </c>
      <c r="C5" s="1">
        <v>307.0</v>
      </c>
      <c r="D5" s="1">
        <v>355.0</v>
      </c>
      <c r="E5" s="1">
        <v>466.0</v>
      </c>
      <c r="F5" s="1">
        <v>436.0</v>
      </c>
      <c r="G5" s="1">
        <v>538.0</v>
      </c>
      <c r="H5" s="1">
        <v>595.0</v>
      </c>
      <c r="I5" s="1">
        <v>572.0</v>
      </c>
      <c r="J5" s="1">
        <v>818.0</v>
      </c>
      <c r="K5" s="1">
        <v>927.0</v>
      </c>
      <c r="L5" s="2"/>
      <c r="M5" s="2"/>
      <c r="N5" s="2"/>
      <c r="O5" s="2"/>
      <c r="P5" s="2"/>
      <c r="Q5" s="2"/>
      <c r="R5" s="2"/>
      <c r="S5" s="2"/>
      <c r="T5" s="2"/>
      <c r="U5" s="2"/>
      <c r="V5" s="2"/>
      <c r="W5" s="2"/>
      <c r="X5" s="2"/>
      <c r="Y5" s="2"/>
      <c r="Z5" s="2"/>
    </row>
    <row r="6">
      <c r="A6" s="1" t="s">
        <v>21</v>
      </c>
      <c r="B6" s="1">
        <v>8.0</v>
      </c>
      <c r="C6" s="1">
        <v>-10.0</v>
      </c>
      <c r="D6" s="1">
        <v>-39.0</v>
      </c>
      <c r="E6" s="1">
        <v>-4.0</v>
      </c>
      <c r="F6" s="1">
        <v>10.0</v>
      </c>
      <c r="G6" s="1">
        <v>-1.0</v>
      </c>
      <c r="H6" s="1">
        <v>-109.0</v>
      </c>
      <c r="I6" s="1">
        <v>-7.0</v>
      </c>
      <c r="J6" s="1">
        <v>-363.0</v>
      </c>
      <c r="K6" s="1">
        <v>-11.0</v>
      </c>
      <c r="L6" s="2"/>
      <c r="M6" s="2"/>
      <c r="N6" s="2"/>
      <c r="O6" s="2"/>
      <c r="P6" s="2"/>
      <c r="Q6" s="2"/>
      <c r="R6" s="2"/>
      <c r="S6" s="2"/>
      <c r="T6" s="2"/>
      <c r="U6" s="2"/>
      <c r="V6" s="2"/>
      <c r="W6" s="2"/>
      <c r="X6" s="2"/>
      <c r="Y6" s="2"/>
      <c r="Z6" s="2"/>
    </row>
    <row r="7">
      <c r="A7" s="1" t="s">
        <v>22</v>
      </c>
      <c r="B7" s="1">
        <v>3.0</v>
      </c>
      <c r="C7" s="1">
        <v>-72.0</v>
      </c>
      <c r="D7" s="1">
        <v>-1.0</v>
      </c>
      <c r="E7" s="1">
        <v>41.0</v>
      </c>
      <c r="F7" s="1">
        <v>-9.0</v>
      </c>
      <c r="G7" s="1">
        <v>-2.0</v>
      </c>
      <c r="H7" s="1">
        <v>-24.0</v>
      </c>
      <c r="I7" s="1">
        <v>1.0</v>
      </c>
      <c r="J7" s="1">
        <v>-6.0</v>
      </c>
      <c r="K7" s="1">
        <v>-5.0</v>
      </c>
      <c r="L7" s="2"/>
      <c r="M7" s="2"/>
      <c r="N7" s="2"/>
      <c r="O7" s="2"/>
      <c r="P7" s="2"/>
      <c r="Q7" s="2"/>
      <c r="R7" s="2"/>
      <c r="S7" s="2"/>
      <c r="T7" s="2"/>
      <c r="U7" s="2"/>
      <c r="V7" s="2"/>
      <c r="W7" s="2"/>
      <c r="X7" s="2"/>
      <c r="Y7" s="2"/>
      <c r="Z7" s="2"/>
    </row>
    <row r="8">
      <c r="A8" s="1" t="s">
        <v>23</v>
      </c>
      <c r="B8" s="1">
        <v>96.0</v>
      </c>
      <c r="C8" s="1">
        <v>71.0</v>
      </c>
      <c r="D8" s="1">
        <v>80.0</v>
      </c>
      <c r="E8" s="1">
        <v>119.0</v>
      </c>
      <c r="F8" s="1">
        <v>104.0</v>
      </c>
      <c r="G8" s="1">
        <v>111.0</v>
      </c>
      <c r="H8" s="1">
        <v>121.0</v>
      </c>
      <c r="I8" s="1">
        <v>137.0</v>
      </c>
      <c r="J8" s="1">
        <v>143.0</v>
      </c>
      <c r="K8" s="1">
        <v>155.0</v>
      </c>
      <c r="L8" s="2"/>
      <c r="M8" s="2"/>
      <c r="N8" s="2"/>
      <c r="O8" s="2"/>
      <c r="P8" s="2"/>
      <c r="Q8" s="2"/>
      <c r="R8" s="2"/>
      <c r="S8" s="2"/>
      <c r="T8" s="2"/>
      <c r="U8" s="2"/>
      <c r="V8" s="2"/>
      <c r="W8" s="2"/>
      <c r="X8" s="2"/>
      <c r="Y8" s="2"/>
      <c r="Z8" s="2"/>
    </row>
    <row r="9">
      <c r="A9" s="1" t="s">
        <v>24</v>
      </c>
      <c r="B9" s="1">
        <v>-58.0</v>
      </c>
      <c r="C9" s="1">
        <v>-42.0</v>
      </c>
      <c r="D9" s="1">
        <v>45.0</v>
      </c>
      <c r="E9" s="1">
        <v>-33.0</v>
      </c>
      <c r="F9" s="1">
        <v>38.0</v>
      </c>
      <c r="G9" s="1">
        <v>22.0</v>
      </c>
      <c r="H9" s="1">
        <v>-47.0</v>
      </c>
      <c r="I9" s="1">
        <v>-320.0</v>
      </c>
      <c r="J9" s="1">
        <v>164.0</v>
      </c>
      <c r="K9" s="1">
        <v>20.0</v>
      </c>
      <c r="L9" s="2"/>
      <c r="M9" s="2"/>
      <c r="N9" s="2"/>
      <c r="O9" s="2"/>
      <c r="P9" s="2"/>
      <c r="Q9" s="2"/>
      <c r="R9" s="2"/>
      <c r="S9" s="2"/>
      <c r="T9" s="2"/>
      <c r="U9" s="2"/>
      <c r="V9" s="2"/>
      <c r="W9" s="2"/>
      <c r="X9" s="2"/>
      <c r="Y9" s="2"/>
      <c r="Z9" s="2"/>
    </row>
    <row r="10">
      <c r="A10" s="1" t="s">
        <v>25</v>
      </c>
      <c r="B10" s="1">
        <v>143.0</v>
      </c>
      <c r="C10" s="1">
        <v>17.0</v>
      </c>
      <c r="D10" s="1">
        <v>-95.0</v>
      </c>
      <c r="E10" s="1">
        <v>-302.0</v>
      </c>
      <c r="F10" s="1">
        <v>2.0</v>
      </c>
      <c r="G10" s="1">
        <v>579.0</v>
      </c>
      <c r="H10" s="1">
        <v>-299.0</v>
      </c>
      <c r="I10" s="1">
        <v>-179.0</v>
      </c>
      <c r="J10" s="1">
        <v>-16.0</v>
      </c>
      <c r="K10" s="1">
        <v>-85.0</v>
      </c>
      <c r="L10" s="2"/>
      <c r="M10" s="2"/>
      <c r="N10" s="2"/>
      <c r="O10" s="2"/>
      <c r="P10" s="2"/>
      <c r="Q10" s="2"/>
      <c r="R10" s="2"/>
      <c r="S10" s="2"/>
      <c r="T10" s="2"/>
      <c r="U10" s="2"/>
      <c r="V10" s="2"/>
      <c r="W10" s="2"/>
      <c r="X10" s="2"/>
      <c r="Y10" s="2"/>
      <c r="Z10" s="2"/>
    </row>
    <row r="11">
      <c r="A11" s="1" t="s">
        <v>26</v>
      </c>
      <c r="B11" s="1">
        <v>-70.0</v>
      </c>
      <c r="C11" s="1">
        <v>120.0</v>
      </c>
      <c r="D11" s="1">
        <v>-73.0</v>
      </c>
      <c r="E11" s="1">
        <v>-92.0</v>
      </c>
      <c r="F11" s="1">
        <v>-51.0</v>
      </c>
      <c r="G11" s="1">
        <v>201.0</v>
      </c>
      <c r="H11" s="1">
        <v>-85.0</v>
      </c>
      <c r="I11" s="1">
        <v>-212.0</v>
      </c>
      <c r="J11" s="1">
        <v>53.0</v>
      </c>
      <c r="K11" s="1">
        <v>101.0</v>
      </c>
      <c r="L11" s="2"/>
      <c r="M11" s="2"/>
      <c r="N11" s="2"/>
      <c r="O11" s="2"/>
      <c r="P11" s="2"/>
      <c r="Q11" s="2"/>
      <c r="R11" s="2"/>
      <c r="S11" s="2"/>
      <c r="T11" s="2"/>
      <c r="U11" s="2"/>
      <c r="V11" s="2"/>
      <c r="W11" s="2"/>
      <c r="X11" s="2"/>
      <c r="Y11" s="2"/>
      <c r="Z11" s="2"/>
    </row>
    <row r="12">
      <c r="A12" s="1" t="s">
        <v>27</v>
      </c>
      <c r="B12" s="1">
        <v>-86.0</v>
      </c>
      <c r="C12" s="1">
        <v>-52.0</v>
      </c>
      <c r="D12" s="1">
        <v>175.0</v>
      </c>
      <c r="E12" s="1">
        <v>126.0</v>
      </c>
      <c r="F12" s="1">
        <v>-12.0</v>
      </c>
      <c r="G12" s="1">
        <v>-371.0</v>
      </c>
      <c r="H12" s="1">
        <v>527.0</v>
      </c>
      <c r="I12" s="1">
        <v>131.0</v>
      </c>
      <c r="J12" s="1">
        <v>91.0</v>
      </c>
      <c r="K12" s="1">
        <v>-44.0</v>
      </c>
      <c r="L12" s="2"/>
      <c r="M12" s="2"/>
      <c r="N12" s="2"/>
      <c r="O12" s="2"/>
      <c r="P12" s="2"/>
      <c r="Q12" s="2"/>
      <c r="R12" s="2"/>
      <c r="S12" s="2"/>
      <c r="T12" s="2"/>
      <c r="U12" s="2"/>
      <c r="V12" s="2"/>
      <c r="W12" s="2"/>
      <c r="X12" s="2"/>
      <c r="Y12" s="2"/>
      <c r="Z12" s="2"/>
    </row>
    <row r="13">
      <c r="A13" s="1" t="s">
        <v>28</v>
      </c>
      <c r="B13" s="1">
        <v>-66.0</v>
      </c>
      <c r="C13" s="1">
        <v>-17.0</v>
      </c>
      <c r="D13" s="1">
        <v>18.0</v>
      </c>
      <c r="E13" s="1">
        <v>44.0</v>
      </c>
      <c r="F13" s="1">
        <v>-30.0</v>
      </c>
      <c r="G13" s="1">
        <v>30.0</v>
      </c>
      <c r="H13" s="1">
        <v>36.0</v>
      </c>
      <c r="I13" s="1">
        <v>32.0</v>
      </c>
      <c r="J13" s="1">
        <v>102.0</v>
      </c>
      <c r="K13" s="1">
        <v>26.0</v>
      </c>
      <c r="L13" s="2"/>
      <c r="M13" s="2"/>
      <c r="N13" s="2"/>
      <c r="O13" s="2"/>
      <c r="P13" s="2"/>
      <c r="Q13" s="2"/>
      <c r="R13" s="2"/>
      <c r="S13" s="2"/>
      <c r="T13" s="2"/>
      <c r="U13" s="2"/>
      <c r="V13" s="2"/>
      <c r="W13" s="2"/>
      <c r="X13" s="2"/>
      <c r="Y13" s="2"/>
      <c r="Z13" s="2"/>
    </row>
    <row r="14">
      <c r="A14" s="1" t="s">
        <v>29</v>
      </c>
      <c r="B14" s="1">
        <v>3.0</v>
      </c>
      <c r="C14" s="1">
        <v>-29.0</v>
      </c>
      <c r="D14" s="1">
        <v>-145.0</v>
      </c>
      <c r="E14" s="1">
        <v>176.0</v>
      </c>
      <c r="F14" s="1">
        <v>-271.0</v>
      </c>
      <c r="G14" s="1">
        <v>-242.0</v>
      </c>
      <c r="H14" s="1">
        <v>114.0</v>
      </c>
      <c r="I14" s="1">
        <v>971.0</v>
      </c>
      <c r="J14" s="1">
        <v>-89.0</v>
      </c>
      <c r="K14" s="1">
        <v>-543.0</v>
      </c>
      <c r="L14" s="2"/>
      <c r="M14" s="2"/>
      <c r="N14" s="2"/>
      <c r="O14" s="2"/>
      <c r="P14" s="2"/>
      <c r="Q14" s="2"/>
      <c r="R14" s="2"/>
      <c r="S14" s="2"/>
      <c r="T14" s="2"/>
      <c r="U14" s="2"/>
      <c r="V14" s="2"/>
      <c r="W14" s="2"/>
      <c r="X14" s="2"/>
      <c r="Y14" s="2"/>
      <c r="Z14" s="2"/>
    </row>
    <row r="15">
      <c r="A15" s="1" t="s">
        <v>30</v>
      </c>
      <c r="B15" s="1">
        <v>1300.0</v>
      </c>
      <c r="C15" s="1">
        <v>1170.0</v>
      </c>
      <c r="D15" s="1">
        <v>1300.0</v>
      </c>
      <c r="E15" s="1">
        <v>1600.0</v>
      </c>
      <c r="F15" s="1">
        <v>1730.0</v>
      </c>
      <c r="G15" s="1">
        <v>2070.0</v>
      </c>
      <c r="H15" s="1">
        <v>2580.0</v>
      </c>
      <c r="I15" s="1">
        <v>2440.0</v>
      </c>
      <c r="J15" s="1">
        <v>2980.0</v>
      </c>
      <c r="K15" s="1">
        <v>3380.0</v>
      </c>
      <c r="L15" s="2"/>
      <c r="M15" s="2"/>
      <c r="N15" s="2"/>
      <c r="O15" s="2"/>
      <c r="P15" s="2"/>
      <c r="Q15" s="2"/>
      <c r="R15" s="2"/>
      <c r="S15" s="2"/>
      <c r="T15" s="2"/>
      <c r="U15" s="2"/>
      <c r="V15" s="2"/>
      <c r="W15" s="2"/>
      <c r="X15" s="2"/>
      <c r="Y15" s="2"/>
      <c r="Z15" s="2"/>
    </row>
    <row r="16">
      <c r="A16" s="1" t="s">
        <v>31</v>
      </c>
      <c r="B16" s="1">
        <v>-216.0</v>
      </c>
      <c r="C16" s="1">
        <v>-149.0</v>
      </c>
      <c r="D16" s="1">
        <v>-204.0</v>
      </c>
      <c r="E16" s="1">
        <v>-248.0</v>
      </c>
      <c r="F16" s="1">
        <v>-195.0</v>
      </c>
      <c r="G16" s="1">
        <v>-233.0</v>
      </c>
      <c r="H16" s="1">
        <v>-210.0</v>
      </c>
      <c r="I16" s="1">
        <v>-230.0</v>
      </c>
      <c r="J16" s="1">
        <v>-381.0</v>
      </c>
      <c r="K16" s="1">
        <v>-400.0</v>
      </c>
      <c r="L16" s="2"/>
      <c r="M16" s="2"/>
      <c r="N16" s="2"/>
      <c r="O16" s="2"/>
      <c r="P16" s="2"/>
      <c r="Q16" s="2"/>
      <c r="R16" s="2"/>
      <c r="S16" s="2"/>
      <c r="T16" s="2"/>
      <c r="U16" s="2"/>
      <c r="V16" s="2"/>
      <c r="W16" s="2"/>
      <c r="X16" s="2"/>
      <c r="Y16" s="2"/>
      <c r="Z16" s="2"/>
    </row>
    <row r="17">
      <c r="A17" s="1" t="s">
        <v>32</v>
      </c>
      <c r="B17" s="1">
        <v>19.0</v>
      </c>
      <c r="C17" s="1">
        <v>18.0</v>
      </c>
      <c r="D17" s="1">
        <v>14.0</v>
      </c>
      <c r="E17" s="1">
        <v>81.0</v>
      </c>
      <c r="F17" s="1">
        <v>46.0</v>
      </c>
      <c r="G17" s="1">
        <v>26.0</v>
      </c>
      <c r="H17" s="1">
        <v>141.0</v>
      </c>
      <c r="I17" s="1">
        <v>39.0</v>
      </c>
      <c r="J17" s="1">
        <v>13.0</v>
      </c>
      <c r="K17" s="1">
        <v>9.0</v>
      </c>
      <c r="L17" s="2"/>
      <c r="M17" s="2"/>
      <c r="N17" s="2"/>
      <c r="O17" s="2"/>
      <c r="P17" s="2"/>
      <c r="Q17" s="2"/>
      <c r="R17" s="2"/>
      <c r="S17" s="2"/>
      <c r="T17" s="2"/>
      <c r="U17" s="2"/>
      <c r="V17" s="2"/>
      <c r="W17" s="2"/>
      <c r="X17" s="2"/>
      <c r="Y17" s="2"/>
      <c r="Z17" s="2"/>
    </row>
    <row r="18">
      <c r="A18" s="1" t="s">
        <v>33</v>
      </c>
      <c r="B18" s="1">
        <v>-18.0</v>
      </c>
      <c r="C18" s="1">
        <v>-67.0</v>
      </c>
      <c r="D18" s="1">
        <v>-4070.0</v>
      </c>
      <c r="E18" s="1">
        <v>0.0</v>
      </c>
      <c r="F18" s="1">
        <v>-2.0</v>
      </c>
      <c r="G18" s="1">
        <v>-5080.0</v>
      </c>
      <c r="H18" s="1">
        <v>0.0</v>
      </c>
      <c r="I18" s="1">
        <v>0.0</v>
      </c>
      <c r="J18" s="1">
        <v>-7150.0</v>
      </c>
      <c r="K18" s="1">
        <v>0.0</v>
      </c>
      <c r="L18" s="2"/>
      <c r="M18" s="2"/>
      <c r="N18" s="2"/>
      <c r="O18" s="2"/>
      <c r="P18" s="2"/>
      <c r="Q18" s="2"/>
      <c r="R18" s="2"/>
      <c r="S18" s="2"/>
      <c r="T18" s="2"/>
      <c r="U18" s="2"/>
      <c r="V18" s="2"/>
      <c r="W18" s="2"/>
      <c r="X18" s="2"/>
      <c r="Y18" s="2"/>
      <c r="Z18" s="2"/>
    </row>
    <row r="19">
      <c r="A19" s="1" t="s">
        <v>34</v>
      </c>
      <c r="B19" s="1">
        <v>37.0</v>
      </c>
      <c r="C19" s="1">
        <v>24.0</v>
      </c>
      <c r="D19" s="1">
        <v>85.0</v>
      </c>
      <c r="E19" s="1">
        <v>178.0</v>
      </c>
      <c r="F19" s="1">
        <v>19.0</v>
      </c>
      <c r="G19" s="1">
        <v>0.0</v>
      </c>
      <c r="H19" s="1">
        <v>0.0</v>
      </c>
      <c r="I19" s="1">
        <v>3.0</v>
      </c>
      <c r="J19" s="1">
        <v>473.0</v>
      </c>
      <c r="K19" s="1">
        <v>77.0</v>
      </c>
      <c r="L19" s="2"/>
      <c r="M19" s="2"/>
      <c r="N19" s="2"/>
      <c r="O19" s="2"/>
      <c r="P19" s="2"/>
      <c r="Q19" s="2"/>
      <c r="R19" s="2"/>
      <c r="S19" s="2"/>
      <c r="T19" s="2"/>
      <c r="U19" s="2"/>
      <c r="V19" s="2"/>
      <c r="W19" s="2"/>
      <c r="X19" s="2"/>
      <c r="Y19" s="2"/>
      <c r="Z19" s="2"/>
    </row>
    <row r="20">
      <c r="A20" s="1" t="s">
        <v>35</v>
      </c>
      <c r="B20" s="1">
        <v>-356.0</v>
      </c>
      <c r="C20" s="1">
        <v>-50.0</v>
      </c>
      <c r="D20" s="1">
        <v>814.0</v>
      </c>
      <c r="E20" s="1">
        <v>3.0</v>
      </c>
      <c r="F20" s="1">
        <v>-107.0</v>
      </c>
      <c r="G20" s="1">
        <v>80.0</v>
      </c>
      <c r="H20" s="1">
        <v>44.0</v>
      </c>
      <c r="I20" s="1">
        <v>3.0</v>
      </c>
      <c r="J20" s="1">
        <v>19.0</v>
      </c>
      <c r="K20" s="1">
        <v>7.0</v>
      </c>
      <c r="L20" s="2"/>
      <c r="M20" s="2"/>
      <c r="N20" s="2"/>
      <c r="O20" s="2"/>
      <c r="P20" s="2"/>
      <c r="Q20" s="2"/>
      <c r="R20" s="2"/>
      <c r="S20" s="2"/>
      <c r="T20" s="2"/>
      <c r="U20" s="2"/>
      <c r="V20" s="2"/>
      <c r="W20" s="2"/>
      <c r="X20" s="2"/>
      <c r="Y20" s="2"/>
      <c r="Z20" s="2"/>
    </row>
    <row r="21" ht="15.75" customHeight="1">
      <c r="A21" s="1" t="s">
        <v>36</v>
      </c>
      <c r="B21" s="1">
        <v>-46.0</v>
      </c>
      <c r="C21" s="1">
        <v>-40.0</v>
      </c>
      <c r="D21" s="1">
        <v>-6.0</v>
      </c>
      <c r="E21" s="1">
        <v>4.0</v>
      </c>
      <c r="F21" s="1">
        <v>19.0</v>
      </c>
      <c r="G21" s="1">
        <v>178.0</v>
      </c>
      <c r="H21" s="1">
        <v>24.0</v>
      </c>
      <c r="I21" s="1">
        <v>-235.0</v>
      </c>
      <c r="J21" s="1">
        <v>-1160.0</v>
      </c>
      <c r="K21" s="1">
        <v>7.0</v>
      </c>
      <c r="L21" s="2"/>
      <c r="M21" s="2"/>
      <c r="N21" s="2"/>
      <c r="O21" s="2"/>
      <c r="P21" s="2"/>
      <c r="Q21" s="2"/>
      <c r="R21" s="2"/>
      <c r="S21" s="2"/>
      <c r="T21" s="2"/>
      <c r="U21" s="2"/>
      <c r="V21" s="2"/>
      <c r="W21" s="2"/>
      <c r="X21" s="2"/>
      <c r="Y21" s="2"/>
      <c r="Z21" s="2"/>
    </row>
    <row r="22" ht="15.75" customHeight="1">
      <c r="A22" s="1" t="s">
        <v>37</v>
      </c>
      <c r="B22" s="1">
        <v>-579.0</v>
      </c>
      <c r="C22" s="1">
        <v>-265.0</v>
      </c>
      <c r="D22" s="1">
        <v>-3370.0</v>
      </c>
      <c r="E22" s="1">
        <v>20.0</v>
      </c>
      <c r="F22" s="1">
        <v>-219.0</v>
      </c>
      <c r="G22" s="1">
        <v>-5020.0</v>
      </c>
      <c r="H22" s="1">
        <v>-1.0</v>
      </c>
      <c r="I22" s="1">
        <v>-419.0</v>
      </c>
      <c r="J22" s="1">
        <v>-8180.0</v>
      </c>
      <c r="K22" s="1">
        <v>-299.0</v>
      </c>
      <c r="L22" s="2"/>
      <c r="M22" s="2"/>
      <c r="N22" s="2"/>
      <c r="O22" s="2"/>
      <c r="P22" s="2"/>
      <c r="Q22" s="2"/>
      <c r="R22" s="2"/>
      <c r="S22" s="2"/>
      <c r="T22" s="2"/>
      <c r="U22" s="2"/>
      <c r="V22" s="2"/>
      <c r="W22" s="2"/>
      <c r="X22" s="2"/>
      <c r="Y22" s="2"/>
      <c r="Z22" s="2"/>
    </row>
    <row r="23" ht="15.75" customHeight="1">
      <c r="A23" s="1" t="s">
        <v>38</v>
      </c>
      <c r="B23" s="1">
        <v>0.0</v>
      </c>
      <c r="C23" s="1">
        <v>304.0</v>
      </c>
      <c r="D23" s="1">
        <v>230.0</v>
      </c>
      <c r="E23" s="1">
        <v>4.0</v>
      </c>
      <c r="F23" s="1">
        <v>48.0</v>
      </c>
      <c r="G23" s="1">
        <v>137.0</v>
      </c>
      <c r="H23" s="1">
        <v>0.0</v>
      </c>
      <c r="I23" s="1">
        <v>1420.0</v>
      </c>
      <c r="J23" s="1">
        <v>358.0</v>
      </c>
      <c r="K23" s="1">
        <v>359.0</v>
      </c>
      <c r="L23" s="2"/>
      <c r="M23" s="2"/>
      <c r="N23" s="2"/>
      <c r="O23" s="2"/>
      <c r="P23" s="2"/>
      <c r="Q23" s="2"/>
      <c r="R23" s="2"/>
      <c r="S23" s="2"/>
      <c r="T23" s="2"/>
      <c r="U23" s="2"/>
      <c r="V23" s="2"/>
      <c r="W23" s="2"/>
      <c r="X23" s="2"/>
      <c r="Y23" s="2"/>
      <c r="Z23" s="2"/>
    </row>
    <row r="24" ht="15.75" customHeight="1">
      <c r="A24" s="1" t="s">
        <v>39</v>
      </c>
      <c r="B24" s="1">
        <v>1480.0</v>
      </c>
      <c r="C24" s="1">
        <v>2.0</v>
      </c>
      <c r="D24" s="1">
        <v>2610.0</v>
      </c>
      <c r="E24" s="1">
        <v>1.0</v>
      </c>
      <c r="F24" s="1">
        <v>2340.0</v>
      </c>
      <c r="G24" s="1">
        <v>1720.0</v>
      </c>
      <c r="H24" s="1">
        <v>1.0</v>
      </c>
      <c r="I24" s="1">
        <v>3600.0</v>
      </c>
      <c r="J24" s="1">
        <v>2020.0</v>
      </c>
      <c r="K24" s="1">
        <v>24.0</v>
      </c>
      <c r="L24" s="2"/>
      <c r="M24" s="2"/>
      <c r="N24" s="2"/>
      <c r="O24" s="2"/>
      <c r="P24" s="2"/>
      <c r="Q24" s="2"/>
      <c r="R24" s="2"/>
      <c r="S24" s="2"/>
      <c r="T24" s="2"/>
      <c r="U24" s="2"/>
      <c r="V24" s="2"/>
      <c r="W24" s="2"/>
      <c r="X24" s="2"/>
      <c r="Y24" s="2"/>
      <c r="Z24" s="2"/>
    </row>
    <row r="25" ht="15.75" customHeight="1">
      <c r="A25" s="1" t="s">
        <v>40</v>
      </c>
      <c r="B25" s="1">
        <v>1480.0</v>
      </c>
      <c r="C25" s="1">
        <v>306.0</v>
      </c>
      <c r="D25" s="1">
        <v>2840.0</v>
      </c>
      <c r="E25" s="1">
        <v>5.0</v>
      </c>
      <c r="F25" s="1">
        <v>2390.0</v>
      </c>
      <c r="G25" s="1">
        <v>1860.0</v>
      </c>
      <c r="H25" s="1">
        <v>1.0</v>
      </c>
      <c r="I25" s="1">
        <v>5020.0</v>
      </c>
      <c r="J25" s="1">
        <v>2380.0</v>
      </c>
      <c r="K25" s="1">
        <v>383.0</v>
      </c>
      <c r="L25" s="2"/>
      <c r="M25" s="2"/>
      <c r="N25" s="2"/>
      <c r="O25" s="2"/>
      <c r="P25" s="2"/>
      <c r="Q25" s="2"/>
      <c r="R25" s="2"/>
      <c r="S25" s="2"/>
      <c r="T25" s="2"/>
      <c r="U25" s="2"/>
      <c r="V25" s="2"/>
      <c r="W25" s="2"/>
      <c r="X25" s="2"/>
      <c r="Y25" s="2"/>
      <c r="Z25" s="2"/>
    </row>
    <row r="26" ht="15.75" customHeight="1">
      <c r="A26" s="1" t="s">
        <v>41</v>
      </c>
      <c r="B26" s="1">
        <v>-815.0</v>
      </c>
      <c r="C26" s="1">
        <v>0.0</v>
      </c>
      <c r="D26" s="1">
        <v>0.0</v>
      </c>
      <c r="E26" s="1">
        <v>0.0</v>
      </c>
      <c r="F26" s="1">
        <v>0.0</v>
      </c>
      <c r="G26" s="1">
        <v>0.0</v>
      </c>
      <c r="H26" s="1">
        <v>-723.0</v>
      </c>
      <c r="I26" s="1">
        <v>0.0</v>
      </c>
      <c r="J26" s="1">
        <v>0.0</v>
      </c>
      <c r="K26" s="1">
        <v>0.0</v>
      </c>
      <c r="L26" s="2"/>
      <c r="M26" s="2"/>
      <c r="N26" s="2"/>
      <c r="O26" s="2"/>
      <c r="P26" s="2"/>
      <c r="Q26" s="2"/>
      <c r="R26" s="2"/>
      <c r="S26" s="2"/>
      <c r="T26" s="2"/>
      <c r="U26" s="2"/>
      <c r="V26" s="2"/>
      <c r="W26" s="2"/>
      <c r="X26" s="2"/>
      <c r="Y26" s="2"/>
      <c r="Z26" s="2"/>
    </row>
    <row r="27" ht="15.75" customHeight="1">
      <c r="A27" s="1" t="s">
        <v>42</v>
      </c>
      <c r="B27" s="1">
        <v>-53.0</v>
      </c>
      <c r="C27" s="1">
        <v>-220.0</v>
      </c>
      <c r="D27" s="1">
        <v>-381.0</v>
      </c>
      <c r="E27" s="1">
        <v>-945.0</v>
      </c>
      <c r="F27" s="1">
        <v>-213.0</v>
      </c>
      <c r="G27" s="1">
        <v>-740.0</v>
      </c>
      <c r="H27" s="1">
        <v>-1210.0</v>
      </c>
      <c r="I27" s="1">
        <v>-18.0</v>
      </c>
      <c r="J27" s="1">
        <v>-2340.0</v>
      </c>
      <c r="K27" s="1">
        <v>-2380.0</v>
      </c>
      <c r="L27" s="2"/>
      <c r="M27" s="2"/>
      <c r="N27" s="2"/>
      <c r="O27" s="2"/>
      <c r="P27" s="2"/>
      <c r="Q27" s="2"/>
      <c r="R27" s="2"/>
      <c r="S27" s="2"/>
      <c r="T27" s="2"/>
      <c r="U27" s="2"/>
      <c r="V27" s="2"/>
      <c r="W27" s="2"/>
      <c r="X27" s="2"/>
      <c r="Y27" s="2"/>
      <c r="Z27" s="2"/>
    </row>
    <row r="28" ht="15.75" customHeight="1">
      <c r="A28" s="1" t="s">
        <v>43</v>
      </c>
      <c r="B28" s="1">
        <v>-816.0</v>
      </c>
      <c r="C28" s="1">
        <v>-220.0</v>
      </c>
      <c r="D28" s="1">
        <v>-381.0</v>
      </c>
      <c r="E28" s="1">
        <v>-945.0</v>
      </c>
      <c r="F28" s="1">
        <v>-213.0</v>
      </c>
      <c r="G28" s="1">
        <v>-740.0</v>
      </c>
      <c r="H28" s="1">
        <v>-1940.0</v>
      </c>
      <c r="I28" s="1">
        <v>-18.0</v>
      </c>
      <c r="J28" s="1">
        <v>-2340.0</v>
      </c>
      <c r="K28" s="1">
        <v>-2380.0</v>
      </c>
      <c r="L28" s="2"/>
      <c r="M28" s="2"/>
      <c r="N28" s="2"/>
      <c r="O28" s="2"/>
      <c r="P28" s="2"/>
      <c r="Q28" s="2"/>
      <c r="R28" s="2"/>
      <c r="S28" s="2"/>
      <c r="T28" s="2"/>
      <c r="U28" s="2"/>
      <c r="V28" s="2"/>
      <c r="W28" s="2"/>
      <c r="X28" s="2"/>
      <c r="Y28" s="2"/>
      <c r="Z28" s="2"/>
    </row>
    <row r="29" ht="15.75" customHeight="1">
      <c r="A29" s="1" t="s">
        <v>44</v>
      </c>
      <c r="B29" s="1">
        <v>3.0</v>
      </c>
      <c r="C29" s="1">
        <v>12.0</v>
      </c>
      <c r="D29" s="1">
        <v>2.0</v>
      </c>
      <c r="E29" s="1">
        <v>3.0</v>
      </c>
      <c r="F29" s="1">
        <v>2.0</v>
      </c>
      <c r="G29" s="1">
        <v>2.0</v>
      </c>
      <c r="H29" s="1">
        <v>4.0</v>
      </c>
      <c r="I29" s="1">
        <v>2.0</v>
      </c>
      <c r="J29" s="1">
        <v>3.0</v>
      </c>
      <c r="K29" s="1">
        <v>3.0</v>
      </c>
      <c r="L29" s="2"/>
      <c r="M29" s="2"/>
      <c r="N29" s="2"/>
      <c r="O29" s="2"/>
      <c r="P29" s="2"/>
      <c r="Q29" s="2"/>
      <c r="R29" s="2"/>
      <c r="S29" s="2"/>
      <c r="T29" s="2"/>
      <c r="U29" s="2"/>
      <c r="V29" s="2"/>
      <c r="W29" s="2"/>
      <c r="X29" s="2"/>
      <c r="Y29" s="2"/>
      <c r="Z29" s="2"/>
    </row>
    <row r="30" ht="15.75" customHeight="1">
      <c r="A30" s="1" t="s">
        <v>45</v>
      </c>
      <c r="B30" s="1">
        <v>-1400.0</v>
      </c>
      <c r="C30" s="1">
        <v>-558.0</v>
      </c>
      <c r="D30" s="1">
        <v>-338.0</v>
      </c>
      <c r="E30" s="1">
        <v>-381.0</v>
      </c>
      <c r="F30" s="1">
        <v>-860.0</v>
      </c>
      <c r="G30" s="1">
        <v>-216.0</v>
      </c>
      <c r="H30" s="1">
        <v>-219.0</v>
      </c>
      <c r="I30" s="1">
        <v>-460.0</v>
      </c>
      <c r="J30" s="1">
        <v>-297.0</v>
      </c>
      <c r="K30" s="1">
        <v>-332.0</v>
      </c>
      <c r="L30" s="2"/>
      <c r="M30" s="2"/>
      <c r="N30" s="2"/>
      <c r="O30" s="2"/>
      <c r="P30" s="2"/>
      <c r="Q30" s="2"/>
      <c r="R30" s="2"/>
      <c r="S30" s="2"/>
      <c r="T30" s="2"/>
      <c r="U30" s="2"/>
      <c r="V30" s="2"/>
      <c r="W30" s="2"/>
      <c r="X30" s="2"/>
      <c r="Y30" s="2"/>
      <c r="Z30" s="2"/>
    </row>
    <row r="31" ht="15.75" customHeight="1">
      <c r="A31" s="1" t="s">
        <v>46</v>
      </c>
      <c r="B31" s="1">
        <v>-340.0</v>
      </c>
      <c r="C31" s="1">
        <v>-342.0</v>
      </c>
      <c r="D31" s="1">
        <v>-345.0</v>
      </c>
      <c r="E31" s="1">
        <v>-365.0</v>
      </c>
      <c r="F31" s="1">
        <v>-412.0</v>
      </c>
      <c r="G31" s="1">
        <v>-453.0</v>
      </c>
      <c r="H31" s="1">
        <v>-475.0</v>
      </c>
      <c r="I31" s="1">
        <v>-569.0</v>
      </c>
      <c r="J31" s="1">
        <v>-703.0</v>
      </c>
      <c r="K31" s="1">
        <v>-781.0</v>
      </c>
      <c r="L31" s="2"/>
      <c r="M31" s="2"/>
      <c r="N31" s="2"/>
      <c r="O31" s="2"/>
      <c r="P31" s="2"/>
      <c r="Q31" s="2"/>
      <c r="R31" s="2"/>
      <c r="S31" s="2"/>
      <c r="T31" s="2"/>
      <c r="U31" s="2"/>
      <c r="V31" s="2"/>
      <c r="W31" s="2"/>
      <c r="X31" s="2"/>
      <c r="Y31" s="2"/>
      <c r="Z31" s="2"/>
    </row>
    <row r="32" ht="15.75" customHeight="1">
      <c r="A32" s="1" t="s">
        <v>47</v>
      </c>
      <c r="B32" s="1">
        <v>-340.0</v>
      </c>
      <c r="C32" s="1">
        <v>-342.0</v>
      </c>
      <c r="D32" s="1">
        <v>-345.0</v>
      </c>
      <c r="E32" s="1">
        <v>-365.0</v>
      </c>
      <c r="F32" s="1">
        <v>-412.0</v>
      </c>
      <c r="G32" s="1">
        <v>-453.0</v>
      </c>
      <c r="H32" s="1">
        <v>-475.0</v>
      </c>
      <c r="I32" s="1">
        <v>-569.0</v>
      </c>
      <c r="J32" s="1">
        <v>-703.0</v>
      </c>
      <c r="K32" s="1">
        <v>-781.0</v>
      </c>
      <c r="L32" s="2"/>
      <c r="M32" s="2"/>
      <c r="N32" s="2"/>
      <c r="O32" s="2"/>
      <c r="P32" s="2"/>
      <c r="Q32" s="2"/>
      <c r="R32" s="2"/>
      <c r="S32" s="2"/>
      <c r="T32" s="2"/>
      <c r="U32" s="2"/>
      <c r="V32" s="2"/>
      <c r="W32" s="2"/>
      <c r="X32" s="2"/>
      <c r="Y32" s="2"/>
      <c r="Z32" s="2"/>
    </row>
    <row r="33" ht="15.75" customHeight="1">
      <c r="A33" s="1" t="s">
        <v>48</v>
      </c>
      <c r="B33" s="1">
        <v>23.0</v>
      </c>
      <c r="C33" s="1">
        <v>11.0</v>
      </c>
      <c r="D33" s="1">
        <v>-33.0</v>
      </c>
      <c r="E33" s="1">
        <v>-11.0</v>
      </c>
      <c r="F33" s="1">
        <v>-6.0</v>
      </c>
      <c r="G33" s="1">
        <v>-1.0</v>
      </c>
      <c r="H33" s="1">
        <v>-66.0</v>
      </c>
      <c r="I33" s="1">
        <v>-59.0</v>
      </c>
      <c r="J33" s="1">
        <v>-14.0</v>
      </c>
      <c r="K33" s="1">
        <v>-3.0</v>
      </c>
      <c r="L33" s="2"/>
      <c r="M33" s="2"/>
      <c r="N33" s="2"/>
      <c r="O33" s="2"/>
      <c r="P33" s="2"/>
      <c r="Q33" s="2"/>
      <c r="R33" s="2"/>
      <c r="S33" s="2"/>
      <c r="T33" s="2"/>
      <c r="U33" s="2"/>
      <c r="V33" s="2"/>
      <c r="W33" s="2"/>
      <c r="X33" s="2"/>
      <c r="Y33" s="2"/>
      <c r="Z33" s="2"/>
    </row>
    <row r="34" ht="15.75" customHeight="1">
      <c r="A34" s="1" t="s">
        <v>49</v>
      </c>
      <c r="B34" s="1">
        <v>-1040.0</v>
      </c>
      <c r="C34" s="1">
        <v>-802.0</v>
      </c>
      <c r="D34" s="1">
        <v>1780.0</v>
      </c>
      <c r="E34" s="1">
        <v>-1680.0</v>
      </c>
      <c r="F34" s="1">
        <v>902.0</v>
      </c>
      <c r="G34" s="1">
        <v>449.0</v>
      </c>
      <c r="H34" s="1">
        <v>-2620.0</v>
      </c>
      <c r="I34" s="1">
        <v>3920.0</v>
      </c>
      <c r="J34" s="1">
        <v>-971.0</v>
      </c>
      <c r="K34" s="1">
        <v>-3110.0</v>
      </c>
      <c r="L34" s="2"/>
      <c r="M34" s="2"/>
      <c r="N34" s="2"/>
      <c r="O34" s="2"/>
      <c r="P34" s="2"/>
      <c r="Q34" s="2"/>
      <c r="R34" s="2"/>
      <c r="S34" s="2"/>
      <c r="T34" s="2"/>
      <c r="U34" s="2"/>
      <c r="V34" s="2"/>
      <c r="W34" s="2"/>
      <c r="X34" s="2"/>
      <c r="Y34" s="2"/>
      <c r="Z34" s="2"/>
    </row>
    <row r="35" ht="15.75" customHeight="1">
      <c r="A35" s="1" t="s">
        <v>50</v>
      </c>
      <c r="B35" s="1">
        <v>-111.0</v>
      </c>
      <c r="C35" s="1">
        <v>-61.0</v>
      </c>
      <c r="D35" s="1">
        <v>-56.0</v>
      </c>
      <c r="E35" s="1">
        <v>-1.0</v>
      </c>
      <c r="F35" s="1">
        <v>-16.0</v>
      </c>
      <c r="G35" s="1">
        <v>-30.0</v>
      </c>
      <c r="H35" s="1">
        <v>95.0</v>
      </c>
      <c r="I35" s="1">
        <v>-23.0</v>
      </c>
      <c r="J35" s="1">
        <v>-4.0</v>
      </c>
      <c r="K35" s="1">
        <v>-24.0</v>
      </c>
      <c r="L35" s="2"/>
      <c r="M35" s="2"/>
      <c r="N35" s="2"/>
      <c r="O35" s="2"/>
      <c r="P35" s="2"/>
      <c r="Q35" s="2"/>
      <c r="R35" s="2"/>
      <c r="S35" s="2"/>
      <c r="T35" s="2"/>
      <c r="U35" s="2"/>
      <c r="V35" s="2"/>
      <c r="W35" s="2"/>
      <c r="X35" s="2"/>
      <c r="Y35" s="2"/>
      <c r="Z35" s="2"/>
    </row>
    <row r="36" ht="15.75" customHeight="1">
      <c r="A36" s="1" t="s">
        <v>51</v>
      </c>
      <c r="B36" s="1">
        <v>-433.0</v>
      </c>
      <c r="C36" s="1">
        <v>41.0</v>
      </c>
      <c r="D36" s="1">
        <v>-337.0</v>
      </c>
      <c r="E36" s="1">
        <v>-62.0</v>
      </c>
      <c r="F36" s="1">
        <v>2400.0</v>
      </c>
      <c r="G36" s="1">
        <v>-2530.0</v>
      </c>
      <c r="H36" s="1">
        <v>47.0</v>
      </c>
      <c r="I36" s="1">
        <v>5910.0</v>
      </c>
      <c r="J36" s="1">
        <v>-6170.0</v>
      </c>
      <c r="K36" s="1">
        <v>-53.0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105.0</v>
      </c>
      <c r="C38" s="1">
        <v>134.0</v>
      </c>
      <c r="D38" s="1">
        <v>132.0</v>
      </c>
      <c r="E38" s="1">
        <v>201.0</v>
      </c>
      <c r="F38" s="1">
        <v>169.0</v>
      </c>
      <c r="G38" s="1">
        <v>308.0</v>
      </c>
      <c r="H38" s="1">
        <v>237.0</v>
      </c>
      <c r="I38" s="1">
        <v>240.0</v>
      </c>
      <c r="J38" s="1">
        <v>465.0</v>
      </c>
      <c r="K38" s="1">
        <v>491.0</v>
      </c>
      <c r="L38" s="2"/>
      <c r="M38" s="2"/>
      <c r="N38" s="2"/>
      <c r="O38" s="2"/>
      <c r="P38" s="2"/>
      <c r="Q38" s="2"/>
      <c r="R38" s="2"/>
      <c r="S38" s="2"/>
      <c r="T38" s="2"/>
      <c r="U38" s="2"/>
      <c r="V38" s="2"/>
      <c r="W38" s="2"/>
      <c r="X38" s="2"/>
      <c r="Y38" s="2"/>
      <c r="Z38" s="2"/>
    </row>
    <row r="39" ht="15.75" customHeight="1">
      <c r="A39" s="1" t="s">
        <v>54</v>
      </c>
      <c r="B39" s="1">
        <v>515.0</v>
      </c>
      <c r="C39" s="1">
        <v>250.0</v>
      </c>
      <c r="D39" s="1">
        <v>268.0</v>
      </c>
      <c r="E39" s="1">
        <v>409.0</v>
      </c>
      <c r="F39" s="1">
        <v>455.0</v>
      </c>
      <c r="G39" s="1">
        <v>308.0</v>
      </c>
      <c r="H39" s="1">
        <v>486.0</v>
      </c>
      <c r="I39" s="1">
        <v>549.0</v>
      </c>
      <c r="J39" s="1">
        <v>411.0</v>
      </c>
      <c r="K39" s="1">
        <v>852.0</v>
      </c>
      <c r="L39" s="2"/>
      <c r="M39" s="2"/>
      <c r="N39" s="2"/>
      <c r="O39" s="2"/>
      <c r="P39" s="2"/>
      <c r="Q39" s="2"/>
      <c r="R39" s="2"/>
      <c r="S39" s="2"/>
      <c r="T39" s="2"/>
      <c r="U39" s="2"/>
      <c r="V39" s="2"/>
      <c r="W39" s="2"/>
      <c r="X39" s="2"/>
      <c r="Y39" s="2"/>
      <c r="Z39" s="2"/>
    </row>
    <row r="40" ht="15.75" customHeight="1">
      <c r="A40" s="1" t="s">
        <v>55</v>
      </c>
      <c r="B40" s="1">
        <v>1060.0</v>
      </c>
      <c r="C40" s="1">
        <v>1300.0</v>
      </c>
      <c r="D40" s="1">
        <v>721.0</v>
      </c>
      <c r="E40" s="1">
        <v>1290.0</v>
      </c>
      <c r="F40" s="1">
        <v>1530.0</v>
      </c>
      <c r="G40" s="1">
        <v>1440.0</v>
      </c>
      <c r="H40" s="1">
        <v>2100.0</v>
      </c>
      <c r="I40" s="1">
        <v>-3370.0</v>
      </c>
      <c r="J40" s="1">
        <v>7460.0</v>
      </c>
      <c r="K40" s="1">
        <v>2880.0</v>
      </c>
      <c r="L40" s="2"/>
      <c r="M40" s="2"/>
      <c r="N40" s="2"/>
      <c r="O40" s="2"/>
      <c r="P40" s="2"/>
      <c r="Q40" s="2"/>
      <c r="R40" s="2"/>
      <c r="S40" s="2"/>
      <c r="T40" s="2"/>
      <c r="U40" s="2"/>
      <c r="V40" s="2"/>
      <c r="W40" s="2"/>
      <c r="X40" s="2"/>
      <c r="Y40" s="2"/>
      <c r="Z40" s="2"/>
    </row>
    <row r="41" ht="15.75" customHeight="1">
      <c r="A41" s="1" t="s">
        <v>56</v>
      </c>
      <c r="B41" s="1">
        <v>1140.0</v>
      </c>
      <c r="C41" s="1">
        <v>1390.0</v>
      </c>
      <c r="D41" s="1">
        <v>822.0</v>
      </c>
      <c r="E41" s="1">
        <v>1430.0</v>
      </c>
      <c r="F41" s="1">
        <v>1650.0</v>
      </c>
      <c r="G41" s="1">
        <v>1630.0</v>
      </c>
      <c r="H41" s="1">
        <v>2250.0</v>
      </c>
      <c r="I41" s="1">
        <v>-3210.0</v>
      </c>
      <c r="J41" s="1">
        <v>7820.0</v>
      </c>
      <c r="K41" s="1">
        <v>3200.0</v>
      </c>
      <c r="L41" s="2"/>
      <c r="M41" s="2"/>
      <c r="N41" s="2"/>
      <c r="O41" s="2"/>
      <c r="P41" s="2"/>
      <c r="Q41" s="2"/>
      <c r="R41" s="2"/>
      <c r="S41" s="2"/>
      <c r="T41" s="2"/>
      <c r="U41" s="2"/>
      <c r="V41" s="2"/>
      <c r="W41" s="2"/>
      <c r="X41" s="2"/>
      <c r="Y41" s="2"/>
      <c r="Z41" s="2"/>
    </row>
    <row r="42" ht="15.75" customHeight="1">
      <c r="A42" s="1" t="s">
        <v>57</v>
      </c>
      <c r="B42" s="1">
        <v>93.0</v>
      </c>
      <c r="C42" s="1">
        <v>-301.0</v>
      </c>
      <c r="D42" s="1">
        <v>368.0</v>
      </c>
      <c r="E42" s="1">
        <v>203.0</v>
      </c>
      <c r="F42" s="1">
        <v>66.0</v>
      </c>
      <c r="G42" s="1">
        <v>95.0</v>
      </c>
      <c r="H42" s="1">
        <v>-192.0</v>
      </c>
      <c r="I42" s="1">
        <v>5590.0</v>
      </c>
      <c r="J42" s="1">
        <v>-4950.0</v>
      </c>
      <c r="K42" s="1">
        <v>83.0</v>
      </c>
      <c r="L42" s="2"/>
      <c r="M42" s="2"/>
      <c r="N42" s="2"/>
      <c r="O42" s="2"/>
      <c r="P42" s="2"/>
      <c r="Q42" s="2"/>
      <c r="R42" s="2"/>
      <c r="S42" s="2"/>
      <c r="T42" s="2"/>
      <c r="U42" s="2"/>
      <c r="V42" s="2"/>
      <c r="W42" s="2"/>
      <c r="X42" s="2"/>
      <c r="Y42" s="2"/>
      <c r="Z42" s="2"/>
    </row>
    <row r="43" ht="15.75" customHeight="1">
      <c r="A43" s="1" t="s">
        <v>58</v>
      </c>
      <c r="B43" s="1">
        <v>667.0</v>
      </c>
      <c r="C43" s="1">
        <v>85.0</v>
      </c>
      <c r="D43" s="1">
        <v>2460.0</v>
      </c>
      <c r="E43" s="1">
        <v>-939.0</v>
      </c>
      <c r="F43" s="1">
        <v>2170.0</v>
      </c>
      <c r="G43" s="1">
        <v>1120.0</v>
      </c>
      <c r="H43" s="1">
        <v>-1930.0</v>
      </c>
      <c r="I43" s="1">
        <v>5000.0</v>
      </c>
      <c r="J43" s="1">
        <v>40.0</v>
      </c>
      <c r="K43" s="1">
        <v>-2000.0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1180.0</v>
      </c>
      <c r="C3" s="1">
        <v>1220.0</v>
      </c>
      <c r="D3" s="1">
        <v>885.0</v>
      </c>
      <c r="E3" s="1">
        <v>822.0</v>
      </c>
      <c r="F3" s="1">
        <v>3220.0</v>
      </c>
      <c r="G3" s="1">
        <v>686.0</v>
      </c>
      <c r="H3" s="1">
        <v>733.0</v>
      </c>
      <c r="I3" s="1">
        <v>536.0</v>
      </c>
      <c r="J3" s="1">
        <v>475.0</v>
      </c>
      <c r="K3" s="1">
        <v>422.0</v>
      </c>
      <c r="L3" s="2"/>
      <c r="M3" s="2"/>
      <c r="N3" s="2"/>
      <c r="O3" s="2"/>
      <c r="P3" s="2"/>
      <c r="Q3" s="2"/>
      <c r="R3" s="2"/>
      <c r="S3" s="2"/>
      <c r="T3" s="2"/>
      <c r="U3" s="2"/>
      <c r="V3" s="2"/>
      <c r="W3" s="2"/>
      <c r="X3" s="2"/>
      <c r="Y3" s="2"/>
      <c r="Z3" s="2"/>
    </row>
    <row r="4">
      <c r="A4" s="1" t="s">
        <v>61</v>
      </c>
      <c r="B4" s="1">
        <v>733.0</v>
      </c>
      <c r="C4" s="1">
        <v>882.0</v>
      </c>
      <c r="D4" s="1">
        <v>39.0</v>
      </c>
      <c r="E4" s="1">
        <v>33.0</v>
      </c>
      <c r="F4" s="1">
        <v>151.0</v>
      </c>
      <c r="G4" s="1">
        <v>70.0</v>
      </c>
      <c r="H4" s="1">
        <v>39.0</v>
      </c>
      <c r="I4" s="1">
        <v>27.0</v>
      </c>
      <c r="J4" s="1">
        <v>8.0</v>
      </c>
      <c r="K4" s="1">
        <v>0.0</v>
      </c>
      <c r="L4" s="2"/>
      <c r="M4" s="2"/>
      <c r="N4" s="2"/>
      <c r="O4" s="2"/>
      <c r="P4" s="2"/>
      <c r="Q4" s="2"/>
      <c r="R4" s="2"/>
      <c r="S4" s="2"/>
      <c r="T4" s="2"/>
      <c r="U4" s="2"/>
      <c r="V4" s="2"/>
      <c r="W4" s="2"/>
      <c r="X4" s="2"/>
      <c r="Y4" s="2"/>
      <c r="Z4" s="2"/>
    </row>
    <row r="5">
      <c r="A5" s="1" t="s">
        <v>62</v>
      </c>
      <c r="B5" s="1">
        <v>1910.0</v>
      </c>
      <c r="C5" s="1">
        <v>2100.0</v>
      </c>
      <c r="D5" s="1">
        <v>924.0</v>
      </c>
      <c r="E5" s="1">
        <v>855.0</v>
      </c>
      <c r="F5" s="1">
        <v>3370.0</v>
      </c>
      <c r="G5" s="1">
        <v>756.0</v>
      </c>
      <c r="H5" s="1">
        <v>772.0</v>
      </c>
      <c r="I5" s="1">
        <v>564.0</v>
      </c>
      <c r="J5" s="1">
        <v>484.0</v>
      </c>
      <c r="K5" s="1">
        <v>422.0</v>
      </c>
      <c r="L5" s="2"/>
      <c r="M5" s="2"/>
      <c r="N5" s="2"/>
      <c r="O5" s="2"/>
      <c r="P5" s="2"/>
      <c r="Q5" s="2"/>
      <c r="R5" s="2"/>
      <c r="S5" s="2"/>
      <c r="T5" s="2"/>
      <c r="U5" s="2"/>
      <c r="V5" s="2"/>
      <c r="W5" s="2"/>
      <c r="X5" s="2"/>
      <c r="Y5" s="2"/>
      <c r="Z5" s="2"/>
    </row>
    <row r="6">
      <c r="A6" s="1" t="s">
        <v>63</v>
      </c>
      <c r="B6" s="1">
        <v>1620.0</v>
      </c>
      <c r="C6" s="1">
        <v>1590.0</v>
      </c>
      <c r="D6" s="1">
        <v>1930.0</v>
      </c>
      <c r="E6" s="1">
        <v>2150.0</v>
      </c>
      <c r="F6" s="1">
        <v>2130.0</v>
      </c>
      <c r="G6" s="1">
        <v>1890.0</v>
      </c>
      <c r="H6" s="1">
        <v>2220.0</v>
      </c>
      <c r="I6" s="1">
        <v>2370.0</v>
      </c>
      <c r="J6" s="1">
        <v>2950.0</v>
      </c>
      <c r="K6" s="1">
        <v>3000.0</v>
      </c>
      <c r="L6" s="2"/>
      <c r="M6" s="2"/>
      <c r="N6" s="2"/>
      <c r="O6" s="2"/>
      <c r="P6" s="2"/>
      <c r="Q6" s="2"/>
      <c r="R6" s="2"/>
      <c r="S6" s="2"/>
      <c r="T6" s="2"/>
      <c r="U6" s="2"/>
      <c r="V6" s="2"/>
      <c r="W6" s="2"/>
      <c r="X6" s="2"/>
      <c r="Y6" s="2"/>
      <c r="Z6" s="2"/>
    </row>
    <row r="7">
      <c r="A7" s="1" t="s">
        <v>64</v>
      </c>
      <c r="B7" s="1">
        <v>161.0</v>
      </c>
      <c r="C7" s="1">
        <v>130.0</v>
      </c>
      <c r="D7" s="1">
        <v>137.0</v>
      </c>
      <c r="E7" s="1">
        <v>179.0</v>
      </c>
      <c r="F7" s="1">
        <v>163.0</v>
      </c>
      <c r="G7" s="1">
        <v>140.0</v>
      </c>
      <c r="H7" s="1">
        <v>176.0</v>
      </c>
      <c r="I7" s="1">
        <v>169.0</v>
      </c>
      <c r="J7" s="1">
        <v>207.0</v>
      </c>
      <c r="K7" s="1">
        <v>238.0</v>
      </c>
      <c r="L7" s="2"/>
      <c r="M7" s="2"/>
      <c r="N7" s="2"/>
      <c r="O7" s="2"/>
      <c r="P7" s="2"/>
      <c r="Q7" s="2"/>
      <c r="R7" s="2"/>
      <c r="S7" s="2"/>
      <c r="T7" s="2"/>
      <c r="U7" s="2"/>
      <c r="V7" s="2"/>
      <c r="W7" s="2"/>
      <c r="X7" s="2"/>
      <c r="Y7" s="2"/>
      <c r="Z7" s="2"/>
    </row>
    <row r="8">
      <c r="A8" s="1" t="s">
        <v>65</v>
      </c>
      <c r="B8" s="1">
        <v>204.0</v>
      </c>
      <c r="C8" s="1">
        <v>102.0</v>
      </c>
      <c r="D8" s="1">
        <v>118.0</v>
      </c>
      <c r="E8" s="1">
        <v>149.0</v>
      </c>
      <c r="F8" s="1">
        <v>148.0</v>
      </c>
      <c r="G8" s="1">
        <v>97.0</v>
      </c>
      <c r="H8" s="1">
        <v>144.0</v>
      </c>
      <c r="I8" s="1">
        <v>104.0</v>
      </c>
      <c r="J8" s="1">
        <v>102.0</v>
      </c>
      <c r="K8" s="1">
        <v>93.0</v>
      </c>
      <c r="L8" s="2"/>
      <c r="M8" s="2"/>
      <c r="N8" s="2"/>
      <c r="O8" s="2"/>
      <c r="P8" s="2"/>
      <c r="Q8" s="2"/>
      <c r="R8" s="2"/>
      <c r="S8" s="2"/>
      <c r="T8" s="2"/>
      <c r="U8" s="2"/>
      <c r="V8" s="2"/>
      <c r="W8" s="2"/>
      <c r="X8" s="2"/>
      <c r="Y8" s="2"/>
      <c r="Z8" s="2"/>
    </row>
    <row r="9">
      <c r="A9" s="1" t="s">
        <v>66</v>
      </c>
      <c r="B9" s="1">
        <v>1980.0</v>
      </c>
      <c r="C9" s="1">
        <v>1830.0</v>
      </c>
      <c r="D9" s="1">
        <v>2190.0</v>
      </c>
      <c r="E9" s="1">
        <v>2470.0</v>
      </c>
      <c r="F9" s="1">
        <v>2440.0</v>
      </c>
      <c r="G9" s="1">
        <v>2120.0</v>
      </c>
      <c r="H9" s="1">
        <v>2540.0</v>
      </c>
      <c r="I9" s="1">
        <v>2640.0</v>
      </c>
      <c r="J9" s="1">
        <v>3260.0</v>
      </c>
      <c r="K9" s="1">
        <v>3330.0</v>
      </c>
      <c r="L9" s="2"/>
      <c r="M9" s="2"/>
      <c r="N9" s="2"/>
      <c r="O9" s="2"/>
      <c r="P9" s="2"/>
      <c r="Q9" s="2"/>
      <c r="R9" s="2"/>
      <c r="S9" s="2"/>
      <c r="T9" s="2"/>
      <c r="U9" s="2"/>
      <c r="V9" s="2"/>
      <c r="W9" s="2"/>
      <c r="X9" s="2"/>
      <c r="Y9" s="2"/>
      <c r="Z9" s="2"/>
    </row>
    <row r="10">
      <c r="A10" s="1" t="s">
        <v>67</v>
      </c>
      <c r="B10" s="1">
        <v>1300.0</v>
      </c>
      <c r="C10" s="1">
        <v>1170.0</v>
      </c>
      <c r="D10" s="1">
        <v>1550.0</v>
      </c>
      <c r="E10" s="1">
        <v>1620.0</v>
      </c>
      <c r="F10" s="1">
        <v>1680.0</v>
      </c>
      <c r="G10" s="1">
        <v>1810.0</v>
      </c>
      <c r="H10" s="1">
        <v>2090.0</v>
      </c>
      <c r="I10" s="1">
        <v>2210.0</v>
      </c>
      <c r="J10" s="1">
        <v>2910.0</v>
      </c>
      <c r="K10" s="1">
        <v>2790.0</v>
      </c>
      <c r="L10" s="2"/>
      <c r="M10" s="2"/>
      <c r="N10" s="2"/>
      <c r="O10" s="2"/>
      <c r="P10" s="2"/>
      <c r="Q10" s="2"/>
      <c r="R10" s="2"/>
      <c r="S10" s="2"/>
      <c r="T10" s="2"/>
      <c r="U10" s="2"/>
      <c r="V10" s="2"/>
      <c r="W10" s="2"/>
      <c r="X10" s="2"/>
      <c r="Y10" s="2"/>
      <c r="Z10" s="2"/>
    </row>
    <row r="11">
      <c r="A11" s="1" t="s">
        <v>68</v>
      </c>
      <c r="B11" s="1">
        <v>242.0</v>
      </c>
      <c r="C11" s="1">
        <v>104.0</v>
      </c>
      <c r="D11" s="1">
        <v>120.0</v>
      </c>
      <c r="E11" s="1">
        <v>135.0</v>
      </c>
      <c r="F11" s="1">
        <v>182.0</v>
      </c>
      <c r="G11" s="1">
        <v>184.0</v>
      </c>
      <c r="H11" s="1">
        <v>210.0</v>
      </c>
      <c r="I11" s="1">
        <v>243.0</v>
      </c>
      <c r="J11" s="1">
        <v>183.0</v>
      </c>
      <c r="K11" s="1">
        <v>256.0</v>
      </c>
      <c r="L11" s="2"/>
      <c r="M11" s="2"/>
      <c r="N11" s="2"/>
      <c r="O11" s="2"/>
      <c r="P11" s="2"/>
      <c r="Q11" s="2"/>
      <c r="R11" s="2"/>
      <c r="S11" s="2"/>
      <c r="T11" s="2"/>
      <c r="U11" s="2"/>
      <c r="V11" s="2"/>
      <c r="W11" s="2"/>
      <c r="X11" s="2"/>
      <c r="Y11" s="2"/>
      <c r="Z11" s="2"/>
    </row>
    <row r="12">
      <c r="A12" s="1" t="s">
        <v>69</v>
      </c>
      <c r="B12" s="1">
        <v>142.0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0.0</v>
      </c>
      <c r="C13" s="1">
        <v>0.0</v>
      </c>
      <c r="D13" s="1">
        <v>0.0</v>
      </c>
      <c r="E13" s="1">
        <v>0.0</v>
      </c>
      <c r="F13" s="1">
        <v>0.0</v>
      </c>
      <c r="G13" s="1">
        <v>0.0</v>
      </c>
      <c r="H13" s="1">
        <v>0.0</v>
      </c>
      <c r="I13" s="1">
        <v>6110.0</v>
      </c>
      <c r="J13" s="1">
        <v>0.0</v>
      </c>
      <c r="K13" s="1">
        <v>0.0</v>
      </c>
      <c r="L13" s="2"/>
      <c r="M13" s="2"/>
      <c r="N13" s="2"/>
      <c r="O13" s="2"/>
      <c r="P13" s="2"/>
      <c r="Q13" s="2"/>
      <c r="R13" s="2"/>
      <c r="S13" s="2"/>
      <c r="T13" s="2"/>
      <c r="U13" s="2"/>
      <c r="V13" s="2"/>
      <c r="W13" s="2"/>
      <c r="X13" s="2"/>
      <c r="Y13" s="2"/>
      <c r="Z13" s="2"/>
    </row>
    <row r="14">
      <c r="A14" s="1" t="s">
        <v>71</v>
      </c>
      <c r="B14" s="1">
        <v>0.0</v>
      </c>
      <c r="C14" s="1">
        <v>0.0</v>
      </c>
      <c r="D14" s="1">
        <v>0.0</v>
      </c>
      <c r="E14" s="1">
        <v>0.0</v>
      </c>
      <c r="F14" s="1">
        <v>0.0</v>
      </c>
      <c r="G14" s="1">
        <v>7.0</v>
      </c>
      <c r="H14" s="1">
        <v>5.0</v>
      </c>
      <c r="I14" s="1">
        <v>271.0</v>
      </c>
      <c r="J14" s="1">
        <v>0.0</v>
      </c>
      <c r="K14" s="1">
        <v>0.0</v>
      </c>
      <c r="L14" s="2"/>
      <c r="M14" s="2"/>
      <c r="N14" s="2"/>
      <c r="O14" s="2"/>
      <c r="P14" s="2"/>
      <c r="Q14" s="2"/>
      <c r="R14" s="2"/>
      <c r="S14" s="2"/>
      <c r="T14" s="2"/>
      <c r="U14" s="2"/>
      <c r="V14" s="2"/>
      <c r="W14" s="2"/>
      <c r="X14" s="2"/>
      <c r="Y14" s="2"/>
      <c r="Z14" s="2"/>
    </row>
    <row r="15">
      <c r="A15" s="1" t="s">
        <v>72</v>
      </c>
      <c r="B15" s="1">
        <v>5580.0</v>
      </c>
      <c r="C15" s="1">
        <v>5210.0</v>
      </c>
      <c r="D15" s="1">
        <v>4780.0</v>
      </c>
      <c r="E15" s="1">
        <v>5090.0</v>
      </c>
      <c r="F15" s="1">
        <v>7670.0</v>
      </c>
      <c r="G15" s="1">
        <v>4890.0</v>
      </c>
      <c r="H15" s="1">
        <v>5620.0</v>
      </c>
      <c r="I15" s="1">
        <v>12050.0</v>
      </c>
      <c r="J15" s="1">
        <v>6830.0</v>
      </c>
      <c r="K15" s="1">
        <v>6800.0</v>
      </c>
      <c r="L15" s="2"/>
      <c r="M15" s="2"/>
      <c r="N15" s="2"/>
      <c r="O15" s="2"/>
      <c r="P15" s="2"/>
      <c r="Q15" s="2"/>
      <c r="R15" s="2"/>
      <c r="S15" s="2"/>
      <c r="T15" s="2"/>
      <c r="U15" s="2"/>
      <c r="V15" s="2"/>
      <c r="W15" s="2"/>
      <c r="X15" s="2"/>
      <c r="Y15" s="2"/>
      <c r="Z15" s="2"/>
    </row>
    <row r="16">
      <c r="A16" s="1" t="s">
        <v>73</v>
      </c>
      <c r="B16" s="1">
        <v>4860.0</v>
      </c>
      <c r="C16" s="1">
        <v>4740.0</v>
      </c>
      <c r="D16" s="1">
        <v>5190.0</v>
      </c>
      <c r="E16" s="1">
        <v>5220.0</v>
      </c>
      <c r="F16" s="1">
        <v>5190.0</v>
      </c>
      <c r="G16" s="1">
        <v>5950.0</v>
      </c>
      <c r="H16" s="1">
        <v>6170.0</v>
      </c>
      <c r="I16" s="1">
        <v>6030.0</v>
      </c>
      <c r="J16" s="1">
        <v>7100.0</v>
      </c>
      <c r="K16" s="1">
        <v>7300.0</v>
      </c>
      <c r="L16" s="2"/>
      <c r="M16" s="2"/>
      <c r="N16" s="2"/>
      <c r="O16" s="2"/>
      <c r="P16" s="2"/>
      <c r="Q16" s="2"/>
      <c r="R16" s="2"/>
      <c r="S16" s="2"/>
      <c r="T16" s="2"/>
      <c r="U16" s="2"/>
      <c r="V16" s="2"/>
      <c r="W16" s="2"/>
      <c r="X16" s="2"/>
      <c r="Y16" s="2"/>
      <c r="Z16" s="2"/>
    </row>
    <row r="17">
      <c r="A17" s="1" t="s">
        <v>74</v>
      </c>
      <c r="B17" s="1">
        <v>-3200.0</v>
      </c>
      <c r="C17" s="1">
        <v>-3170.0</v>
      </c>
      <c r="D17" s="1">
        <v>-3250.0</v>
      </c>
      <c r="E17" s="1">
        <v>-3360.0</v>
      </c>
      <c r="F17" s="1">
        <v>-3420.0</v>
      </c>
      <c r="G17" s="1">
        <v>-3520.0</v>
      </c>
      <c r="H17" s="1">
        <v>-3770.0</v>
      </c>
      <c r="I17" s="1">
        <v>-3780.0</v>
      </c>
      <c r="J17" s="1">
        <v>-4000.0</v>
      </c>
      <c r="K17" s="1">
        <v>-4200.0</v>
      </c>
      <c r="L17" s="2"/>
      <c r="M17" s="2"/>
      <c r="N17" s="2"/>
      <c r="O17" s="2"/>
      <c r="P17" s="2"/>
      <c r="Q17" s="2"/>
      <c r="R17" s="2"/>
      <c r="S17" s="2"/>
      <c r="T17" s="2"/>
      <c r="U17" s="2"/>
      <c r="V17" s="2"/>
      <c r="W17" s="2"/>
      <c r="X17" s="2"/>
      <c r="Y17" s="2"/>
      <c r="Z17" s="2"/>
    </row>
    <row r="18">
      <c r="A18" s="1" t="s">
        <v>75</v>
      </c>
      <c r="B18" s="1">
        <v>1660.0</v>
      </c>
      <c r="C18" s="1">
        <v>1570.0</v>
      </c>
      <c r="D18" s="1">
        <v>1940.0</v>
      </c>
      <c r="E18" s="1">
        <v>1860.0</v>
      </c>
      <c r="F18" s="1">
        <v>1770.0</v>
      </c>
      <c r="G18" s="1">
        <v>2430.0</v>
      </c>
      <c r="H18" s="1">
        <v>2400.0</v>
      </c>
      <c r="I18" s="1">
        <v>2260.0</v>
      </c>
      <c r="J18" s="1">
        <v>3100.0</v>
      </c>
      <c r="K18" s="1">
        <v>3100.0</v>
      </c>
      <c r="L18" s="2"/>
      <c r="M18" s="2"/>
      <c r="N18" s="2"/>
      <c r="O18" s="2"/>
      <c r="P18" s="2"/>
      <c r="Q18" s="2"/>
      <c r="R18" s="2"/>
      <c r="S18" s="2"/>
      <c r="T18" s="2"/>
      <c r="U18" s="2"/>
      <c r="V18" s="2"/>
      <c r="W18" s="2"/>
      <c r="X18" s="2"/>
      <c r="Y18" s="2"/>
      <c r="Z18" s="2"/>
    </row>
    <row r="19">
      <c r="A19" s="1" t="s">
        <v>76</v>
      </c>
      <c r="B19" s="1">
        <v>1070.0</v>
      </c>
      <c r="C19" s="1">
        <v>825.0</v>
      </c>
      <c r="D19" s="1">
        <v>827.0</v>
      </c>
      <c r="E19" s="1">
        <v>793.0</v>
      </c>
      <c r="F19" s="1">
        <v>722.0</v>
      </c>
      <c r="G19" s="1">
        <v>624.0</v>
      </c>
      <c r="H19" s="1">
        <v>640.0</v>
      </c>
      <c r="I19" s="1">
        <v>632.0</v>
      </c>
      <c r="J19" s="1">
        <v>827.0</v>
      </c>
      <c r="K19" s="1">
        <v>944.0</v>
      </c>
      <c r="L19" s="2"/>
      <c r="M19" s="2"/>
      <c r="N19" s="2"/>
      <c r="O19" s="2"/>
      <c r="P19" s="2"/>
      <c r="Q19" s="2"/>
      <c r="R19" s="2"/>
      <c r="S19" s="2"/>
      <c r="T19" s="2"/>
      <c r="U19" s="2"/>
      <c r="V19" s="2"/>
      <c r="W19" s="2"/>
      <c r="X19" s="2"/>
      <c r="Y19" s="2"/>
      <c r="Z19" s="2"/>
    </row>
    <row r="20">
      <c r="A20" s="1" t="s">
        <v>77</v>
      </c>
      <c r="B20" s="1">
        <v>2940.0</v>
      </c>
      <c r="C20" s="1">
        <v>2900.0</v>
      </c>
      <c r="D20" s="1">
        <v>5590.0</v>
      </c>
      <c r="E20" s="1">
        <v>5500.0</v>
      </c>
      <c r="F20" s="1">
        <v>5450.0</v>
      </c>
      <c r="G20" s="1">
        <v>7870.0</v>
      </c>
      <c r="H20" s="1">
        <v>8060.0</v>
      </c>
      <c r="I20" s="1">
        <v>7740.0</v>
      </c>
      <c r="J20" s="1">
        <v>10630.0</v>
      </c>
      <c r="K20" s="1">
        <v>10510.0</v>
      </c>
      <c r="L20" s="2"/>
      <c r="M20" s="2"/>
      <c r="N20" s="2"/>
      <c r="O20" s="2"/>
      <c r="P20" s="2"/>
      <c r="Q20" s="2"/>
      <c r="R20" s="2"/>
      <c r="S20" s="2"/>
      <c r="T20" s="2"/>
      <c r="U20" s="2"/>
      <c r="V20" s="2"/>
      <c r="W20" s="2"/>
      <c r="X20" s="2"/>
      <c r="Y20" s="2"/>
      <c r="Z20" s="2"/>
    </row>
    <row r="21" ht="15.75" customHeight="1">
      <c r="A21" s="1" t="s">
        <v>78</v>
      </c>
      <c r="B21" s="1">
        <v>1010.0</v>
      </c>
      <c r="C21" s="1">
        <v>923.0</v>
      </c>
      <c r="D21" s="1">
        <v>2310.0</v>
      </c>
      <c r="E21" s="1">
        <v>2020.0</v>
      </c>
      <c r="F21" s="1">
        <v>1780.0</v>
      </c>
      <c r="G21" s="1">
        <v>3800.0</v>
      </c>
      <c r="H21" s="1">
        <v>3520.0</v>
      </c>
      <c r="I21" s="1">
        <v>3140.0</v>
      </c>
      <c r="J21" s="1">
        <v>8450.0</v>
      </c>
      <c r="K21" s="1">
        <v>7820.0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1.0</v>
      </c>
      <c r="G22" s="1">
        <v>1.0</v>
      </c>
      <c r="H22" s="1">
        <v>1.0</v>
      </c>
      <c r="I22" s="1">
        <v>79.0</v>
      </c>
      <c r="J22" s="1">
        <v>23.0</v>
      </c>
      <c r="K22" s="1">
        <v>21.0</v>
      </c>
      <c r="L22" s="2"/>
      <c r="M22" s="2"/>
      <c r="N22" s="2"/>
      <c r="O22" s="2"/>
      <c r="P22" s="2"/>
      <c r="Q22" s="2"/>
      <c r="R22" s="2"/>
      <c r="S22" s="2"/>
      <c r="T22" s="2"/>
      <c r="U22" s="2"/>
      <c r="V22" s="2"/>
      <c r="W22" s="2"/>
      <c r="X22" s="2"/>
      <c r="Y22" s="2"/>
      <c r="Z22" s="2"/>
    </row>
    <row r="23" ht="15.75" customHeight="1">
      <c r="A23" s="1" t="s">
        <v>80</v>
      </c>
      <c r="B23" s="1">
        <v>0.0</v>
      </c>
      <c r="C23" s="1">
        <v>605.0</v>
      </c>
      <c r="D23" s="1">
        <v>36.0</v>
      </c>
      <c r="E23" s="1">
        <v>57.0</v>
      </c>
      <c r="F23" s="1">
        <v>150.0</v>
      </c>
      <c r="G23" s="1">
        <v>127.0</v>
      </c>
      <c r="H23" s="1">
        <v>104.0</v>
      </c>
      <c r="I23" s="1">
        <v>111.0</v>
      </c>
      <c r="J23" s="1">
        <v>81.0</v>
      </c>
      <c r="K23" s="1">
        <v>92.0</v>
      </c>
      <c r="L23" s="2"/>
      <c r="M23" s="2"/>
      <c r="N23" s="2"/>
      <c r="O23" s="2"/>
      <c r="P23" s="2"/>
      <c r="Q23" s="2"/>
      <c r="R23" s="2"/>
      <c r="S23" s="2"/>
      <c r="T23" s="2"/>
      <c r="U23" s="2"/>
      <c r="V23" s="2"/>
      <c r="W23" s="2"/>
      <c r="X23" s="2"/>
      <c r="Y23" s="2"/>
      <c r="Z23" s="2"/>
    </row>
    <row r="24" ht="15.75" customHeight="1">
      <c r="A24" s="1" t="s">
        <v>81</v>
      </c>
      <c r="B24" s="1">
        <v>17.0</v>
      </c>
      <c r="C24" s="1">
        <v>24.0</v>
      </c>
      <c r="D24" s="1">
        <v>15.0</v>
      </c>
      <c r="E24" s="1">
        <v>7.0</v>
      </c>
      <c r="F24" s="1">
        <v>24.0</v>
      </c>
      <c r="G24" s="1">
        <v>0.0</v>
      </c>
      <c r="H24" s="1">
        <v>0.0</v>
      </c>
      <c r="I24" s="1">
        <v>21.0</v>
      </c>
      <c r="J24" s="1">
        <v>21.0</v>
      </c>
      <c r="K24" s="1">
        <v>16.0</v>
      </c>
      <c r="L24" s="2"/>
      <c r="M24" s="2"/>
      <c r="N24" s="2"/>
      <c r="O24" s="2"/>
      <c r="P24" s="2"/>
      <c r="Q24" s="2"/>
      <c r="R24" s="2"/>
      <c r="S24" s="2"/>
      <c r="T24" s="2"/>
      <c r="U24" s="2"/>
      <c r="V24" s="2"/>
      <c r="W24" s="2"/>
      <c r="X24" s="2"/>
      <c r="Y24" s="2"/>
      <c r="Z24" s="2"/>
    </row>
    <row r="25" ht="15.75" customHeight="1">
      <c r="A25" s="1" t="s">
        <v>82</v>
      </c>
      <c r="B25" s="1">
        <v>12300.0</v>
      </c>
      <c r="C25" s="1">
        <v>12060.0</v>
      </c>
      <c r="D25" s="1">
        <v>15490.0</v>
      </c>
      <c r="E25" s="1">
        <v>15320.0</v>
      </c>
      <c r="F25" s="1">
        <v>17580.0</v>
      </c>
      <c r="G25" s="1">
        <v>19740.0</v>
      </c>
      <c r="H25" s="1">
        <v>20340.0</v>
      </c>
      <c r="I25" s="1">
        <v>25940.0</v>
      </c>
      <c r="J25" s="1">
        <v>29960.0</v>
      </c>
      <c r="K25" s="1">
        <v>29300.0</v>
      </c>
      <c r="L25" s="2"/>
      <c r="M25" s="2"/>
      <c r="N25" s="2"/>
      <c r="O25" s="2"/>
      <c r="P25" s="2"/>
      <c r="Q25" s="2"/>
      <c r="R25" s="2"/>
      <c r="S25" s="2"/>
      <c r="T25" s="2"/>
      <c r="U25" s="2"/>
      <c r="V25" s="2"/>
      <c r="W25" s="2"/>
      <c r="X25" s="2"/>
      <c r="Y25" s="2"/>
      <c r="Z25" s="2"/>
    </row>
    <row r="26" ht="15.75" customHeight="1">
      <c r="A26" s="1" t="s">
        <v>83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1090.0</v>
      </c>
      <c r="C27" s="1">
        <v>1030.0</v>
      </c>
      <c r="D27" s="1">
        <v>1300.0</v>
      </c>
      <c r="E27" s="1">
        <v>1430.0</v>
      </c>
      <c r="F27" s="1">
        <v>1410.0</v>
      </c>
      <c r="G27" s="1">
        <v>1110.0</v>
      </c>
      <c r="H27" s="1">
        <v>1670.0</v>
      </c>
      <c r="I27" s="1">
        <v>1730.0</v>
      </c>
      <c r="J27" s="1">
        <v>2050.0</v>
      </c>
      <c r="K27" s="1">
        <v>1990.0</v>
      </c>
      <c r="L27" s="2"/>
      <c r="M27" s="2"/>
      <c r="N27" s="2"/>
      <c r="O27" s="2"/>
      <c r="P27" s="2"/>
      <c r="Q27" s="2"/>
      <c r="R27" s="2"/>
      <c r="S27" s="2"/>
      <c r="T27" s="2"/>
      <c r="U27" s="2"/>
      <c r="V27" s="2"/>
      <c r="W27" s="2"/>
      <c r="X27" s="2"/>
      <c r="Y27" s="2"/>
      <c r="Z27" s="2"/>
    </row>
    <row r="28" ht="15.75" customHeight="1">
      <c r="A28" s="1" t="s">
        <v>85</v>
      </c>
      <c r="B28" s="1">
        <v>859.0</v>
      </c>
      <c r="C28" s="1">
        <v>834.0</v>
      </c>
      <c r="D28" s="1">
        <v>932.0</v>
      </c>
      <c r="E28" s="1">
        <v>930.0</v>
      </c>
      <c r="F28" s="1">
        <v>915.0</v>
      </c>
      <c r="G28" s="1">
        <v>933.0</v>
      </c>
      <c r="H28" s="1">
        <v>1090.0</v>
      </c>
      <c r="I28" s="1">
        <v>1030.0</v>
      </c>
      <c r="J28" s="1">
        <v>1250.0</v>
      </c>
      <c r="K28" s="1">
        <v>1330.0</v>
      </c>
      <c r="L28" s="2"/>
      <c r="M28" s="2"/>
      <c r="N28" s="2"/>
      <c r="O28" s="2"/>
      <c r="P28" s="2"/>
      <c r="Q28" s="2"/>
      <c r="R28" s="2"/>
      <c r="S28" s="2"/>
      <c r="T28" s="2"/>
      <c r="U28" s="2"/>
      <c r="V28" s="2"/>
      <c r="W28" s="2"/>
      <c r="X28" s="2"/>
      <c r="Y28" s="2"/>
      <c r="Z28" s="2"/>
    </row>
    <row r="29" ht="15.75" customHeight="1">
      <c r="A29" s="1" t="s">
        <v>86</v>
      </c>
      <c r="B29" s="1">
        <v>0.0</v>
      </c>
      <c r="C29" s="1">
        <v>304.0</v>
      </c>
      <c r="D29" s="1">
        <v>534.0</v>
      </c>
      <c r="E29" s="1">
        <v>538.0</v>
      </c>
      <c r="F29" s="1">
        <v>587.0</v>
      </c>
      <c r="G29" s="1">
        <v>724.0</v>
      </c>
      <c r="H29" s="1">
        <v>0.0</v>
      </c>
      <c r="I29" s="1">
        <v>1420.0</v>
      </c>
      <c r="J29" s="1">
        <v>1790.0</v>
      </c>
      <c r="K29" s="1">
        <v>2140.0</v>
      </c>
      <c r="L29" s="2"/>
      <c r="M29" s="2"/>
      <c r="N29" s="2"/>
      <c r="O29" s="2"/>
      <c r="P29" s="2"/>
      <c r="Q29" s="2"/>
      <c r="R29" s="2"/>
      <c r="S29" s="2"/>
      <c r="T29" s="2"/>
      <c r="U29" s="2"/>
      <c r="V29" s="2"/>
      <c r="W29" s="2"/>
      <c r="X29" s="2"/>
      <c r="Y29" s="2"/>
      <c r="Z29" s="2"/>
    </row>
    <row r="30" ht="15.75" customHeight="1">
      <c r="A30" s="1" t="s">
        <v>87</v>
      </c>
      <c r="B30" s="1">
        <v>223.0</v>
      </c>
      <c r="C30" s="1">
        <v>58.0</v>
      </c>
      <c r="D30" s="1">
        <v>474.0</v>
      </c>
      <c r="E30" s="1">
        <v>100.0</v>
      </c>
      <c r="F30" s="1">
        <v>22.0</v>
      </c>
      <c r="G30" s="1">
        <v>86.0</v>
      </c>
      <c r="H30" s="1">
        <v>2.0</v>
      </c>
      <c r="I30" s="1">
        <v>302.0</v>
      </c>
      <c r="J30" s="1">
        <v>1970.0</v>
      </c>
      <c r="K30" s="1">
        <v>1250.0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43.0</v>
      </c>
      <c r="H31" s="1">
        <v>40.0</v>
      </c>
      <c r="I31" s="1">
        <v>36.0</v>
      </c>
      <c r="J31" s="1">
        <v>54.0</v>
      </c>
      <c r="K31" s="1">
        <v>59.0</v>
      </c>
      <c r="L31" s="2"/>
      <c r="M31" s="2"/>
      <c r="N31" s="2"/>
      <c r="O31" s="2"/>
      <c r="P31" s="2"/>
      <c r="Q31" s="2"/>
      <c r="R31" s="2"/>
      <c r="S31" s="2"/>
      <c r="T31" s="2"/>
      <c r="U31" s="2"/>
      <c r="V31" s="2"/>
      <c r="W31" s="2"/>
      <c r="X31" s="2"/>
      <c r="Y31" s="2"/>
      <c r="Z31" s="2"/>
    </row>
    <row r="32" ht="15.75" customHeight="1">
      <c r="A32" s="1" t="s">
        <v>89</v>
      </c>
      <c r="B32" s="1">
        <v>140.0</v>
      </c>
      <c r="C32" s="1">
        <v>128.0</v>
      </c>
      <c r="D32" s="1">
        <v>153.0</v>
      </c>
      <c r="E32" s="1">
        <v>199.0</v>
      </c>
      <c r="F32" s="1">
        <v>167.0</v>
      </c>
      <c r="G32" s="1">
        <v>195.0</v>
      </c>
      <c r="H32" s="1">
        <v>236.0</v>
      </c>
      <c r="I32" s="1">
        <v>250.0</v>
      </c>
      <c r="J32" s="1">
        <v>375.0</v>
      </c>
      <c r="K32" s="1">
        <v>355.0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64.0</v>
      </c>
      <c r="G33" s="1">
        <v>51.0</v>
      </c>
      <c r="H33" s="1">
        <v>51.0</v>
      </c>
      <c r="I33" s="1">
        <v>60.0</v>
      </c>
      <c r="J33" s="1">
        <v>245.0</v>
      </c>
      <c r="K33" s="1">
        <v>184.0</v>
      </c>
      <c r="L33" s="2"/>
      <c r="M33" s="2"/>
      <c r="N33" s="2"/>
      <c r="O33" s="2"/>
      <c r="P33" s="2"/>
      <c r="Q33" s="2"/>
      <c r="R33" s="2"/>
      <c r="S33" s="2"/>
      <c r="T33" s="2"/>
      <c r="U33" s="2"/>
      <c r="V33" s="2"/>
      <c r="W33" s="2"/>
      <c r="X33" s="2"/>
      <c r="Y33" s="2"/>
      <c r="Z33" s="2"/>
    </row>
    <row r="34" ht="15.75" customHeight="1">
      <c r="A34" s="1" t="s">
        <v>91</v>
      </c>
      <c r="B34" s="1">
        <v>35.0</v>
      </c>
      <c r="C34" s="1">
        <v>8.0</v>
      </c>
      <c r="D34" s="1">
        <v>2.0</v>
      </c>
      <c r="E34" s="1">
        <v>23.0</v>
      </c>
      <c r="F34" s="1">
        <v>4.0</v>
      </c>
      <c r="G34" s="1">
        <v>4.0</v>
      </c>
      <c r="H34" s="1">
        <v>10.0</v>
      </c>
      <c r="I34" s="1">
        <v>1020.0</v>
      </c>
      <c r="J34" s="1">
        <v>0.0</v>
      </c>
      <c r="K34" s="1">
        <v>7.0</v>
      </c>
      <c r="L34" s="2"/>
      <c r="M34" s="2"/>
      <c r="N34" s="2"/>
      <c r="O34" s="2"/>
      <c r="P34" s="2"/>
      <c r="Q34" s="2"/>
      <c r="R34" s="2"/>
      <c r="S34" s="2"/>
      <c r="T34" s="2"/>
      <c r="U34" s="2"/>
      <c r="V34" s="2"/>
      <c r="W34" s="2"/>
      <c r="X34" s="2"/>
      <c r="Y34" s="2"/>
      <c r="Z34" s="2"/>
    </row>
    <row r="35" ht="15.75" customHeight="1">
      <c r="A35" s="1" t="s">
        <v>92</v>
      </c>
      <c r="B35" s="1">
        <v>2350.0</v>
      </c>
      <c r="C35" s="1">
        <v>2370.0</v>
      </c>
      <c r="D35" s="1">
        <v>3400.0</v>
      </c>
      <c r="E35" s="1">
        <v>3200.0</v>
      </c>
      <c r="F35" s="1">
        <v>3150.0</v>
      </c>
      <c r="G35" s="1">
        <v>3150.0</v>
      </c>
      <c r="H35" s="1">
        <v>3100.0</v>
      </c>
      <c r="I35" s="1">
        <v>5860.0</v>
      </c>
      <c r="J35" s="1">
        <v>7740.0</v>
      </c>
      <c r="K35" s="1">
        <v>7310.0</v>
      </c>
      <c r="L35" s="2"/>
      <c r="M35" s="2"/>
      <c r="N35" s="2"/>
      <c r="O35" s="2"/>
      <c r="P35" s="2"/>
      <c r="Q35" s="2"/>
      <c r="R35" s="2"/>
      <c r="S35" s="2"/>
      <c r="T35" s="2"/>
      <c r="U35" s="2"/>
      <c r="V35" s="2"/>
      <c r="W35" s="2"/>
      <c r="X35" s="2"/>
      <c r="Y35" s="2"/>
      <c r="Z35" s="2"/>
    </row>
    <row r="36" ht="15.75" customHeight="1">
      <c r="A36" s="1" t="s">
        <v>93</v>
      </c>
      <c r="B36" s="1">
        <v>2720.0</v>
      </c>
      <c r="C36" s="1">
        <v>2680.0</v>
      </c>
      <c r="D36" s="1">
        <v>4860.0</v>
      </c>
      <c r="E36" s="1">
        <v>4320.0</v>
      </c>
      <c r="F36" s="1">
        <v>6520.0</v>
      </c>
      <c r="G36" s="1">
        <v>7650.0</v>
      </c>
      <c r="H36" s="1">
        <v>6580.0</v>
      </c>
      <c r="I36" s="1">
        <v>9760.0</v>
      </c>
      <c r="J36" s="1">
        <v>8800.0</v>
      </c>
      <c r="K36" s="1">
        <v>7060.0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0.0</v>
      </c>
      <c r="G37" s="1">
        <v>96.0</v>
      </c>
      <c r="H37" s="1">
        <v>93.0</v>
      </c>
      <c r="I37" s="1">
        <v>100.0</v>
      </c>
      <c r="J37" s="1">
        <v>288.0</v>
      </c>
      <c r="K37" s="1">
        <v>278.0</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42.0</v>
      </c>
      <c r="G38" s="1">
        <v>3.0</v>
      </c>
      <c r="H38" s="1">
        <v>3.0</v>
      </c>
      <c r="I38" s="1">
        <v>2.0</v>
      </c>
      <c r="J38" s="1">
        <v>78.0</v>
      </c>
      <c r="K38" s="1">
        <v>77.0</v>
      </c>
      <c r="L38" s="2"/>
      <c r="M38" s="2"/>
      <c r="N38" s="2"/>
      <c r="O38" s="2"/>
      <c r="P38" s="2"/>
      <c r="Q38" s="2"/>
      <c r="R38" s="2"/>
      <c r="S38" s="2"/>
      <c r="T38" s="2"/>
      <c r="U38" s="2"/>
      <c r="V38" s="2"/>
      <c r="W38" s="2"/>
      <c r="X38" s="2"/>
      <c r="Y38" s="2"/>
      <c r="Z38" s="2"/>
    </row>
    <row r="39" ht="15.75" customHeight="1">
      <c r="A39" s="1" t="s">
        <v>96</v>
      </c>
      <c r="B39" s="1">
        <v>1700.0</v>
      </c>
      <c r="C39" s="1">
        <v>2080.0</v>
      </c>
      <c r="D39" s="1">
        <v>1410.0</v>
      </c>
      <c r="E39" s="1">
        <v>1180.0</v>
      </c>
      <c r="F39" s="1">
        <v>1300.0</v>
      </c>
      <c r="G39" s="1">
        <v>1890.0</v>
      </c>
      <c r="H39" s="1">
        <v>1060.0</v>
      </c>
      <c r="I39" s="1">
        <v>640.0</v>
      </c>
      <c r="J39" s="1">
        <v>552.0</v>
      </c>
      <c r="K39" s="1">
        <v>437.0</v>
      </c>
      <c r="L39" s="2"/>
      <c r="M39" s="2"/>
      <c r="N39" s="2"/>
      <c r="O39" s="2"/>
      <c r="P39" s="2"/>
      <c r="Q39" s="2"/>
      <c r="R39" s="2"/>
      <c r="S39" s="2"/>
      <c r="T39" s="2"/>
      <c r="U39" s="2"/>
      <c r="V39" s="2"/>
      <c r="W39" s="2"/>
      <c r="X39" s="2"/>
      <c r="Y39" s="2"/>
      <c r="Z39" s="2"/>
    </row>
    <row r="40" ht="15.75" customHeight="1">
      <c r="A40" s="1" t="s">
        <v>97</v>
      </c>
      <c r="B40" s="1">
        <v>77.0</v>
      </c>
      <c r="C40" s="1">
        <v>54.0</v>
      </c>
      <c r="D40" s="1">
        <v>222.0</v>
      </c>
      <c r="E40" s="1">
        <v>235.0</v>
      </c>
      <c r="F40" s="1">
        <v>193.0</v>
      </c>
      <c r="G40" s="1">
        <v>383.0</v>
      </c>
      <c r="H40" s="1">
        <v>554.0</v>
      </c>
      <c r="I40" s="1">
        <v>307.0</v>
      </c>
      <c r="J40" s="1">
        <v>1650.0</v>
      </c>
      <c r="K40" s="1">
        <v>1580.0</v>
      </c>
      <c r="L40" s="2"/>
      <c r="M40" s="2"/>
      <c r="N40" s="2"/>
      <c r="O40" s="2"/>
      <c r="P40" s="2"/>
      <c r="Q40" s="2"/>
      <c r="R40" s="2"/>
      <c r="S40" s="2"/>
      <c r="T40" s="2"/>
      <c r="U40" s="2"/>
      <c r="V40" s="2"/>
      <c r="W40" s="2"/>
      <c r="X40" s="2"/>
      <c r="Y40" s="2"/>
      <c r="Z40" s="2"/>
    </row>
    <row r="41" ht="15.75" customHeight="1">
      <c r="A41" s="1" t="s">
        <v>98</v>
      </c>
      <c r="B41" s="1">
        <v>336.0</v>
      </c>
      <c r="C41" s="1">
        <v>307.0</v>
      </c>
      <c r="D41" s="1">
        <v>337.0</v>
      </c>
      <c r="E41" s="1">
        <v>526.0</v>
      </c>
      <c r="F41" s="1">
        <v>438.0</v>
      </c>
      <c r="G41" s="1">
        <v>439.0</v>
      </c>
      <c r="H41" s="1">
        <v>542.0</v>
      </c>
      <c r="I41" s="1">
        <v>419.0</v>
      </c>
      <c r="J41" s="1">
        <v>527.0</v>
      </c>
      <c r="K41" s="1">
        <v>467.0</v>
      </c>
      <c r="L41" s="2"/>
      <c r="M41" s="2"/>
      <c r="N41" s="2"/>
      <c r="O41" s="2"/>
      <c r="P41" s="2"/>
      <c r="Q41" s="2"/>
      <c r="R41" s="2"/>
      <c r="S41" s="2"/>
      <c r="T41" s="2"/>
      <c r="U41" s="2"/>
      <c r="V41" s="2"/>
      <c r="W41" s="2"/>
      <c r="X41" s="2"/>
      <c r="Y41" s="2"/>
      <c r="Z41" s="2"/>
    </row>
    <row r="42" ht="15.75" customHeight="1">
      <c r="A42" s="1" t="s">
        <v>99</v>
      </c>
      <c r="B42" s="1">
        <v>7190.0</v>
      </c>
      <c r="C42" s="1">
        <v>7480.0</v>
      </c>
      <c r="D42" s="1">
        <v>10220.0</v>
      </c>
      <c r="E42" s="1">
        <v>9450.0</v>
      </c>
      <c r="F42" s="1">
        <v>11610.0</v>
      </c>
      <c r="G42" s="1">
        <v>13610.0</v>
      </c>
      <c r="H42" s="1">
        <v>11930.0</v>
      </c>
      <c r="I42" s="1">
        <v>17080.0</v>
      </c>
      <c r="J42" s="1">
        <v>19630.0</v>
      </c>
      <c r="K42" s="1">
        <v>17220.0</v>
      </c>
      <c r="L42" s="2"/>
      <c r="M42" s="2"/>
      <c r="N42" s="2"/>
      <c r="O42" s="2"/>
      <c r="P42" s="2"/>
      <c r="Q42" s="2"/>
      <c r="R42" s="2"/>
      <c r="S42" s="2"/>
      <c r="T42" s="2"/>
      <c r="U42" s="2"/>
      <c r="V42" s="2"/>
      <c r="W42" s="2"/>
      <c r="X42" s="2"/>
      <c r="Y42" s="2"/>
      <c r="Z42" s="2"/>
    </row>
    <row r="43" ht="15.75" customHeight="1">
      <c r="A43" s="1" t="s">
        <v>100</v>
      </c>
      <c r="B43" s="1">
        <v>90.0</v>
      </c>
      <c r="C43" s="1">
        <v>90.0</v>
      </c>
      <c r="D43" s="1">
        <v>90.0</v>
      </c>
      <c r="E43" s="1">
        <v>90.0</v>
      </c>
      <c r="F43" s="1">
        <v>90.0</v>
      </c>
      <c r="G43" s="1">
        <v>90.0</v>
      </c>
      <c r="H43" s="1">
        <v>90.0</v>
      </c>
      <c r="I43" s="1">
        <v>90.0</v>
      </c>
      <c r="J43" s="1">
        <v>90.0</v>
      </c>
      <c r="K43" s="1">
        <v>90.0</v>
      </c>
      <c r="L43" s="2"/>
      <c r="M43" s="2"/>
      <c r="N43" s="2"/>
      <c r="O43" s="2"/>
      <c r="P43" s="2"/>
      <c r="Q43" s="2"/>
      <c r="R43" s="2"/>
      <c r="S43" s="2"/>
      <c r="T43" s="2"/>
      <c r="U43" s="2"/>
      <c r="V43" s="2"/>
      <c r="W43" s="2"/>
      <c r="X43" s="2"/>
      <c r="Y43" s="2"/>
      <c r="Z43" s="2"/>
    </row>
    <row r="44" ht="15.75" customHeight="1">
      <c r="A44" s="1" t="s">
        <v>101</v>
      </c>
      <c r="B44" s="1">
        <v>623.0</v>
      </c>
      <c r="C44" s="1">
        <v>628.0</v>
      </c>
      <c r="D44" s="1">
        <v>544.0</v>
      </c>
      <c r="E44" s="1">
        <v>497.0</v>
      </c>
      <c r="F44" s="1">
        <v>462.0</v>
      </c>
      <c r="G44" s="1">
        <v>417.0</v>
      </c>
      <c r="H44" s="1">
        <v>330.0</v>
      </c>
      <c r="I44" s="1">
        <v>327.0</v>
      </c>
      <c r="J44" s="1">
        <v>306.0</v>
      </c>
      <c r="K44" s="1">
        <v>265.0</v>
      </c>
      <c r="L44" s="2"/>
      <c r="M44" s="2"/>
      <c r="N44" s="2"/>
      <c r="O44" s="2"/>
      <c r="P44" s="2"/>
      <c r="Q44" s="2"/>
      <c r="R44" s="2"/>
      <c r="S44" s="2"/>
      <c r="T44" s="2"/>
      <c r="U44" s="2"/>
      <c r="V44" s="2"/>
      <c r="W44" s="2"/>
      <c r="X44" s="2"/>
      <c r="Y44" s="2"/>
      <c r="Z44" s="2"/>
    </row>
    <row r="45" ht="15.75" customHeight="1">
      <c r="A45" s="1" t="s">
        <v>102</v>
      </c>
      <c r="B45" s="1">
        <v>9840.0</v>
      </c>
      <c r="C45" s="1">
        <v>10300.0</v>
      </c>
      <c r="D45" s="1">
        <v>10930.0</v>
      </c>
      <c r="E45" s="1">
        <v>11630.0</v>
      </c>
      <c r="F45" s="1">
        <v>12780.0</v>
      </c>
      <c r="G45" s="1">
        <v>13530.0</v>
      </c>
      <c r="H45" s="1">
        <v>14920.0</v>
      </c>
      <c r="I45" s="1">
        <v>15660.0</v>
      </c>
      <c r="J45" s="1">
        <v>17040.0</v>
      </c>
      <c r="K45" s="1">
        <v>19100.0</v>
      </c>
      <c r="L45" s="2"/>
      <c r="M45" s="2"/>
      <c r="N45" s="2"/>
      <c r="O45" s="2"/>
      <c r="P45" s="2"/>
      <c r="Q45" s="2"/>
      <c r="R45" s="2"/>
      <c r="S45" s="2"/>
      <c r="T45" s="2"/>
      <c r="U45" s="2"/>
      <c r="V45" s="2"/>
      <c r="W45" s="2"/>
      <c r="X45" s="2"/>
      <c r="Y45" s="2"/>
      <c r="Z45" s="2"/>
    </row>
    <row r="46" ht="15.75" customHeight="1">
      <c r="A46" s="1" t="s">
        <v>103</v>
      </c>
      <c r="B46" s="1">
        <v>-3710.0</v>
      </c>
      <c r="C46" s="1">
        <v>-4220.0</v>
      </c>
      <c r="D46" s="1">
        <v>-4380.0</v>
      </c>
      <c r="E46" s="1">
        <v>-4590.0</v>
      </c>
      <c r="F46" s="1">
        <v>-5310.0</v>
      </c>
      <c r="G46" s="1">
        <v>-5360.0</v>
      </c>
      <c r="H46" s="1">
        <v>-5370.0</v>
      </c>
      <c r="I46" s="1">
        <v>-5690.0</v>
      </c>
      <c r="J46" s="1">
        <v>-5820.0</v>
      </c>
      <c r="K46" s="1">
        <v>-5950.0</v>
      </c>
      <c r="L46" s="2"/>
      <c r="M46" s="2"/>
      <c r="N46" s="2"/>
      <c r="O46" s="2"/>
      <c r="P46" s="2"/>
      <c r="Q46" s="2"/>
      <c r="R46" s="2"/>
      <c r="S46" s="2"/>
      <c r="T46" s="2"/>
      <c r="U46" s="2"/>
      <c r="V46" s="2"/>
      <c r="W46" s="2"/>
      <c r="X46" s="2"/>
      <c r="Y46" s="2"/>
      <c r="Z46" s="2"/>
    </row>
    <row r="47" ht="15.75" customHeight="1">
      <c r="A47" s="1" t="s">
        <v>104</v>
      </c>
      <c r="B47" s="1">
        <v>-1740.0</v>
      </c>
      <c r="C47" s="1">
        <v>-2230.0</v>
      </c>
      <c r="D47" s="1">
        <v>-1920.0</v>
      </c>
      <c r="E47" s="1">
        <v>-1760.0</v>
      </c>
      <c r="F47" s="1">
        <v>-2060.0</v>
      </c>
      <c r="G47" s="1">
        <v>-2560.0</v>
      </c>
      <c r="H47" s="1">
        <v>-1570.0</v>
      </c>
      <c r="I47" s="1">
        <v>-1540.0</v>
      </c>
      <c r="J47" s="1">
        <v>-1290.0</v>
      </c>
      <c r="K47" s="1">
        <v>-1440.0</v>
      </c>
      <c r="L47" s="2"/>
      <c r="M47" s="2"/>
      <c r="N47" s="2"/>
      <c r="O47" s="2"/>
      <c r="P47" s="2"/>
      <c r="Q47" s="2"/>
      <c r="R47" s="2"/>
      <c r="S47" s="2"/>
      <c r="T47" s="2"/>
      <c r="U47" s="2"/>
      <c r="V47" s="2"/>
      <c r="W47" s="2"/>
      <c r="X47" s="2"/>
      <c r="Y47" s="2"/>
      <c r="Z47" s="2"/>
    </row>
    <row r="48" ht="15.75" customHeight="1">
      <c r="A48" s="1" t="s">
        <v>105</v>
      </c>
      <c r="B48" s="1">
        <v>5100.0</v>
      </c>
      <c r="C48" s="1">
        <v>4580.0</v>
      </c>
      <c r="D48" s="1">
        <v>5260.0</v>
      </c>
      <c r="E48" s="1">
        <v>5860.0</v>
      </c>
      <c r="F48" s="1">
        <v>5960.0</v>
      </c>
      <c r="G48" s="1">
        <v>6110.0</v>
      </c>
      <c r="H48" s="1">
        <v>8400.0</v>
      </c>
      <c r="I48" s="1">
        <v>8850.0</v>
      </c>
      <c r="J48" s="1">
        <v>10330.0</v>
      </c>
      <c r="K48" s="1">
        <v>12070.0</v>
      </c>
      <c r="L48" s="2"/>
      <c r="M48" s="2"/>
      <c r="N48" s="2"/>
      <c r="O48" s="2"/>
      <c r="P48" s="2"/>
      <c r="Q48" s="2"/>
      <c r="R48" s="2"/>
      <c r="S48" s="2"/>
      <c r="T48" s="2"/>
      <c r="U48" s="2"/>
      <c r="V48" s="2"/>
      <c r="W48" s="2"/>
      <c r="X48" s="2"/>
      <c r="Y48" s="2"/>
      <c r="Z48" s="2"/>
    </row>
    <row r="49" ht="15.75" customHeight="1">
      <c r="A49" s="1" t="s">
        <v>106</v>
      </c>
      <c r="B49" s="1">
        <v>3.0</v>
      </c>
      <c r="C49" s="1">
        <v>3.0</v>
      </c>
      <c r="D49" s="1">
        <v>5.0</v>
      </c>
      <c r="E49" s="1">
        <v>5.0</v>
      </c>
      <c r="F49" s="1">
        <v>6.0</v>
      </c>
      <c r="G49" s="1">
        <v>14.0</v>
      </c>
      <c r="H49" s="1">
        <v>15.0</v>
      </c>
      <c r="I49" s="1">
        <v>11.0</v>
      </c>
      <c r="J49" s="1">
        <v>11.0</v>
      </c>
      <c r="K49" s="1">
        <v>8.0</v>
      </c>
      <c r="L49" s="2"/>
      <c r="M49" s="2"/>
      <c r="N49" s="2"/>
      <c r="O49" s="2"/>
      <c r="P49" s="2"/>
      <c r="Q49" s="2"/>
      <c r="R49" s="2"/>
      <c r="S49" s="2"/>
      <c r="T49" s="2"/>
      <c r="U49" s="2"/>
      <c r="V49" s="2"/>
      <c r="W49" s="2"/>
      <c r="X49" s="2"/>
      <c r="Y49" s="2"/>
      <c r="Z49" s="2"/>
    </row>
    <row r="50" ht="15.75" customHeight="1">
      <c r="A50" s="1" t="s">
        <v>107</v>
      </c>
      <c r="B50" s="1">
        <v>5110.0</v>
      </c>
      <c r="C50" s="1">
        <v>4580.0</v>
      </c>
      <c r="D50" s="1">
        <v>5270.0</v>
      </c>
      <c r="E50" s="1">
        <v>5870.0</v>
      </c>
      <c r="F50" s="1">
        <v>5970.0</v>
      </c>
      <c r="G50" s="1">
        <v>6130.0</v>
      </c>
      <c r="H50" s="1">
        <v>8410.0</v>
      </c>
      <c r="I50" s="1">
        <v>8860.0</v>
      </c>
      <c r="J50" s="1">
        <v>10340.0</v>
      </c>
      <c r="K50" s="1">
        <v>12080.0</v>
      </c>
      <c r="L50" s="2"/>
      <c r="M50" s="2"/>
      <c r="N50" s="2"/>
      <c r="O50" s="2"/>
      <c r="P50" s="2"/>
      <c r="Q50" s="2"/>
      <c r="R50" s="2"/>
      <c r="S50" s="2"/>
      <c r="T50" s="2"/>
      <c r="U50" s="2"/>
      <c r="V50" s="2"/>
      <c r="W50" s="2"/>
      <c r="X50" s="2"/>
      <c r="Y50" s="2"/>
      <c r="Z50" s="2"/>
    </row>
    <row r="51" ht="15.75" customHeight="1">
      <c r="A51" s="1" t="s">
        <v>108</v>
      </c>
      <c r="B51" s="1">
        <v>12300.0</v>
      </c>
      <c r="C51" s="1">
        <v>12060.0</v>
      </c>
      <c r="D51" s="1">
        <v>15490.0</v>
      </c>
      <c r="E51" s="1">
        <v>15320.0</v>
      </c>
      <c r="F51" s="1">
        <v>17580.0</v>
      </c>
      <c r="G51" s="1">
        <v>19740.0</v>
      </c>
      <c r="H51" s="1">
        <v>20340.0</v>
      </c>
      <c r="I51" s="1">
        <v>25940.0</v>
      </c>
      <c r="J51" s="1">
        <v>29960.0</v>
      </c>
      <c r="K51" s="1">
        <v>29300.0</v>
      </c>
      <c r="L51" s="2"/>
      <c r="M51" s="2"/>
      <c r="N51" s="2"/>
      <c r="O51" s="2"/>
      <c r="P51" s="2"/>
      <c r="Q51" s="2"/>
      <c r="R51" s="2"/>
      <c r="S51" s="2"/>
      <c r="T51" s="2"/>
      <c r="U51" s="2"/>
      <c r="V51" s="2"/>
      <c r="W51" s="2"/>
      <c r="X51" s="2"/>
      <c r="Y51" s="2"/>
      <c r="Z51" s="2"/>
    </row>
    <row r="52" ht="15.75" customHeight="1">
      <c r="A52" s="1" t="s">
        <v>52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109</v>
      </c>
      <c r="B53" s="1">
        <v>138.0</v>
      </c>
      <c r="C53" s="1">
        <v>134.0</v>
      </c>
      <c r="D53" s="1">
        <v>133.0</v>
      </c>
      <c r="E53" s="1">
        <v>132.0</v>
      </c>
      <c r="F53" s="1">
        <v>128.0</v>
      </c>
      <c r="G53" s="1">
        <v>129.0</v>
      </c>
      <c r="H53" s="1">
        <v>129.0</v>
      </c>
      <c r="I53" s="1">
        <v>128.0</v>
      </c>
      <c r="J53" s="1">
        <v>128.0</v>
      </c>
      <c r="K53" s="1">
        <v>129.0</v>
      </c>
      <c r="L53" s="2"/>
      <c r="M53" s="2"/>
      <c r="N53" s="2"/>
      <c r="O53" s="2"/>
      <c r="P53" s="2"/>
      <c r="Q53" s="2"/>
      <c r="R53" s="2"/>
      <c r="S53" s="2"/>
      <c r="T53" s="2"/>
      <c r="U53" s="2"/>
      <c r="V53" s="2"/>
      <c r="W53" s="2"/>
      <c r="X53" s="2"/>
      <c r="Y53" s="2"/>
      <c r="Z53" s="2"/>
    </row>
    <row r="54" ht="15.75" customHeight="1">
      <c r="A54" s="1" t="s">
        <v>110</v>
      </c>
      <c r="B54" s="1">
        <v>139.0</v>
      </c>
      <c r="C54" s="1">
        <v>134.0</v>
      </c>
      <c r="D54" s="1">
        <v>133.0</v>
      </c>
      <c r="E54" s="1">
        <v>132.0</v>
      </c>
      <c r="F54" s="1">
        <v>128.0</v>
      </c>
      <c r="G54" s="1">
        <v>129.0</v>
      </c>
      <c r="H54" s="1">
        <v>129.0</v>
      </c>
      <c r="I54" s="1">
        <v>128.0</v>
      </c>
      <c r="J54" s="1">
        <v>128.0</v>
      </c>
      <c r="K54" s="1">
        <v>129.0</v>
      </c>
      <c r="L54" s="2"/>
      <c r="M54" s="2"/>
      <c r="N54" s="2"/>
      <c r="O54" s="2"/>
      <c r="P54" s="2"/>
      <c r="Q54" s="2"/>
      <c r="R54" s="2"/>
      <c r="S54" s="2"/>
      <c r="T54" s="2"/>
      <c r="U54" s="2"/>
      <c r="V54" s="2"/>
      <c r="W54" s="2"/>
      <c r="X54" s="2"/>
      <c r="Y54" s="2"/>
      <c r="Z54" s="2"/>
    </row>
    <row r="55" ht="15.75" customHeight="1">
      <c r="A55" s="1" t="s">
        <v>111</v>
      </c>
      <c r="B55" s="1" t="s">
        <v>112</v>
      </c>
      <c r="C55" s="1" t="s">
        <v>113</v>
      </c>
      <c r="D55" s="1" t="s">
        <v>114</v>
      </c>
      <c r="E55" s="1" t="s">
        <v>115</v>
      </c>
      <c r="F55" s="1" t="s">
        <v>116</v>
      </c>
      <c r="G55" s="1" t="s">
        <v>117</v>
      </c>
      <c r="H55" s="1" t="s">
        <v>118</v>
      </c>
      <c r="I55" s="1" t="s">
        <v>119</v>
      </c>
      <c r="J55" s="1" t="s">
        <v>120</v>
      </c>
      <c r="K55" s="1" t="s">
        <v>121</v>
      </c>
      <c r="L55" s="2"/>
      <c r="M55" s="2"/>
      <c r="N55" s="2"/>
      <c r="O55" s="2"/>
      <c r="P55" s="2"/>
      <c r="Q55" s="2"/>
      <c r="R55" s="2"/>
      <c r="S55" s="2"/>
      <c r="T55" s="2"/>
      <c r="U55" s="2"/>
      <c r="V55" s="2"/>
      <c r="W55" s="2"/>
      <c r="X55" s="2"/>
      <c r="Y55" s="2"/>
      <c r="Z55" s="2"/>
    </row>
    <row r="56" ht="15.75" customHeight="1">
      <c r="A56" s="1" t="s">
        <v>122</v>
      </c>
      <c r="B56" s="1">
        <v>1150.0</v>
      </c>
      <c r="C56" s="1">
        <v>750.0</v>
      </c>
      <c r="D56" s="1">
        <v>-2630.0</v>
      </c>
      <c r="E56" s="1">
        <v>-1660.0</v>
      </c>
      <c r="F56" s="1">
        <v>-1280.0</v>
      </c>
      <c r="G56" s="1">
        <v>-5550.0</v>
      </c>
      <c r="H56" s="1">
        <v>-3180.0</v>
      </c>
      <c r="I56" s="1">
        <v>-2029.0</v>
      </c>
      <c r="J56" s="1">
        <v>-8750.0</v>
      </c>
      <c r="K56" s="1">
        <v>-6250.0</v>
      </c>
      <c r="L56" s="2"/>
      <c r="M56" s="2"/>
      <c r="N56" s="2"/>
      <c r="O56" s="2"/>
      <c r="P56" s="2"/>
      <c r="Q56" s="2"/>
      <c r="R56" s="2"/>
      <c r="S56" s="2"/>
      <c r="T56" s="2"/>
      <c r="U56" s="2"/>
      <c r="V56" s="2"/>
      <c r="W56" s="2"/>
      <c r="X56" s="2"/>
      <c r="Y56" s="2"/>
      <c r="Z56" s="2"/>
    </row>
    <row r="57" ht="15.75" customHeight="1">
      <c r="A57" s="1" t="s">
        <v>123</v>
      </c>
      <c r="B57" s="1" t="s">
        <v>124</v>
      </c>
      <c r="C57" s="1" t="s">
        <v>125</v>
      </c>
      <c r="D57" s="1" t="s">
        <v>126</v>
      </c>
      <c r="E57" s="1" t="s">
        <v>127</v>
      </c>
      <c r="F57" s="1" t="s">
        <v>128</v>
      </c>
      <c r="G57" s="1" t="s">
        <v>129</v>
      </c>
      <c r="H57" s="1" t="s">
        <v>130</v>
      </c>
      <c r="I57" s="1" t="s">
        <v>131</v>
      </c>
      <c r="J57" s="1" t="s">
        <v>132</v>
      </c>
      <c r="K57" s="1" t="s">
        <v>133</v>
      </c>
      <c r="L57" s="2"/>
      <c r="M57" s="2"/>
      <c r="N57" s="2"/>
      <c r="O57" s="2"/>
      <c r="P57" s="2"/>
      <c r="Q57" s="2"/>
      <c r="R57" s="2"/>
      <c r="S57" s="2"/>
      <c r="T57" s="2"/>
      <c r="U57" s="2"/>
      <c r="V57" s="2"/>
      <c r="W57" s="2"/>
      <c r="X57" s="2"/>
      <c r="Y57" s="2"/>
      <c r="Z57" s="2"/>
    </row>
    <row r="58" ht="15.75" customHeight="1">
      <c r="A58" s="1" t="s">
        <v>134</v>
      </c>
      <c r="B58" s="1">
        <v>2950.0</v>
      </c>
      <c r="C58" s="1">
        <v>3040.0</v>
      </c>
      <c r="D58" s="1">
        <v>5870.0</v>
      </c>
      <c r="E58" s="1">
        <v>4960.0</v>
      </c>
      <c r="F58" s="1">
        <v>7110.0</v>
      </c>
      <c r="G58" s="1">
        <v>8600.0</v>
      </c>
      <c r="H58" s="1">
        <v>6720.0</v>
      </c>
      <c r="I58" s="1">
        <v>11620.0</v>
      </c>
      <c r="J58" s="1">
        <v>12900.0</v>
      </c>
      <c r="K58" s="1">
        <v>10790.0</v>
      </c>
      <c r="L58" s="2"/>
      <c r="M58" s="2"/>
      <c r="N58" s="2"/>
      <c r="O58" s="2"/>
      <c r="P58" s="2"/>
      <c r="Q58" s="2"/>
      <c r="R58" s="2"/>
      <c r="S58" s="2"/>
      <c r="T58" s="2"/>
      <c r="U58" s="2"/>
      <c r="V58" s="2"/>
      <c r="W58" s="2"/>
      <c r="X58" s="2"/>
      <c r="Y58" s="2"/>
      <c r="Z58" s="2"/>
    </row>
    <row r="59" ht="15.75" customHeight="1">
      <c r="A59" s="1" t="s">
        <v>135</v>
      </c>
      <c r="B59" s="1">
        <v>1030.0</v>
      </c>
      <c r="C59" s="1">
        <v>933.0</v>
      </c>
      <c r="D59" s="1">
        <v>4950.0</v>
      </c>
      <c r="E59" s="1">
        <v>4100.0</v>
      </c>
      <c r="F59" s="1">
        <v>3740.0</v>
      </c>
      <c r="G59" s="1">
        <v>7850.0</v>
      </c>
      <c r="H59" s="1">
        <v>5950.0</v>
      </c>
      <c r="I59" s="1">
        <v>11050.0</v>
      </c>
      <c r="J59" s="1">
        <v>12420.0</v>
      </c>
      <c r="K59" s="1">
        <v>10370.0</v>
      </c>
      <c r="L59" s="2"/>
      <c r="M59" s="2"/>
      <c r="N59" s="2"/>
      <c r="O59" s="2"/>
      <c r="P59" s="2"/>
      <c r="Q59" s="2"/>
      <c r="R59" s="2"/>
      <c r="S59" s="2"/>
      <c r="T59" s="2"/>
      <c r="U59" s="2"/>
      <c r="V59" s="2"/>
      <c r="W59" s="2"/>
      <c r="X59" s="2"/>
      <c r="Y59" s="2"/>
      <c r="Z59" s="2"/>
    </row>
    <row r="60" ht="15.75" customHeight="1">
      <c r="A60" s="1" t="s">
        <v>136</v>
      </c>
      <c r="B60" s="1">
        <v>1630.0</v>
      </c>
      <c r="C60" s="1">
        <v>2009.0</v>
      </c>
      <c r="D60" s="1">
        <v>1320.0</v>
      </c>
      <c r="E60" s="1">
        <v>1120.0</v>
      </c>
      <c r="F60" s="1">
        <v>1240.0</v>
      </c>
      <c r="G60" s="1">
        <v>1810.0</v>
      </c>
      <c r="H60" s="1">
        <v>1020.0</v>
      </c>
      <c r="I60" s="1">
        <v>597.0</v>
      </c>
      <c r="J60" s="1">
        <v>380.0</v>
      </c>
      <c r="K60" s="1">
        <v>174.0</v>
      </c>
      <c r="L60" s="2"/>
      <c r="M60" s="2"/>
      <c r="N60" s="2"/>
      <c r="O60" s="2"/>
      <c r="P60" s="2"/>
      <c r="Q60" s="2"/>
      <c r="R60" s="2"/>
      <c r="S60" s="2"/>
      <c r="T60" s="2"/>
      <c r="U60" s="2"/>
      <c r="V60" s="2"/>
      <c r="W60" s="2"/>
      <c r="X60" s="2"/>
      <c r="Y60" s="2"/>
      <c r="Z60" s="2"/>
    </row>
    <row r="61" ht="15.75" customHeight="1">
      <c r="A61" s="1" t="s">
        <v>137</v>
      </c>
      <c r="B61" s="1">
        <v>1010.0</v>
      </c>
      <c r="C61" s="1">
        <v>952.0</v>
      </c>
      <c r="D61" s="1">
        <v>950.0</v>
      </c>
      <c r="E61" s="1">
        <v>1020.0</v>
      </c>
      <c r="F61" s="1">
        <v>1010.0</v>
      </c>
      <c r="G61" s="1">
        <v>512.0</v>
      </c>
      <c r="H61" s="1">
        <v>493.0</v>
      </c>
      <c r="I61" s="1">
        <v>471.0</v>
      </c>
      <c r="J61" s="1">
        <v>590.0</v>
      </c>
      <c r="K61" s="1">
        <v>658.0</v>
      </c>
      <c r="L61" s="2"/>
      <c r="M61" s="2"/>
      <c r="N61" s="2"/>
      <c r="O61" s="2"/>
      <c r="P61" s="2"/>
      <c r="Q61" s="2"/>
      <c r="R61" s="2"/>
      <c r="S61" s="2"/>
      <c r="T61" s="2"/>
      <c r="U61" s="2"/>
      <c r="V61" s="2"/>
      <c r="W61" s="2"/>
      <c r="X61" s="2"/>
      <c r="Y61" s="2"/>
      <c r="Z61" s="2"/>
    </row>
    <row r="62" ht="15.75" customHeight="1">
      <c r="A62" s="1" t="s">
        <v>138</v>
      </c>
      <c r="B62" s="1">
        <v>3.0</v>
      </c>
      <c r="C62" s="1">
        <v>3.0</v>
      </c>
      <c r="D62" s="1">
        <v>5.0</v>
      </c>
      <c r="E62" s="1">
        <v>5.0</v>
      </c>
      <c r="F62" s="1">
        <v>6.0</v>
      </c>
      <c r="G62" s="1">
        <v>14.0</v>
      </c>
      <c r="H62" s="1">
        <v>15.0</v>
      </c>
      <c r="I62" s="1">
        <v>11.0</v>
      </c>
      <c r="J62" s="1">
        <v>11.0</v>
      </c>
      <c r="K62" s="1">
        <v>8.0</v>
      </c>
      <c r="L62" s="2"/>
      <c r="M62" s="2"/>
      <c r="N62" s="2"/>
      <c r="O62" s="2"/>
      <c r="P62" s="2"/>
      <c r="Q62" s="2"/>
      <c r="R62" s="2"/>
      <c r="S62" s="2"/>
      <c r="T62" s="2"/>
      <c r="U62" s="2"/>
      <c r="V62" s="2"/>
      <c r="W62" s="2"/>
      <c r="X62" s="2"/>
      <c r="Y62" s="2"/>
      <c r="Z62" s="2"/>
    </row>
    <row r="63" ht="15.75" customHeight="1">
      <c r="A63" s="1" t="s">
        <v>139</v>
      </c>
      <c r="B63" s="1">
        <v>316.0</v>
      </c>
      <c r="C63" s="1">
        <v>356.0</v>
      </c>
      <c r="D63" s="1">
        <v>342.0</v>
      </c>
      <c r="E63" s="1">
        <v>304.0</v>
      </c>
      <c r="F63" s="1">
        <v>317.0</v>
      </c>
      <c r="G63" s="1">
        <v>318.0</v>
      </c>
      <c r="H63" s="1">
        <v>292.0</v>
      </c>
      <c r="I63" s="1">
        <v>314.0</v>
      </c>
      <c r="J63" s="1">
        <v>297.0</v>
      </c>
      <c r="K63" s="1">
        <v>294.0</v>
      </c>
      <c r="L63" s="2"/>
      <c r="M63" s="2"/>
      <c r="N63" s="2"/>
      <c r="O63" s="2"/>
      <c r="P63" s="2"/>
      <c r="Q63" s="2"/>
      <c r="R63" s="2"/>
      <c r="S63" s="2"/>
      <c r="T63" s="2"/>
      <c r="U63" s="2"/>
      <c r="V63" s="2"/>
      <c r="W63" s="2"/>
      <c r="X63" s="2"/>
      <c r="Y63" s="2"/>
      <c r="Z63" s="2"/>
    </row>
    <row r="64" ht="15.75" customHeight="1">
      <c r="A64" s="1" t="s">
        <v>140</v>
      </c>
      <c r="B64" s="1">
        <v>4.0</v>
      </c>
      <c r="C64" s="1">
        <v>4.0</v>
      </c>
      <c r="D64" s="1">
        <v>4.0</v>
      </c>
      <c r="E64" s="1">
        <v>4.0</v>
      </c>
      <c r="F64" s="1">
        <v>4.0</v>
      </c>
      <c r="G64" s="1">
        <v>4.0</v>
      </c>
      <c r="H64" s="1">
        <v>5.0</v>
      </c>
      <c r="I64" s="1">
        <v>5.0</v>
      </c>
      <c r="J64" s="1">
        <v>5.0</v>
      </c>
      <c r="K64" s="1">
        <v>5.0</v>
      </c>
      <c r="L64" s="2"/>
      <c r="M64" s="2"/>
      <c r="N64" s="2"/>
      <c r="O64" s="2"/>
      <c r="P64" s="2"/>
      <c r="Q64" s="2"/>
      <c r="R64" s="2"/>
      <c r="S64" s="2"/>
      <c r="T64" s="2"/>
      <c r="U64" s="2"/>
      <c r="V64" s="2"/>
      <c r="W64" s="2"/>
      <c r="X64" s="2"/>
      <c r="Y64" s="2"/>
      <c r="Z64" s="2"/>
    </row>
    <row r="65" ht="15.75" customHeight="1">
      <c r="A65" s="1" t="s">
        <v>141</v>
      </c>
      <c r="B65" s="1">
        <v>-206.0</v>
      </c>
      <c r="C65" s="1">
        <v>-200.0</v>
      </c>
      <c r="D65" s="1">
        <v>-194.0</v>
      </c>
      <c r="E65" s="1">
        <v>-203.0</v>
      </c>
      <c r="F65" s="1">
        <v>-223.0</v>
      </c>
      <c r="G65" s="1">
        <v>-220.0</v>
      </c>
      <c r="H65" s="1">
        <v>0.0</v>
      </c>
      <c r="I65" s="1">
        <v>0.0</v>
      </c>
      <c r="J65" s="1">
        <v>0.0</v>
      </c>
      <c r="K65" s="1">
        <v>0.0</v>
      </c>
      <c r="L65" s="2"/>
      <c r="M65" s="2"/>
      <c r="N65" s="2"/>
      <c r="O65" s="2"/>
      <c r="P65" s="2"/>
      <c r="Q65" s="2"/>
      <c r="R65" s="2"/>
      <c r="S65" s="2"/>
      <c r="T65" s="2"/>
      <c r="U65" s="2"/>
      <c r="V65" s="2"/>
      <c r="W65" s="2"/>
      <c r="X65" s="2"/>
      <c r="Y65" s="2"/>
      <c r="Z65" s="2"/>
    </row>
    <row r="66" ht="15.75" customHeight="1">
      <c r="A66" s="1" t="s">
        <v>142</v>
      </c>
      <c r="B66" s="1">
        <v>85.0</v>
      </c>
      <c r="C66" s="1">
        <v>74.0</v>
      </c>
      <c r="D66" s="1">
        <v>184.0</v>
      </c>
      <c r="E66" s="1">
        <v>182.0</v>
      </c>
      <c r="F66" s="1">
        <v>164.0</v>
      </c>
      <c r="G66" s="1">
        <v>239.0</v>
      </c>
      <c r="H66" s="1">
        <v>267.0</v>
      </c>
      <c r="I66" s="1">
        <v>274.0</v>
      </c>
      <c r="J66" s="1">
        <v>625.0</v>
      </c>
      <c r="K66" s="1">
        <v>588.0</v>
      </c>
      <c r="L66" s="2"/>
      <c r="M66" s="2"/>
      <c r="N66" s="2"/>
      <c r="O66" s="2"/>
      <c r="P66" s="2"/>
      <c r="Q66" s="2"/>
      <c r="R66" s="2"/>
      <c r="S66" s="2"/>
      <c r="T66" s="2"/>
      <c r="U66" s="2"/>
      <c r="V66" s="2"/>
      <c r="W66" s="2"/>
      <c r="X66" s="2"/>
      <c r="Y66" s="2"/>
      <c r="Z66" s="2"/>
    </row>
    <row r="67" ht="15.75" customHeight="1">
      <c r="A67" s="1" t="s">
        <v>143</v>
      </c>
      <c r="B67" s="1">
        <v>689.0</v>
      </c>
      <c r="C67" s="1">
        <v>640.0</v>
      </c>
      <c r="D67" s="1">
        <v>723.0</v>
      </c>
      <c r="E67" s="1">
        <v>766.0</v>
      </c>
      <c r="F67" s="1">
        <v>851.0</v>
      </c>
      <c r="G67" s="1">
        <v>881.0</v>
      </c>
      <c r="H67" s="1">
        <v>1090.0</v>
      </c>
      <c r="I67" s="1">
        <v>1130.0</v>
      </c>
      <c r="J67" s="1">
        <v>1490.0</v>
      </c>
      <c r="K67" s="1">
        <v>1420.0</v>
      </c>
      <c r="L67" s="2"/>
      <c r="M67" s="2"/>
      <c r="N67" s="2"/>
      <c r="O67" s="2"/>
      <c r="P67" s="2"/>
      <c r="Q67" s="2"/>
      <c r="R67" s="2"/>
      <c r="S67" s="2"/>
      <c r="T67" s="2"/>
      <c r="U67" s="2"/>
      <c r="V67" s="2"/>
      <c r="W67" s="2"/>
      <c r="X67" s="2"/>
      <c r="Y67" s="2"/>
      <c r="Z67" s="2"/>
    </row>
    <row r="68" ht="15.75" customHeight="1">
      <c r="A68" s="1" t="s">
        <v>144</v>
      </c>
      <c r="B68" s="1">
        <v>527.0</v>
      </c>
      <c r="C68" s="1">
        <v>459.0</v>
      </c>
      <c r="D68" s="1">
        <v>643.0</v>
      </c>
      <c r="E68" s="1">
        <v>673.0</v>
      </c>
      <c r="F68" s="1">
        <v>663.0</v>
      </c>
      <c r="G68" s="1">
        <v>695.0</v>
      </c>
      <c r="H68" s="1">
        <v>734.0</v>
      </c>
      <c r="I68" s="1">
        <v>812.0</v>
      </c>
      <c r="J68" s="1">
        <v>794.0</v>
      </c>
      <c r="K68" s="1">
        <v>778.0</v>
      </c>
      <c r="L68" s="2"/>
      <c r="M68" s="2"/>
      <c r="N68" s="2"/>
      <c r="O68" s="2"/>
      <c r="P68" s="2"/>
      <c r="Q68" s="2"/>
      <c r="R68" s="2"/>
      <c r="S68" s="2"/>
      <c r="T68" s="2"/>
      <c r="U68" s="2"/>
      <c r="V68" s="2"/>
      <c r="W68" s="2"/>
      <c r="X68" s="2"/>
      <c r="Y68" s="2"/>
      <c r="Z68" s="2"/>
    </row>
    <row r="69" ht="15.75" customHeight="1">
      <c r="A69" s="1" t="s">
        <v>145</v>
      </c>
      <c r="B69" s="1">
        <v>295.0</v>
      </c>
      <c r="C69" s="1">
        <v>291.0</v>
      </c>
      <c r="D69" s="1">
        <v>321.0</v>
      </c>
      <c r="E69" s="1">
        <v>290.0</v>
      </c>
      <c r="F69" s="1">
        <v>281.0</v>
      </c>
      <c r="G69" s="1">
        <v>346.0</v>
      </c>
      <c r="H69" s="1">
        <v>343.0</v>
      </c>
      <c r="I69" s="1">
        <v>322.0</v>
      </c>
      <c r="J69" s="1">
        <v>385.0</v>
      </c>
      <c r="K69" s="1">
        <v>379.0</v>
      </c>
      <c r="L69" s="2"/>
      <c r="M69" s="2"/>
      <c r="N69" s="2"/>
      <c r="O69" s="2"/>
      <c r="P69" s="2"/>
      <c r="Q69" s="2"/>
      <c r="R69" s="2"/>
      <c r="S69" s="2"/>
      <c r="T69" s="2"/>
      <c r="U69" s="2"/>
      <c r="V69" s="2"/>
      <c r="W69" s="2"/>
      <c r="X69" s="2"/>
      <c r="Y69" s="2"/>
      <c r="Z69" s="2"/>
    </row>
    <row r="70" ht="15.75" customHeight="1">
      <c r="A70" s="1" t="s">
        <v>146</v>
      </c>
      <c r="B70" s="1">
        <v>1460.0</v>
      </c>
      <c r="C70" s="1">
        <v>1440.0</v>
      </c>
      <c r="D70" s="1">
        <v>1580.0</v>
      </c>
      <c r="E70" s="1">
        <v>1580.0</v>
      </c>
      <c r="F70" s="1">
        <v>1570.0</v>
      </c>
      <c r="G70" s="1">
        <v>1770.0</v>
      </c>
      <c r="H70" s="1">
        <v>1850.0</v>
      </c>
      <c r="I70" s="1">
        <v>1780.0</v>
      </c>
      <c r="J70" s="1">
        <v>2050.0</v>
      </c>
      <c r="K70" s="1">
        <v>2020.0</v>
      </c>
      <c r="L70" s="2"/>
      <c r="M70" s="2"/>
      <c r="N70" s="2"/>
      <c r="O70" s="2"/>
      <c r="P70" s="2"/>
      <c r="Q70" s="2"/>
      <c r="R70" s="2"/>
      <c r="S70" s="2"/>
      <c r="T70" s="2"/>
      <c r="U70" s="2"/>
      <c r="V70" s="2"/>
      <c r="W70" s="2"/>
      <c r="X70" s="2"/>
      <c r="Y70" s="2"/>
      <c r="Z70" s="2"/>
    </row>
    <row r="71" ht="15.75" customHeight="1">
      <c r="A71" s="1" t="s">
        <v>147</v>
      </c>
      <c r="B71" s="1">
        <v>3020.0</v>
      </c>
      <c r="C71" s="1">
        <v>2930.0</v>
      </c>
      <c r="D71" s="1">
        <v>3170.0</v>
      </c>
      <c r="E71" s="1">
        <v>3220.0</v>
      </c>
      <c r="F71" s="1">
        <v>3220.0</v>
      </c>
      <c r="G71" s="1">
        <v>3520.0</v>
      </c>
      <c r="H71" s="1">
        <v>3650.0</v>
      </c>
      <c r="I71" s="1">
        <v>3590.0</v>
      </c>
      <c r="J71" s="1">
        <v>4090.0</v>
      </c>
      <c r="K71" s="1">
        <v>4210.0</v>
      </c>
      <c r="L71" s="2"/>
      <c r="M71" s="2"/>
      <c r="N71" s="2"/>
      <c r="O71" s="2"/>
      <c r="P71" s="2"/>
      <c r="Q71" s="2"/>
      <c r="R71" s="2"/>
      <c r="S71" s="2"/>
      <c r="T71" s="2"/>
      <c r="U71" s="2"/>
      <c r="V71" s="2"/>
      <c r="W71" s="2"/>
      <c r="X71" s="2"/>
      <c r="Y71" s="2"/>
      <c r="Z71" s="2"/>
    </row>
    <row r="72" ht="15.75" customHeight="1">
      <c r="A72" s="1" t="s">
        <v>148</v>
      </c>
      <c r="B72" s="1">
        <v>5.0</v>
      </c>
      <c r="C72" s="1">
        <v>4.0</v>
      </c>
      <c r="D72" s="1">
        <v>5.0</v>
      </c>
      <c r="E72" s="1">
        <v>5.0</v>
      </c>
      <c r="F72" s="1">
        <v>5.0</v>
      </c>
      <c r="G72" s="1">
        <v>5.0</v>
      </c>
      <c r="H72" s="1">
        <v>5.0</v>
      </c>
      <c r="I72" s="1">
        <v>5.0</v>
      </c>
      <c r="J72" s="1">
        <v>6.0</v>
      </c>
      <c r="K72" s="1">
        <v>6.0</v>
      </c>
      <c r="L72" s="2"/>
      <c r="M72" s="2"/>
      <c r="N72" s="2"/>
      <c r="O72" s="2"/>
      <c r="P72" s="2"/>
      <c r="Q72" s="2"/>
      <c r="R72" s="2"/>
      <c r="S72" s="2"/>
      <c r="T72" s="2"/>
      <c r="U72" s="2"/>
      <c r="V72" s="2"/>
      <c r="W72" s="2"/>
      <c r="X72" s="2"/>
      <c r="Y72" s="2"/>
      <c r="Z72" s="2"/>
    </row>
    <row r="73" ht="15.75" customHeight="1">
      <c r="A73" s="1" t="s">
        <v>149</v>
      </c>
      <c r="B73" s="1">
        <v>9.0</v>
      </c>
      <c r="C73" s="1">
        <v>8.0</v>
      </c>
      <c r="D73" s="1">
        <v>14.0</v>
      </c>
      <c r="E73" s="1">
        <v>9.0</v>
      </c>
      <c r="F73" s="1">
        <v>8.0</v>
      </c>
      <c r="G73" s="1">
        <v>11.0</v>
      </c>
      <c r="H73" s="1">
        <v>12.0</v>
      </c>
      <c r="I73" s="1">
        <v>9.0</v>
      </c>
      <c r="J73" s="1">
        <v>32.0</v>
      </c>
      <c r="K73" s="1">
        <v>21.0</v>
      </c>
      <c r="L73" s="2"/>
      <c r="M73" s="2"/>
      <c r="N73" s="2"/>
      <c r="O73" s="2"/>
      <c r="P73" s="2"/>
      <c r="Q73" s="2"/>
      <c r="R73" s="2"/>
      <c r="S73" s="2"/>
      <c r="T73" s="2"/>
      <c r="U73" s="2"/>
      <c r="V73" s="2"/>
      <c r="W73" s="2"/>
      <c r="X73" s="2"/>
      <c r="Y73" s="2"/>
      <c r="Z73" s="2"/>
    </row>
    <row r="74" ht="15.75" customHeight="1">
      <c r="A74" s="1" t="s">
        <v>150</v>
      </c>
      <c r="B74" s="1">
        <v>3340.0</v>
      </c>
      <c r="C74" s="1">
        <v>3220.0</v>
      </c>
      <c r="D74" s="1">
        <v>3790.0</v>
      </c>
      <c r="E74" s="1">
        <v>4120.0</v>
      </c>
      <c r="F74" s="1">
        <v>4220.0</v>
      </c>
      <c r="G74" s="1">
        <v>5140.0</v>
      </c>
      <c r="H74" s="1">
        <v>6500.0</v>
      </c>
      <c r="I74" s="1">
        <v>7850.0</v>
      </c>
      <c r="J74" s="1">
        <v>10990.0</v>
      </c>
      <c r="K74" s="1">
        <v>10860.0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12710.0</v>
      </c>
      <c r="C2" s="1">
        <v>11360.0</v>
      </c>
      <c r="D2" s="1">
        <v>12030.0</v>
      </c>
      <c r="E2" s="1">
        <v>14300.0</v>
      </c>
      <c r="F2" s="1">
        <v>14320.0</v>
      </c>
      <c r="G2" s="1">
        <v>13700.0</v>
      </c>
      <c r="H2" s="1">
        <v>14350.0</v>
      </c>
      <c r="I2" s="1">
        <v>15860.0</v>
      </c>
      <c r="J2" s="1">
        <v>19070.0</v>
      </c>
      <c r="K2" s="1">
        <v>19930.0</v>
      </c>
      <c r="L2" s="2"/>
      <c r="M2" s="2"/>
      <c r="N2" s="2"/>
      <c r="O2" s="2"/>
      <c r="P2" s="2"/>
      <c r="Q2" s="2"/>
      <c r="R2" s="2"/>
      <c r="S2" s="2"/>
      <c r="T2" s="2"/>
      <c r="U2" s="2"/>
      <c r="V2" s="2"/>
      <c r="W2" s="2"/>
      <c r="X2" s="2"/>
      <c r="Y2" s="2"/>
      <c r="Z2" s="2"/>
    </row>
    <row r="3">
      <c r="A3" s="1" t="s">
        <v>152</v>
      </c>
      <c r="B3" s="1">
        <v>12710.0</v>
      </c>
      <c r="C3" s="1">
        <v>11360.0</v>
      </c>
      <c r="D3" s="1">
        <v>12030.0</v>
      </c>
      <c r="E3" s="1">
        <v>14300.0</v>
      </c>
      <c r="F3" s="1">
        <v>14320.0</v>
      </c>
      <c r="G3" s="1">
        <v>13700.0</v>
      </c>
      <c r="H3" s="1">
        <v>14350.0</v>
      </c>
      <c r="I3" s="1">
        <v>15860.0</v>
      </c>
      <c r="J3" s="1">
        <v>19070.0</v>
      </c>
      <c r="K3" s="1">
        <v>19930.0</v>
      </c>
      <c r="L3" s="2"/>
      <c r="M3" s="2"/>
      <c r="N3" s="2"/>
      <c r="O3" s="2"/>
      <c r="P3" s="2"/>
      <c r="Q3" s="2"/>
      <c r="R3" s="2"/>
      <c r="S3" s="2"/>
      <c r="T3" s="2"/>
      <c r="U3" s="2"/>
      <c r="V3" s="2"/>
      <c r="W3" s="2"/>
      <c r="X3" s="2"/>
      <c r="Y3" s="2"/>
      <c r="Z3" s="2"/>
    </row>
    <row r="4">
      <c r="A4" s="1" t="s">
        <v>153</v>
      </c>
      <c r="B4" s="1">
        <v>9640.0</v>
      </c>
      <c r="C4" s="1">
        <v>8750.0</v>
      </c>
      <c r="D4" s="1">
        <v>9150.0</v>
      </c>
      <c r="E4" s="1">
        <v>10720.0</v>
      </c>
      <c r="F4" s="1">
        <v>10690.0</v>
      </c>
      <c r="G4" s="1">
        <v>10160.0</v>
      </c>
      <c r="H4" s="1">
        <v>10410.0</v>
      </c>
      <c r="I4" s="1">
        <v>11380.0</v>
      </c>
      <c r="J4" s="1">
        <v>12500.0</v>
      </c>
      <c r="K4" s="1">
        <v>12770.0</v>
      </c>
      <c r="L4" s="2"/>
      <c r="M4" s="2"/>
      <c r="N4" s="2"/>
      <c r="O4" s="2"/>
      <c r="P4" s="2"/>
      <c r="Q4" s="2"/>
      <c r="R4" s="2"/>
      <c r="S4" s="2"/>
      <c r="T4" s="2"/>
      <c r="U4" s="2"/>
      <c r="V4" s="2"/>
      <c r="W4" s="2"/>
      <c r="X4" s="2"/>
      <c r="Y4" s="2"/>
      <c r="Z4" s="2"/>
    </row>
    <row r="5">
      <c r="A5" s="1" t="s">
        <v>154</v>
      </c>
      <c r="B5" s="1">
        <v>3080.0</v>
      </c>
      <c r="C5" s="1">
        <v>2610.0</v>
      </c>
      <c r="D5" s="1">
        <v>2880.0</v>
      </c>
      <c r="E5" s="1">
        <v>3580.0</v>
      </c>
      <c r="F5" s="1">
        <v>3630.0</v>
      </c>
      <c r="G5" s="1">
        <v>3540.0</v>
      </c>
      <c r="H5" s="1">
        <v>3930.0</v>
      </c>
      <c r="I5" s="1">
        <v>4480.0</v>
      </c>
      <c r="J5" s="1">
        <v>6570.0</v>
      </c>
      <c r="K5" s="1">
        <v>7160.0</v>
      </c>
      <c r="L5" s="2"/>
      <c r="M5" s="2"/>
      <c r="N5" s="2"/>
      <c r="O5" s="2"/>
      <c r="P5" s="2"/>
      <c r="Q5" s="2"/>
      <c r="R5" s="2"/>
      <c r="S5" s="2"/>
      <c r="T5" s="2"/>
      <c r="U5" s="2"/>
      <c r="V5" s="2"/>
      <c r="W5" s="2"/>
      <c r="X5" s="2"/>
      <c r="Y5" s="2"/>
      <c r="Z5" s="2"/>
    </row>
    <row r="6">
      <c r="A6" s="1" t="s">
        <v>155</v>
      </c>
      <c r="B6" s="1">
        <v>1530.0</v>
      </c>
      <c r="C6" s="1">
        <v>1340.0</v>
      </c>
      <c r="D6" s="1">
        <v>1430.0</v>
      </c>
      <c r="E6" s="1">
        <v>1620.0</v>
      </c>
      <c r="F6" s="1">
        <v>1550.0</v>
      </c>
      <c r="G6" s="1">
        <v>1550.0</v>
      </c>
      <c r="H6" s="1">
        <v>1550.0</v>
      </c>
      <c r="I6" s="1">
        <v>1580.0</v>
      </c>
      <c r="J6" s="1">
        <v>3080.0</v>
      </c>
      <c r="K6" s="1">
        <v>3190.0</v>
      </c>
      <c r="L6" s="2"/>
      <c r="M6" s="2"/>
      <c r="N6" s="2"/>
      <c r="O6" s="2"/>
      <c r="P6" s="2"/>
      <c r="Q6" s="2"/>
      <c r="R6" s="2"/>
      <c r="S6" s="2"/>
      <c r="T6" s="2"/>
      <c r="U6" s="2"/>
      <c r="V6" s="2"/>
      <c r="W6" s="2"/>
      <c r="X6" s="2"/>
      <c r="Y6" s="2"/>
      <c r="Z6" s="2"/>
    </row>
    <row r="7">
      <c r="A7" s="1" t="s">
        <v>156</v>
      </c>
      <c r="B7" s="1">
        <v>1530.0</v>
      </c>
      <c r="C7" s="1">
        <v>1340.0</v>
      </c>
      <c r="D7" s="1">
        <v>1430.0</v>
      </c>
      <c r="E7" s="1">
        <v>1620.0</v>
      </c>
      <c r="F7" s="1">
        <v>1550.0</v>
      </c>
      <c r="G7" s="1">
        <v>1550.0</v>
      </c>
      <c r="H7" s="1">
        <v>1550.0</v>
      </c>
      <c r="I7" s="1">
        <v>1580.0</v>
      </c>
      <c r="J7" s="1">
        <v>3080.0</v>
      </c>
      <c r="K7" s="1">
        <v>3190.0</v>
      </c>
      <c r="L7" s="2"/>
      <c r="M7" s="2"/>
      <c r="N7" s="2"/>
      <c r="O7" s="2"/>
      <c r="P7" s="2"/>
      <c r="Q7" s="2"/>
      <c r="R7" s="2"/>
      <c r="S7" s="2"/>
      <c r="T7" s="2"/>
      <c r="U7" s="2"/>
      <c r="V7" s="2"/>
      <c r="W7" s="2"/>
      <c r="X7" s="2"/>
      <c r="Y7" s="2"/>
      <c r="Z7" s="2"/>
    </row>
    <row r="8">
      <c r="A8" s="1" t="s">
        <v>157</v>
      </c>
      <c r="B8" s="1">
        <v>1550.0</v>
      </c>
      <c r="C8" s="1">
        <v>1280.0</v>
      </c>
      <c r="D8" s="1">
        <v>1440.0</v>
      </c>
      <c r="E8" s="1">
        <v>1960.0</v>
      </c>
      <c r="F8" s="1">
        <v>2080.0</v>
      </c>
      <c r="G8" s="1">
        <v>1990.0</v>
      </c>
      <c r="H8" s="1">
        <v>2380.0</v>
      </c>
      <c r="I8" s="1">
        <v>2910.0</v>
      </c>
      <c r="J8" s="1">
        <v>3490.0</v>
      </c>
      <c r="K8" s="1">
        <v>3970.0</v>
      </c>
      <c r="L8" s="2"/>
      <c r="M8" s="2"/>
      <c r="N8" s="2"/>
      <c r="O8" s="2"/>
      <c r="P8" s="2"/>
      <c r="Q8" s="2"/>
      <c r="R8" s="2"/>
      <c r="S8" s="2"/>
      <c r="T8" s="2"/>
      <c r="U8" s="2"/>
      <c r="V8" s="2"/>
      <c r="W8" s="2"/>
      <c r="X8" s="2"/>
      <c r="Y8" s="2"/>
      <c r="Z8" s="2"/>
    </row>
    <row r="9">
      <c r="A9" s="1" t="s">
        <v>158</v>
      </c>
      <c r="B9" s="1">
        <v>-118.0</v>
      </c>
      <c r="C9" s="1">
        <v>-137.0</v>
      </c>
      <c r="D9" s="1">
        <v>-162.0</v>
      </c>
      <c r="E9" s="1">
        <v>-214.0</v>
      </c>
      <c r="F9" s="1">
        <v>-190.0</v>
      </c>
      <c r="G9" s="1">
        <v>-308.0</v>
      </c>
      <c r="H9" s="1">
        <v>-250.0</v>
      </c>
      <c r="I9" s="1">
        <v>-255.0</v>
      </c>
      <c r="J9" s="1">
        <v>-574.0</v>
      </c>
      <c r="K9" s="1">
        <v>-506.0</v>
      </c>
      <c r="L9" s="2"/>
      <c r="M9" s="2"/>
      <c r="N9" s="2"/>
      <c r="O9" s="2"/>
      <c r="P9" s="2"/>
      <c r="Q9" s="2"/>
      <c r="R9" s="2"/>
      <c r="S9" s="2"/>
      <c r="T9" s="2"/>
      <c r="U9" s="2"/>
      <c r="V9" s="2"/>
      <c r="W9" s="2"/>
      <c r="X9" s="2"/>
      <c r="Y9" s="2"/>
      <c r="Z9" s="2"/>
    </row>
    <row r="10">
      <c r="A10" s="1" t="s">
        <v>159</v>
      </c>
      <c r="B10" s="1">
        <v>0.0</v>
      </c>
      <c r="C10" s="1">
        <v>0.0</v>
      </c>
      <c r="D10" s="1">
        <v>0.0</v>
      </c>
      <c r="E10" s="1">
        <v>0.0</v>
      </c>
      <c r="F10" s="1">
        <v>18.0</v>
      </c>
      <c r="G10" s="1">
        <v>31.0</v>
      </c>
      <c r="H10" s="1">
        <v>7.0</v>
      </c>
      <c r="I10" s="1">
        <v>0.0</v>
      </c>
      <c r="J10" s="1">
        <v>46.0</v>
      </c>
      <c r="K10" s="1">
        <v>15.0</v>
      </c>
      <c r="L10" s="2"/>
      <c r="M10" s="2"/>
      <c r="N10" s="2"/>
      <c r="O10" s="2"/>
      <c r="P10" s="2"/>
      <c r="Q10" s="2"/>
      <c r="R10" s="2"/>
      <c r="S10" s="2"/>
      <c r="T10" s="2"/>
      <c r="U10" s="2"/>
      <c r="V10" s="2"/>
      <c r="W10" s="2"/>
      <c r="X10" s="2"/>
      <c r="Y10" s="2"/>
      <c r="Z10" s="2"/>
    </row>
    <row r="11">
      <c r="A11" s="1" t="s">
        <v>160</v>
      </c>
      <c r="B11" s="1">
        <v>-118.0</v>
      </c>
      <c r="C11" s="1">
        <v>-137.0</v>
      </c>
      <c r="D11" s="1">
        <v>-162.0</v>
      </c>
      <c r="E11" s="1">
        <v>-214.0</v>
      </c>
      <c r="F11" s="1">
        <v>-172.0</v>
      </c>
      <c r="G11" s="1">
        <v>-277.0</v>
      </c>
      <c r="H11" s="1">
        <v>-243.0</v>
      </c>
      <c r="I11" s="1">
        <v>-255.0</v>
      </c>
      <c r="J11" s="1">
        <v>-528.0</v>
      </c>
      <c r="K11" s="1">
        <v>-491.0</v>
      </c>
      <c r="L11" s="2"/>
      <c r="M11" s="2"/>
      <c r="N11" s="2"/>
      <c r="O11" s="2"/>
      <c r="P11" s="2"/>
      <c r="Q11" s="2"/>
      <c r="R11" s="2"/>
      <c r="S11" s="2"/>
      <c r="T11" s="2"/>
      <c r="U11" s="2"/>
      <c r="V11" s="2"/>
      <c r="W11" s="2"/>
      <c r="X11" s="2"/>
      <c r="Y11" s="2"/>
      <c r="Z11" s="2"/>
    </row>
    <row r="12">
      <c r="A12" s="1" t="s">
        <v>161</v>
      </c>
      <c r="B12" s="1">
        <v>23.0</v>
      </c>
      <c r="C12" s="1">
        <v>25.0</v>
      </c>
      <c r="D12" s="1">
        <v>42.0</v>
      </c>
      <c r="E12" s="1">
        <v>50.0</v>
      </c>
      <c r="F12" s="1">
        <v>93.0</v>
      </c>
      <c r="G12" s="1">
        <v>75.0</v>
      </c>
      <c r="H12" s="1">
        <v>41.0</v>
      </c>
      <c r="I12" s="1">
        <v>76.0</v>
      </c>
      <c r="J12" s="1">
        <v>124.0</v>
      </c>
      <c r="K12" s="1">
        <v>152.0</v>
      </c>
      <c r="L12" s="2"/>
      <c r="M12" s="2"/>
      <c r="N12" s="2"/>
      <c r="O12" s="2"/>
      <c r="P12" s="2"/>
      <c r="Q12" s="2"/>
      <c r="R12" s="2"/>
      <c r="S12" s="2"/>
      <c r="T12" s="2"/>
      <c r="U12" s="2"/>
      <c r="V12" s="2"/>
      <c r="W12" s="2"/>
      <c r="X12" s="2"/>
      <c r="Y12" s="2"/>
      <c r="Z12" s="2"/>
    </row>
    <row r="13">
      <c r="A13" s="1" t="s">
        <v>162</v>
      </c>
      <c r="B13" s="1">
        <v>0.0</v>
      </c>
      <c r="C13" s="1">
        <v>0.0</v>
      </c>
      <c r="D13" s="1">
        <v>0.0</v>
      </c>
      <c r="E13" s="1">
        <v>0.0</v>
      </c>
      <c r="F13" s="1">
        <v>0.0</v>
      </c>
      <c r="G13" s="1">
        <v>0.0</v>
      </c>
      <c r="H13" s="1">
        <v>0.0</v>
      </c>
      <c r="I13" s="1">
        <v>0.0</v>
      </c>
      <c r="J13" s="1">
        <v>-46.0</v>
      </c>
      <c r="K13" s="1">
        <v>38.0</v>
      </c>
      <c r="L13" s="2"/>
      <c r="M13" s="2"/>
      <c r="N13" s="2"/>
      <c r="O13" s="2"/>
      <c r="P13" s="2"/>
      <c r="Q13" s="2"/>
      <c r="R13" s="2"/>
      <c r="S13" s="2"/>
      <c r="T13" s="2"/>
      <c r="U13" s="2"/>
      <c r="V13" s="2"/>
      <c r="W13" s="2"/>
      <c r="X13" s="2"/>
      <c r="Y13" s="2"/>
      <c r="Z13" s="2"/>
    </row>
    <row r="14">
      <c r="A14" s="1" t="s">
        <v>163</v>
      </c>
      <c r="B14" s="1">
        <v>16.0</v>
      </c>
      <c r="C14" s="1">
        <v>36.0</v>
      </c>
      <c r="D14" s="1">
        <v>19.0</v>
      </c>
      <c r="E14" s="1">
        <v>19.0</v>
      </c>
      <c r="F14" s="1">
        <v>-9.0</v>
      </c>
      <c r="G14" s="1">
        <v>10.0</v>
      </c>
      <c r="H14" s="1">
        <v>18.0</v>
      </c>
      <c r="I14" s="1">
        <v>18.0</v>
      </c>
      <c r="J14" s="1">
        <v>14.0</v>
      </c>
      <c r="K14" s="1">
        <v>-1.0</v>
      </c>
      <c r="L14" s="2"/>
      <c r="M14" s="2"/>
      <c r="N14" s="2"/>
      <c r="O14" s="2"/>
      <c r="P14" s="2"/>
      <c r="Q14" s="2"/>
      <c r="R14" s="2"/>
      <c r="S14" s="2"/>
      <c r="T14" s="2"/>
      <c r="U14" s="2"/>
      <c r="V14" s="2"/>
      <c r="W14" s="2"/>
      <c r="X14" s="2"/>
      <c r="Y14" s="2"/>
      <c r="Z14" s="2"/>
    </row>
    <row r="15">
      <c r="A15" s="1" t="s">
        <v>164</v>
      </c>
      <c r="B15" s="1">
        <v>1470.0</v>
      </c>
      <c r="C15" s="1">
        <v>1200.0</v>
      </c>
      <c r="D15" s="1">
        <v>1340.0</v>
      </c>
      <c r="E15" s="1">
        <v>1820.0</v>
      </c>
      <c r="F15" s="1">
        <v>1990.0</v>
      </c>
      <c r="G15" s="1">
        <v>1800.0</v>
      </c>
      <c r="H15" s="1">
        <v>2200.0</v>
      </c>
      <c r="I15" s="1">
        <v>2750.0</v>
      </c>
      <c r="J15" s="1">
        <v>3060.0</v>
      </c>
      <c r="K15" s="1">
        <v>3670.0</v>
      </c>
      <c r="L15" s="2"/>
      <c r="M15" s="2"/>
      <c r="N15" s="2"/>
      <c r="O15" s="2"/>
      <c r="P15" s="2"/>
      <c r="Q15" s="2"/>
      <c r="R15" s="2"/>
      <c r="S15" s="2"/>
      <c r="T15" s="2"/>
      <c r="U15" s="2"/>
      <c r="V15" s="2"/>
      <c r="W15" s="2"/>
      <c r="X15" s="2"/>
      <c r="Y15" s="2"/>
      <c r="Z15" s="2"/>
    </row>
    <row r="16">
      <c r="A16" s="1" t="s">
        <v>165</v>
      </c>
      <c r="B16" s="1">
        <v>-35.0</v>
      </c>
      <c r="C16" s="1">
        <v>-97.0</v>
      </c>
      <c r="D16" s="1">
        <v>-55.0</v>
      </c>
      <c r="E16" s="1">
        <v>-81.0</v>
      </c>
      <c r="F16" s="1">
        <v>-27.0</v>
      </c>
      <c r="G16" s="1">
        <v>-75.0</v>
      </c>
      <c r="H16" s="1">
        <v>-46.0</v>
      </c>
      <c r="I16" s="1">
        <v>-14.0</v>
      </c>
      <c r="J16" s="1">
        <v>-26.0</v>
      </c>
      <c r="K16" s="1">
        <v>-50.0</v>
      </c>
      <c r="L16" s="2"/>
      <c r="M16" s="2"/>
      <c r="N16" s="2"/>
      <c r="O16" s="2"/>
      <c r="P16" s="2"/>
      <c r="Q16" s="2"/>
      <c r="R16" s="2"/>
      <c r="S16" s="2"/>
      <c r="T16" s="2"/>
      <c r="U16" s="2"/>
      <c r="V16" s="2"/>
      <c r="W16" s="2"/>
      <c r="X16" s="2"/>
      <c r="Y16" s="2"/>
      <c r="Z16" s="2"/>
    </row>
    <row r="17">
      <c r="A17" s="1" t="s">
        <v>166</v>
      </c>
      <c r="B17" s="1">
        <v>0.0</v>
      </c>
      <c r="C17" s="1">
        <v>0.0</v>
      </c>
      <c r="D17" s="1">
        <v>0.0</v>
      </c>
      <c r="E17" s="1">
        <v>0.0</v>
      </c>
      <c r="F17" s="1">
        <v>-17.0</v>
      </c>
      <c r="G17" s="1">
        <v>-211.0</v>
      </c>
      <c r="H17" s="1">
        <v>-11.0</v>
      </c>
      <c r="I17" s="1">
        <v>-1120.0</v>
      </c>
      <c r="J17" s="1">
        <v>-711.0</v>
      </c>
      <c r="K17" s="1">
        <v>-38.0</v>
      </c>
      <c r="L17" s="2"/>
      <c r="M17" s="2"/>
      <c r="N17" s="2"/>
      <c r="O17" s="2"/>
      <c r="P17" s="2"/>
      <c r="Q17" s="2"/>
      <c r="R17" s="2"/>
      <c r="S17" s="2"/>
      <c r="T17" s="2"/>
      <c r="U17" s="2"/>
      <c r="V17" s="2"/>
      <c r="W17" s="2"/>
      <c r="X17" s="2"/>
      <c r="Y17" s="2"/>
      <c r="Z17" s="2"/>
    </row>
    <row r="18">
      <c r="A18" s="1" t="s">
        <v>167</v>
      </c>
      <c r="B18" s="1">
        <v>3.0</v>
      </c>
      <c r="C18" s="1">
        <v>0.0</v>
      </c>
      <c r="D18" s="1">
        <v>0.0</v>
      </c>
      <c r="E18" s="1">
        <v>-41.0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-4.0</v>
      </c>
      <c r="C19" s="1">
        <v>11.0</v>
      </c>
      <c r="D19" s="1">
        <v>43.0</v>
      </c>
      <c r="E19" s="1">
        <v>4.0</v>
      </c>
      <c r="F19" s="1">
        <v>-10.0</v>
      </c>
      <c r="G19" s="1">
        <v>1.0</v>
      </c>
      <c r="H19" s="1">
        <v>109.0</v>
      </c>
      <c r="I19" s="1">
        <v>-87.0</v>
      </c>
      <c r="J19" s="1">
        <v>363.0</v>
      </c>
      <c r="K19" s="1">
        <v>11.0</v>
      </c>
      <c r="L19" s="2"/>
      <c r="M19" s="2"/>
      <c r="N19" s="2"/>
      <c r="O19" s="2"/>
      <c r="P19" s="2"/>
      <c r="Q19" s="2"/>
      <c r="R19" s="2"/>
      <c r="S19" s="2"/>
      <c r="T19" s="2"/>
      <c r="U19" s="2"/>
      <c r="V19" s="2"/>
      <c r="W19" s="2"/>
      <c r="X19" s="2"/>
      <c r="Y19" s="2"/>
      <c r="Z19" s="2"/>
    </row>
    <row r="20">
      <c r="A20" s="1" t="s">
        <v>169</v>
      </c>
      <c r="B20" s="1">
        <v>1430.0</v>
      </c>
      <c r="C20" s="1">
        <v>1110.0</v>
      </c>
      <c r="D20" s="1">
        <v>1330.0</v>
      </c>
      <c r="E20" s="1">
        <v>1700.0</v>
      </c>
      <c r="F20" s="1">
        <v>1930.0</v>
      </c>
      <c r="G20" s="1">
        <v>1510.0</v>
      </c>
      <c r="H20" s="1">
        <v>2250.0</v>
      </c>
      <c r="I20" s="1">
        <v>1610.0</v>
      </c>
      <c r="J20" s="1">
        <v>2680.0</v>
      </c>
      <c r="K20" s="1">
        <v>3590.0</v>
      </c>
      <c r="L20" s="2"/>
      <c r="M20" s="2"/>
      <c r="N20" s="2"/>
      <c r="O20" s="2"/>
      <c r="P20" s="2"/>
      <c r="Q20" s="2"/>
      <c r="R20" s="2"/>
      <c r="S20" s="2"/>
      <c r="T20" s="2"/>
      <c r="U20" s="2"/>
      <c r="V20" s="2"/>
      <c r="W20" s="2"/>
      <c r="X20" s="2"/>
      <c r="Y20" s="2"/>
      <c r="Z20" s="2"/>
    </row>
    <row r="21" ht="15.75" customHeight="1">
      <c r="A21" s="1" t="s">
        <v>170</v>
      </c>
      <c r="B21" s="1">
        <v>420.0</v>
      </c>
      <c r="C21" s="1">
        <v>308.0</v>
      </c>
      <c r="D21" s="1">
        <v>345.0</v>
      </c>
      <c r="E21" s="1">
        <v>641.0</v>
      </c>
      <c r="F21" s="1">
        <v>420.0</v>
      </c>
      <c r="G21" s="1">
        <v>306.0</v>
      </c>
      <c r="H21" s="1">
        <v>500.0</v>
      </c>
      <c r="I21" s="1">
        <v>298.0</v>
      </c>
      <c r="J21" s="1">
        <v>596.0</v>
      </c>
      <c r="K21" s="1">
        <v>750.0</v>
      </c>
      <c r="L21" s="2"/>
      <c r="M21" s="2"/>
      <c r="N21" s="2"/>
      <c r="O21" s="2"/>
      <c r="P21" s="2"/>
      <c r="Q21" s="2"/>
      <c r="R21" s="2"/>
      <c r="S21" s="2"/>
      <c r="T21" s="2"/>
      <c r="U21" s="2"/>
      <c r="V21" s="2"/>
      <c r="W21" s="2"/>
      <c r="X21" s="2"/>
      <c r="Y21" s="2"/>
      <c r="Z21" s="2"/>
    </row>
    <row r="22" ht="15.75" customHeight="1">
      <c r="A22" s="1" t="s">
        <v>171</v>
      </c>
      <c r="B22" s="1">
        <v>1010.0</v>
      </c>
      <c r="C22" s="1">
        <v>807.0</v>
      </c>
      <c r="D22" s="1">
        <v>984.0</v>
      </c>
      <c r="E22" s="1">
        <v>1060.0</v>
      </c>
      <c r="F22" s="1">
        <v>1510.0</v>
      </c>
      <c r="G22" s="1">
        <v>1210.0</v>
      </c>
      <c r="H22" s="1">
        <v>1750.0</v>
      </c>
      <c r="I22" s="1">
        <v>1320.0</v>
      </c>
      <c r="J22" s="1">
        <v>2080.0</v>
      </c>
      <c r="K22" s="1">
        <v>2840.0</v>
      </c>
      <c r="L22" s="2"/>
      <c r="M22" s="2"/>
      <c r="N22" s="2"/>
      <c r="O22" s="2"/>
      <c r="P22" s="2"/>
      <c r="Q22" s="2"/>
      <c r="R22" s="2"/>
      <c r="S22" s="2"/>
      <c r="T22" s="2"/>
      <c r="U22" s="2"/>
      <c r="V22" s="2"/>
      <c r="W22" s="2"/>
      <c r="X22" s="2"/>
      <c r="Y22" s="2"/>
      <c r="Z22" s="2"/>
    </row>
    <row r="23" ht="15.75" customHeight="1">
      <c r="A23" s="1" t="s">
        <v>172</v>
      </c>
      <c r="B23" s="1">
        <v>1010.0</v>
      </c>
      <c r="C23" s="1">
        <v>807.0</v>
      </c>
      <c r="D23" s="1">
        <v>984.0</v>
      </c>
      <c r="E23" s="1">
        <v>1060.0</v>
      </c>
      <c r="F23" s="1">
        <v>1510.0</v>
      </c>
      <c r="G23" s="1">
        <v>1210.0</v>
      </c>
      <c r="H23" s="1">
        <v>1750.0</v>
      </c>
      <c r="I23" s="1">
        <v>1320.0</v>
      </c>
      <c r="J23" s="1">
        <v>2080.0</v>
      </c>
      <c r="K23" s="1">
        <v>2840.0</v>
      </c>
      <c r="L23" s="2"/>
      <c r="M23" s="2"/>
      <c r="N23" s="2"/>
      <c r="O23" s="2"/>
      <c r="P23" s="2"/>
      <c r="Q23" s="2"/>
      <c r="R23" s="2"/>
      <c r="S23" s="2"/>
      <c r="T23" s="2"/>
      <c r="U23" s="2"/>
      <c r="V23" s="2"/>
      <c r="W23" s="2"/>
      <c r="X23" s="2"/>
      <c r="Y23" s="2"/>
      <c r="Z23" s="2"/>
    </row>
    <row r="24" ht="15.75" customHeight="1">
      <c r="A24" s="1" t="s">
        <v>106</v>
      </c>
      <c r="B24" s="1">
        <v>-41.0</v>
      </c>
      <c r="C24" s="1">
        <v>-37.0</v>
      </c>
      <c r="D24" s="1">
        <v>-43.0</v>
      </c>
      <c r="E24" s="1">
        <v>-51.0</v>
      </c>
      <c r="F24" s="1">
        <v>-56.0</v>
      </c>
      <c r="G24" s="1">
        <v>-36.0</v>
      </c>
      <c r="H24" s="1">
        <v>-76.0</v>
      </c>
      <c r="I24" s="1">
        <v>-58.0</v>
      </c>
      <c r="J24" s="1">
        <v>-60.0</v>
      </c>
      <c r="K24" s="1">
        <v>-72.0</v>
      </c>
      <c r="L24" s="2"/>
      <c r="M24" s="2"/>
      <c r="N24" s="2"/>
      <c r="O24" s="2"/>
      <c r="P24" s="2"/>
      <c r="Q24" s="2"/>
      <c r="R24" s="2"/>
      <c r="S24" s="2"/>
      <c r="T24" s="2"/>
      <c r="U24" s="2"/>
      <c r="V24" s="2"/>
      <c r="W24" s="2"/>
      <c r="X24" s="2"/>
      <c r="Y24" s="2"/>
      <c r="Z24" s="2"/>
    </row>
    <row r="25" ht="15.75" customHeight="1">
      <c r="A25" s="1" t="s">
        <v>173</v>
      </c>
      <c r="B25" s="1">
        <v>1010.0</v>
      </c>
      <c r="C25" s="1">
        <v>807.0</v>
      </c>
      <c r="D25" s="1">
        <v>983.0</v>
      </c>
      <c r="E25" s="1">
        <v>1060.0</v>
      </c>
      <c r="F25" s="1">
        <v>1510.0</v>
      </c>
      <c r="G25" s="1">
        <v>1210.0</v>
      </c>
      <c r="H25" s="1">
        <v>1750.0</v>
      </c>
      <c r="I25" s="1">
        <v>1320.0</v>
      </c>
      <c r="J25" s="1">
        <v>2080.0</v>
      </c>
      <c r="K25" s="1">
        <v>2840.0</v>
      </c>
      <c r="L25" s="2"/>
      <c r="M25" s="2"/>
      <c r="N25" s="2"/>
      <c r="O25" s="2"/>
      <c r="P25" s="2"/>
      <c r="Q25" s="2"/>
      <c r="R25" s="2"/>
      <c r="S25" s="2"/>
      <c r="T25" s="2"/>
      <c r="U25" s="2"/>
      <c r="V25" s="2"/>
      <c r="W25" s="2"/>
      <c r="X25" s="2"/>
      <c r="Y25" s="2"/>
      <c r="Z25" s="2"/>
    </row>
    <row r="26" ht="15.75" customHeight="1">
      <c r="A26" s="1" t="s">
        <v>174</v>
      </c>
      <c r="B26" s="1">
        <v>1010.0</v>
      </c>
      <c r="C26" s="1">
        <v>807.0</v>
      </c>
      <c r="D26" s="1">
        <v>983.0</v>
      </c>
      <c r="E26" s="1">
        <v>1060.0</v>
      </c>
      <c r="F26" s="1">
        <v>1510.0</v>
      </c>
      <c r="G26" s="1">
        <v>1210.0</v>
      </c>
      <c r="H26" s="1">
        <v>1750.0</v>
      </c>
      <c r="I26" s="1">
        <v>1320.0</v>
      </c>
      <c r="J26" s="1">
        <v>2080.0</v>
      </c>
      <c r="K26" s="1">
        <v>2840.0</v>
      </c>
      <c r="L26" s="2"/>
      <c r="M26" s="2"/>
      <c r="N26" s="2"/>
      <c r="O26" s="2"/>
      <c r="P26" s="2"/>
      <c r="Q26" s="2"/>
      <c r="R26" s="2"/>
      <c r="S26" s="2"/>
      <c r="T26" s="2"/>
      <c r="U26" s="2"/>
      <c r="V26" s="2"/>
      <c r="W26" s="2"/>
      <c r="X26" s="2"/>
      <c r="Y26" s="2"/>
      <c r="Z26" s="2"/>
    </row>
    <row r="27" ht="15.75" customHeight="1">
      <c r="A27" s="1" t="s">
        <v>175</v>
      </c>
      <c r="B27" s="1">
        <v>1010.0</v>
      </c>
      <c r="C27" s="1">
        <v>807.0</v>
      </c>
      <c r="D27" s="1">
        <v>983.0</v>
      </c>
      <c r="E27" s="1">
        <v>1060.0</v>
      </c>
      <c r="F27" s="1">
        <v>1510.0</v>
      </c>
      <c r="G27" s="1">
        <v>1210.0</v>
      </c>
      <c r="H27" s="1">
        <v>1750.0</v>
      </c>
      <c r="I27" s="1">
        <v>1320.0</v>
      </c>
      <c r="J27" s="1">
        <v>2080.0</v>
      </c>
      <c r="K27" s="1">
        <v>2840.0</v>
      </c>
      <c r="L27" s="2"/>
      <c r="M27" s="2"/>
      <c r="N27" s="2"/>
      <c r="O27" s="2"/>
      <c r="P27" s="2"/>
      <c r="Q27" s="2"/>
      <c r="R27" s="2"/>
      <c r="S27" s="2"/>
      <c r="T27" s="2"/>
      <c r="U27" s="2"/>
      <c r="V27" s="2"/>
      <c r="W27" s="2"/>
      <c r="X27" s="2"/>
      <c r="Y27" s="2"/>
      <c r="Z27" s="2"/>
    </row>
    <row r="28" ht="15.75" customHeight="1">
      <c r="A28" s="1" t="s">
        <v>176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188</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189</v>
      </c>
      <c r="B31" s="1">
        <v>143.0</v>
      </c>
      <c r="C31" s="1">
        <v>135.0</v>
      </c>
      <c r="D31" s="1">
        <v>133.0</v>
      </c>
      <c r="E31" s="1">
        <v>133.0</v>
      </c>
      <c r="F31" s="1">
        <v>130.0</v>
      </c>
      <c r="G31" s="1">
        <v>128.0</v>
      </c>
      <c r="H31" s="1">
        <v>129.0</v>
      </c>
      <c r="I31" s="1">
        <v>129.0</v>
      </c>
      <c r="J31" s="1">
        <v>128.0</v>
      </c>
      <c r="K31" s="1">
        <v>129.0</v>
      </c>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202</v>
      </c>
      <c r="B34" s="1">
        <v>145.0</v>
      </c>
      <c r="C34" s="1">
        <v>137.0</v>
      </c>
      <c r="D34" s="1">
        <v>136.0</v>
      </c>
      <c r="E34" s="1">
        <v>135.0</v>
      </c>
      <c r="F34" s="1">
        <v>132.0</v>
      </c>
      <c r="G34" s="1">
        <v>130.0</v>
      </c>
      <c r="H34" s="1">
        <v>131.0</v>
      </c>
      <c r="I34" s="1">
        <v>130.0</v>
      </c>
      <c r="J34" s="1">
        <v>130.0</v>
      </c>
      <c r="K34" s="1">
        <v>130.0</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215</v>
      </c>
      <c r="C36" s="1" t="s">
        <v>216</v>
      </c>
      <c r="D36" s="1" t="s">
        <v>217</v>
      </c>
      <c r="E36" s="1" t="s">
        <v>218</v>
      </c>
      <c r="F36" s="1" t="s">
        <v>219</v>
      </c>
      <c r="G36" s="1" t="s">
        <v>220</v>
      </c>
      <c r="H36" s="1" t="s">
        <v>221</v>
      </c>
      <c r="I36" s="1" t="s">
        <v>222</v>
      </c>
      <c r="J36" s="1" t="s">
        <v>223</v>
      </c>
      <c r="K36" s="1" t="s">
        <v>224</v>
      </c>
      <c r="L36" s="2"/>
      <c r="M36" s="2"/>
      <c r="N36" s="2"/>
      <c r="O36" s="2"/>
      <c r="P36" s="2"/>
      <c r="Q36" s="2"/>
      <c r="R36" s="2"/>
      <c r="S36" s="2"/>
      <c r="T36" s="2"/>
      <c r="U36" s="2"/>
      <c r="V36" s="2"/>
      <c r="W36" s="2"/>
      <c r="X36" s="2"/>
      <c r="Y36" s="2"/>
      <c r="Z36" s="2"/>
    </row>
    <row r="37" ht="15.75" customHeight="1">
      <c r="A37" s="1" t="s">
        <v>225</v>
      </c>
      <c r="B37" s="1" t="s">
        <v>226</v>
      </c>
      <c r="C37" s="1" t="s">
        <v>227</v>
      </c>
      <c r="D37" s="1" t="s">
        <v>228</v>
      </c>
      <c r="E37" s="1" t="s">
        <v>229</v>
      </c>
      <c r="F37" s="1" t="s">
        <v>230</v>
      </c>
      <c r="G37" s="1" t="s">
        <v>231</v>
      </c>
      <c r="H37" s="1" t="s">
        <v>232</v>
      </c>
      <c r="I37" s="1" t="s">
        <v>233</v>
      </c>
      <c r="J37" s="1" t="s">
        <v>234</v>
      </c>
      <c r="K37" s="1" t="s">
        <v>235</v>
      </c>
      <c r="L37" s="2"/>
      <c r="M37" s="2"/>
      <c r="N37" s="2"/>
      <c r="O37" s="2"/>
      <c r="P37" s="2"/>
      <c r="Q37" s="2"/>
      <c r="R37" s="2"/>
      <c r="S37" s="2"/>
      <c r="T37" s="2"/>
      <c r="U37" s="2"/>
      <c r="V37" s="2"/>
      <c r="W37" s="2"/>
      <c r="X37" s="2"/>
      <c r="Y37" s="2"/>
      <c r="Z37" s="2"/>
    </row>
    <row r="38" ht="15.75" customHeight="1">
      <c r="A38" s="1" t="s">
        <v>236</v>
      </c>
      <c r="B38" s="1" t="s">
        <v>237</v>
      </c>
      <c r="C38" s="1" t="s">
        <v>238</v>
      </c>
      <c r="D38" s="1" t="s">
        <v>239</v>
      </c>
      <c r="E38" s="1" t="s">
        <v>240</v>
      </c>
      <c r="F38" s="1" t="s">
        <v>241</v>
      </c>
      <c r="G38" s="1" t="s">
        <v>242</v>
      </c>
      <c r="H38" s="1" t="s">
        <v>243</v>
      </c>
      <c r="I38" s="1" t="s">
        <v>244</v>
      </c>
      <c r="J38" s="1" t="s">
        <v>245</v>
      </c>
      <c r="K38" s="1" t="s">
        <v>246</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247</v>
      </c>
      <c r="B40" s="1">
        <v>1860.0</v>
      </c>
      <c r="C40" s="1">
        <v>1580.0</v>
      </c>
      <c r="D40" s="1">
        <v>1800.0</v>
      </c>
      <c r="E40" s="1">
        <v>2430.0</v>
      </c>
      <c r="F40" s="1">
        <v>2510.0</v>
      </c>
      <c r="G40" s="1">
        <v>2530.0</v>
      </c>
      <c r="H40" s="1">
        <v>2980.0</v>
      </c>
      <c r="I40" s="1">
        <v>3480.0</v>
      </c>
      <c r="J40" s="1">
        <v>4310.0</v>
      </c>
      <c r="K40" s="1">
        <v>4900.0</v>
      </c>
      <c r="L40" s="2"/>
      <c r="M40" s="2"/>
      <c r="N40" s="2"/>
      <c r="O40" s="2"/>
      <c r="P40" s="2"/>
      <c r="Q40" s="2"/>
      <c r="R40" s="2"/>
      <c r="S40" s="2"/>
      <c r="T40" s="2"/>
      <c r="U40" s="2"/>
      <c r="V40" s="2"/>
      <c r="W40" s="2"/>
      <c r="X40" s="2"/>
      <c r="Y40" s="2"/>
      <c r="Z40" s="2"/>
    </row>
    <row r="41" ht="15.75" customHeight="1">
      <c r="A41" s="1" t="s">
        <v>248</v>
      </c>
      <c r="B41" s="1">
        <v>1660.0</v>
      </c>
      <c r="C41" s="1">
        <v>1390.0</v>
      </c>
      <c r="D41" s="1">
        <v>1590.0</v>
      </c>
      <c r="E41" s="1">
        <v>2190.0</v>
      </c>
      <c r="F41" s="1">
        <v>2290.0</v>
      </c>
      <c r="G41" s="1">
        <v>2270.0</v>
      </c>
      <c r="H41" s="1">
        <v>2710.0</v>
      </c>
      <c r="I41" s="1">
        <v>3220.0</v>
      </c>
      <c r="J41" s="1">
        <v>3990.0</v>
      </c>
      <c r="K41" s="1">
        <v>4550.0</v>
      </c>
      <c r="L41" s="2"/>
      <c r="M41" s="2"/>
      <c r="N41" s="2"/>
      <c r="O41" s="2"/>
      <c r="P41" s="2"/>
      <c r="Q41" s="2"/>
      <c r="R41" s="2"/>
      <c r="S41" s="2"/>
      <c r="T41" s="2"/>
      <c r="U41" s="2"/>
      <c r="V41" s="2"/>
      <c r="W41" s="2"/>
      <c r="X41" s="2"/>
      <c r="Y41" s="2"/>
      <c r="Z41" s="2"/>
    </row>
    <row r="42" ht="15.75" customHeight="1">
      <c r="A42" s="1" t="s">
        <v>249</v>
      </c>
      <c r="B42" s="1">
        <v>1550.0</v>
      </c>
      <c r="C42" s="1">
        <v>1280.0</v>
      </c>
      <c r="D42" s="1">
        <v>1440.0</v>
      </c>
      <c r="E42" s="1">
        <v>1960.0</v>
      </c>
      <c r="F42" s="1">
        <v>2080.0</v>
      </c>
      <c r="G42" s="1">
        <v>1990.0</v>
      </c>
      <c r="H42" s="1">
        <v>2380.0</v>
      </c>
      <c r="I42" s="1">
        <v>2910.0</v>
      </c>
      <c r="J42" s="1">
        <v>3490.0</v>
      </c>
      <c r="K42" s="1">
        <v>3970.0</v>
      </c>
      <c r="L42" s="2"/>
      <c r="M42" s="2"/>
      <c r="N42" s="2"/>
      <c r="O42" s="2"/>
      <c r="P42" s="2"/>
      <c r="Q42" s="2"/>
      <c r="R42" s="2"/>
      <c r="S42" s="2"/>
      <c r="T42" s="2"/>
      <c r="U42" s="2"/>
      <c r="V42" s="2"/>
      <c r="W42" s="2"/>
      <c r="X42" s="2"/>
      <c r="Y42" s="2"/>
      <c r="Z42" s="2"/>
    </row>
    <row r="43" ht="15.75" customHeight="1">
      <c r="A43" s="1" t="s">
        <v>250</v>
      </c>
      <c r="B43" s="1">
        <v>1990.0</v>
      </c>
      <c r="C43" s="1">
        <v>1700.0</v>
      </c>
      <c r="D43" s="1">
        <v>1920.0</v>
      </c>
      <c r="E43" s="1">
        <v>2560.0</v>
      </c>
      <c r="F43" s="1">
        <v>2640.0</v>
      </c>
      <c r="G43" s="1">
        <v>2590.0</v>
      </c>
      <c r="H43" s="1">
        <v>3040.0</v>
      </c>
      <c r="I43" s="1">
        <v>3540.0</v>
      </c>
      <c r="J43" s="1">
        <v>4380.0</v>
      </c>
      <c r="K43" s="1">
        <v>4980.0</v>
      </c>
      <c r="L43" s="2"/>
      <c r="M43" s="2"/>
      <c r="N43" s="2"/>
      <c r="O43" s="2"/>
      <c r="P43" s="2"/>
      <c r="Q43" s="2"/>
      <c r="R43" s="2"/>
      <c r="S43" s="2"/>
      <c r="T43" s="2"/>
      <c r="U43" s="2"/>
      <c r="V43" s="2"/>
      <c r="W43" s="2"/>
      <c r="X43" s="2"/>
      <c r="Y43" s="2"/>
      <c r="Z43" s="2"/>
    </row>
    <row r="44" ht="15.75" customHeight="1">
      <c r="A44" s="1" t="s">
        <v>251</v>
      </c>
      <c r="B44" s="1" t="s">
        <v>252</v>
      </c>
      <c r="C44" s="1" t="s">
        <v>253</v>
      </c>
      <c r="D44" s="1" t="s">
        <v>254</v>
      </c>
      <c r="E44" s="1" t="s">
        <v>255</v>
      </c>
      <c r="F44" s="1" t="s">
        <v>256</v>
      </c>
      <c r="G44" s="1" t="s">
        <v>257</v>
      </c>
      <c r="H44" s="1" t="s">
        <v>258</v>
      </c>
      <c r="I44" s="1" t="s">
        <v>259</v>
      </c>
      <c r="J44" s="1" t="s">
        <v>260</v>
      </c>
      <c r="K44" s="1" t="s">
        <v>261</v>
      </c>
      <c r="L44" s="2"/>
      <c r="M44" s="2"/>
      <c r="N44" s="2"/>
      <c r="O44" s="2"/>
      <c r="P44" s="2"/>
      <c r="Q44" s="2"/>
      <c r="R44" s="2"/>
      <c r="S44" s="2"/>
      <c r="T44" s="2"/>
      <c r="U44" s="2"/>
      <c r="V44" s="2"/>
      <c r="W44" s="2"/>
      <c r="X44" s="2"/>
      <c r="Y44" s="2"/>
      <c r="Z44" s="2"/>
    </row>
    <row r="45" ht="15.75" customHeight="1">
      <c r="A45" s="1" t="s">
        <v>262</v>
      </c>
      <c r="B45" s="1">
        <v>211.0</v>
      </c>
      <c r="C45" s="1">
        <v>260.0</v>
      </c>
      <c r="D45" s="1">
        <v>150.0</v>
      </c>
      <c r="E45" s="1">
        <v>472.0</v>
      </c>
      <c r="F45" s="1">
        <v>182.0</v>
      </c>
      <c r="G45" s="1">
        <v>125.0</v>
      </c>
      <c r="H45" s="1">
        <v>282.0</v>
      </c>
      <c r="I45" s="1">
        <v>346.0</v>
      </c>
      <c r="J45" s="1">
        <v>207.0</v>
      </c>
      <c r="K45" s="1">
        <v>362.0</v>
      </c>
      <c r="L45" s="2"/>
      <c r="M45" s="2"/>
      <c r="N45" s="2"/>
      <c r="O45" s="2"/>
      <c r="P45" s="2"/>
      <c r="Q45" s="2"/>
      <c r="R45" s="2"/>
      <c r="S45" s="2"/>
      <c r="T45" s="2"/>
      <c r="U45" s="2"/>
      <c r="V45" s="2"/>
      <c r="W45" s="2"/>
      <c r="X45" s="2"/>
      <c r="Y45" s="2"/>
      <c r="Z45" s="2"/>
    </row>
    <row r="46" ht="15.75" customHeight="1">
      <c r="A46" s="1" t="s">
        <v>263</v>
      </c>
      <c r="B46" s="1">
        <v>190.0</v>
      </c>
      <c r="C46" s="1">
        <v>113.0</v>
      </c>
      <c r="D46" s="1">
        <v>158.0</v>
      </c>
      <c r="E46" s="1">
        <v>210.0</v>
      </c>
      <c r="F46" s="1">
        <v>206.0</v>
      </c>
      <c r="G46" s="1">
        <v>168.0</v>
      </c>
      <c r="H46" s="1">
        <v>270.0</v>
      </c>
      <c r="I46" s="1">
        <v>303.0</v>
      </c>
      <c r="J46" s="1">
        <v>297.0</v>
      </c>
      <c r="K46" s="1">
        <v>355.0</v>
      </c>
      <c r="L46" s="2"/>
      <c r="M46" s="2"/>
      <c r="N46" s="2"/>
      <c r="O46" s="2"/>
      <c r="P46" s="2"/>
      <c r="Q46" s="2"/>
      <c r="R46" s="2"/>
      <c r="S46" s="2"/>
      <c r="T46" s="2"/>
      <c r="U46" s="2"/>
      <c r="V46" s="2"/>
      <c r="W46" s="2"/>
      <c r="X46" s="2"/>
      <c r="Y46" s="2"/>
      <c r="Z46" s="2"/>
    </row>
    <row r="47" ht="15.75" customHeight="1">
      <c r="A47" s="1" t="s">
        <v>264</v>
      </c>
      <c r="B47" s="1">
        <v>401.0</v>
      </c>
      <c r="C47" s="1">
        <v>373.0</v>
      </c>
      <c r="D47" s="1">
        <v>308.0</v>
      </c>
      <c r="E47" s="1">
        <v>682.0</v>
      </c>
      <c r="F47" s="1">
        <v>388.0</v>
      </c>
      <c r="G47" s="1">
        <v>292.0</v>
      </c>
      <c r="H47" s="1">
        <v>552.0</v>
      </c>
      <c r="I47" s="1">
        <v>649.0</v>
      </c>
      <c r="J47" s="1">
        <v>504.0</v>
      </c>
      <c r="K47" s="1">
        <v>717.0</v>
      </c>
      <c r="L47" s="2"/>
      <c r="M47" s="2"/>
      <c r="N47" s="2"/>
      <c r="O47" s="2"/>
      <c r="P47" s="2"/>
      <c r="Q47" s="2"/>
      <c r="R47" s="2"/>
      <c r="S47" s="2"/>
      <c r="T47" s="2"/>
      <c r="U47" s="2"/>
      <c r="V47" s="2"/>
      <c r="W47" s="2"/>
      <c r="X47" s="2"/>
      <c r="Y47" s="2"/>
      <c r="Z47" s="2"/>
    </row>
    <row r="48" ht="15.75" customHeight="1">
      <c r="A48" s="1" t="s">
        <v>265</v>
      </c>
      <c r="B48" s="1">
        <v>30.0</v>
      </c>
      <c r="C48" s="1">
        <v>-58.0</v>
      </c>
      <c r="D48" s="1">
        <v>42.0</v>
      </c>
      <c r="E48" s="1">
        <v>-23.0</v>
      </c>
      <c r="F48" s="1">
        <v>29.0</v>
      </c>
      <c r="G48" s="1">
        <v>27.0</v>
      </c>
      <c r="H48" s="1">
        <v>-60.0</v>
      </c>
      <c r="I48" s="1">
        <v>-305.0</v>
      </c>
      <c r="J48" s="1">
        <v>105.0</v>
      </c>
      <c r="K48" s="1">
        <v>16.0</v>
      </c>
      <c r="L48" s="2"/>
      <c r="M48" s="2"/>
      <c r="N48" s="2"/>
      <c r="O48" s="2"/>
      <c r="P48" s="2"/>
      <c r="Q48" s="2"/>
      <c r="R48" s="2"/>
      <c r="S48" s="2"/>
      <c r="T48" s="2"/>
      <c r="U48" s="2"/>
      <c r="V48" s="2"/>
      <c r="W48" s="2"/>
      <c r="X48" s="2"/>
      <c r="Y48" s="2"/>
      <c r="Z48" s="2"/>
    </row>
    <row r="49" ht="15.75" customHeight="1">
      <c r="A49" s="1" t="s">
        <v>266</v>
      </c>
      <c r="B49" s="1">
        <v>-11.0</v>
      </c>
      <c r="C49" s="1">
        <v>-7.0</v>
      </c>
      <c r="D49" s="1">
        <v>-5.0</v>
      </c>
      <c r="E49" s="1">
        <v>-17.0</v>
      </c>
      <c r="F49" s="1">
        <v>3.0</v>
      </c>
      <c r="G49" s="1">
        <v>-14.0</v>
      </c>
      <c r="H49" s="1">
        <v>8.0</v>
      </c>
      <c r="I49" s="1">
        <v>-45.0</v>
      </c>
      <c r="J49" s="1">
        <v>-13.0</v>
      </c>
      <c r="K49" s="1">
        <v>15.0</v>
      </c>
      <c r="L49" s="2"/>
      <c r="M49" s="2"/>
      <c r="N49" s="2"/>
      <c r="O49" s="2"/>
      <c r="P49" s="2"/>
      <c r="Q49" s="2"/>
      <c r="R49" s="2"/>
      <c r="S49" s="2"/>
      <c r="T49" s="2"/>
      <c r="U49" s="2"/>
      <c r="V49" s="2"/>
      <c r="W49" s="2"/>
      <c r="X49" s="2"/>
      <c r="Y49" s="2"/>
      <c r="Z49" s="2"/>
    </row>
    <row r="50" ht="15.75" customHeight="1">
      <c r="A50" s="1" t="s">
        <v>267</v>
      </c>
      <c r="B50" s="1">
        <v>18.0</v>
      </c>
      <c r="C50" s="1">
        <v>-65.0</v>
      </c>
      <c r="D50" s="1">
        <v>37.0</v>
      </c>
      <c r="E50" s="1">
        <v>-41.0</v>
      </c>
      <c r="F50" s="1">
        <v>32.0</v>
      </c>
      <c r="G50" s="1">
        <v>13.0</v>
      </c>
      <c r="H50" s="1">
        <v>-51.0</v>
      </c>
      <c r="I50" s="1">
        <v>-351.0</v>
      </c>
      <c r="J50" s="1">
        <v>91.0</v>
      </c>
      <c r="K50" s="1">
        <v>32.0</v>
      </c>
      <c r="L50" s="2"/>
      <c r="M50" s="2"/>
      <c r="N50" s="2"/>
      <c r="O50" s="2"/>
      <c r="P50" s="2"/>
      <c r="Q50" s="2"/>
      <c r="R50" s="2"/>
      <c r="S50" s="2"/>
      <c r="T50" s="2"/>
      <c r="U50" s="2"/>
      <c r="V50" s="2"/>
      <c r="W50" s="2"/>
      <c r="X50" s="2"/>
      <c r="Y50" s="2"/>
      <c r="Z50" s="2"/>
    </row>
    <row r="51" ht="15.75" customHeight="1">
      <c r="A51" s="1" t="s">
        <v>268</v>
      </c>
      <c r="B51" s="1">
        <v>917.0</v>
      </c>
      <c r="C51" s="1">
        <v>750.0</v>
      </c>
      <c r="D51" s="1">
        <v>838.0</v>
      </c>
      <c r="E51" s="1">
        <v>1140.0</v>
      </c>
      <c r="F51" s="1">
        <v>1240.0</v>
      </c>
      <c r="G51" s="1">
        <v>1120.0</v>
      </c>
      <c r="H51" s="1">
        <v>1370.0</v>
      </c>
      <c r="I51" s="1">
        <v>1720.0</v>
      </c>
      <c r="J51" s="1">
        <v>1910.0</v>
      </c>
      <c r="K51" s="1">
        <v>2290.0</v>
      </c>
      <c r="L51" s="2"/>
      <c r="M51" s="2"/>
      <c r="N51" s="2"/>
      <c r="O51" s="2"/>
      <c r="P51" s="2"/>
      <c r="Q51" s="2"/>
      <c r="R51" s="2"/>
      <c r="S51" s="2"/>
      <c r="T51" s="2"/>
      <c r="U51" s="2"/>
      <c r="V51" s="2"/>
      <c r="W51" s="2"/>
      <c r="X51" s="2"/>
      <c r="Y51" s="2"/>
      <c r="Z51" s="2"/>
    </row>
    <row r="52" ht="15.75" customHeight="1">
      <c r="A52" s="1" t="s">
        <v>269</v>
      </c>
      <c r="B52" s="1">
        <v>0.0</v>
      </c>
      <c r="C52" s="1">
        <v>0.0</v>
      </c>
      <c r="D52" s="1">
        <v>0.0</v>
      </c>
      <c r="E52" s="1">
        <v>0.0</v>
      </c>
      <c r="F52" s="1">
        <v>0.0</v>
      </c>
      <c r="G52" s="1">
        <v>0.0</v>
      </c>
      <c r="H52" s="1">
        <v>0.0</v>
      </c>
      <c r="I52" s="1">
        <v>0.0</v>
      </c>
      <c r="J52" s="1">
        <v>4.0</v>
      </c>
      <c r="K52" s="1">
        <v>5.0</v>
      </c>
      <c r="L52" s="2"/>
      <c r="M52" s="2"/>
      <c r="N52" s="2"/>
      <c r="O52" s="2"/>
      <c r="P52" s="2"/>
      <c r="Q52" s="2"/>
      <c r="R52" s="2"/>
      <c r="S52" s="2"/>
      <c r="T52" s="2"/>
      <c r="U52" s="2"/>
      <c r="V52" s="2"/>
      <c r="W52" s="2"/>
      <c r="X52" s="2"/>
      <c r="Y52" s="2"/>
      <c r="Z52" s="2"/>
    </row>
    <row r="53" ht="15.75" customHeight="1">
      <c r="A53" s="1" t="s">
        <v>270</v>
      </c>
      <c r="B53" s="1">
        <v>141.0</v>
      </c>
      <c r="C53" s="1">
        <v>150.0</v>
      </c>
      <c r="D53" s="1">
        <v>107.0</v>
      </c>
      <c r="E53" s="1">
        <v>39.0</v>
      </c>
      <c r="F53" s="1">
        <v>37.0</v>
      </c>
      <c r="G53" s="1">
        <v>47.0</v>
      </c>
      <c r="H53" s="1">
        <v>48.0</v>
      </c>
      <c r="I53" s="1">
        <v>3.0</v>
      </c>
      <c r="J53" s="1">
        <v>-70.0</v>
      </c>
      <c r="K53" s="1">
        <v>-74.0</v>
      </c>
      <c r="L53" s="2"/>
      <c r="M53" s="2"/>
      <c r="N53" s="2"/>
      <c r="O53" s="2"/>
      <c r="P53" s="2"/>
      <c r="Q53" s="2"/>
      <c r="R53" s="2"/>
      <c r="S53" s="2"/>
      <c r="T53" s="2"/>
      <c r="U53" s="2"/>
      <c r="V53" s="2"/>
      <c r="W53" s="2"/>
      <c r="X53" s="2"/>
      <c r="Y53" s="2"/>
      <c r="Z53" s="2"/>
    </row>
    <row r="54" ht="15.75" customHeight="1">
      <c r="A54" s="1" t="s">
        <v>271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272</v>
      </c>
      <c r="B55" s="1">
        <v>403.0</v>
      </c>
      <c r="C55" s="1">
        <v>360.0</v>
      </c>
      <c r="D55" s="1">
        <v>337.0</v>
      </c>
      <c r="E55" s="1">
        <v>328.0</v>
      </c>
      <c r="F55" s="1">
        <v>295.0</v>
      </c>
      <c r="G55" s="1">
        <v>294.0</v>
      </c>
      <c r="H55" s="1">
        <v>259.0</v>
      </c>
      <c r="I55" s="1">
        <v>265.0</v>
      </c>
      <c r="J55" s="1">
        <v>331.0</v>
      </c>
      <c r="K55" s="1">
        <v>298.0</v>
      </c>
      <c r="L55" s="2"/>
      <c r="M55" s="2"/>
      <c r="N55" s="2"/>
      <c r="O55" s="2"/>
      <c r="P55" s="2"/>
      <c r="Q55" s="2"/>
      <c r="R55" s="2"/>
      <c r="S55" s="2"/>
      <c r="T55" s="2"/>
      <c r="U55" s="2"/>
      <c r="V55" s="2"/>
      <c r="W55" s="2"/>
      <c r="X55" s="2"/>
      <c r="Y55" s="2"/>
      <c r="Z55" s="2"/>
    </row>
    <row r="56" ht="15.75" customHeight="1">
      <c r="A56" s="1" t="s">
        <v>273</v>
      </c>
      <c r="B56" s="1">
        <v>126.0</v>
      </c>
      <c r="C56" s="1">
        <v>119.0</v>
      </c>
      <c r="D56" s="1">
        <v>119.0</v>
      </c>
      <c r="E56" s="1">
        <v>127.0</v>
      </c>
      <c r="F56" s="1">
        <v>127.0</v>
      </c>
      <c r="G56" s="1">
        <v>63.0</v>
      </c>
      <c r="H56" s="1">
        <v>61.0</v>
      </c>
      <c r="I56" s="1">
        <v>58.0</v>
      </c>
      <c r="J56" s="1">
        <v>73.0</v>
      </c>
      <c r="K56" s="1">
        <v>82.0</v>
      </c>
      <c r="L56" s="2"/>
      <c r="M56" s="2"/>
      <c r="N56" s="2"/>
      <c r="O56" s="2"/>
      <c r="P56" s="2"/>
      <c r="Q56" s="2"/>
      <c r="R56" s="2"/>
      <c r="S56" s="2"/>
      <c r="T56" s="2"/>
      <c r="U56" s="2"/>
      <c r="V56" s="2"/>
      <c r="W56" s="2"/>
      <c r="X56" s="2"/>
      <c r="Y56" s="2"/>
      <c r="Z56" s="2"/>
    </row>
    <row r="57" ht="15.75" customHeight="1">
      <c r="A57" s="1" t="s">
        <v>274</v>
      </c>
      <c r="B57" s="1">
        <v>45.0</v>
      </c>
      <c r="C57" s="1">
        <v>43.0</v>
      </c>
      <c r="D57" s="1">
        <v>34.0</v>
      </c>
      <c r="E57" s="1">
        <v>40.0</v>
      </c>
      <c r="F57" s="1">
        <v>31.0</v>
      </c>
      <c r="G57" s="1">
        <v>20.0</v>
      </c>
      <c r="H57" s="1">
        <v>16.0</v>
      </c>
      <c r="I57" s="1">
        <v>13.0</v>
      </c>
      <c r="J57" s="1">
        <v>27.0</v>
      </c>
      <c r="K57" s="1">
        <v>28.0</v>
      </c>
      <c r="L57" s="2"/>
      <c r="M57" s="2"/>
      <c r="N57" s="2"/>
      <c r="O57" s="2"/>
      <c r="P57" s="2"/>
      <c r="Q57" s="2"/>
      <c r="R57" s="2"/>
      <c r="S57" s="2"/>
      <c r="T57" s="2"/>
      <c r="U57" s="2"/>
      <c r="V57" s="2"/>
      <c r="W57" s="2"/>
      <c r="X57" s="2"/>
      <c r="Y57" s="2"/>
      <c r="Z57" s="2"/>
    </row>
    <row r="58" ht="15.75" customHeight="1">
      <c r="A58" s="1" t="s">
        <v>275</v>
      </c>
      <c r="B58" s="1">
        <v>80.0</v>
      </c>
      <c r="C58" s="1">
        <v>75.0</v>
      </c>
      <c r="D58" s="1">
        <v>83.0</v>
      </c>
      <c r="E58" s="1">
        <v>86.0</v>
      </c>
      <c r="F58" s="1">
        <v>94.0</v>
      </c>
      <c r="G58" s="1">
        <v>43.0</v>
      </c>
      <c r="H58" s="1">
        <v>45.0</v>
      </c>
      <c r="I58" s="1">
        <v>45.0</v>
      </c>
      <c r="J58" s="1">
        <v>46.0</v>
      </c>
      <c r="K58" s="1">
        <v>54.0</v>
      </c>
      <c r="L58" s="2"/>
      <c r="M58" s="2"/>
      <c r="N58" s="2"/>
      <c r="O58" s="2"/>
      <c r="P58" s="2"/>
      <c r="Q58" s="2"/>
      <c r="R58" s="2"/>
      <c r="S58" s="2"/>
      <c r="T58" s="2"/>
      <c r="U58" s="2"/>
      <c r="V58" s="2"/>
      <c r="W58" s="2"/>
      <c r="X58" s="2"/>
      <c r="Y58" s="2"/>
      <c r="Z58" s="2"/>
    </row>
    <row r="59" ht="15.75" customHeight="1">
      <c r="A59" s="1" t="s">
        <v>276</v>
      </c>
      <c r="B59" s="1">
        <v>0.0</v>
      </c>
      <c r="C59" s="1">
        <v>131.0</v>
      </c>
      <c r="D59" s="1">
        <v>138.0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277</v>
      </c>
      <c r="B60" s="1">
        <v>161.0</v>
      </c>
      <c r="C60" s="1">
        <v>0.0</v>
      </c>
      <c r="D60" s="1">
        <v>0.0</v>
      </c>
      <c r="E60" s="1">
        <v>184.0</v>
      </c>
      <c r="F60" s="1">
        <v>176.0</v>
      </c>
      <c r="G60" s="1">
        <v>181.0</v>
      </c>
      <c r="H60" s="1">
        <v>188.0</v>
      </c>
      <c r="I60" s="1">
        <v>224.0</v>
      </c>
      <c r="J60" s="1">
        <v>247.0</v>
      </c>
      <c r="K60" s="1">
        <v>273.0</v>
      </c>
      <c r="L60" s="2"/>
      <c r="M60" s="2"/>
      <c r="N60" s="2"/>
      <c r="O60" s="2"/>
      <c r="P60" s="2"/>
      <c r="Q60" s="2"/>
      <c r="R60" s="2"/>
      <c r="S60" s="2"/>
      <c r="T60" s="2"/>
      <c r="U60" s="2"/>
      <c r="V60" s="2"/>
      <c r="W60" s="2"/>
      <c r="X60" s="2"/>
      <c r="Y60" s="2"/>
      <c r="Z60" s="2"/>
    </row>
    <row r="61" ht="15.75" customHeight="1">
      <c r="A61" s="1" t="s">
        <v>278</v>
      </c>
      <c r="B61" s="1">
        <v>161.0</v>
      </c>
      <c r="C61" s="1">
        <v>131.0</v>
      </c>
      <c r="D61" s="1">
        <v>138.0</v>
      </c>
      <c r="E61" s="1">
        <v>184.0</v>
      </c>
      <c r="F61" s="1">
        <v>176.0</v>
      </c>
      <c r="G61" s="1">
        <v>181.0</v>
      </c>
      <c r="H61" s="1">
        <v>188.0</v>
      </c>
      <c r="I61" s="1">
        <v>224.0</v>
      </c>
      <c r="J61" s="1">
        <v>247.0</v>
      </c>
      <c r="K61" s="1">
        <v>273.0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302</v>
      </c>
      <c r="C6" s="1" t="s">
        <v>303</v>
      </c>
      <c r="D6" s="1" t="s">
        <v>313</v>
      </c>
      <c r="E6" s="1" t="s">
        <v>314</v>
      </c>
      <c r="F6" s="1" t="s">
        <v>315</v>
      </c>
      <c r="G6" s="1" t="s">
        <v>304</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283</v>
      </c>
      <c r="C13" s="1" t="s">
        <v>377</v>
      </c>
      <c r="D13" s="1" t="s">
        <v>378</v>
      </c>
      <c r="E13" s="1" t="s">
        <v>379</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387</v>
      </c>
      <c r="C14" s="1" t="s">
        <v>388</v>
      </c>
      <c r="D14" s="1" t="s">
        <v>378</v>
      </c>
      <c r="E14" s="1" t="s">
        <v>379</v>
      </c>
      <c r="F14" s="1" t="s">
        <v>380</v>
      </c>
      <c r="G14" s="1" t="s">
        <v>381</v>
      </c>
      <c r="H14" s="1" t="s">
        <v>366</v>
      </c>
      <c r="I14" s="1" t="s">
        <v>124</v>
      </c>
      <c r="J14" s="1" t="s">
        <v>384</v>
      </c>
      <c r="K14" s="1" t="s">
        <v>385</v>
      </c>
      <c r="L14" s="2"/>
      <c r="M14" s="2"/>
      <c r="N14" s="2"/>
      <c r="O14" s="2"/>
      <c r="P14" s="2"/>
      <c r="Q14" s="2"/>
      <c r="R14" s="2"/>
      <c r="S14" s="2"/>
      <c r="T14" s="2"/>
      <c r="U14" s="2"/>
      <c r="V14" s="2"/>
      <c r="W14" s="2"/>
      <c r="X14" s="2"/>
      <c r="Y14" s="2"/>
      <c r="Z14" s="2"/>
    </row>
    <row r="15">
      <c r="A15" s="1" t="s">
        <v>389</v>
      </c>
      <c r="B15" s="1" t="s">
        <v>387</v>
      </c>
      <c r="C15" s="1" t="s">
        <v>388</v>
      </c>
      <c r="D15" s="1" t="s">
        <v>378</v>
      </c>
      <c r="E15" s="1" t="s">
        <v>379</v>
      </c>
      <c r="F15" s="1" t="s">
        <v>380</v>
      </c>
      <c r="G15" s="1" t="s">
        <v>381</v>
      </c>
      <c r="H15" s="1" t="s">
        <v>366</v>
      </c>
      <c r="I15" s="1" t="s">
        <v>124</v>
      </c>
      <c r="J15" s="1" t="s">
        <v>384</v>
      </c>
      <c r="K15" s="1" t="s">
        <v>385</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208</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296</v>
      </c>
      <c r="C18" s="1" t="s">
        <v>412</v>
      </c>
      <c r="D18" s="1" t="s">
        <v>413</v>
      </c>
      <c r="E18" s="1" t="s">
        <v>299</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422</v>
      </c>
      <c r="F20" s="1" t="s">
        <v>423</v>
      </c>
      <c r="G20" s="1" t="s">
        <v>424</v>
      </c>
      <c r="H20" s="1" t="s">
        <v>425</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284</v>
      </c>
      <c r="G21" s="1" t="s">
        <v>434</v>
      </c>
      <c r="H21" s="1" t="s">
        <v>435</v>
      </c>
      <c r="I21" s="1" t="s">
        <v>436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t="s">
        <v>447</v>
      </c>
      <c r="J22" s="1" t="s">
        <v>448</v>
      </c>
      <c r="K22" s="1" t="s">
        <v>444</v>
      </c>
      <c r="L22" s="2"/>
      <c r="M22" s="2"/>
      <c r="N22" s="2"/>
      <c r="O22" s="2"/>
      <c r="P22" s="2"/>
      <c r="Q22" s="2"/>
      <c r="R22" s="2"/>
      <c r="S22" s="2"/>
      <c r="T22" s="2"/>
      <c r="U22" s="2"/>
      <c r="V22" s="2"/>
      <c r="W22" s="2"/>
      <c r="X22" s="2"/>
      <c r="Y22" s="2"/>
      <c r="Z22" s="2"/>
    </row>
    <row r="23" ht="15.75" customHeight="1">
      <c r="A23" s="1" t="s">
        <v>449</v>
      </c>
      <c r="B23" s="1" t="s">
        <v>450</v>
      </c>
      <c r="C23" s="1" t="s">
        <v>441</v>
      </c>
      <c r="D23" s="1" t="s">
        <v>451</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466</v>
      </c>
      <c r="H25" s="1" t="s">
        <v>467</v>
      </c>
      <c r="I25" s="1" t="s">
        <v>468</v>
      </c>
      <c r="J25" s="1" t="s">
        <v>469</v>
      </c>
      <c r="K25" s="1" t="s">
        <v>422</v>
      </c>
      <c r="L25" s="2"/>
      <c r="M25" s="2"/>
      <c r="N25" s="2"/>
      <c r="O25" s="2"/>
      <c r="P25" s="2"/>
      <c r="Q25" s="2"/>
      <c r="R25" s="2"/>
      <c r="S25" s="2"/>
      <c r="T25" s="2"/>
      <c r="U25" s="2"/>
      <c r="V25" s="2"/>
      <c r="W25" s="2"/>
      <c r="X25" s="2"/>
      <c r="Y25" s="2"/>
      <c r="Z25" s="2"/>
    </row>
    <row r="26" ht="15.75" customHeight="1">
      <c r="A26" s="1" t="s">
        <v>470</v>
      </c>
      <c r="B26" s="1" t="s">
        <v>471</v>
      </c>
      <c r="C26" s="1" t="s">
        <v>472</v>
      </c>
      <c r="D26" s="1" t="s">
        <v>469</v>
      </c>
      <c r="E26" s="1" t="s">
        <v>421</v>
      </c>
      <c r="F26" s="1" t="s">
        <v>473</v>
      </c>
      <c r="G26" s="1" t="s">
        <v>469</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480</v>
      </c>
      <c r="D27" s="1" t="s">
        <v>481</v>
      </c>
      <c r="E27" s="1" t="s">
        <v>477</v>
      </c>
      <c r="F27" s="1" t="s">
        <v>479</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355</v>
      </c>
      <c r="C38" s="1" t="s">
        <v>588</v>
      </c>
      <c r="D38" s="1" t="s">
        <v>589</v>
      </c>
      <c r="E38" s="1" t="s">
        <v>590</v>
      </c>
      <c r="F38" s="1" t="s">
        <v>384</v>
      </c>
      <c r="G38" s="1" t="s">
        <v>591</v>
      </c>
      <c r="H38" s="1" t="s">
        <v>592</v>
      </c>
      <c r="I38" s="1" t="s">
        <v>593</v>
      </c>
      <c r="J38" s="1" t="s">
        <v>594</v>
      </c>
      <c r="K38" s="1" t="s">
        <v>287</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599</v>
      </c>
      <c r="F39" s="1" t="s">
        <v>600</v>
      </c>
      <c r="G39" s="1" t="s">
        <v>601</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345</v>
      </c>
      <c r="C40" s="1" t="s">
        <v>607</v>
      </c>
      <c r="D40" s="1" t="s">
        <v>608</v>
      </c>
      <c r="E40" s="1" t="s">
        <v>609</v>
      </c>
      <c r="F40" s="1" t="s">
        <v>412</v>
      </c>
      <c r="G40" s="1" t="s">
        <v>610</v>
      </c>
      <c r="H40" s="1" t="s">
        <v>338</v>
      </c>
      <c r="I40" s="1" t="s">
        <v>611</v>
      </c>
      <c r="J40" s="1" t="s">
        <v>191</v>
      </c>
      <c r="K40" s="1" t="s">
        <v>612</v>
      </c>
      <c r="L40" s="2"/>
      <c r="M40" s="2"/>
      <c r="N40" s="2"/>
      <c r="O40" s="2"/>
      <c r="P40" s="2"/>
      <c r="Q40" s="2"/>
      <c r="R40" s="2"/>
      <c r="S40" s="2"/>
      <c r="T40" s="2"/>
      <c r="U40" s="2"/>
      <c r="V40" s="2"/>
      <c r="W40" s="2"/>
      <c r="X40" s="2"/>
      <c r="Y40" s="2"/>
      <c r="Z40" s="2"/>
    </row>
    <row r="41" ht="15.75" customHeight="1">
      <c r="A41" s="1" t="s">
        <v>613</v>
      </c>
      <c r="B41" s="1" t="s">
        <v>614</v>
      </c>
      <c r="C41" s="1" t="s">
        <v>615</v>
      </c>
      <c r="D41" s="1" t="s">
        <v>616</v>
      </c>
      <c r="E41" s="1" t="s">
        <v>617</v>
      </c>
      <c r="F41" s="1" t="s">
        <v>618</v>
      </c>
      <c r="G41" s="1" t="s">
        <v>619</v>
      </c>
      <c r="H41" s="1" t="s">
        <v>620</v>
      </c>
      <c r="I41" s="1" t="s">
        <v>621</v>
      </c>
      <c r="J41" s="1" t="s">
        <v>622</v>
      </c>
      <c r="K41" s="1" t="s">
        <v>623</v>
      </c>
      <c r="L41" s="2"/>
      <c r="M41" s="2"/>
      <c r="N41" s="2"/>
      <c r="O41" s="2"/>
      <c r="P41" s="2"/>
      <c r="Q41" s="2"/>
      <c r="R41" s="2"/>
      <c r="S41" s="2"/>
      <c r="T41" s="2"/>
      <c r="U41" s="2"/>
      <c r="V41" s="2"/>
      <c r="W41" s="2"/>
      <c r="X41" s="2"/>
      <c r="Y41" s="2"/>
      <c r="Z41" s="2"/>
    </row>
    <row r="42" ht="15.75" customHeight="1">
      <c r="A42" s="1" t="s">
        <v>624</v>
      </c>
      <c r="B42" s="1" t="s">
        <v>479</v>
      </c>
      <c r="C42" s="1" t="s">
        <v>625</v>
      </c>
      <c r="D42" s="1" t="s">
        <v>626</v>
      </c>
      <c r="E42" s="1" t="s">
        <v>627</v>
      </c>
      <c r="F42" s="1" t="s">
        <v>628</v>
      </c>
      <c r="G42" s="1" t="s">
        <v>629</v>
      </c>
      <c r="H42" s="1" t="s">
        <v>630</v>
      </c>
      <c r="I42" s="1" t="s">
        <v>631</v>
      </c>
      <c r="J42" s="1" t="s">
        <v>618</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637</v>
      </c>
      <c r="F43" s="1" t="s">
        <v>638</v>
      </c>
      <c r="G43" s="1" t="s">
        <v>639</v>
      </c>
      <c r="H43" s="1" t="s">
        <v>461</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648</v>
      </c>
      <c r="G44" s="1" t="s">
        <v>649</v>
      </c>
      <c r="H44" s="1" t="s">
        <v>650</v>
      </c>
      <c r="I44" s="1" t="s">
        <v>651</v>
      </c>
      <c r="J44" s="1" t="s">
        <v>646</v>
      </c>
      <c r="K44" s="1" t="s">
        <v>652</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656</v>
      </c>
      <c r="D46" s="1" t="s">
        <v>657</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672</v>
      </c>
      <c r="I47" s="1" t="s">
        <v>673</v>
      </c>
      <c r="J47" s="1" t="s">
        <v>674</v>
      </c>
      <c r="K47" s="1" t="s">
        <v>404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475</v>
      </c>
      <c r="H48" s="1" t="s">
        <v>681</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307</v>
      </c>
      <c r="I50" s="1" t="s">
        <v>187</v>
      </c>
      <c r="J50" s="1" t="s">
        <v>703</v>
      </c>
      <c r="K50" s="1" t="s">
        <v>704</v>
      </c>
      <c r="L50" s="2"/>
      <c r="M50" s="2"/>
      <c r="N50" s="2"/>
      <c r="O50" s="2"/>
      <c r="P50" s="2"/>
      <c r="Q50" s="2"/>
      <c r="R50" s="2"/>
      <c r="S50" s="2"/>
      <c r="T50" s="2"/>
      <c r="U50" s="2"/>
      <c r="V50" s="2"/>
      <c r="W50" s="2"/>
      <c r="X50" s="2"/>
      <c r="Y50" s="2"/>
      <c r="Z50" s="2"/>
    </row>
    <row r="51" ht="15.75" customHeight="1">
      <c r="A51" s="1" t="s">
        <v>705</v>
      </c>
      <c r="B51" s="1" t="s">
        <v>706</v>
      </c>
      <c r="C51" s="1" t="s">
        <v>707</v>
      </c>
      <c r="D51" s="1" t="s">
        <v>708</v>
      </c>
      <c r="E51" s="1" t="s">
        <v>709</v>
      </c>
      <c r="F51" s="1" t="s">
        <v>710</v>
      </c>
      <c r="G51" s="1" t="s">
        <v>417</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707</v>
      </c>
      <c r="D52" s="1" t="s">
        <v>708</v>
      </c>
      <c r="E52" s="1" t="s">
        <v>709</v>
      </c>
      <c r="F52" s="1" t="s">
        <v>717</v>
      </c>
      <c r="G52" s="1" t="s">
        <v>718</v>
      </c>
      <c r="H52" s="1" t="s">
        <v>719</v>
      </c>
      <c r="I52" s="1" t="s">
        <v>712</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v>8.0</v>
      </c>
      <c r="F54" s="1" t="s">
        <v>737</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t="s">
        <v>799</v>
      </c>
      <c r="C60" s="1" t="s">
        <v>800</v>
      </c>
      <c r="D60" s="1">
        <v>15.0</v>
      </c>
      <c r="E60" s="1" t="s">
        <v>801</v>
      </c>
      <c r="F60" s="1" t="s">
        <v>753</v>
      </c>
      <c r="G60" s="1" t="s">
        <v>802</v>
      </c>
      <c r="H60" s="1" t="s">
        <v>803</v>
      </c>
      <c r="I60" s="1" t="s">
        <v>804</v>
      </c>
      <c r="J60" s="1" t="s">
        <v>805</v>
      </c>
      <c r="K60" s="1" t="s">
        <v>806</v>
      </c>
      <c r="L60" s="2"/>
      <c r="M60" s="2"/>
      <c r="N60" s="2"/>
      <c r="O60" s="2"/>
      <c r="P60" s="2"/>
      <c r="Q60" s="2"/>
      <c r="R60" s="2"/>
      <c r="S60" s="2"/>
      <c r="T60" s="2"/>
      <c r="U60" s="2"/>
      <c r="V60" s="2"/>
      <c r="W60" s="2"/>
      <c r="X60" s="2"/>
      <c r="Y60" s="2"/>
      <c r="Z60" s="2"/>
    </row>
    <row r="61" ht="15.75" customHeight="1">
      <c r="A61" s="1" t="s">
        <v>807</v>
      </c>
      <c r="B61" s="1" t="s">
        <v>808</v>
      </c>
      <c r="C61" s="1" t="s">
        <v>809</v>
      </c>
      <c r="D61" s="1" t="s">
        <v>810</v>
      </c>
      <c r="E61" s="1" t="s">
        <v>811</v>
      </c>
      <c r="F61" s="1" t="s">
        <v>401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374</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395</v>
      </c>
      <c r="D64" s="1" t="s">
        <v>840</v>
      </c>
      <c r="E64" s="1" t="s">
        <v>841</v>
      </c>
      <c r="F64" s="1" t="s">
        <v>842</v>
      </c>
      <c r="G64" s="1" t="s">
        <v>843</v>
      </c>
      <c r="H64" s="1" t="s">
        <v>844</v>
      </c>
      <c r="I64" s="1" t="s">
        <v>845</v>
      </c>
      <c r="J64" s="1" t="s">
        <v>846</v>
      </c>
      <c r="K64" s="1" t="s">
        <v>847</v>
      </c>
      <c r="L64" s="2"/>
      <c r="M64" s="2"/>
      <c r="N64" s="2"/>
      <c r="O64" s="2"/>
      <c r="P64" s="2"/>
      <c r="Q64" s="2"/>
      <c r="R64" s="2"/>
      <c r="S64" s="2"/>
      <c r="T64" s="2"/>
      <c r="U64" s="2"/>
      <c r="V64" s="2"/>
      <c r="W64" s="2"/>
      <c r="X64" s="2"/>
      <c r="Y64" s="2"/>
      <c r="Z64" s="2"/>
    </row>
    <row r="65" ht="15.75" customHeight="1">
      <c r="A65" s="1" t="s">
        <v>848</v>
      </c>
      <c r="B65" s="1" t="s">
        <v>849</v>
      </c>
      <c r="C65" s="1" t="s">
        <v>850</v>
      </c>
      <c r="D65" s="1" t="s">
        <v>461</v>
      </c>
      <c r="E65" s="1" t="s">
        <v>851</v>
      </c>
      <c r="F65" s="1" t="s">
        <v>358</v>
      </c>
      <c r="G65" s="1" t="s">
        <v>593</v>
      </c>
      <c r="H65" s="1" t="s">
        <v>852</v>
      </c>
      <c r="I65" s="1" t="s">
        <v>853</v>
      </c>
      <c r="J65" s="1" t="s">
        <v>854</v>
      </c>
      <c r="K65" s="1" t="s">
        <v>855</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858</v>
      </c>
      <c r="C67" s="1" t="s">
        <v>859</v>
      </c>
      <c r="D67" s="1" t="s">
        <v>860</v>
      </c>
      <c r="E67" s="1" t="s">
        <v>412</v>
      </c>
      <c r="F67" s="1" t="s">
        <v>861</v>
      </c>
      <c r="G67" s="1" t="s">
        <v>862</v>
      </c>
      <c r="H67" s="1" t="s">
        <v>863</v>
      </c>
      <c r="I67" s="1" t="s">
        <v>864</v>
      </c>
      <c r="J67" s="1" t="s">
        <v>865</v>
      </c>
      <c r="K67" s="1" t="s">
        <v>866</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t="s">
        <v>872</v>
      </c>
      <c r="G68" s="1">
        <v>-1.0</v>
      </c>
      <c r="H68" s="1" t="s">
        <v>873</v>
      </c>
      <c r="I68" s="1" t="s">
        <v>874</v>
      </c>
      <c r="J68" s="1" t="s">
        <v>875</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881</v>
      </c>
      <c r="F69" s="1" t="s">
        <v>882</v>
      </c>
      <c r="G69" s="1" t="s">
        <v>615</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634</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898</v>
      </c>
      <c r="C71" s="1" t="s">
        <v>899</v>
      </c>
      <c r="D71" s="1" t="s">
        <v>900</v>
      </c>
      <c r="E71" s="1" t="s">
        <v>901</v>
      </c>
      <c r="F71" s="1" t="s">
        <v>902</v>
      </c>
      <c r="G71" s="1" t="s">
        <v>903</v>
      </c>
      <c r="H71" s="1" t="s">
        <v>431</v>
      </c>
      <c r="I71" s="1" t="s">
        <v>904</v>
      </c>
      <c r="J71" s="1" t="s">
        <v>905</v>
      </c>
      <c r="K71" s="1" t="s">
        <v>906</v>
      </c>
      <c r="L71" s="2"/>
      <c r="M71" s="2"/>
      <c r="N71" s="2"/>
      <c r="O71" s="2"/>
      <c r="P71" s="2"/>
      <c r="Q71" s="2"/>
      <c r="R71" s="2"/>
      <c r="S71" s="2"/>
      <c r="T71" s="2"/>
      <c r="U71" s="2"/>
      <c r="V71" s="2"/>
      <c r="W71" s="2"/>
      <c r="X71" s="2"/>
      <c r="Y71" s="2"/>
      <c r="Z71" s="2"/>
    </row>
    <row r="72" ht="15.75" customHeight="1">
      <c r="A72" s="1" t="s">
        <v>907</v>
      </c>
      <c r="B72" s="1" t="s">
        <v>908</v>
      </c>
      <c r="C72" s="1" t="s">
        <v>909</v>
      </c>
      <c r="D72" s="1" t="s">
        <v>910</v>
      </c>
      <c r="E72" s="1" t="s">
        <v>911</v>
      </c>
      <c r="F72" s="1" t="s">
        <v>912</v>
      </c>
      <c r="G72" s="1" t="s">
        <v>913</v>
      </c>
      <c r="H72" s="1" t="s">
        <v>443</v>
      </c>
      <c r="I72" s="1" t="s">
        <v>758</v>
      </c>
      <c r="J72" s="1" t="s">
        <v>914</v>
      </c>
      <c r="K72" s="1" t="s">
        <v>915</v>
      </c>
      <c r="L72" s="2"/>
      <c r="M72" s="2"/>
      <c r="N72" s="2"/>
      <c r="O72" s="2"/>
      <c r="P72" s="2"/>
      <c r="Q72" s="2"/>
      <c r="R72" s="2"/>
      <c r="S72" s="2"/>
      <c r="T72" s="2"/>
      <c r="U72" s="2"/>
      <c r="V72" s="2"/>
      <c r="W72" s="2"/>
      <c r="X72" s="2"/>
      <c r="Y72" s="2"/>
      <c r="Z72" s="2"/>
    </row>
    <row r="73" ht="15.75" customHeight="1">
      <c r="A73" s="1" t="s">
        <v>916</v>
      </c>
      <c r="B73" s="1" t="s">
        <v>917</v>
      </c>
      <c r="C73" s="1" t="s">
        <v>909</v>
      </c>
      <c r="D73" s="1" t="s">
        <v>910</v>
      </c>
      <c r="E73" s="1" t="s">
        <v>911</v>
      </c>
      <c r="F73" s="1" t="s">
        <v>912</v>
      </c>
      <c r="G73" s="1" t="s">
        <v>918</v>
      </c>
      <c r="H73" s="1" t="s">
        <v>443</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379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777</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945</v>
      </c>
      <c r="E77" s="1" t="s">
        <v>956</v>
      </c>
      <c r="F77" s="1" t="s">
        <v>957</v>
      </c>
      <c r="G77" s="1" t="s">
        <v>958</v>
      </c>
      <c r="H77" s="1" t="s">
        <v>959</v>
      </c>
      <c r="I77" s="1" t="s">
        <v>217</v>
      </c>
      <c r="J77" s="1" t="s">
        <v>960</v>
      </c>
      <c r="K77" s="1" t="s">
        <v>382</v>
      </c>
      <c r="L77" s="2"/>
      <c r="M77" s="2"/>
      <c r="N77" s="2"/>
      <c r="O77" s="2"/>
      <c r="P77" s="2"/>
      <c r="Q77" s="2"/>
      <c r="R77" s="2"/>
      <c r="S77" s="2"/>
      <c r="T77" s="2"/>
      <c r="U77" s="2"/>
      <c r="V77" s="2"/>
      <c r="W77" s="2"/>
      <c r="X77" s="2"/>
      <c r="Y77" s="2"/>
      <c r="Z77" s="2"/>
    </row>
    <row r="78" ht="15.75" customHeight="1">
      <c r="A78" s="1" t="s">
        <v>961</v>
      </c>
      <c r="B78" s="1" t="s">
        <v>962</v>
      </c>
      <c r="C78" s="1" t="s">
        <v>963</v>
      </c>
      <c r="D78" s="1" t="s">
        <v>284</v>
      </c>
      <c r="E78" s="1" t="s">
        <v>883</v>
      </c>
      <c r="F78" s="1" t="s">
        <v>925</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973</v>
      </c>
      <c r="F79" s="1" t="s">
        <v>434</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1006</v>
      </c>
      <c r="G82" s="1" t="s">
        <v>1007</v>
      </c>
      <c r="H82" s="1">
        <v>22.0</v>
      </c>
      <c r="I82" s="1" t="s">
        <v>1008</v>
      </c>
      <c r="J82" s="1" t="s">
        <v>975</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706</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1022</v>
      </c>
      <c r="D84" s="1" t="s">
        <v>1023</v>
      </c>
      <c r="E84" s="1" t="s">
        <v>1024</v>
      </c>
      <c r="F84" s="1" t="s">
        <v>1025</v>
      </c>
      <c r="G84" s="1" t="s">
        <v>216</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294</v>
      </c>
      <c r="C85" s="1" t="s">
        <v>1031</v>
      </c>
      <c r="D85" s="1" t="s">
        <v>1032</v>
      </c>
      <c r="E85" s="1" t="s">
        <v>734</v>
      </c>
      <c r="F85" s="1" t="s">
        <v>1033</v>
      </c>
      <c r="G85" s="1" t="s">
        <v>1034</v>
      </c>
      <c r="H85" s="1" t="s">
        <v>1035</v>
      </c>
      <c r="I85" s="1" t="s">
        <v>1036</v>
      </c>
      <c r="J85" s="1" t="s">
        <v>1037</v>
      </c>
      <c r="K85" s="1" t="s">
        <v>970</v>
      </c>
      <c r="L85" s="2"/>
      <c r="M85" s="2"/>
      <c r="N85" s="2"/>
      <c r="O85" s="2"/>
      <c r="P85" s="2"/>
      <c r="Q85" s="2"/>
      <c r="R85" s="2"/>
      <c r="S85" s="2"/>
      <c r="T85" s="2"/>
      <c r="U85" s="2"/>
      <c r="V85" s="2"/>
      <c r="W85" s="2"/>
      <c r="X85" s="2"/>
      <c r="Y85" s="2"/>
      <c r="Z85" s="2"/>
    </row>
    <row r="86" ht="15.75" customHeight="1">
      <c r="A86" s="1" t="s">
        <v>1038</v>
      </c>
      <c r="B86" s="1" t="s">
        <v>1039</v>
      </c>
      <c r="C86" s="1" t="s">
        <v>1040</v>
      </c>
      <c r="D86" s="1" t="s">
        <v>1041</v>
      </c>
      <c r="E86" s="1" t="s">
        <v>1042</v>
      </c>
      <c r="F86" s="1" t="s">
        <v>1043</v>
      </c>
      <c r="G86" s="1" t="s">
        <v>211</v>
      </c>
      <c r="H86" s="1" t="s">
        <v>1044</v>
      </c>
      <c r="I86" s="1" t="s">
        <v>1045</v>
      </c>
      <c r="J86" s="1" t="s">
        <v>1046</v>
      </c>
      <c r="K86" s="1" t="s">
        <v>1047</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1015</v>
      </c>
      <c r="E88" s="1" t="s">
        <v>1052</v>
      </c>
      <c r="F88" s="1" t="s">
        <v>1053</v>
      </c>
      <c r="G88" s="1" t="s">
        <v>233</v>
      </c>
      <c r="H88" s="1" t="s">
        <v>1054</v>
      </c>
      <c r="I88" s="1" t="s">
        <v>1055</v>
      </c>
      <c r="J88" s="1" t="s">
        <v>725</v>
      </c>
      <c r="K88" s="1" t="s">
        <v>1056</v>
      </c>
      <c r="L88" s="2"/>
      <c r="M88" s="2"/>
      <c r="N88" s="2"/>
      <c r="O88" s="2"/>
      <c r="P88" s="2"/>
      <c r="Q88" s="2"/>
      <c r="R88" s="2"/>
      <c r="S88" s="2"/>
      <c r="T88" s="2"/>
      <c r="U88" s="2"/>
      <c r="V88" s="2"/>
      <c r="W88" s="2"/>
      <c r="X88" s="2"/>
      <c r="Y88" s="2"/>
      <c r="Z88" s="2"/>
    </row>
    <row r="89" ht="15.75" customHeight="1">
      <c r="A89" s="1" t="s">
        <v>1057</v>
      </c>
      <c r="B89" s="1" t="s">
        <v>1058</v>
      </c>
      <c r="C89" s="1" t="s">
        <v>655</v>
      </c>
      <c r="D89" s="1" t="s">
        <v>1059</v>
      </c>
      <c r="E89" s="1" t="s">
        <v>1060</v>
      </c>
      <c r="F89" s="1" t="s">
        <v>597</v>
      </c>
      <c r="G89" s="1" t="s">
        <v>1061</v>
      </c>
      <c r="H89" s="1" t="s">
        <v>1062</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1059</v>
      </c>
      <c r="C90" s="1" t="s">
        <v>716</v>
      </c>
      <c r="D90" s="1" t="s">
        <v>1067</v>
      </c>
      <c r="E90" s="1" t="s">
        <v>196</v>
      </c>
      <c r="F90" s="1" t="s">
        <v>1068</v>
      </c>
      <c r="G90" s="1" t="s">
        <v>1069</v>
      </c>
      <c r="H90" s="1" t="s">
        <v>1070</v>
      </c>
      <c r="I90" s="1" t="s">
        <v>1071</v>
      </c>
      <c r="J90" s="1" t="s">
        <v>1072</v>
      </c>
      <c r="K90" s="1" t="s">
        <v>1073</v>
      </c>
      <c r="L90" s="2"/>
      <c r="M90" s="2"/>
      <c r="N90" s="2"/>
      <c r="O90" s="2"/>
      <c r="P90" s="2"/>
      <c r="Q90" s="2"/>
      <c r="R90" s="2"/>
      <c r="S90" s="2"/>
      <c r="T90" s="2"/>
      <c r="U90" s="2"/>
      <c r="V90" s="2"/>
      <c r="W90" s="2"/>
      <c r="X90" s="2"/>
      <c r="Y90" s="2"/>
      <c r="Z90" s="2"/>
    </row>
    <row r="91" ht="15.75" customHeight="1">
      <c r="A91" s="1" t="s">
        <v>1074</v>
      </c>
      <c r="B91" s="1" t="s">
        <v>1075</v>
      </c>
      <c r="C91" s="1" t="s">
        <v>1076</v>
      </c>
      <c r="D91" s="1" t="s">
        <v>1077</v>
      </c>
      <c r="E91" s="1" t="s">
        <v>1078</v>
      </c>
      <c r="F91" s="1" t="s">
        <v>1079</v>
      </c>
      <c r="G91" s="1" t="s">
        <v>1080</v>
      </c>
      <c r="H91" s="1" t="s">
        <v>391</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1085</v>
      </c>
      <c r="C92" s="1" t="s">
        <v>1086</v>
      </c>
      <c r="D92" s="1" t="s">
        <v>1087</v>
      </c>
      <c r="E92" s="1" t="s">
        <v>1088</v>
      </c>
      <c r="F92" s="1" t="s">
        <v>1089</v>
      </c>
      <c r="G92" s="1" t="s">
        <v>672</v>
      </c>
      <c r="H92" s="1" t="s">
        <v>1090</v>
      </c>
      <c r="I92" s="1" t="s">
        <v>1091</v>
      </c>
      <c r="J92" s="1" t="s">
        <v>352</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614</v>
      </c>
      <c r="F93" s="1" t="s">
        <v>1097</v>
      </c>
      <c r="G93" s="1" t="s">
        <v>1098</v>
      </c>
      <c r="H93" s="1" t="s">
        <v>1039</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1096</v>
      </c>
      <c r="E94" s="1" t="s">
        <v>614</v>
      </c>
      <c r="F94" s="1" t="s">
        <v>1105</v>
      </c>
      <c r="G94" s="1" t="s">
        <v>1106</v>
      </c>
      <c r="H94" s="1" t="s">
        <v>1039</v>
      </c>
      <c r="I94" s="1" t="s">
        <v>1099</v>
      </c>
      <c r="J94" s="1" t="s">
        <v>1100</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379</v>
      </c>
      <c r="F95" s="1" t="s">
        <v>373</v>
      </c>
      <c r="G95" s="1" t="s">
        <v>1112</v>
      </c>
      <c r="H95" s="1" t="s">
        <v>193</v>
      </c>
      <c r="I95" s="1" t="s">
        <v>593</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467</v>
      </c>
      <c r="E96" s="1" t="s">
        <v>1118</v>
      </c>
      <c r="F96" s="1" t="s">
        <v>1119</v>
      </c>
      <c r="G96" s="1" t="s">
        <v>1120</v>
      </c>
      <c r="H96" s="1" t="s">
        <v>1121</v>
      </c>
      <c r="I96" s="1" t="s">
        <v>925</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608</v>
      </c>
      <c r="F97" s="1" t="s">
        <v>1128</v>
      </c>
      <c r="G97" s="1" t="s">
        <v>1129</v>
      </c>
      <c r="H97" s="1" t="s">
        <v>1130</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t="s">
        <v>1135</v>
      </c>
      <c r="C98" s="1" t="s">
        <v>1136</v>
      </c>
      <c r="D98" s="1" t="s">
        <v>1137</v>
      </c>
      <c r="E98" s="1" t="s">
        <v>1138</v>
      </c>
      <c r="F98" s="1" t="s">
        <v>1139</v>
      </c>
      <c r="G98" s="1" t="s">
        <v>1140</v>
      </c>
      <c r="H98" s="1" t="s">
        <v>1141</v>
      </c>
      <c r="I98" s="1" t="s">
        <v>1142</v>
      </c>
      <c r="J98" s="1" t="s">
        <v>1143</v>
      </c>
      <c r="K98" s="1" t="s">
        <v>668</v>
      </c>
      <c r="L98" s="2"/>
      <c r="M98" s="2"/>
      <c r="N98" s="2"/>
      <c r="O98" s="2"/>
      <c r="P98" s="2"/>
      <c r="Q98" s="2"/>
      <c r="R98" s="2"/>
      <c r="S98" s="2"/>
      <c r="T98" s="2"/>
      <c r="U98" s="2"/>
      <c r="V98" s="2"/>
      <c r="W98" s="2"/>
      <c r="X98" s="2"/>
      <c r="Y98" s="2"/>
      <c r="Z98" s="2"/>
    </row>
    <row r="99" ht="15.75" customHeight="1">
      <c r="A99" s="1" t="s">
        <v>1144</v>
      </c>
      <c r="B99" s="1" t="s">
        <v>780</v>
      </c>
      <c r="C99" s="1" t="s">
        <v>1145</v>
      </c>
      <c r="D99" s="1" t="s">
        <v>723</v>
      </c>
      <c r="E99" s="1" t="s">
        <v>1146</v>
      </c>
      <c r="F99" s="1" t="s">
        <v>1147</v>
      </c>
      <c r="G99" s="1" t="s">
        <v>709</v>
      </c>
      <c r="H99" s="1" t="s">
        <v>939</v>
      </c>
      <c r="I99" s="1" t="s">
        <v>1148</v>
      </c>
      <c r="J99" s="1" t="s">
        <v>601</v>
      </c>
      <c r="K99" s="1" t="s">
        <v>1149</v>
      </c>
      <c r="L99" s="2"/>
      <c r="M99" s="2"/>
      <c r="N99" s="2"/>
      <c r="O99" s="2"/>
      <c r="P99" s="2"/>
      <c r="Q99" s="2"/>
      <c r="R99" s="2"/>
      <c r="S99" s="2"/>
      <c r="T99" s="2"/>
      <c r="U99" s="2"/>
      <c r="V99" s="2"/>
      <c r="W99" s="2"/>
      <c r="X99" s="2"/>
      <c r="Y99" s="2"/>
      <c r="Z99" s="2"/>
    </row>
    <row r="100" ht="15.75" customHeight="1">
      <c r="A100" s="1" t="s">
        <v>1150</v>
      </c>
      <c r="B100" s="1" t="s">
        <v>1151</v>
      </c>
      <c r="C100" s="1" t="s">
        <v>1152</v>
      </c>
      <c r="D100" s="1" t="s">
        <v>1153</v>
      </c>
      <c r="E100" s="1" t="s">
        <v>610</v>
      </c>
      <c r="F100" s="1" t="s">
        <v>1154</v>
      </c>
      <c r="G100" s="1" t="s">
        <v>601</v>
      </c>
      <c r="H100" s="1" t="s">
        <v>1155</v>
      </c>
      <c r="I100" s="1" t="s">
        <v>603</v>
      </c>
      <c r="J100" s="1" t="s">
        <v>1156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699</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1173</v>
      </c>
      <c r="G102" s="1" t="s">
        <v>929</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1104</v>
      </c>
      <c r="C103" s="1" t="s">
        <v>1179</v>
      </c>
      <c r="D103" s="1" t="s">
        <v>1180</v>
      </c>
      <c r="E103" s="1" t="s">
        <v>1181</v>
      </c>
      <c r="F103" s="1" t="s">
        <v>1182</v>
      </c>
      <c r="G103" s="1" t="s">
        <v>1183</v>
      </c>
      <c r="H103" s="1" t="s">
        <v>1184</v>
      </c>
      <c r="I103" s="1" t="s">
        <v>366</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666</v>
      </c>
      <c r="C104" s="1" t="s">
        <v>1188</v>
      </c>
      <c r="D104" s="1" t="s">
        <v>1189</v>
      </c>
      <c r="E104" s="1" t="s">
        <v>1190</v>
      </c>
      <c r="F104" s="1" t="s">
        <v>1191</v>
      </c>
      <c r="G104" s="1" t="s">
        <v>1192</v>
      </c>
      <c r="H104" s="1" t="s">
        <v>1193</v>
      </c>
      <c r="I104" s="1" t="s">
        <v>1194</v>
      </c>
      <c r="J104" s="1" t="s">
        <v>213</v>
      </c>
      <c r="K104" s="1" t="s">
        <v>1195</v>
      </c>
      <c r="L104" s="2"/>
      <c r="M104" s="2"/>
      <c r="N104" s="2"/>
      <c r="O104" s="2"/>
      <c r="P104" s="2"/>
      <c r="Q104" s="2"/>
      <c r="R104" s="2"/>
      <c r="S104" s="2"/>
      <c r="T104" s="2"/>
      <c r="U104" s="2"/>
      <c r="V104" s="2"/>
      <c r="W104" s="2"/>
      <c r="X104" s="2"/>
      <c r="Y104" s="2"/>
      <c r="Z104" s="2"/>
    </row>
    <row r="105" ht="15.75" customHeight="1">
      <c r="A105" s="1" t="s">
        <v>1196</v>
      </c>
      <c r="B105" s="1" t="s">
        <v>1197</v>
      </c>
      <c r="C105" s="1" t="s">
        <v>223</v>
      </c>
      <c r="D105" s="1" t="s">
        <v>1198</v>
      </c>
      <c r="E105" s="1" t="s">
        <v>1199</v>
      </c>
      <c r="F105" s="1" t="s">
        <v>1200</v>
      </c>
      <c r="G105" s="1" t="s">
        <v>1201</v>
      </c>
      <c r="H105" s="1" t="s">
        <v>1202</v>
      </c>
      <c r="I105" s="1" t="s">
        <v>1203</v>
      </c>
      <c r="J105" s="1" t="s">
        <v>1204</v>
      </c>
      <c r="K105" s="1" t="s">
        <v>672</v>
      </c>
      <c r="L105" s="2"/>
      <c r="M105" s="2"/>
      <c r="N105" s="2"/>
      <c r="O105" s="2"/>
      <c r="P105" s="2"/>
      <c r="Q105" s="2"/>
      <c r="R105" s="2"/>
      <c r="S105" s="2"/>
      <c r="T105" s="2"/>
      <c r="U105" s="2"/>
      <c r="V105" s="2"/>
      <c r="W105" s="2"/>
      <c r="X105" s="2"/>
      <c r="Y105" s="2"/>
      <c r="Z105" s="2"/>
    </row>
    <row r="106" ht="15.75" customHeight="1">
      <c r="A106" s="1" t="s">
        <v>1205</v>
      </c>
      <c r="B106" s="1" t="s">
        <v>1206</v>
      </c>
      <c r="C106" s="1" t="s">
        <v>344</v>
      </c>
      <c r="D106" s="1" t="s">
        <v>1207</v>
      </c>
      <c r="E106" s="1" t="s">
        <v>1208</v>
      </c>
      <c r="F106" s="1" t="s">
        <v>179</v>
      </c>
      <c r="G106" s="1" t="s">
        <v>1209</v>
      </c>
      <c r="H106" s="1" t="s">
        <v>1210</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1215</v>
      </c>
      <c r="C107" s="1" t="s">
        <v>1216</v>
      </c>
      <c r="D107" s="1" t="s">
        <v>414</v>
      </c>
      <c r="E107" s="1" t="s">
        <v>1217</v>
      </c>
      <c r="F107" s="1" t="s">
        <v>1218</v>
      </c>
      <c r="G107" s="1" t="s">
        <v>1219</v>
      </c>
      <c r="H107" s="1" t="s">
        <v>1220</v>
      </c>
      <c r="I107" s="1" t="s">
        <v>1091</v>
      </c>
      <c r="J107" s="1" t="s">
        <v>1221</v>
      </c>
      <c r="K107" s="1" t="s">
        <v>1222</v>
      </c>
      <c r="L107" s="2"/>
      <c r="M107" s="2"/>
      <c r="N107" s="2"/>
      <c r="O107" s="2"/>
      <c r="P107" s="2"/>
      <c r="Q107" s="2"/>
      <c r="R107" s="2"/>
      <c r="S107" s="2"/>
      <c r="T107" s="2"/>
      <c r="U107" s="2"/>
      <c r="V107" s="2"/>
      <c r="W107" s="2"/>
      <c r="X107" s="2"/>
      <c r="Y107" s="2"/>
      <c r="Z107" s="2"/>
    </row>
    <row r="108" ht="15.75" customHeight="1">
      <c r="A108" s="1" t="s">
        <v>1223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1224</v>
      </c>
      <c r="B109" s="1" t="s">
        <v>1225</v>
      </c>
      <c r="C109" s="1" t="s">
        <v>1226</v>
      </c>
      <c r="D109" s="1" t="s">
        <v>1227</v>
      </c>
      <c r="E109" s="1" t="s">
        <v>1228</v>
      </c>
      <c r="F109" s="1" t="s">
        <v>472</v>
      </c>
      <c r="G109" s="1" t="s">
        <v>1229</v>
      </c>
      <c r="H109" s="1" t="s">
        <v>1230</v>
      </c>
      <c r="I109" s="1" t="s">
        <v>1231</v>
      </c>
      <c r="J109" s="1" t="s">
        <v>1232</v>
      </c>
      <c r="K109" s="1" t="s">
        <v>442</v>
      </c>
      <c r="L109" s="2"/>
      <c r="M109" s="2"/>
      <c r="N109" s="2"/>
      <c r="O109" s="2"/>
      <c r="P109" s="2"/>
      <c r="Q109" s="2"/>
      <c r="R109" s="2"/>
      <c r="S109" s="2"/>
      <c r="T109" s="2"/>
      <c r="U109" s="2"/>
      <c r="V109" s="2"/>
      <c r="W109" s="2"/>
      <c r="X109" s="2"/>
      <c r="Y109" s="2"/>
      <c r="Z109" s="2"/>
    </row>
    <row r="110" ht="15.75" customHeight="1">
      <c r="A110" s="1" t="s">
        <v>1233</v>
      </c>
      <c r="B110" s="1" t="s">
        <v>1098</v>
      </c>
      <c r="C110" s="1" t="s">
        <v>1234</v>
      </c>
      <c r="D110" s="1" t="s">
        <v>1235</v>
      </c>
      <c r="E110" s="1" t="s">
        <v>878</v>
      </c>
      <c r="F110" s="1" t="s">
        <v>616</v>
      </c>
      <c r="G110" s="1" t="s">
        <v>1236</v>
      </c>
      <c r="H110" s="1" t="s">
        <v>1237</v>
      </c>
      <c r="I110" s="1" t="s">
        <v>1238</v>
      </c>
      <c r="J110" s="1" t="s">
        <v>1239</v>
      </c>
      <c r="K110" s="1" t="s">
        <v>1240</v>
      </c>
      <c r="L110" s="2"/>
      <c r="M110" s="2"/>
      <c r="N110" s="2"/>
      <c r="O110" s="2"/>
      <c r="P110" s="2"/>
      <c r="Q110" s="2"/>
      <c r="R110" s="2"/>
      <c r="S110" s="2"/>
      <c r="T110" s="2"/>
      <c r="U110" s="2"/>
      <c r="V110" s="2"/>
      <c r="W110" s="2"/>
      <c r="X110" s="2"/>
      <c r="Y110" s="2"/>
      <c r="Z110" s="2"/>
    </row>
    <row r="111" ht="15.75" customHeight="1">
      <c r="A111" s="1" t="s">
        <v>1241</v>
      </c>
      <c r="B111" s="1" t="s">
        <v>1242</v>
      </c>
      <c r="C111" s="1" t="s">
        <v>1243</v>
      </c>
      <c r="D111" s="1" t="s">
        <v>1014</v>
      </c>
      <c r="E111" s="1" t="s">
        <v>1063</v>
      </c>
      <c r="F111" s="1" t="s">
        <v>434</v>
      </c>
      <c r="G111" s="1" t="s">
        <v>1244</v>
      </c>
      <c r="H111" s="1" t="s">
        <v>1154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340</v>
      </c>
      <c r="C112" s="1" t="s">
        <v>1249</v>
      </c>
      <c r="D112" s="1" t="s">
        <v>1250</v>
      </c>
      <c r="E112" s="1" t="s">
        <v>1044</v>
      </c>
      <c r="F112" s="1" t="s">
        <v>1251</v>
      </c>
      <c r="G112" s="1" t="s">
        <v>434</v>
      </c>
      <c r="H112" s="1" t="s">
        <v>1252</v>
      </c>
      <c r="I112" s="1" t="s">
        <v>1253</v>
      </c>
      <c r="J112" s="1" t="s">
        <v>1254</v>
      </c>
      <c r="K112" s="1" t="s">
        <v>1255</v>
      </c>
      <c r="L112" s="2"/>
      <c r="M112" s="2"/>
      <c r="N112" s="2"/>
      <c r="O112" s="2"/>
      <c r="P112" s="2"/>
      <c r="Q112" s="2"/>
      <c r="R112" s="2"/>
      <c r="S112" s="2"/>
      <c r="T112" s="2"/>
      <c r="U112" s="2"/>
      <c r="V112" s="2"/>
      <c r="W112" s="2"/>
      <c r="X112" s="2"/>
      <c r="Y112" s="2"/>
      <c r="Z112" s="2"/>
    </row>
    <row r="113" ht="15.75" customHeight="1">
      <c r="A113" s="1" t="s">
        <v>1256</v>
      </c>
      <c r="B113" s="1" t="s">
        <v>872</v>
      </c>
      <c r="C113" s="1" t="s">
        <v>1257</v>
      </c>
      <c r="D113" s="1" t="s">
        <v>1258</v>
      </c>
      <c r="E113" s="1" t="s">
        <v>391</v>
      </c>
      <c r="F113" s="1" t="s">
        <v>1259</v>
      </c>
      <c r="G113" s="1" t="s">
        <v>1260</v>
      </c>
      <c r="H113" s="1" t="s">
        <v>1261</v>
      </c>
      <c r="I113" s="1" t="s">
        <v>1262</v>
      </c>
      <c r="J113" s="1" t="s">
        <v>1263</v>
      </c>
      <c r="K113" s="1" t="s">
        <v>603</v>
      </c>
      <c r="L113" s="2"/>
      <c r="M113" s="2"/>
      <c r="N113" s="2"/>
      <c r="O113" s="2"/>
      <c r="P113" s="2"/>
      <c r="Q113" s="2"/>
      <c r="R113" s="2"/>
      <c r="S113" s="2"/>
      <c r="T113" s="2"/>
      <c r="U113" s="2"/>
      <c r="V113" s="2"/>
      <c r="W113" s="2"/>
      <c r="X113" s="2"/>
      <c r="Y113" s="2"/>
      <c r="Z113" s="2"/>
    </row>
    <row r="114" ht="15.75" customHeight="1">
      <c r="A114" s="1" t="s">
        <v>1264</v>
      </c>
      <c r="B114" s="1" t="s">
        <v>1239</v>
      </c>
      <c r="C114" s="1" t="s">
        <v>1104</v>
      </c>
      <c r="D114" s="1" t="s">
        <v>1265</v>
      </c>
      <c r="E114" s="1" t="s">
        <v>637</v>
      </c>
      <c r="F114" s="1" t="s">
        <v>1266</v>
      </c>
      <c r="G114" s="1" t="s">
        <v>1267</v>
      </c>
      <c r="H114" s="1" t="s">
        <v>1268</v>
      </c>
      <c r="I114" s="1" t="s">
        <v>403</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1274</v>
      </c>
      <c r="E115" s="1" t="s">
        <v>652</v>
      </c>
      <c r="F115" s="1" t="s">
        <v>1275</v>
      </c>
      <c r="G115" s="1" t="s">
        <v>1267</v>
      </c>
      <c r="H115" s="1" t="s">
        <v>1268</v>
      </c>
      <c r="I115" s="1" t="s">
        <v>403</v>
      </c>
      <c r="J115" s="1" t="s">
        <v>964</v>
      </c>
      <c r="K115" s="1" t="s">
        <v>1270</v>
      </c>
      <c r="L115" s="2"/>
      <c r="M115" s="2"/>
      <c r="N115" s="2"/>
      <c r="O115" s="2"/>
      <c r="P115" s="2"/>
      <c r="Q115" s="2"/>
      <c r="R115" s="2"/>
      <c r="S115" s="2"/>
      <c r="T115" s="2"/>
      <c r="U115" s="2"/>
      <c r="V115" s="2"/>
      <c r="W115" s="2"/>
      <c r="X115" s="2"/>
      <c r="Y115" s="2"/>
      <c r="Z115" s="2"/>
    </row>
    <row r="116" ht="15.75" customHeight="1">
      <c r="A116" s="1" t="s">
        <v>1276</v>
      </c>
      <c r="B116" s="1" t="s">
        <v>1277</v>
      </c>
      <c r="C116" s="1" t="s">
        <v>1278</v>
      </c>
      <c r="D116" s="1" t="s">
        <v>1279</v>
      </c>
      <c r="E116" s="1" t="s">
        <v>1280</v>
      </c>
      <c r="F116" s="1" t="s">
        <v>1281</v>
      </c>
      <c r="G116" s="1" t="s">
        <v>1282</v>
      </c>
      <c r="H116" s="1" t="s">
        <v>1283</v>
      </c>
      <c r="I116" s="1" t="s">
        <v>1284</v>
      </c>
      <c r="J116" s="1" t="s">
        <v>1285</v>
      </c>
      <c r="K116" s="1" t="s">
        <v>699</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1290</v>
      </c>
      <c r="F117" s="1" t="s">
        <v>397</v>
      </c>
      <c r="G117" s="1" t="s">
        <v>1291</v>
      </c>
      <c r="H117" s="1" t="s">
        <v>1292</v>
      </c>
      <c r="I117" s="1" t="s">
        <v>442</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t="s">
        <v>642</v>
      </c>
      <c r="C118" s="1" t="s">
        <v>1296</v>
      </c>
      <c r="D118" s="1" t="s">
        <v>648</v>
      </c>
      <c r="E118" s="1" t="s">
        <v>1297</v>
      </c>
      <c r="F118" s="1" t="s">
        <v>1298</v>
      </c>
      <c r="G118" s="1" t="s">
        <v>1299</v>
      </c>
      <c r="H118" s="1" t="s">
        <v>442</v>
      </c>
      <c r="I118" s="1" t="s">
        <v>1300</v>
      </c>
      <c r="J118" s="1" t="s">
        <v>1301</v>
      </c>
      <c r="K118" s="1" t="s">
        <v>751</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617</v>
      </c>
      <c r="E119" s="1" t="s">
        <v>908</v>
      </c>
      <c r="F119" s="1" t="s">
        <v>1282</v>
      </c>
      <c r="G119" s="1" t="s">
        <v>1305</v>
      </c>
      <c r="H119" s="1" t="s">
        <v>356</v>
      </c>
      <c r="I119" s="1" t="s">
        <v>1306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1311</v>
      </c>
      <c r="D120" s="1" t="s">
        <v>1312</v>
      </c>
      <c r="E120" s="1" t="s">
        <v>475</v>
      </c>
      <c r="F120" s="1" t="s">
        <v>1313</v>
      </c>
      <c r="G120" s="1" t="s">
        <v>1314</v>
      </c>
      <c r="H120" s="1" t="s">
        <v>1315</v>
      </c>
      <c r="I120" s="1" t="s">
        <v>1316</v>
      </c>
      <c r="J120" s="1" t="s">
        <v>1317</v>
      </c>
      <c r="K120" s="1" t="s">
        <v>1318</v>
      </c>
      <c r="L120" s="2"/>
      <c r="M120" s="2"/>
      <c r="N120" s="2"/>
      <c r="O120" s="2"/>
      <c r="P120" s="2"/>
      <c r="Q120" s="2"/>
      <c r="R120" s="2"/>
      <c r="S120" s="2"/>
      <c r="T120" s="2"/>
      <c r="U120" s="2"/>
      <c r="V120" s="2"/>
      <c r="W120" s="2"/>
      <c r="X120" s="2"/>
      <c r="Y120" s="2"/>
      <c r="Z120" s="2"/>
    </row>
    <row r="121" ht="15.75" customHeight="1">
      <c r="A121" s="1" t="s">
        <v>1319</v>
      </c>
      <c r="B121" s="1" t="s">
        <v>1320</v>
      </c>
      <c r="C121" s="1" t="s">
        <v>468</v>
      </c>
      <c r="D121" s="1" t="s">
        <v>452</v>
      </c>
      <c r="E121" s="1" t="s">
        <v>1321</v>
      </c>
      <c r="F121" s="1" t="s">
        <v>701</v>
      </c>
      <c r="G121" s="1" t="s">
        <v>1322</v>
      </c>
      <c r="H121" s="1" t="s">
        <v>1323</v>
      </c>
      <c r="I121" s="1" t="s">
        <v>295</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1329</v>
      </c>
      <c r="E122" s="1" t="s">
        <v>206</v>
      </c>
      <c r="F122" s="1" t="s">
        <v>1330</v>
      </c>
      <c r="G122" s="1" t="s">
        <v>1331</v>
      </c>
      <c r="H122" s="1" t="s">
        <v>1332</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230</v>
      </c>
      <c r="C123" s="1" t="s">
        <v>1337</v>
      </c>
      <c r="D123" s="1" t="s">
        <v>1338</v>
      </c>
      <c r="E123" s="1" t="s">
        <v>484</v>
      </c>
      <c r="F123" s="1" t="s">
        <v>1339</v>
      </c>
      <c r="G123" s="1" t="s">
        <v>636</v>
      </c>
      <c r="H123" s="1" t="s">
        <v>1340</v>
      </c>
      <c r="I123" s="1" t="s">
        <v>1341</v>
      </c>
      <c r="J123" s="1">
        <v>12.0</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1265</v>
      </c>
      <c r="E124" s="1" t="s">
        <v>1346</v>
      </c>
      <c r="F124" s="1" t="s">
        <v>1192</v>
      </c>
      <c r="G124" s="1" t="s">
        <v>1347</v>
      </c>
      <c r="H124" s="1" t="s">
        <v>1348</v>
      </c>
      <c r="I124" s="1" t="s">
        <v>1349</v>
      </c>
      <c r="J124" s="1" t="s">
        <v>1261</v>
      </c>
      <c r="K124" s="1" t="s">
        <v>1324</v>
      </c>
      <c r="L124" s="2"/>
      <c r="M124" s="2"/>
      <c r="N124" s="2"/>
      <c r="O124" s="2"/>
      <c r="P124" s="2"/>
      <c r="Q124" s="2"/>
      <c r="R124" s="2"/>
      <c r="S124" s="2"/>
      <c r="T124" s="2"/>
      <c r="U124" s="2"/>
      <c r="V124" s="2"/>
      <c r="W124" s="2"/>
      <c r="X124" s="2"/>
      <c r="Y124" s="2"/>
      <c r="Z124" s="2"/>
    </row>
    <row r="125" ht="15.75" customHeight="1">
      <c r="A125" s="1" t="s">
        <v>1350</v>
      </c>
      <c r="B125" s="1" t="s">
        <v>1351</v>
      </c>
      <c r="C125" s="1" t="s">
        <v>1352</v>
      </c>
      <c r="D125" s="1" t="s">
        <v>1353</v>
      </c>
      <c r="E125" s="1" t="s">
        <v>1354</v>
      </c>
      <c r="F125" s="1" t="s">
        <v>1355</v>
      </c>
      <c r="G125" s="1" t="s">
        <v>1356</v>
      </c>
      <c r="H125" s="1" t="s">
        <v>1098</v>
      </c>
      <c r="I125" s="1" t="s">
        <v>1357</v>
      </c>
      <c r="J125" s="1" t="s">
        <v>1358</v>
      </c>
      <c r="K125" s="1" t="s">
        <v>1215</v>
      </c>
      <c r="L125" s="2"/>
      <c r="M125" s="2"/>
      <c r="N125" s="2"/>
      <c r="O125" s="2"/>
      <c r="P125" s="2"/>
      <c r="Q125" s="2"/>
      <c r="R125" s="2"/>
      <c r="S125" s="2"/>
      <c r="T125" s="2"/>
      <c r="U125" s="2"/>
      <c r="V125" s="2"/>
      <c r="W125" s="2"/>
      <c r="X125" s="2"/>
      <c r="Y125" s="2"/>
      <c r="Z125" s="2"/>
    </row>
    <row r="126" ht="15.75" customHeight="1">
      <c r="A126" s="1" t="s">
        <v>1359</v>
      </c>
      <c r="B126" s="1" t="s">
        <v>1360</v>
      </c>
      <c r="C126" s="1" t="s">
        <v>657</v>
      </c>
      <c r="D126" s="1" t="s">
        <v>1361</v>
      </c>
      <c r="E126" s="1" t="s">
        <v>1362</v>
      </c>
      <c r="F126" s="1" t="s">
        <v>1363</v>
      </c>
      <c r="G126" s="1" t="s">
        <v>1364</v>
      </c>
      <c r="H126" s="1" t="s">
        <v>398</v>
      </c>
      <c r="I126" s="1" t="s">
        <v>1365</v>
      </c>
      <c r="J126" s="1" t="s">
        <v>1366</v>
      </c>
      <c r="K126" s="1" t="s">
        <v>1367</v>
      </c>
      <c r="L126" s="2"/>
      <c r="M126" s="2"/>
      <c r="N126" s="2"/>
      <c r="O126" s="2"/>
      <c r="P126" s="2"/>
      <c r="Q126" s="2"/>
      <c r="R126" s="2"/>
      <c r="S126" s="2"/>
      <c r="T126" s="2"/>
      <c r="U126" s="2"/>
      <c r="V126" s="2"/>
      <c r="W126" s="2"/>
      <c r="X126" s="2"/>
      <c r="Y126" s="2"/>
      <c r="Z126" s="2"/>
    </row>
    <row r="127" ht="15.75" customHeight="1">
      <c r="A127" s="1" t="s">
        <v>1368</v>
      </c>
      <c r="B127" s="1" t="s">
        <v>1369</v>
      </c>
      <c r="C127" s="1" t="s">
        <v>1232</v>
      </c>
      <c r="D127" s="1" t="s">
        <v>1370</v>
      </c>
      <c r="E127" s="1" t="s">
        <v>1371</v>
      </c>
      <c r="F127" s="1" t="s">
        <v>852</v>
      </c>
      <c r="G127" s="1" t="s">
        <v>1372</v>
      </c>
      <c r="H127" s="1" t="s">
        <v>1373</v>
      </c>
      <c r="I127" s="1" t="s">
        <v>1374</v>
      </c>
      <c r="J127" s="1" t="s">
        <v>1375</v>
      </c>
      <c r="K127" s="1" t="s">
        <v>1376</v>
      </c>
      <c r="L127" s="2"/>
      <c r="M127" s="2"/>
      <c r="N127" s="2"/>
      <c r="O127" s="2"/>
      <c r="P127" s="2"/>
      <c r="Q127" s="2"/>
      <c r="R127" s="2"/>
      <c r="S127" s="2"/>
      <c r="T127" s="2"/>
      <c r="U127" s="2"/>
      <c r="V127" s="2"/>
      <c r="W127" s="2"/>
      <c r="X127" s="2"/>
      <c r="Y127" s="2"/>
      <c r="Z127" s="2"/>
    </row>
    <row r="128" ht="15.75" customHeight="1">
      <c r="A128" s="1" t="s">
        <v>1377</v>
      </c>
      <c r="B128" s="1" t="s">
        <v>1378</v>
      </c>
      <c r="C128" s="1" t="s">
        <v>1262</v>
      </c>
      <c r="D128" s="1" t="s">
        <v>295</v>
      </c>
      <c r="E128" s="1" t="s">
        <v>1379</v>
      </c>
      <c r="F128" s="1" t="s">
        <v>294</v>
      </c>
      <c r="G128" s="1" t="s">
        <v>1380</v>
      </c>
      <c r="H128" s="1" t="s">
        <v>1242</v>
      </c>
      <c r="I128" s="1" t="s">
        <v>801</v>
      </c>
      <c r="J128" s="1" t="s">
        <v>1381</v>
      </c>
      <c r="K128" s="1" t="s">
        <v>1382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1383</v>
      </c>
      <c r="C1" s="1" t="s">
        <v>1384</v>
      </c>
      <c r="D1" s="1" t="s">
        <v>1385</v>
      </c>
      <c r="E1" s="1" t="s">
        <v>1386</v>
      </c>
      <c r="F1" s="1" t="s">
        <v>1387</v>
      </c>
      <c r="G1" s="1" t="s">
        <v>1388</v>
      </c>
      <c r="H1" s="1" t="s">
        <v>1389</v>
      </c>
      <c r="I1" s="1" t="s">
        <v>1390</v>
      </c>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1398</v>
      </c>
      <c r="I2" s="1" t="s">
        <v>1398</v>
      </c>
      <c r="J2" s="2"/>
      <c r="K2" s="2"/>
      <c r="L2" s="2"/>
      <c r="M2" s="2"/>
      <c r="N2" s="2"/>
      <c r="O2" s="2"/>
      <c r="P2" s="2"/>
      <c r="Q2" s="2"/>
      <c r="R2" s="2"/>
      <c r="S2" s="2"/>
      <c r="T2" s="2"/>
      <c r="U2" s="2"/>
      <c r="V2" s="2"/>
      <c r="W2" s="2"/>
      <c r="X2" s="2"/>
      <c r="Y2" s="2"/>
      <c r="Z2" s="2"/>
    </row>
    <row r="3">
      <c r="A3" s="1" t="s">
        <v>1399</v>
      </c>
      <c r="B3" s="1" t="s">
        <v>1398</v>
      </c>
      <c r="C3" s="1" t="s">
        <v>1400</v>
      </c>
      <c r="D3" s="1" t="s">
        <v>1401</v>
      </c>
      <c r="E3" s="1" t="s">
        <v>1402</v>
      </c>
      <c r="F3" s="1" t="s">
        <v>1403</v>
      </c>
      <c r="G3" s="1" t="s">
        <v>1404</v>
      </c>
      <c r="H3" s="1" t="s">
        <v>1398</v>
      </c>
      <c r="I3" s="1" t="s">
        <v>1398</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1399</v>
      </c>
      <c r="B5" s="1" t="s">
        <v>1398</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1424</v>
      </c>
      <c r="I6" s="1" t="s">
        <v>1428</v>
      </c>
      <c r="J6" s="2"/>
      <c r="K6" s="2"/>
      <c r="L6" s="2"/>
      <c r="M6" s="2"/>
      <c r="N6" s="2"/>
      <c r="O6" s="2"/>
      <c r="P6" s="2"/>
      <c r="Q6" s="2"/>
      <c r="R6" s="2"/>
      <c r="S6" s="2"/>
      <c r="T6" s="2"/>
      <c r="U6" s="2"/>
      <c r="V6" s="2"/>
      <c r="W6" s="2"/>
      <c r="X6" s="2"/>
      <c r="Y6" s="2"/>
      <c r="Z6" s="2"/>
    </row>
    <row r="7">
      <c r="A7" s="1" t="s">
        <v>1429</v>
      </c>
      <c r="B7" s="1" t="s">
        <v>1430</v>
      </c>
      <c r="C7" s="1" t="s">
        <v>1431</v>
      </c>
      <c r="D7" s="1" t="s">
        <v>1432</v>
      </c>
      <c r="E7" s="1" t="s">
        <v>1433</v>
      </c>
      <c r="F7" s="1" t="s">
        <v>1434</v>
      </c>
      <c r="G7" s="1" t="s">
        <v>1435</v>
      </c>
      <c r="H7" s="1" t="s">
        <v>1436</v>
      </c>
      <c r="I7" s="1" t="s">
        <v>1437</v>
      </c>
      <c r="J7" s="2"/>
      <c r="K7" s="2"/>
      <c r="L7" s="2"/>
      <c r="M7" s="2"/>
      <c r="N7" s="2"/>
      <c r="O7" s="2"/>
      <c r="P7" s="2"/>
      <c r="Q7" s="2"/>
      <c r="R7" s="2"/>
      <c r="S7" s="2"/>
      <c r="T7" s="2"/>
      <c r="U7" s="2"/>
      <c r="V7" s="2"/>
      <c r="W7" s="2"/>
      <c r="X7" s="2"/>
      <c r="Y7" s="2"/>
      <c r="Z7" s="2"/>
    </row>
    <row r="8">
      <c r="A8" s="1" t="s">
        <v>1438</v>
      </c>
      <c r="B8" s="1" t="s">
        <v>1398</v>
      </c>
      <c r="C8" s="1" t="s">
        <v>1439</v>
      </c>
      <c r="D8" s="1" t="s">
        <v>1440</v>
      </c>
      <c r="E8" s="1" t="s">
        <v>1441</v>
      </c>
      <c r="F8" s="1" t="s">
        <v>1442</v>
      </c>
      <c r="G8" s="1" t="s">
        <v>1443</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1451</v>
      </c>
      <c r="F10" s="1" t="s">
        <v>1459</v>
      </c>
      <c r="G10" s="1" t="s">
        <v>1460</v>
      </c>
      <c r="H10" s="1" t="s">
        <v>1461</v>
      </c>
      <c r="I10" s="1" t="s">
        <v>1462</v>
      </c>
      <c r="J10" s="2"/>
      <c r="K10" s="2"/>
      <c r="L10" s="2"/>
      <c r="M10" s="2"/>
      <c r="N10" s="2"/>
      <c r="O10" s="2"/>
      <c r="P10" s="2"/>
      <c r="Q10" s="2"/>
      <c r="R10" s="2"/>
      <c r="S10" s="2"/>
      <c r="T10" s="2"/>
      <c r="U10" s="2"/>
      <c r="V10" s="2"/>
      <c r="W10" s="2"/>
      <c r="X10" s="2"/>
      <c r="Y10" s="2"/>
      <c r="Z10" s="2"/>
    </row>
    <row r="11">
      <c r="A11" s="1" t="s">
        <v>1463</v>
      </c>
      <c r="B11" s="1" t="s">
        <v>1464</v>
      </c>
      <c r="C11" s="1" t="s">
        <v>1465</v>
      </c>
      <c r="D11" s="1" t="s">
        <v>1466</v>
      </c>
      <c r="E11" s="1" t="s">
        <v>1467</v>
      </c>
      <c r="F11" s="1" t="s">
        <v>1468</v>
      </c>
      <c r="G11" s="1" t="s">
        <v>1469</v>
      </c>
      <c r="H11" s="1" t="s">
        <v>1465</v>
      </c>
      <c r="I11" s="1" t="s">
        <v>1470</v>
      </c>
      <c r="J11" s="2"/>
      <c r="K11" s="2"/>
      <c r="L11" s="2"/>
      <c r="M11" s="2"/>
      <c r="N11" s="2"/>
      <c r="O11" s="2"/>
      <c r="P11" s="2"/>
      <c r="Q11" s="2"/>
      <c r="R11" s="2"/>
      <c r="S11" s="2"/>
      <c r="T11" s="2"/>
      <c r="U11" s="2"/>
      <c r="V11" s="2"/>
      <c r="W11" s="2"/>
      <c r="X11" s="2"/>
      <c r="Y11" s="2"/>
      <c r="Z11" s="2"/>
    </row>
    <row r="12">
      <c r="A12" s="1" t="s">
        <v>1471</v>
      </c>
      <c r="B12" s="1" t="s">
        <v>1472</v>
      </c>
      <c r="C12" s="1" t="s">
        <v>1473</v>
      </c>
      <c r="D12" s="1" t="s">
        <v>1474</v>
      </c>
      <c r="E12" s="1" t="s">
        <v>1465</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1481</v>
      </c>
      <c r="D13" s="1" t="s">
        <v>1481</v>
      </c>
      <c r="E13" s="1" t="s">
        <v>1482</v>
      </c>
      <c r="F13" s="1" t="s">
        <v>1483</v>
      </c>
      <c r="G13" s="1" t="s">
        <v>1484</v>
      </c>
      <c r="H13" s="1" t="s">
        <v>1485</v>
      </c>
      <c r="I13" s="1" t="s">
        <v>1486</v>
      </c>
      <c r="J13" s="2"/>
      <c r="K13" s="2"/>
      <c r="L13" s="2"/>
      <c r="M13" s="2"/>
      <c r="N13" s="2"/>
      <c r="O13" s="2"/>
      <c r="P13" s="2"/>
      <c r="Q13" s="2"/>
      <c r="R13" s="2"/>
      <c r="S13" s="2"/>
      <c r="T13" s="2"/>
      <c r="U13" s="2"/>
      <c r="V13" s="2"/>
      <c r="W13" s="2"/>
      <c r="X13" s="2"/>
      <c r="Y13" s="2"/>
      <c r="Z13" s="2"/>
    </row>
    <row r="14">
      <c r="A14" s="1" t="s">
        <v>1487</v>
      </c>
      <c r="B14" s="1" t="s">
        <v>1488</v>
      </c>
      <c r="C14" s="1" t="s">
        <v>1489</v>
      </c>
      <c r="D14" s="1" t="s">
        <v>1489</v>
      </c>
      <c r="E14" s="1" t="s">
        <v>1490</v>
      </c>
      <c r="F14" s="1" t="s">
        <v>1491</v>
      </c>
      <c r="G14" s="1" t="s">
        <v>1492</v>
      </c>
      <c r="H14" s="1" t="s">
        <v>1493</v>
      </c>
      <c r="I14" s="1" t="s">
        <v>1494</v>
      </c>
      <c r="J14" s="2"/>
      <c r="K14" s="2"/>
      <c r="L14" s="2"/>
      <c r="M14" s="2"/>
      <c r="N14" s="2"/>
      <c r="O14" s="2"/>
      <c r="P14" s="2"/>
      <c r="Q14" s="2"/>
      <c r="R14" s="2"/>
      <c r="S14" s="2"/>
      <c r="T14" s="2"/>
      <c r="U14" s="2"/>
      <c r="V14" s="2"/>
      <c r="W14" s="2"/>
      <c r="X14" s="2"/>
      <c r="Y14" s="2"/>
      <c r="Z14" s="2"/>
    </row>
    <row r="15">
      <c r="A15" s="1" t="s">
        <v>1495</v>
      </c>
      <c r="B15" s="1" t="s">
        <v>231</v>
      </c>
      <c r="C15" s="1" t="s">
        <v>232</v>
      </c>
      <c r="D15" s="1" t="s">
        <v>233</v>
      </c>
      <c r="E15" s="1" t="s">
        <v>234</v>
      </c>
      <c r="F15" s="1" t="s">
        <v>235</v>
      </c>
      <c r="G15" s="1" t="s">
        <v>1496</v>
      </c>
      <c r="H15" s="1" t="s">
        <v>1497</v>
      </c>
      <c r="I15" s="1" t="s">
        <v>1498</v>
      </c>
      <c r="J15" s="2"/>
      <c r="K15" s="2"/>
      <c r="L15" s="2"/>
      <c r="M15" s="2"/>
      <c r="N15" s="2"/>
      <c r="O15" s="2"/>
      <c r="P15" s="2"/>
      <c r="Q15" s="2"/>
      <c r="R15" s="2"/>
      <c r="S15" s="2"/>
      <c r="T15" s="2"/>
      <c r="U15" s="2"/>
      <c r="V15" s="2"/>
      <c r="W15" s="2"/>
      <c r="X15" s="2"/>
      <c r="Y15" s="2"/>
      <c r="Z15" s="2"/>
    </row>
    <row r="16">
      <c r="A16" s="1" t="s">
        <v>1499</v>
      </c>
      <c r="B16" s="1" t="s">
        <v>1500</v>
      </c>
      <c r="C16" s="1" t="s">
        <v>1501</v>
      </c>
      <c r="D16" s="1" t="s">
        <v>1502</v>
      </c>
      <c r="E16" s="1" t="s">
        <v>1503</v>
      </c>
      <c r="F16" s="1" t="s">
        <v>1501</v>
      </c>
      <c r="G16" s="1" t="s">
        <v>1504</v>
      </c>
      <c r="H16" s="1" t="s">
        <v>1505</v>
      </c>
      <c r="I16" s="1" t="s">
        <v>1506</v>
      </c>
      <c r="J16" s="2"/>
      <c r="K16" s="2"/>
      <c r="L16" s="2"/>
      <c r="M16" s="2"/>
      <c r="N16" s="2"/>
      <c r="O16" s="2"/>
      <c r="P16" s="2"/>
      <c r="Q16" s="2"/>
      <c r="R16" s="2"/>
      <c r="S16" s="2"/>
      <c r="T16" s="2"/>
      <c r="U16" s="2"/>
      <c r="V16" s="2"/>
      <c r="W16" s="2"/>
      <c r="X16" s="2"/>
      <c r="Y16" s="2"/>
      <c r="Z16" s="2"/>
    </row>
    <row r="17">
      <c r="A17" s="1" t="s">
        <v>1507</v>
      </c>
      <c r="B17" s="1" t="s">
        <v>196</v>
      </c>
      <c r="C17" s="1" t="s">
        <v>197</v>
      </c>
      <c r="D17" s="1" t="s">
        <v>198</v>
      </c>
      <c r="E17" s="1" t="s">
        <v>199</v>
      </c>
      <c r="F17" s="1" t="s">
        <v>200</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1512</v>
      </c>
      <c r="C18" s="1" t="s">
        <v>1513</v>
      </c>
      <c r="D18" s="1" t="s">
        <v>1514</v>
      </c>
      <c r="E18" s="1" t="s">
        <v>1515</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1567</v>
      </c>
      <c r="D24" s="1" t="s">
        <v>1568</v>
      </c>
      <c r="E24" s="1" t="s">
        <v>1569</v>
      </c>
      <c r="F24" s="1" t="s">
        <v>1570</v>
      </c>
      <c r="G24" s="1" t="s">
        <v>1571</v>
      </c>
      <c r="H24" s="1" t="s">
        <v>1571</v>
      </c>
      <c r="I24" s="1" t="s">
        <v>1571</v>
      </c>
      <c r="J24" s="2"/>
      <c r="K24" s="2"/>
      <c r="L24" s="2"/>
      <c r="M24" s="2"/>
      <c r="N24" s="2"/>
      <c r="O24" s="2"/>
      <c r="P24" s="2"/>
      <c r="Q24" s="2"/>
      <c r="R24" s="2"/>
      <c r="S24" s="2"/>
      <c r="T24" s="2"/>
      <c r="U24" s="2"/>
      <c r="V24" s="2"/>
      <c r="W24" s="2"/>
      <c r="X24" s="2"/>
      <c r="Y24" s="2"/>
      <c r="Z24" s="2"/>
    </row>
    <row r="25" ht="15.75" customHeight="1">
      <c r="A25" s="1" t="s">
        <v>1572</v>
      </c>
      <c r="B25" s="1" t="s">
        <v>1573</v>
      </c>
      <c r="C25" s="1" t="s">
        <v>1574</v>
      </c>
      <c r="D25" s="1" t="s">
        <v>1575</v>
      </c>
      <c r="E25" s="1" t="s">
        <v>1576</v>
      </c>
      <c r="F25" s="1" t="s">
        <v>1577</v>
      </c>
      <c r="G25" s="1" t="s">
        <v>1578</v>
      </c>
      <c r="H25" s="1" t="s">
        <v>1398</v>
      </c>
      <c r="I25" s="1" t="s">
        <v>1398</v>
      </c>
      <c r="J25" s="2"/>
      <c r="K25" s="2"/>
      <c r="L25" s="2"/>
      <c r="M25" s="2"/>
      <c r="N25" s="2"/>
      <c r="O25" s="2"/>
      <c r="P25" s="2"/>
      <c r="Q25" s="2"/>
      <c r="R25" s="2"/>
      <c r="S25" s="2"/>
      <c r="T25" s="2"/>
      <c r="U25" s="2"/>
      <c r="V25" s="2"/>
      <c r="W25" s="2"/>
      <c r="X25" s="2"/>
      <c r="Y25" s="2"/>
      <c r="Z25" s="2"/>
    </row>
    <row r="26" ht="15.75" customHeight="1">
      <c r="A26" s="1" t="s">
        <v>1579</v>
      </c>
      <c r="B26" s="1" t="s">
        <v>1580</v>
      </c>
      <c r="C26" s="1" t="s">
        <v>1581</v>
      </c>
      <c r="D26" s="1" t="s">
        <v>1582</v>
      </c>
      <c r="E26" s="1" t="s">
        <v>1583</v>
      </c>
      <c r="F26" s="1" t="s">
        <v>1584</v>
      </c>
      <c r="G26" s="1" t="s">
        <v>1398</v>
      </c>
      <c r="H26" s="1" t="s">
        <v>1398</v>
      </c>
      <c r="I26" s="1" t="s">
        <v>1398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1585</v>
      </c>
      <c r="B2" s="1" t="s">
        <v>1586</v>
      </c>
      <c r="C2" s="2"/>
      <c r="D2" s="2"/>
      <c r="E2" s="2"/>
      <c r="F2" s="2"/>
      <c r="G2" s="2"/>
      <c r="H2" s="2"/>
      <c r="I2" s="2"/>
      <c r="J2" s="2"/>
      <c r="K2" s="2"/>
      <c r="L2" s="2"/>
      <c r="M2" s="2"/>
      <c r="N2" s="2"/>
      <c r="O2" s="2"/>
      <c r="P2" s="2"/>
      <c r="Q2" s="2"/>
      <c r="R2" s="2"/>
      <c r="S2" s="2"/>
      <c r="T2" s="2"/>
      <c r="U2" s="2"/>
      <c r="V2" s="2"/>
      <c r="W2" s="2"/>
      <c r="X2" s="2"/>
      <c r="Y2" s="2"/>
      <c r="Z2" s="2"/>
    </row>
    <row r="3">
      <c r="A3" s="3" t="s">
        <v>1587</v>
      </c>
      <c r="B3" s="1" t="s">
        <v>1588</v>
      </c>
      <c r="C3" s="2"/>
      <c r="D3" s="2"/>
      <c r="E3" s="2"/>
      <c r="F3" s="2"/>
      <c r="G3" s="2"/>
      <c r="H3" s="2"/>
      <c r="I3" s="2"/>
      <c r="J3" s="2"/>
      <c r="K3" s="2"/>
      <c r="L3" s="2"/>
      <c r="M3" s="2"/>
      <c r="N3" s="2"/>
      <c r="O3" s="2"/>
      <c r="P3" s="2"/>
      <c r="Q3" s="2"/>
      <c r="R3" s="2"/>
      <c r="S3" s="2"/>
      <c r="T3" s="2"/>
      <c r="U3" s="2"/>
      <c r="V3" s="2"/>
      <c r="W3" s="2"/>
      <c r="X3" s="2"/>
      <c r="Y3" s="2"/>
      <c r="Z3" s="2"/>
    </row>
    <row r="4">
      <c r="A4" s="3" t="s">
        <v>1589</v>
      </c>
      <c r="B4" s="1" t="s">
        <v>1590</v>
      </c>
      <c r="C4" s="2"/>
      <c r="D4" s="2"/>
      <c r="E4" s="2"/>
      <c r="F4" s="2"/>
      <c r="G4" s="2"/>
      <c r="H4" s="2"/>
      <c r="I4" s="2"/>
      <c r="J4" s="2"/>
      <c r="K4" s="2"/>
      <c r="L4" s="2"/>
      <c r="M4" s="2"/>
      <c r="N4" s="2"/>
      <c r="O4" s="2"/>
      <c r="P4" s="2"/>
      <c r="Q4" s="2"/>
      <c r="R4" s="2"/>
      <c r="S4" s="2"/>
      <c r="T4" s="2"/>
      <c r="U4" s="2"/>
      <c r="V4" s="2"/>
      <c r="W4" s="2"/>
      <c r="X4" s="2"/>
      <c r="Y4" s="2"/>
      <c r="Z4" s="2"/>
    </row>
    <row r="5">
      <c r="A5" s="3" t="s">
        <v>1591</v>
      </c>
      <c r="B5" s="1" t="s">
        <v>1592</v>
      </c>
      <c r="C5" s="2"/>
      <c r="D5" s="2"/>
      <c r="E5" s="2"/>
      <c r="F5" s="2"/>
      <c r="G5" s="2"/>
      <c r="H5" s="2"/>
      <c r="I5" s="2"/>
      <c r="J5" s="2"/>
      <c r="K5" s="2"/>
      <c r="L5" s="2"/>
      <c r="M5" s="2"/>
      <c r="N5" s="2"/>
      <c r="O5" s="2"/>
      <c r="P5" s="2"/>
      <c r="Q5" s="2"/>
      <c r="R5" s="2"/>
      <c r="S5" s="2"/>
      <c r="T5" s="2"/>
      <c r="U5" s="2"/>
      <c r="V5" s="2"/>
      <c r="W5" s="2"/>
      <c r="X5" s="2"/>
      <c r="Y5" s="2"/>
      <c r="Z5" s="2"/>
    </row>
    <row r="6">
      <c r="A6" s="3" t="s">
        <v>1593</v>
      </c>
      <c r="B6" s="1" t="s">
        <v>11</v>
      </c>
      <c r="C6" s="2"/>
      <c r="D6" s="2"/>
      <c r="E6" s="2"/>
      <c r="F6" s="2"/>
      <c r="G6" s="2"/>
      <c r="H6" s="2"/>
      <c r="I6" s="2"/>
      <c r="J6" s="2"/>
      <c r="K6" s="2"/>
      <c r="L6" s="2"/>
      <c r="M6" s="2"/>
      <c r="N6" s="2"/>
      <c r="O6" s="2"/>
      <c r="P6" s="2"/>
      <c r="Q6" s="2"/>
      <c r="R6" s="2"/>
      <c r="S6" s="2"/>
      <c r="T6" s="2"/>
      <c r="U6" s="2"/>
      <c r="V6" s="2"/>
      <c r="W6" s="2"/>
      <c r="X6" s="2"/>
      <c r="Y6" s="2"/>
      <c r="Z6" s="2"/>
    </row>
    <row r="7">
      <c r="A7" s="3" t="s">
        <v>1594</v>
      </c>
      <c r="B7" s="1" t="s">
        <v>1595</v>
      </c>
      <c r="C7" s="2"/>
      <c r="D7" s="2"/>
      <c r="E7" s="2"/>
      <c r="F7" s="2"/>
      <c r="G7" s="2"/>
      <c r="H7" s="2"/>
      <c r="I7" s="2"/>
      <c r="J7" s="2"/>
      <c r="K7" s="2"/>
      <c r="L7" s="2"/>
      <c r="M7" s="2"/>
      <c r="N7" s="2"/>
      <c r="O7" s="2"/>
      <c r="P7" s="2"/>
      <c r="Q7" s="2"/>
      <c r="R7" s="2"/>
      <c r="S7" s="2"/>
      <c r="T7" s="2"/>
      <c r="U7" s="2"/>
      <c r="V7" s="2"/>
      <c r="W7" s="2"/>
      <c r="X7" s="2"/>
      <c r="Y7" s="2"/>
      <c r="Z7" s="2"/>
    </row>
    <row r="8">
      <c r="A8" s="3" t="s">
        <v>1596</v>
      </c>
      <c r="B8" s="4" t="s">
        <v>1597</v>
      </c>
      <c r="C8" s="2"/>
      <c r="D8" s="2"/>
      <c r="E8" s="2"/>
      <c r="F8" s="2"/>
      <c r="G8" s="2"/>
      <c r="H8" s="2"/>
      <c r="I8" s="2"/>
      <c r="J8" s="2"/>
      <c r="K8" s="2"/>
      <c r="L8" s="2"/>
      <c r="M8" s="2"/>
      <c r="N8" s="2"/>
      <c r="O8" s="2"/>
      <c r="P8" s="2"/>
      <c r="Q8" s="2"/>
      <c r="R8" s="2"/>
      <c r="S8" s="2"/>
      <c r="T8" s="2"/>
      <c r="U8" s="2"/>
      <c r="V8" s="2"/>
      <c r="W8" s="2"/>
      <c r="X8" s="2"/>
      <c r="Y8" s="2"/>
      <c r="Z8" s="2"/>
    </row>
    <row r="9">
      <c r="A9" s="3" t="s">
        <v>1598</v>
      </c>
      <c r="B9" s="1" t="s">
        <v>1599</v>
      </c>
      <c r="C9" s="2"/>
      <c r="D9" s="2"/>
      <c r="E9" s="2"/>
      <c r="F9" s="2"/>
      <c r="G9" s="2"/>
      <c r="H9" s="2"/>
      <c r="I9" s="2"/>
      <c r="J9" s="2"/>
      <c r="K9" s="2"/>
      <c r="L9" s="2"/>
      <c r="M9" s="2"/>
      <c r="N9" s="2"/>
      <c r="O9" s="2"/>
      <c r="P9" s="2"/>
      <c r="Q9" s="2"/>
      <c r="R9" s="2"/>
      <c r="S9" s="2"/>
      <c r="T9" s="2"/>
      <c r="U9" s="2"/>
      <c r="V9" s="2"/>
      <c r="W9" s="2"/>
      <c r="X9" s="2"/>
      <c r="Y9" s="2"/>
      <c r="Z9" s="2"/>
    </row>
    <row r="10">
      <c r="A10" s="3" t="s">
        <v>1600</v>
      </c>
      <c r="B10" s="1" t="s">
        <v>1601</v>
      </c>
      <c r="C10" s="2"/>
      <c r="D10" s="2"/>
      <c r="E10" s="2"/>
      <c r="F10" s="2"/>
      <c r="G10" s="2"/>
      <c r="H10" s="2"/>
      <c r="I10" s="2"/>
      <c r="J10" s="2"/>
      <c r="K10" s="2"/>
      <c r="L10" s="2"/>
      <c r="M10" s="2"/>
      <c r="N10" s="2"/>
      <c r="O10" s="2"/>
      <c r="P10" s="2"/>
      <c r="Q10" s="2"/>
      <c r="R10" s="2"/>
      <c r="S10" s="2"/>
      <c r="T10" s="2"/>
      <c r="U10" s="2"/>
      <c r="V10" s="2"/>
      <c r="W10" s="2"/>
      <c r="X10" s="2"/>
      <c r="Y10" s="2"/>
      <c r="Z10" s="2"/>
    </row>
    <row r="11">
      <c r="A11" s="3" t="s">
        <v>1602</v>
      </c>
      <c r="B11" s="1" t="s">
        <v>1599</v>
      </c>
      <c r="C11" s="2"/>
      <c r="D11" s="2"/>
      <c r="E11" s="2"/>
      <c r="F11" s="2"/>
      <c r="G11" s="2"/>
      <c r="H11" s="2"/>
      <c r="I11" s="2"/>
      <c r="J11" s="2"/>
      <c r="K11" s="2"/>
      <c r="L11" s="2"/>
      <c r="M11" s="2"/>
      <c r="N11" s="2"/>
      <c r="O11" s="2"/>
      <c r="P11" s="2"/>
      <c r="Q11" s="2"/>
      <c r="R11" s="2"/>
      <c r="S11" s="2"/>
      <c r="T11" s="2"/>
      <c r="U11" s="2"/>
      <c r="V11" s="2"/>
      <c r="W11" s="2"/>
      <c r="X11" s="2"/>
      <c r="Y11" s="2"/>
      <c r="Z11" s="2"/>
    </row>
    <row r="12">
      <c r="A12" s="3" t="s">
        <v>1603</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1605</v>
      </c>
      <c r="B13" s="1" t="s">
        <v>1606</v>
      </c>
      <c r="C13" s="2"/>
      <c r="D13" s="2"/>
      <c r="E13" s="2"/>
      <c r="F13" s="2"/>
      <c r="G13" s="2"/>
      <c r="H13" s="2"/>
      <c r="I13" s="2"/>
      <c r="J13" s="2"/>
      <c r="K13" s="2"/>
      <c r="L13" s="2"/>
      <c r="M13" s="2"/>
      <c r="N13" s="2"/>
      <c r="O13" s="2"/>
      <c r="P13" s="2"/>
      <c r="Q13" s="2"/>
      <c r="R13" s="2"/>
      <c r="S13" s="2"/>
      <c r="T13" s="2"/>
      <c r="U13" s="2"/>
      <c r="V13" s="2"/>
      <c r="W13" s="2"/>
      <c r="X13" s="2"/>
      <c r="Y13" s="2"/>
      <c r="Z13" s="2"/>
    </row>
    <row r="14">
      <c r="A14" s="3" t="s">
        <v>1607</v>
      </c>
      <c r="B14" s="1" t="s">
        <v>1604</v>
      </c>
      <c r="C14" s="2"/>
      <c r="D14" s="2"/>
      <c r="E14" s="2"/>
      <c r="F14" s="2"/>
      <c r="G14" s="2"/>
      <c r="H14" s="2"/>
      <c r="I14" s="2"/>
      <c r="J14" s="2"/>
      <c r="K14" s="2"/>
      <c r="L14" s="2"/>
      <c r="M14" s="2"/>
      <c r="N14" s="2"/>
      <c r="O14" s="2"/>
      <c r="P14" s="2"/>
      <c r="Q14" s="2"/>
      <c r="R14" s="2"/>
      <c r="S14" s="2"/>
      <c r="T14" s="2"/>
      <c r="U14" s="2"/>
      <c r="V14" s="2"/>
      <c r="W14" s="2"/>
      <c r="X14" s="2"/>
      <c r="Y14" s="2"/>
      <c r="Z14" s="2"/>
    </row>
    <row r="15">
      <c r="A15" s="3" t="s">
        <v>1608</v>
      </c>
      <c r="B15" s="1" t="s">
        <v>1609</v>
      </c>
      <c r="C15" s="2"/>
      <c r="D15" s="2"/>
      <c r="E15" s="2"/>
      <c r="F15" s="2"/>
      <c r="G15" s="2"/>
      <c r="H15" s="2"/>
      <c r="I15" s="2"/>
      <c r="J15" s="2"/>
      <c r="K15" s="2"/>
      <c r="L15" s="2"/>
      <c r="M15" s="2"/>
      <c r="N15" s="2"/>
      <c r="O15" s="2"/>
      <c r="P15" s="2"/>
      <c r="Q15" s="2"/>
      <c r="R15" s="2"/>
      <c r="S15" s="2"/>
      <c r="T15" s="2"/>
      <c r="U15" s="2"/>
      <c r="V15" s="2"/>
      <c r="W15" s="2"/>
      <c r="X15" s="2"/>
      <c r="Y15" s="2"/>
      <c r="Z15" s="2"/>
    </row>
    <row r="16">
      <c r="A16" s="3" t="s">
        <v>1610</v>
      </c>
      <c r="B16" s="1">
        <v>61120.0</v>
      </c>
      <c r="C16" s="2"/>
      <c r="D16" s="2"/>
      <c r="E16" s="2"/>
      <c r="F16" s="2"/>
      <c r="G16" s="2"/>
      <c r="H16" s="2"/>
      <c r="I16" s="2"/>
      <c r="J16" s="2"/>
      <c r="K16" s="2"/>
      <c r="L16" s="2"/>
      <c r="M16" s="2"/>
      <c r="N16" s="2"/>
      <c r="O16" s="2"/>
      <c r="P16" s="2"/>
      <c r="Q16" s="2"/>
      <c r="R16" s="2"/>
      <c r="S16" s="2"/>
      <c r="T16" s="2"/>
      <c r="U16" s="2"/>
      <c r="V16" s="2"/>
      <c r="W16" s="2"/>
      <c r="X16" s="2"/>
      <c r="Y16" s="2"/>
      <c r="Z16" s="2"/>
    </row>
    <row r="17">
      <c r="A17" s="3" t="s">
        <v>1611</v>
      </c>
      <c r="B17" s="1" t="s">
        <v>1612</v>
      </c>
      <c r="C17" s="2"/>
      <c r="D17" s="2"/>
      <c r="E17" s="2"/>
      <c r="F17" s="2"/>
      <c r="G17" s="2"/>
      <c r="H17" s="2"/>
      <c r="I17" s="2"/>
      <c r="J17" s="2"/>
      <c r="K17" s="2"/>
      <c r="L17" s="2"/>
      <c r="M17" s="2"/>
      <c r="N17" s="2"/>
      <c r="O17" s="2"/>
      <c r="P17" s="2"/>
      <c r="Q17" s="2"/>
      <c r="R17" s="2"/>
      <c r="S17" s="2"/>
      <c r="T17" s="2"/>
      <c r="U17" s="2"/>
      <c r="V17" s="2"/>
      <c r="W17" s="2"/>
      <c r="X17" s="2"/>
      <c r="Y17" s="2"/>
      <c r="Z17" s="2"/>
    </row>
    <row r="18">
      <c r="A18" s="3" t="s">
        <v>1613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1615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1620</v>
      </c>
      <c r="B25" s="4" t="s">
        <v>1621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637.68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640.39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640.39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647.885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637.68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640.39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640.39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647.885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0.010199999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0.28030002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1.45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1.432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29.189049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21.89995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31683.0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31683.0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587509.0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v>503390.0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1644</v>
      </c>
      <c r="B48" s="1">
        <v>503390.0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1645</v>
      </c>
      <c r="B49" s="1">
        <v>637.12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1646</v>
      </c>
      <c r="B50" s="1">
        <v>644.0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1648</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1649</v>
      </c>
      <c r="B53" s="1">
        <v>8.3372589056E10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449.89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712.42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4.1715283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670.1418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v>588.33716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1655</v>
      </c>
      <c r="B59" s="1">
        <v>6.22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1656</v>
      </c>
      <c r="B60" s="1">
        <v>0.009754108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1657</v>
      </c>
      <c r="B61" s="1" t="s">
        <v>1658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1659</v>
      </c>
      <c r="B62" s="1">
        <v>9.1909742592E10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0.14468999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1.27928802E8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1.2872E8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1302727.0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1347822.0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0.0101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v>0.0025499999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1669</v>
      </c>
      <c r="B72" s="1">
        <v>0.83827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1670</v>
      </c>
      <c r="B73" s="1">
        <v>2.53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1671</v>
      </c>
      <c r="B74" s="1">
        <v>0.0101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1672</v>
      </c>
      <c r="B75" s="1">
        <v>1.2872E8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1673</v>
      </c>
      <c r="B76" s="1">
        <v>100.154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1674</v>
      </c>
      <c r="B77" s="1">
        <v>6.467091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1675</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1676</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v>0.073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v>2.891808E9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v>22.19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v>29.44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1682</v>
      </c>
      <c r="B85" s="1" t="s">
        <v>1683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1.1912832E9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4.599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18.522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0.39021993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0.24749029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1.63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v>1.731024E9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t="s">
        <v>1692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1693</v>
      </c>
      <c r="B94" s="1" t="s">
        <v>1694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1697</v>
      </c>
      <c r="B97" s="1" t="s">
        <v>1698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t="s">
        <v>1702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t="s">
        <v>1704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1705</v>
      </c>
      <c r="B102" s="1" t="s">
        <v>1706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t="s">
        <v>1708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1710</v>
      </c>
      <c r="B105" s="1">
        <v>647.705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1711</v>
      </c>
      <c r="B106" s="1">
        <v>842.0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1712</v>
      </c>
      <c r="B107" s="1">
        <v>450.0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1713</v>
      </c>
      <c r="B108" s="1">
        <v>741.405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1714</v>
      </c>
      <c r="B109" s="1">
        <v>776.0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1715</v>
      </c>
      <c r="B110" s="1">
        <v>1.68182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1716</v>
      </c>
      <c r="B111" s="1" t="s">
        <v>1717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20.0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3.71068E8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v>2.883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1">
        <v>4.962157056E9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1722</v>
      </c>
      <c r="B116" s="1">
        <v>1.0188915712E10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1723</v>
      </c>
      <c r="B117" s="1">
        <v>0.472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1724</v>
      </c>
      <c r="B118" s="1">
        <v>0.959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1725</v>
      </c>
      <c r="B119" s="1">
        <v>1.9986102272E10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1726</v>
      </c>
      <c r="B120" s="1">
        <v>78.976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1727</v>
      </c>
      <c r="B121" s="1">
        <v>155.467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1728</v>
      </c>
      <c r="B122" s="1">
        <v>0.08545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1729</v>
      </c>
      <c r="B123" s="1">
        <v>0.24641001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1730</v>
      </c>
      <c r="B124" s="1">
        <v>2.474309632E9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1731</v>
      </c>
      <c r="B125" s="1">
        <v>3.47834496E9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1732</v>
      </c>
      <c r="B126" s="1">
        <v>0.07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1733</v>
      </c>
      <c r="B127" s="1">
        <v>0.012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1734</v>
      </c>
      <c r="B128" s="1">
        <v>0.36105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1735</v>
      </c>
      <c r="B129" s="1">
        <v>0.24827999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1736</v>
      </c>
      <c r="B130" s="1">
        <v>0.201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1737</v>
      </c>
      <c r="B131" s="1" t="s">
        <v>1658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1738</v>
      </c>
      <c r="B132" s="1">
        <v>2.6844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1140.0</v>
      </c>
      <c r="C3" s="1">
        <v>1390.0</v>
      </c>
      <c r="D3" s="1">
        <v>822.0</v>
      </c>
      <c r="E3" s="1">
        <v>1430.0</v>
      </c>
      <c r="F3" s="1">
        <v>1650.0</v>
      </c>
      <c r="G3" s="1">
        <v>1630.0</v>
      </c>
      <c r="H3" s="1">
        <v>2250.0</v>
      </c>
      <c r="I3" s="1">
        <v>-3210.0</v>
      </c>
      <c r="J3" s="1">
        <v>7820.0</v>
      </c>
      <c r="K3" s="1">
        <v>3200.0</v>
      </c>
      <c r="L3" s="1">
        <f>IF(K3*FORECAST(L2,B3:K3,B2:K2)&gt;0,FORECAST(L2,B3:K3,B2:K2),K3)*$X$1</f>
        <v>3339.866667</v>
      </c>
      <c r="M3" s="1">
        <f>IF(L3*FORECAST(M2,B3:L3,B2:L2)&gt;0,FORECAST(M2,B3:L3,B2:L2),L3)*$X$1</f>
        <v>3617.624242</v>
      </c>
      <c r="N3" s="1">
        <f>IF(M3*FORECAST(N2,B3:M3,B2:M2)&gt;0,FORECAST(N2,B3:M3,B2:M2),M3)*$X$1</f>
        <v>3895.381818</v>
      </c>
      <c r="O3" s="1">
        <f>IF(N3*FORECAST(O2,B3:N3,B2:N2)&gt;0,FORECAST(O2,B3:N3,B2:N2),N3)*$X$1</f>
        <v>4173.139394</v>
      </c>
      <c r="P3" s="1">
        <f>IF(O3*FORECAST(P2,B3:O3,B2:O2)&gt;0,FORECAST(P2,B3:O3,B2:O2),O3)*$X$1</f>
        <v>4450.89697</v>
      </c>
      <c r="Q3" s="1">
        <f>IF(P3*FORECAST(Q2,B3:P3,B2:P2)&gt;0,FORECAST(Q2,B3:P3,B2:P2),P3)*$X$1</f>
        <v>4728.654545</v>
      </c>
      <c r="R3" s="1">
        <f>IF(Q3*FORECAST(R2,B3:Q3,B2:Q2)&gt;0,FORECAST(R2,B3:Q3,B2:Q2),Q3)*$X$1</f>
        <v>5006.412121</v>
      </c>
      <c r="S3" s="5">
        <f>IF(R3*FORECAST(S2,B3:R3,B2:R2)&gt;0,FORECAST(S2,B3:R3,B2:R2),R3)*$X$1</f>
        <v>5284.169697</v>
      </c>
      <c r="T3" s="5">
        <f>IF(S3*FORECAST(T2,B3:S3,B2:S2)&gt;0,FORECAST(T2,B3:S3,B2:S2),S3)*$X$1</f>
        <v>5561.927273</v>
      </c>
      <c r="U3" s="5">
        <f>IF(T3*FORECAST(U2,B3:T3,B2:T2)&gt;0,FORECAST(U2,B3:T3,B2:T2),T3)*$X$1</f>
        <v>5839.684848</v>
      </c>
      <c r="V3" s="5">
        <f>IF(U3*FORECAST(V2,B3:U3,B2:U2)&gt;0,FORECAST(V2,B3:U3,B2:U2),U3)*$X$1</f>
        <v>6117.442424</v>
      </c>
      <c r="W3" s="5">
        <f>IF(V3*FORECAST(W2,B3:V3,B2:V2)&gt;0,FORECAST(W2,B3:V3,B2:V2),V3)*$X$1</f>
        <v>6395.2</v>
      </c>
      <c r="X3" s="2"/>
      <c r="Y3" s="2"/>
      <c r="Z3" s="2"/>
    </row>
    <row r="4">
      <c r="A4" s="3" t="s">
        <v>134</v>
      </c>
      <c r="B4" s="1">
        <v>1030.0</v>
      </c>
      <c r="C4" s="1">
        <v>933.0</v>
      </c>
      <c r="D4" s="1">
        <v>4950.0</v>
      </c>
      <c r="E4" s="1">
        <v>4100.0</v>
      </c>
      <c r="F4" s="1">
        <v>3740.0</v>
      </c>
      <c r="G4" s="1">
        <v>7850.0</v>
      </c>
      <c r="H4" s="1">
        <v>5950.0</v>
      </c>
      <c r="I4" s="1">
        <v>11050.0</v>
      </c>
      <c r="J4" s="1">
        <v>12420.0</v>
      </c>
      <c r="K4" s="1">
        <v>10370.0</v>
      </c>
      <c r="L4" s="2"/>
      <c r="M4" s="2"/>
      <c r="N4" s="2"/>
      <c r="O4" s="2"/>
      <c r="P4" s="2"/>
      <c r="Q4" s="2"/>
      <c r="R4" s="2"/>
      <c r="S4" s="2"/>
      <c r="T4" s="2"/>
      <c r="U4" s="2"/>
      <c r="V4" s="2"/>
      <c r="W4" s="2"/>
      <c r="X4" s="2"/>
      <c r="Y4" s="2"/>
      <c r="Z4" s="2"/>
    </row>
    <row r="5">
      <c r="A5" s="3" t="s">
        <v>1739</v>
      </c>
      <c r="B5" s="1">
        <v>145.0</v>
      </c>
      <c r="C5" s="1">
        <v>137.0</v>
      </c>
      <c r="D5" s="1">
        <v>136.0</v>
      </c>
      <c r="E5" s="1">
        <v>135.0</v>
      </c>
      <c r="F5" s="1">
        <v>132.0</v>
      </c>
      <c r="G5" s="1">
        <v>130.0</v>
      </c>
      <c r="H5" s="1">
        <v>131.0</v>
      </c>
      <c r="I5" s="1">
        <v>130.0</v>
      </c>
      <c r="J5" s="1">
        <v>130.0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(1+0.02)/(0.0818-0.02)</f>
        <v>105551.8447</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NPV(0.0818,M3:W3)</f>
        <v>33904.11184</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NPV(0.0818,M16:W16)</f>
        <v>44447.67816</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78351.79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10370.0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67981.79</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522.9368462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105551.8447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1010.0</v>
      </c>
      <c r="C3" s="1">
        <v>807.0</v>
      </c>
      <c r="D3" s="1">
        <v>984.0</v>
      </c>
      <c r="E3" s="1">
        <v>1060.0</v>
      </c>
      <c r="F3" s="1">
        <v>1510.0</v>
      </c>
      <c r="G3" s="1">
        <v>1210.0</v>
      </c>
      <c r="H3" s="1">
        <v>1750.0</v>
      </c>
      <c r="I3" s="1">
        <v>1320.0</v>
      </c>
      <c r="J3" s="1">
        <v>2080.0</v>
      </c>
      <c r="K3" s="1">
        <v>2840.0</v>
      </c>
      <c r="L3" s="1">
        <f>IF(K3*FORECAST(L2,B3:K3,B2:K2)&gt;0,FORECAST(L2,B3:K3,B2:K2),K3)*$X$1</f>
        <v>2418.133333</v>
      </c>
      <c r="M3" s="1">
        <f>IF(L3*FORECAST(M2,B3:L3,B2:L2)&gt;0,FORECAST(M2,B3:L3,B2:L2),L3)*$X$1</f>
        <v>2592.866667</v>
      </c>
      <c r="N3" s="1">
        <f>IF(M3*FORECAST(N2,B3:M3,B2:M2)&gt;0,FORECAST(N2,B3:M3,B2:M2),M3)*$X$1</f>
        <v>2767.6</v>
      </c>
      <c r="O3" s="1">
        <f>IF(N3*FORECAST(O2,B3:N3,B2:N2)&gt;0,FORECAST(O2,B3:N3,B2:N2),N3)*$X$1</f>
        <v>2942.333333</v>
      </c>
      <c r="P3" s="1">
        <f>IF(O3*FORECAST(P2,B3:O3,B2:O2)&gt;0,FORECAST(P2,B3:O3,B2:O2),O3)*$X$1</f>
        <v>3117.066667</v>
      </c>
      <c r="Q3" s="1">
        <f>IF(P3*FORECAST(Q2,B3:P3,B2:P2)&gt;0,FORECAST(Q2,B3:P3,B2:P2),P3)*$X$1</f>
        <v>3291.8</v>
      </c>
      <c r="R3" s="1">
        <f>IF(Q3*FORECAST(R2,B3:Q3,B2:Q2)&gt;0,FORECAST(R2,B3:Q3,B2:Q2),Q3)*$X$1</f>
        <v>3466.533333</v>
      </c>
      <c r="S3" s="5">
        <f>IF(R3*FORECAST(S2,B3:R3,B2:R2)&gt;0,FORECAST(S2,B3:R3,B2:R2),R3)*$X$1</f>
        <v>3641.266667</v>
      </c>
      <c r="T3" s="5">
        <f>IF(S3*FORECAST(T2,B3:S3,B2:S2)&gt;0,FORECAST(T2,B3:S3,B2:S2),S3)*$X$1</f>
        <v>3816</v>
      </c>
      <c r="U3" s="5">
        <f>IF(T3*FORECAST(U2,B3:T3,B2:T2)&gt;0,FORECAST(U2,B3:T3,B2:T2),T3)*$X$1</f>
        <v>3990.733333</v>
      </c>
      <c r="V3" s="5">
        <f>IF(U3*FORECAST(V2,B3:U3,B2:U2)&gt;0,FORECAST(V2,B3:U3,B2:U2),U3)*$X$1</f>
        <v>4165.466667</v>
      </c>
      <c r="W3" s="5">
        <f>IF(V3*FORECAST(W2,B3:V3,B2:V2)&gt;0,FORECAST(W2,B3:V3,B2:V2),V3)*$X$1</f>
        <v>4340.2</v>
      </c>
      <c r="X3" s="2"/>
      <c r="Y3" s="2"/>
      <c r="Z3" s="2"/>
    </row>
    <row r="4">
      <c r="A4" s="3" t="s">
        <v>134</v>
      </c>
      <c r="B4" s="1">
        <v>1030.0</v>
      </c>
      <c r="C4" s="1">
        <v>933.0</v>
      </c>
      <c r="D4" s="1">
        <v>4950.0</v>
      </c>
      <c r="E4" s="1">
        <v>4100.0</v>
      </c>
      <c r="F4" s="1">
        <v>3740.0</v>
      </c>
      <c r="G4" s="1">
        <v>7850.0</v>
      </c>
      <c r="H4" s="1">
        <v>5950.0</v>
      </c>
      <c r="I4" s="1">
        <v>11050.0</v>
      </c>
      <c r="J4" s="1">
        <v>12420.0</v>
      </c>
      <c r="K4" s="1">
        <v>10370.0</v>
      </c>
      <c r="L4" s="2"/>
      <c r="M4" s="2"/>
      <c r="N4" s="2"/>
      <c r="O4" s="2"/>
      <c r="P4" s="2"/>
      <c r="Q4" s="2"/>
      <c r="R4" s="2"/>
      <c r="S4" s="2"/>
      <c r="T4" s="2"/>
      <c r="U4" s="2"/>
      <c r="V4" s="2"/>
      <c r="W4" s="2"/>
      <c r="X4" s="2"/>
      <c r="Y4" s="2"/>
      <c r="Z4" s="2"/>
    </row>
    <row r="5">
      <c r="A5" s="3" t="s">
        <v>1739</v>
      </c>
      <c r="B5" s="1">
        <v>145.0</v>
      </c>
      <c r="C5" s="1">
        <v>137.0</v>
      </c>
      <c r="D5" s="1">
        <v>136.0</v>
      </c>
      <c r="E5" s="1">
        <v>135.0</v>
      </c>
      <c r="F5" s="1">
        <v>132.0</v>
      </c>
      <c r="G5" s="1">
        <v>130.0</v>
      </c>
      <c r="H5" s="1">
        <v>131.0</v>
      </c>
      <c r="I5" s="1">
        <v>130.0</v>
      </c>
      <c r="J5" s="1">
        <v>130.0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(1+0.02)/(0.0818-0.02)</f>
        <v>71634.36893</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NPV(0.0818,M3:W3)</f>
        <v>23572.51664</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NPV(0.0818,M16:W16)</f>
        <v>30165.09456</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53737.61121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10370.0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43367.61121</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333.5970093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71634.36893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