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<sst xmlns="http://schemas.openxmlformats.org/spreadsheetml/2006/main" count="1353" uniqueCount="1133">
  <si>
    <t>ticker</t>
  </si>
  <si>
    <t>PFSI</t>
  </si>
  <si>
    <t>nombre</t>
  </si>
  <si>
    <t>PENNYMAC FINANCIAL SERVIC</t>
  </si>
  <si>
    <t>empresa</t>
  </si>
  <si>
    <t>Banks</t>
  </si>
  <si>
    <t>Open</t>
  </si>
  <si>
    <t>Target Price</t>
  </si>
  <si>
    <t>Valor no disponible</t>
  </si>
  <si>
    <t>Upside</t>
  </si>
  <si>
    <t>No calculado</t>
  </si>
  <si>
    <t>Country</t>
  </si>
  <si>
    <t>United States</t>
  </si>
  <si>
    <t>Market Cap</t>
  </si>
  <si>
    <t>Book Value</t>
  </si>
  <si>
    <t>Pe ratio</t>
  </si>
  <si>
    <t>Dividend Ratio</t>
  </si>
  <si>
    <t>Net Debt Growth</t>
  </si>
  <si>
    <t>-36.50%</t>
  </si>
  <si>
    <t>Total Assets Growth</t>
  </si>
  <si>
    <t>-28.49%</t>
  </si>
  <si>
    <t>Net Property, Plant and Equipment Growth</t>
  </si>
  <si>
    <t>-31.25%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</si>
  <si>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</si>
  <si>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</si>
  <si>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</si>
  <si>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</si>
  <si>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</si>
  <si>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</si>
  <si>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</si>
  <si>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</si>
  <si>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</si>
  <si>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</si>
  <si>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Stock-Based Compensation (CF)</t>
  </si>
  <si>
    <t>Net (Increase) Decrease in Loans Originated / Sold - Operating</t>
  </si>
  <si>
    <t>Change in Accounts Payable</t>
  </si>
  <si>
    <t>Change In Income Taxes</t>
  </si>
  <si>
    <t>Change In Deferred Taxes</t>
  </si>
  <si>
    <t>Change in Other Net Operating Assets (Collected)</t>
  </si>
  <si>
    <t>Other Operating Activities</t>
  </si>
  <si>
    <t>Cash from Operations</t>
  </si>
  <si>
    <t>Capital Expenditure</t>
  </si>
  <si>
    <t>Sale of Property, Plant, and Equipment</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</si>
  <si>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</si>
  <si>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</si>
  <si>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</si>
  <si>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</si>
  <si>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</si>
  <si>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</si>
  <si>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</si>
  <si>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</si>
  <si>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</si>
  <si>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</si>
  <si>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</si>
  <si>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</si>
  <si>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</si>
  <si>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</si>
  <si>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</si>
  <si>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</si>
  <si>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</si>
  <si>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</si>
  <si>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</si>
  <si>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</si>
  <si>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</si>
  <si>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</si>
  <si>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</si>
  <si>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</si>
  <si>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</si>
  <si>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</si>
  <si>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</si>
  <si>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</si>
  <si>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</si>
  <si>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</si>
  <si>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</si>
  <si>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Other Intangibles, Total</t>
  </si>
  <si>
    <t>Loans Held For Sale</t>
  </si>
  <si>
    <t>Restricted Cash</t>
  </si>
  <si>
    <t>Other Current Assets, Total</t>
  </si>
  <si>
    <t>Deferred Tax Assets Long-Term (Collected)</t>
  </si>
  <si>
    <t>Other Long-Term Assets, Total</t>
  </si>
  <si>
    <t>Total Assets</t>
  </si>
  <si>
    <t>Liabilities</t>
  </si>
  <si>
    <t>Accounts Payable, Total</t>
  </si>
  <si>
    <t>Short-Term Borrowings</t>
  </si>
  <si>
    <t>Current Portion of Long-Term Debt</t>
  </si>
  <si>
    <t>Current Portion of Leases</t>
  </si>
  <si>
    <t>Long-Term Debt</t>
  </si>
  <si>
    <t>Long-Term Leases</t>
  </si>
  <si>
    <t>Current Income Taxes Payable</t>
  </si>
  <si>
    <t>Deferred Tax Liability Non-Current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</si>
  <si>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</si>
  <si>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</si>
  <si>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</si>
  <si>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</si>
  <si>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</si>
  <si>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</si>
  <si>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</si>
  <si>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</si>
  <si>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</si>
  <si>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</si>
  <si>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</si>
  <si>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</si>
  <si>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9.92</t>
  </si>
  <si>
    <t>12.32</t>
  </si>
  <si>
    <t>15.49</t>
  </si>
  <si>
    <t>19.95</t>
  </si>
  <si>
    <t>21.34</t>
  </si>
  <si>
    <t>26.26</t>
  </si>
  <si>
    <t>47.8</t>
  </si>
  <si>
    <t>60.11</t>
  </si>
  <si>
    <t>69.44</t>
  </si>
  <si>
    <t>70.52</t>
  </si>
  <si>
    <t>Tangible Book Value</t>
  </si>
  <si>
    <t>Tangible Book Value Per Share</t>
  </si>
  <si>
    <t>9.89</t>
  </si>
  <si>
    <t>12.18</t>
  </si>
  <si>
    <t>14.99</t>
  </si>
  <si>
    <t>18.86</t>
  </si>
  <si>
    <t>20.83</t>
  </si>
  <si>
    <t>25.45</t>
  </si>
  <si>
    <t>46.65</t>
  </si>
  <si>
    <t>58.19</t>
  </si>
  <si>
    <t>66.29</t>
  </si>
  <si>
    <t>67.56</t>
  </si>
  <si>
    <t>Total Debt</t>
  </si>
  <si>
    <t>Net Debt</t>
  </si>
  <si>
    <t>Full Time Employees</t>
  </si>
  <si>
    <t>Interest and Dividend Income, Total</t>
  </si>
  <si>
    <t>Interest Expense, Total</t>
  </si>
  <si>
    <t>Net Interest Income</t>
  </si>
  <si>
    <t>Asset Management Fee</t>
  </si>
  <si>
    <t>Mortgage Banking</t>
  </si>
  <si>
    <t>Loan Servicing Revenue</t>
  </si>
  <si>
    <t>Gain (Loss) on Sale of Loans &amp; Receivables</t>
  </si>
  <si>
    <t>Gain (Loss) on Sale of Investments, Total (Rev)</t>
  </si>
  <si>
    <t>Other Revenues, Total</t>
  </si>
  <si>
    <t>Revenues Before Provison For Loan Losses</t>
  </si>
  <si>
    <t>Total Revenues</t>
  </si>
  <si>
    <t>Salaries And Other Employee Benefits</t>
  </si>
  <si>
    <t>Cost of Services Provided, Total</t>
  </si>
  <si>
    <t>Other Operating Expenses</t>
  </si>
  <si>
    <t>Total Operating Expenses</t>
  </si>
  <si>
    <t>Operating Income</t>
  </si>
  <si>
    <t>Other Non Operating Income (Expenses)</t>
  </si>
  <si>
    <t>EBT, Excl. Unusual Items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</si>
  <si>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</si>
  <si>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</si>
  <si>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</si>
  <si>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</si>
  <si>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</si>
  <si>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</si>
  <si>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</si>
  <si>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</si>
  <si>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</si>
  <si>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</si>
  <si>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</si>
  <si>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1.73</t>
  </si>
  <si>
    <t>2.17</t>
  </si>
  <si>
    <t>2.98</t>
  </si>
  <si>
    <t>4.34</t>
  </si>
  <si>
    <t>2.62</t>
  </si>
  <si>
    <t>5.02</t>
  </si>
  <si>
    <t>21.91</t>
  </si>
  <si>
    <t>15.73</t>
  </si>
  <si>
    <t>8.96</t>
  </si>
  <si>
    <t>2.89</t>
  </si>
  <si>
    <t>Basic EPS - Continuing Operations</t>
  </si>
  <si>
    <t>Basic Weighted Average Shares Outstanding</t>
  </si>
  <si>
    <t>Net EPS - Diluted</t>
  </si>
  <si>
    <t>2.94</t>
  </si>
  <si>
    <t>4.03</t>
  </si>
  <si>
    <t>2.59</t>
  </si>
  <si>
    <t>4.89</t>
  </si>
  <si>
    <t>20.92</t>
  </si>
  <si>
    <t>14.87</t>
  </si>
  <si>
    <t>8.5</t>
  </si>
  <si>
    <t>2.74</t>
  </si>
  <si>
    <t>Diluted EPS - Continuing Operations</t>
  </si>
  <si>
    <t>Diluted Weighted Average Shares Outstanding</t>
  </si>
  <si>
    <t>Normalized Basic EPS</t>
  </si>
  <si>
    <t>-0.94</t>
  </si>
  <si>
    <t>-0.11</t>
  </si>
  <si>
    <t>0.29</t>
  </si>
  <si>
    <t>0.15</t>
  </si>
  <si>
    <t>0.32</t>
  </si>
  <si>
    <t>4.23</t>
  </si>
  <si>
    <t>18.74</t>
  </si>
  <si>
    <t>13.32</t>
  </si>
  <si>
    <t>7.84</t>
  </si>
  <si>
    <t>4.33</t>
  </si>
  <si>
    <t>Normalized Diluted EPS</t>
  </si>
  <si>
    <t>-0.26</t>
  </si>
  <si>
    <t>-0.03</t>
  </si>
  <si>
    <t>0.08</t>
  </si>
  <si>
    <t>0.14</t>
  </si>
  <si>
    <t>0.3</t>
  </si>
  <si>
    <t>4.12</t>
  </si>
  <si>
    <t>17.89</t>
  </si>
  <si>
    <t>12.6</t>
  </si>
  <si>
    <t>7.43</t>
  </si>
  <si>
    <t>4.11</t>
  </si>
  <si>
    <t>Dividend Per Share</t>
  </si>
  <si>
    <t>0.24</t>
  </si>
  <si>
    <t>0.59</t>
  </si>
  <si>
    <t>0.8</t>
  </si>
  <si>
    <t>Payout Ratio</t>
  </si>
  <si>
    <t>11.46</t>
  </si>
  <si>
    <t>2.47</t>
  </si>
  <si>
    <t>1.88</t>
  </si>
  <si>
    <t>5.27</t>
  </si>
  <si>
    <t>11.49</t>
  </si>
  <si>
    <t>28.65</t>
  </si>
  <si>
    <t>Effective Tax Rate - (Ratio)</t>
  </si>
  <si>
    <t>11.98</t>
  </si>
  <si>
    <t>11.33</t>
  </si>
  <si>
    <t>12.03</t>
  </si>
  <si>
    <t>7.26</t>
  </si>
  <si>
    <t>8.69</t>
  </si>
  <si>
    <t>25.78</t>
  </si>
  <si>
    <t>26.5</t>
  </si>
  <si>
    <t>26.17</t>
  </si>
  <si>
    <t>28.52</t>
  </si>
  <si>
    <t>21.22</t>
  </si>
  <si>
    <t>Current Domestic Taxes</t>
  </si>
  <si>
    <t>Total Current Taxes</t>
  </si>
  <si>
    <t>Deferred Domestic Taxes</t>
  </si>
  <si>
    <t>Total Deferred Taxes</t>
  </si>
  <si>
    <t>Normalized Net Income</t>
  </si>
  <si>
    <t>Supplemental Operating Expense Items</t>
  </si>
  <si>
    <t>Stock-Based Comp., G&amp;A Exp. (Total)</t>
  </si>
  <si>
    <t>Total Stock-Based Compensation</t>
  </si>
  <si>
    <t>Profitability</t>
  </si>
  <si>
    <t>Return on Assets</t>
  </si>
  <si>
    <t>9.6</t>
  </si>
  <si>
    <t>8.24</t>
  </si>
  <si>
    <t>7.8</t>
  </si>
  <si>
    <t>4.98</t>
  </si>
  <si>
    <t>3.29</t>
  </si>
  <si>
    <t>4.44</t>
  </si>
  <si>
    <t>7.88</t>
  </si>
  <si>
    <t>3.98</t>
  </si>
  <si>
    <t>2.67</t>
  </si>
  <si>
    <t>0.81</t>
  </si>
  <si>
    <t>Return On Equity %</t>
  </si>
  <si>
    <t>27.33</t>
  </si>
  <si>
    <t>26.48</t>
  </si>
  <si>
    <t>27.38</t>
  </si>
  <si>
    <t>19.98</t>
  </si>
  <si>
    <t>14.49</t>
  </si>
  <si>
    <t>21.15</t>
  </si>
  <si>
    <t>60.43</t>
  </si>
  <si>
    <t>29.48</t>
  </si>
  <si>
    <t>13.8</t>
  </si>
  <si>
    <t>4.13</t>
  </si>
  <si>
    <t>Return on Common Equity</t>
  </si>
  <si>
    <t>19.32</t>
  </si>
  <si>
    <t>19.48</t>
  </si>
  <si>
    <t>21.38</t>
  </si>
  <si>
    <t>24.67</t>
  </si>
  <si>
    <t>8.26</t>
  </si>
  <si>
    <t>Margin Analysis</t>
  </si>
  <si>
    <t>Gross Profit Margin %</t>
  </si>
  <si>
    <t>89.64</t>
  </si>
  <si>
    <t>90.13</t>
  </si>
  <si>
    <t>91.2</t>
  </si>
  <si>
    <t>88.45</t>
  </si>
  <si>
    <t>86.61</t>
  </si>
  <si>
    <t>86.31</t>
  </si>
  <si>
    <t>90.8</t>
  </si>
  <si>
    <t>87.7</t>
  </si>
  <si>
    <t>85.68</t>
  </si>
  <si>
    <t>90.83</t>
  </si>
  <si>
    <t>SG&amp;A Margin</t>
  </si>
  <si>
    <t>38.81</t>
  </si>
  <si>
    <t>36.35</t>
  </si>
  <si>
    <t>32.1</t>
  </si>
  <si>
    <t>38.5</t>
  </si>
  <si>
    <t>42.83</t>
  </si>
  <si>
    <t>30.73</t>
  </si>
  <si>
    <t>18.05</t>
  </si>
  <si>
    <t>36.72</t>
  </si>
  <si>
    <t>63.58</t>
  </si>
  <si>
    <t>41.62</t>
  </si>
  <si>
    <t>Income From Continuing Operations Margin %</t>
  </si>
  <si>
    <t>35.07</t>
  </si>
  <si>
    <t>28.58</t>
  </si>
  <si>
    <t>27.35</t>
  </si>
  <si>
    <t>26.05</t>
  </si>
  <si>
    <t>19.89</t>
  </si>
  <si>
    <t>19.07</t>
  </si>
  <si>
    <t>31.79</t>
  </si>
  <si>
    <t>28.01</t>
  </si>
  <si>
    <t>29.2</t>
  </si>
  <si>
    <t>7.21</t>
  </si>
  <si>
    <t>Net Income Margin %</t>
  </si>
  <si>
    <t>6.58</t>
  </si>
  <si>
    <t>5.45</t>
  </si>
  <si>
    <t>5.36</t>
  </si>
  <si>
    <t>8.43</t>
  </si>
  <si>
    <t>7.14</t>
  </si>
  <si>
    <t>Net Avail. For Common Margin %</t>
  </si>
  <si>
    <t>Normalized Net Income Margin</t>
  </si>
  <si>
    <t>-3.59</t>
  </si>
  <si>
    <t>-0.28</t>
  </si>
  <si>
    <t>0.51</t>
  </si>
  <si>
    <t>0.86</t>
  </si>
  <si>
    <t>16.06</t>
  </si>
  <si>
    <t>27.19</t>
  </si>
  <si>
    <t>23.73</t>
  </si>
  <si>
    <t>25.53</t>
  </si>
  <si>
    <t>10.8</t>
  </si>
  <si>
    <t>Asset Turnover</t>
  </si>
  <si>
    <t>0.27</t>
  </si>
  <si>
    <t>0.19</t>
  </si>
  <si>
    <t>0.17</t>
  </si>
  <si>
    <t>0.23</t>
  </si>
  <si>
    <t>0.25</t>
  </si>
  <si>
    <t>0.09</t>
  </si>
  <si>
    <t>0.11</t>
  </si>
  <si>
    <t>Short Term Liquidity</t>
  </si>
  <si>
    <t>Current Ratio</t>
  </si>
  <si>
    <t>1.32</t>
  </si>
  <si>
    <t>1.14</t>
  </si>
  <si>
    <t>1.06</t>
  </si>
  <si>
    <t>1.15</t>
  </si>
  <si>
    <t>1.17</t>
  </si>
  <si>
    <t>1.13</t>
  </si>
  <si>
    <t>1.3</t>
  </si>
  <si>
    <t>1.27</t>
  </si>
  <si>
    <t>1.2</t>
  </si>
  <si>
    <t>Quick Ratio</t>
  </si>
  <si>
    <t>0.22</t>
  </si>
  <si>
    <t>0.35</t>
  </si>
  <si>
    <t>0.38</t>
  </si>
  <si>
    <t>0.63</t>
  </si>
  <si>
    <t>0.34</t>
  </si>
  <si>
    <t>0.75</t>
  </si>
  <si>
    <t>0.64</t>
  </si>
  <si>
    <t>Operating Cash Flow to Current Liabilities</t>
  </si>
  <si>
    <t>-0.46</t>
  </si>
  <si>
    <t>0.03</t>
  </si>
  <si>
    <t>-0.3</t>
  </si>
  <si>
    <t>-0.21</t>
  </si>
  <si>
    <t>-0.38</t>
  </si>
  <si>
    <t>-0.25</t>
  </si>
  <si>
    <t>0.73</t>
  </si>
  <si>
    <t>-0.17</t>
  </si>
  <si>
    <t>Long Term Solvency</t>
  </si>
  <si>
    <t>Total Debt/Equity</t>
  </si>
  <si>
    <t>171.36</t>
  </si>
  <si>
    <t>194.28</t>
  </si>
  <si>
    <t>233.98</t>
  </si>
  <si>
    <t>306.57</t>
  </si>
  <si>
    <t>307.6</t>
  </si>
  <si>
    <t>353.75</t>
  </si>
  <si>
    <t>797.31</t>
  </si>
  <si>
    <t>409.81</t>
  </si>
  <si>
    <t>340.55</t>
  </si>
  <si>
    <t>384.68</t>
  </si>
  <si>
    <t>Total Debt / Total Capital</t>
  </si>
  <si>
    <t>63.15</t>
  </si>
  <si>
    <t>66.02</t>
  </si>
  <si>
    <t>70.06</t>
  </si>
  <si>
    <t>75.4</t>
  </si>
  <si>
    <t>75.47</t>
  </si>
  <si>
    <t>77.96</t>
  </si>
  <si>
    <t>88.86</t>
  </si>
  <si>
    <t>80.38</t>
  </si>
  <si>
    <t>77.3</t>
  </si>
  <si>
    <t>79.37</t>
  </si>
  <si>
    <t>LT Debt/Equity</t>
  </si>
  <si>
    <t>23.68</t>
  </si>
  <si>
    <t>40.1</t>
  </si>
  <si>
    <t>21.58</t>
  </si>
  <si>
    <t>91.61</t>
  </si>
  <si>
    <t>76.05</t>
  </si>
  <si>
    <t>63.73</t>
  </si>
  <si>
    <t>92.54</t>
  </si>
  <si>
    <t>109.01</t>
  </si>
  <si>
    <t>125.46</t>
  </si>
  <si>
    <t>Long-Term Debt / Total Capital</t>
  </si>
  <si>
    <t>8.73</t>
  </si>
  <si>
    <t>13.63</t>
  </si>
  <si>
    <t>6.46</t>
  </si>
  <si>
    <t>16.24</t>
  </si>
  <si>
    <t>22.48</t>
  </si>
  <si>
    <t>16.76</t>
  </si>
  <si>
    <t>7.1</t>
  </si>
  <si>
    <t>18.15</t>
  </si>
  <si>
    <t>24.74</t>
  </si>
  <si>
    <t>25.88</t>
  </si>
  <si>
    <t>Total Liabilities / Total Assets</t>
  </si>
  <si>
    <t>67.8</t>
  </si>
  <si>
    <t>69.69</t>
  </si>
  <si>
    <t>72.74</t>
  </si>
  <si>
    <t>76.66</t>
  </si>
  <si>
    <t>77.89</t>
  </si>
  <si>
    <t>79.8</t>
  </si>
  <si>
    <t>89.27</t>
  </si>
  <si>
    <t>81.79</t>
  </si>
  <si>
    <t>81.22</t>
  </si>
  <si>
    <t>Growth Over Prior Year</t>
  </si>
  <si>
    <t>Total Revenues, 1 Yr. Growth %</t>
  </si>
  <si>
    <t>34.56</t>
  </si>
  <si>
    <t>54.75</t>
  </si>
  <si>
    <t>42.25</t>
  </si>
  <si>
    <t>-2.92</t>
  </si>
  <si>
    <t>2.77</t>
  </si>
  <si>
    <t>67.67</t>
  </si>
  <si>
    <t>110.98</t>
  </si>
  <si>
    <t>-30.86</t>
  </si>
  <si>
    <t>-54.54</t>
  </si>
  <si>
    <t>23.16</t>
  </si>
  <si>
    <t>Gross Profit, 1 Yr. Growth %</t>
  </si>
  <si>
    <t>25.75</t>
  </si>
  <si>
    <t>55.59</t>
  </si>
  <si>
    <t>43.94</t>
  </si>
  <si>
    <t>-5.85</t>
  </si>
  <si>
    <t>67.09</t>
  </si>
  <si>
    <t>116.42</t>
  </si>
  <si>
    <t>-33.22</t>
  </si>
  <si>
    <t>-55.59</t>
  </si>
  <si>
    <t>30.57</t>
  </si>
  <si>
    <t>Earnings From Cont. Operations, 1 Yr. Growth %</t>
  </si>
  <si>
    <t>14.02</t>
  </si>
  <si>
    <t>26.1</t>
  </si>
  <si>
    <t>36.12</t>
  </si>
  <si>
    <t>-7.55</t>
  </si>
  <si>
    <t>-21.53</t>
  </si>
  <si>
    <t>60.76</t>
  </si>
  <si>
    <t>319.09</t>
  </si>
  <si>
    <t>-39.07</t>
  </si>
  <si>
    <t>-52.61</t>
  </si>
  <si>
    <t>-69.58</t>
  </si>
  <si>
    <t>Net Income, 1 Yr. Growth %</t>
  </si>
  <si>
    <t>155.85</t>
  </si>
  <si>
    <t>28.19</t>
  </si>
  <si>
    <t>39.91</t>
  </si>
  <si>
    <t>52.48</t>
  </si>
  <si>
    <t>-12.96</t>
  </si>
  <si>
    <t>348.11</t>
  </si>
  <si>
    <t>Normalized Net Income, 1 Yr. Growth %</t>
  </si>
  <si>
    <t>-54.31</t>
  </si>
  <si>
    <t>-85.53</t>
  </si>
  <si>
    <t>-359.84</t>
  </si>
  <si>
    <t>-45.32</t>
  </si>
  <si>
    <t>205.14</t>
  </si>
  <si>
    <t>325.68</t>
  </si>
  <si>
    <t>-39.66</t>
  </si>
  <si>
    <t>-51.08</t>
  </si>
  <si>
    <t>-48.28</t>
  </si>
  <si>
    <t>Diluted EPS Before Extra, 1 Yr. Growth %</t>
  </si>
  <si>
    <t>111.41</t>
  </si>
  <si>
    <t>25.21</t>
  </si>
  <si>
    <t>35.7</t>
  </si>
  <si>
    <t>36.86</t>
  </si>
  <si>
    <t>-35.68</t>
  </si>
  <si>
    <t>88.64</t>
  </si>
  <si>
    <t>327.81</t>
  </si>
  <si>
    <t>-28.92</t>
  </si>
  <si>
    <t>-42.84</t>
  </si>
  <si>
    <t>-67.76</t>
  </si>
  <si>
    <t>Common Equity, 1 Yr. Growth %</t>
  </si>
  <si>
    <t>27.81</t>
  </si>
  <si>
    <t>26.58</t>
  </si>
  <si>
    <t>28.25</t>
  </si>
  <si>
    <t>35.15</t>
  </si>
  <si>
    <t>252.31</t>
  </si>
  <si>
    <t>24.65</t>
  </si>
  <si>
    <t>64.41</t>
  </si>
  <si>
    <t>0.85</t>
  </si>
  <si>
    <t>1.54</t>
  </si>
  <si>
    <t>1.95</t>
  </si>
  <si>
    <t>Total Assets, 1 Yr. Growth %</t>
  </si>
  <si>
    <t>58.23</t>
  </si>
  <si>
    <t>39.84</t>
  </si>
  <si>
    <t>46.46</t>
  </si>
  <si>
    <t>43.52</t>
  </si>
  <si>
    <t>1.5</t>
  </si>
  <si>
    <t>36.44</t>
  </si>
  <si>
    <t>209.66</t>
  </si>
  <si>
    <t>-40.58</t>
  </si>
  <si>
    <t>-10.41</t>
  </si>
  <si>
    <t>12.02</t>
  </si>
  <si>
    <t>Tangible Book Value, 1 Yr. Growth %</t>
  </si>
  <si>
    <t>28.06</t>
  </si>
  <si>
    <t>25.49</t>
  </si>
  <si>
    <t>25.51</t>
  </si>
  <si>
    <t>263.78</t>
  </si>
  <si>
    <t>23.81</t>
  </si>
  <si>
    <t>65.53</t>
  </si>
  <si>
    <t>2.3</t>
  </si>
  <si>
    <t>Cash From Operations, 1 Yr. Growth %</t>
  </si>
  <si>
    <t>488.43</t>
  </si>
  <si>
    <t>-109.18</t>
  </si>
  <si>
    <t>-164.79</t>
  </si>
  <si>
    <t>-492.23</t>
  </si>
  <si>
    <t>176.11</t>
  </si>
  <si>
    <t>-141.35</t>
  </si>
  <si>
    <t>135.39</t>
  </si>
  <si>
    <t>-126.22</t>
  </si>
  <si>
    <t>Capital Expenditures, 1 Yr. Growth %</t>
  </si>
  <si>
    <t>-30.26</t>
  </si>
  <si>
    <t>97.75</t>
  </si>
  <si>
    <t>139.55</t>
  </si>
  <si>
    <t>-68.92</t>
  </si>
  <si>
    <t>97.63</t>
  </si>
  <si>
    <t>-54.37</t>
  </si>
  <si>
    <t>74.25</t>
  </si>
  <si>
    <t>-25.98</t>
  </si>
  <si>
    <t>-9.37</t>
  </si>
  <si>
    <t>-80.64</t>
  </si>
  <si>
    <t>Dividend Per Share, 1 Yr. Growth %</t>
  </si>
  <si>
    <t>145.83</t>
  </si>
  <si>
    <t>35.59</t>
  </si>
  <si>
    <t>0</t>
  </si>
  <si>
    <t>Compound Annual Growth Rate Over Two Years</t>
  </si>
  <si>
    <t>Total Revenues, 2 Yr. CAGR %</t>
  </si>
  <si>
    <t>42.07</t>
  </si>
  <si>
    <t>44.3</t>
  </si>
  <si>
    <t>48.37</t>
  </si>
  <si>
    <t>17.37</t>
  </si>
  <si>
    <t>-0.12</t>
  </si>
  <si>
    <t>31.27</t>
  </si>
  <si>
    <t>116.27</t>
  </si>
  <si>
    <t>20.78</t>
  </si>
  <si>
    <t>-43.94</t>
  </si>
  <si>
    <t>-25.17</t>
  </si>
  <si>
    <t>Gross Profit, 2 Yr. CAGR %</t>
  </si>
  <si>
    <t>36.14</t>
  </si>
  <si>
    <t>39.88</t>
  </si>
  <si>
    <t>49.66</t>
  </si>
  <si>
    <t>16.26</t>
  </si>
  <si>
    <t>-2.66</t>
  </si>
  <si>
    <t>29.67</t>
  </si>
  <si>
    <t>123.33</t>
  </si>
  <si>
    <t>20.22</t>
  </si>
  <si>
    <t>-45.54</t>
  </si>
  <si>
    <t>-23.85</t>
  </si>
  <si>
    <t>Earnings From Cont. Operations, 2 Yr. CAGR %</t>
  </si>
  <si>
    <t>28.81</t>
  </si>
  <si>
    <t>19.91</t>
  </si>
  <si>
    <t>31.02</t>
  </si>
  <si>
    <t>-14.83</t>
  </si>
  <si>
    <t>12.31</t>
  </si>
  <si>
    <t>159.56</t>
  </si>
  <si>
    <t>59.8</t>
  </si>
  <si>
    <t>-46.27</t>
  </si>
  <si>
    <t>-62.03</t>
  </si>
  <si>
    <t>Net Income, 2 Yr. CAGR %</t>
  </si>
  <si>
    <t>-44.2</t>
  </si>
  <si>
    <t>81.1</t>
  </si>
  <si>
    <t>33.92</t>
  </si>
  <si>
    <t>46.06</t>
  </si>
  <si>
    <t>15.2</t>
  </si>
  <si>
    <t>97.49</t>
  </si>
  <si>
    <t>333.36</t>
  </si>
  <si>
    <t>Normalized Net Income, 2 Yr. CAGR %</t>
  </si>
  <si>
    <t>-47.9</t>
  </si>
  <si>
    <t>-76.17</t>
  </si>
  <si>
    <t>-38.68</t>
  </si>
  <si>
    <t>19.19</t>
  </si>
  <si>
    <t>29.17</t>
  </si>
  <si>
    <t>60.27</t>
  </si>
  <si>
    <t>-45.67</t>
  </si>
  <si>
    <t>-49.53</t>
  </si>
  <si>
    <t>Diluted EPS Before Extra, 2 Yr. CAGR %</t>
  </si>
  <si>
    <t>-98.33</t>
  </si>
  <si>
    <t>62.7</t>
  </si>
  <si>
    <t>30.33</t>
  </si>
  <si>
    <t>36.28</t>
  </si>
  <si>
    <t>-6.18</t>
  </si>
  <si>
    <t>10.15</t>
  </si>
  <si>
    <t>184.08</t>
  </si>
  <si>
    <t>74.38</t>
  </si>
  <si>
    <t>-36.26</t>
  </si>
  <si>
    <t>-57.07</t>
  </si>
  <si>
    <t>Common Equity, 2 Yr. CAGR %</t>
  </si>
  <si>
    <t>-9.59</t>
  </si>
  <si>
    <t>27.41</t>
  </si>
  <si>
    <t>31.65</t>
  </si>
  <si>
    <t>118.21</t>
  </si>
  <si>
    <t>109.56</t>
  </si>
  <si>
    <t>43.16</t>
  </si>
  <si>
    <t>28.77</t>
  </si>
  <si>
    <t>1.74</t>
  </si>
  <si>
    <t>Total Assets, 2 Yr. CAGR %</t>
  </si>
  <si>
    <t>73.57</t>
  </si>
  <si>
    <t>48.74</t>
  </si>
  <si>
    <t>43.11</t>
  </si>
  <si>
    <t>44.98</t>
  </si>
  <si>
    <t>20.69</t>
  </si>
  <si>
    <t>17.68</t>
  </si>
  <si>
    <t>105.55</t>
  </si>
  <si>
    <t>35.65</t>
  </si>
  <si>
    <t>-27.03</t>
  </si>
  <si>
    <t>0.18</t>
  </si>
  <si>
    <t>Tangible Book Value, 2 Yr. CAGR %</t>
  </si>
  <si>
    <t>-9.57</t>
  </si>
  <si>
    <t>26.77</t>
  </si>
  <si>
    <t>25.5</t>
  </si>
  <si>
    <t>28.72</t>
  </si>
  <si>
    <t>119.13</t>
  </si>
  <si>
    <t>112.23</t>
  </si>
  <si>
    <t>28.68</t>
  </si>
  <si>
    <t>1.22</t>
  </si>
  <si>
    <t>Cash From Operations, 2 Yr. CAGR %</t>
  </si>
  <si>
    <t>37.09</t>
  </si>
  <si>
    <t>-26.51</t>
  </si>
  <si>
    <t>27.32</t>
  </si>
  <si>
    <t>307.75</t>
  </si>
  <si>
    <t>-21.9</t>
  </si>
  <si>
    <t>59.42</t>
  </si>
  <si>
    <t>229.09</t>
  </si>
  <si>
    <t>6.85</t>
  </si>
  <si>
    <t>-1.35</t>
  </si>
  <si>
    <t>-21.43</t>
  </si>
  <si>
    <t>Capital Expenditures, 2 Yr. CAGR %</t>
  </si>
  <si>
    <t>17.43</t>
  </si>
  <si>
    <t>117.65</t>
  </si>
  <si>
    <t>-13.72</t>
  </si>
  <si>
    <t>-21.63</t>
  </si>
  <si>
    <t>-5.04</t>
  </si>
  <si>
    <t>-10.83</t>
  </si>
  <si>
    <t>13.57</t>
  </si>
  <si>
    <t>-18.09</t>
  </si>
  <si>
    <t>-58.11</t>
  </si>
  <si>
    <t>Dividend Per Share, 2 Yr. CAGR %</t>
  </si>
  <si>
    <t>82.57</t>
  </si>
  <si>
    <t>16.44</t>
  </si>
  <si>
    <t>Compound Annual Growth Rate Over Three Years</t>
  </si>
  <si>
    <t>Total Revenues, 3 Yr. CAGR %</t>
  </si>
  <si>
    <t>88.02</t>
  </si>
  <si>
    <t>46.18</t>
  </si>
  <si>
    <t>43.61</t>
  </si>
  <si>
    <t>28.78</t>
  </si>
  <si>
    <t>12.29</t>
  </si>
  <si>
    <t>18.71</t>
  </si>
  <si>
    <t>63.03</t>
  </si>
  <si>
    <t>47.88</t>
  </si>
  <si>
    <t>-12.8</t>
  </si>
  <si>
    <t>-27.12</t>
  </si>
  <si>
    <t>Gross Profit, 3 Yr. CAGR %</t>
  </si>
  <si>
    <t>83.14</t>
  </si>
  <si>
    <t>42.34</t>
  </si>
  <si>
    <t>41.22</t>
  </si>
  <si>
    <t>28.21</t>
  </si>
  <si>
    <t>16.55</t>
  </si>
  <si>
    <t>64.47</t>
  </si>
  <si>
    <t>49.34</t>
  </si>
  <si>
    <t>-13.74</t>
  </si>
  <si>
    <t>-27.11</t>
  </si>
  <si>
    <t>Earnings From Cont. Operations, 3 Yr. CAGR %</t>
  </si>
  <si>
    <t>137.26</t>
  </si>
  <si>
    <t>27.9</t>
  </si>
  <si>
    <t>25.09</t>
  </si>
  <si>
    <t>16.64</t>
  </si>
  <si>
    <t>-0.42</t>
  </si>
  <si>
    <t>5.26</t>
  </si>
  <si>
    <t>74.2</t>
  </si>
  <si>
    <t>60.12</t>
  </si>
  <si>
    <t>6.56</t>
  </si>
  <si>
    <t>-55.55</t>
  </si>
  <si>
    <t>Net Income, 3 Yr. CAGR %</t>
  </si>
  <si>
    <t>35.84</t>
  </si>
  <si>
    <t>-26.37</t>
  </si>
  <si>
    <t>66.18</t>
  </si>
  <si>
    <t>22.91</t>
  </si>
  <si>
    <t>81.17</t>
  </si>
  <si>
    <t>153.78</t>
  </si>
  <si>
    <t>125.34</t>
  </si>
  <si>
    <t>Normalized Net Income, 3 Yr. CAGR %</t>
  </si>
  <si>
    <t>29.56</t>
  </si>
  <si>
    <t>-67.94</t>
  </si>
  <si>
    <t>-47.16</t>
  </si>
  <si>
    <t>-40.98</t>
  </si>
  <si>
    <t>63.06</t>
  </si>
  <si>
    <t>273.9</t>
  </si>
  <si>
    <t>331.74</t>
  </si>
  <si>
    <t>7.91</t>
  </si>
  <si>
    <t>-46.43</t>
  </si>
  <si>
    <t>Diluted EPS Before Extra, 3 Yr. CAGR %</t>
  </si>
  <si>
    <t>-92.97</t>
  </si>
  <si>
    <t>53.13</t>
  </si>
  <si>
    <t>32.47</t>
  </si>
  <si>
    <t>6.11</t>
  </si>
  <si>
    <t>18.42</t>
  </si>
  <si>
    <t>73.15</t>
  </si>
  <si>
    <t>79.01</t>
  </si>
  <si>
    <t>20.24</t>
  </si>
  <si>
    <t>-49.22</t>
  </si>
  <si>
    <t>Common Equity, 3 Yr. CAGR %</t>
  </si>
  <si>
    <t>98.06</t>
  </si>
  <si>
    <t>27.54</t>
  </si>
  <si>
    <t>29.94</t>
  </si>
  <si>
    <t>82.78</t>
  </si>
  <si>
    <t>81.06</t>
  </si>
  <si>
    <t>93.28</t>
  </si>
  <si>
    <t>18.97</t>
  </si>
  <si>
    <t>1.45</t>
  </si>
  <si>
    <t>Total Assets, 3 Yr. CAGR %</t>
  </si>
  <si>
    <t>105.41</t>
  </si>
  <si>
    <t>61.5</t>
  </si>
  <si>
    <t>47.97</t>
  </si>
  <si>
    <t>43.25</t>
  </si>
  <si>
    <t>28.74</t>
  </si>
  <si>
    <t>25.73</t>
  </si>
  <si>
    <t>62.47</t>
  </si>
  <si>
    <t>35.91</t>
  </si>
  <si>
    <t>18.13</t>
  </si>
  <si>
    <t>-15.83</t>
  </si>
  <si>
    <t>Tangible Book Value, 3 Yr. CAGR %</t>
  </si>
  <si>
    <t>99.23</t>
  </si>
  <si>
    <t>0.87</t>
  </si>
  <si>
    <t>26.35</t>
  </si>
  <si>
    <t>27.63</t>
  </si>
  <si>
    <t>81.98</t>
  </si>
  <si>
    <t>81.16</t>
  </si>
  <si>
    <t>95.36</t>
  </si>
  <si>
    <t>27.03</t>
  </si>
  <si>
    <t>18.36</t>
  </si>
  <si>
    <t>0.82</t>
  </si>
  <si>
    <t>Cash From Operations, 3 Yr. CAGR %</t>
  </si>
  <si>
    <t>97.88</t>
  </si>
  <si>
    <t>-44.33</t>
  </si>
  <si>
    <t>112.08</t>
  </si>
  <si>
    <t>15.13</t>
  </si>
  <si>
    <t>120.84</t>
  </si>
  <si>
    <t>33.75</t>
  </si>
  <si>
    <t>91.45</t>
  </si>
  <si>
    <t>64.82</t>
  </si>
  <si>
    <t>39.03</t>
  </si>
  <si>
    <t>-36.57</t>
  </si>
  <si>
    <t>Capital Expenditures, 3 Yr. CAGR %</t>
  </si>
  <si>
    <t>34.69</t>
  </si>
  <si>
    <t>39.36</t>
  </si>
  <si>
    <t>48.93</t>
  </si>
  <si>
    <t>13.76</t>
  </si>
  <si>
    <t>13.74</t>
  </si>
  <si>
    <t>-34.56</t>
  </si>
  <si>
    <t>-16.2</t>
  </si>
  <si>
    <t>5.34</t>
  </si>
  <si>
    <t>-49.36</t>
  </si>
  <si>
    <t>Dividend Per Share, 3 Yr. CAGR %</t>
  </si>
  <si>
    <t>49.38</t>
  </si>
  <si>
    <t>10.68</t>
  </si>
  <si>
    <t>Compound Annual Growth Rate Over Five Years</t>
  </si>
  <si>
    <t>Total Revenues, 5 Yr. CAGR %</t>
  </si>
  <si>
    <t>65.94</t>
  </si>
  <si>
    <t>71.02</t>
  </si>
  <si>
    <t>33.94</t>
  </si>
  <si>
    <t>24.19</t>
  </si>
  <si>
    <t>29.77</t>
  </si>
  <si>
    <t>42.95</t>
  </si>
  <si>
    <t>23.8</t>
  </si>
  <si>
    <t>6.37</t>
  </si>
  <si>
    <t>12.61</t>
  </si>
  <si>
    <t>Gross Profit, 5 Yr. CAGR %</t>
  </si>
  <si>
    <t>63.65</t>
  </si>
  <si>
    <t>68.93</t>
  </si>
  <si>
    <t>31.33</t>
  </si>
  <si>
    <t>21.68</t>
  </si>
  <si>
    <t>28.79</t>
  </si>
  <si>
    <t>22.84</t>
  </si>
  <si>
    <t>5.7</t>
  </si>
  <si>
    <t>14.07</t>
  </si>
  <si>
    <t>Earnings From Cont. Operations, 5 Yr. CAGR %</t>
  </si>
  <si>
    <t>49.6</t>
  </si>
  <si>
    <t>87.1</t>
  </si>
  <si>
    <t>21.36</t>
  </si>
  <si>
    <t>14.89</t>
  </si>
  <si>
    <t>46.08</t>
  </si>
  <si>
    <t>24.39</t>
  </si>
  <si>
    <t>8.83</t>
  </si>
  <si>
    <t>-9.96</t>
  </si>
  <si>
    <t>Net Income, 5 Yr. CAGR %</t>
  </si>
  <si>
    <t>7.41</t>
  </si>
  <si>
    <t>-3.16</t>
  </si>
  <si>
    <t>60.55</t>
  </si>
  <si>
    <t>103.47</t>
  </si>
  <si>
    <t>72.3</t>
  </si>
  <si>
    <t>36.39</t>
  </si>
  <si>
    <t>10.53</t>
  </si>
  <si>
    <t>Normalized Net Income, 5 Yr. CAGR %</t>
  </si>
  <si>
    <t>-34.78</t>
  </si>
  <si>
    <t>-7.27</t>
  </si>
  <si>
    <t>-45.79</t>
  </si>
  <si>
    <t>-24.45</t>
  </si>
  <si>
    <t>81.42</t>
  </si>
  <si>
    <t>256.79</t>
  </si>
  <si>
    <t>166.44</t>
  </si>
  <si>
    <t>247.39</t>
  </si>
  <si>
    <t>82.96</t>
  </si>
  <si>
    <t>Diluted EPS Before Extra, 5 Yr. CAGR %</t>
  </si>
  <si>
    <t>-76.98</t>
  </si>
  <si>
    <t>23.05</t>
  </si>
  <si>
    <t>57.33</t>
  </si>
  <si>
    <t>38.25</t>
  </si>
  <si>
    <t>16.1</t>
  </si>
  <si>
    <t>1.12</t>
  </si>
  <si>
    <t>Common Equity, 5 Yr. CAGR %</t>
  </si>
  <si>
    <t>42.88</t>
  </si>
  <si>
    <t>12.39</t>
  </si>
  <si>
    <t>58.1</t>
  </si>
  <si>
    <t>57.31</t>
  </si>
  <si>
    <t>65.76</t>
  </si>
  <si>
    <t>57.98</t>
  </si>
  <si>
    <t>49.2</t>
  </si>
  <si>
    <t>16.43</t>
  </si>
  <si>
    <t>Total Assets, 5 Yr. CAGR %</t>
  </si>
  <si>
    <t>93.74</t>
  </si>
  <si>
    <t>77.76</t>
  </si>
  <si>
    <t>54.68</t>
  </si>
  <si>
    <t>32.41</t>
  </si>
  <si>
    <t>55.23</t>
  </si>
  <si>
    <t>29.61</t>
  </si>
  <si>
    <t>17.95</t>
  </si>
  <si>
    <t>20.3</t>
  </si>
  <si>
    <t>Tangible Book Value, 5 Yr. CAGR %</t>
  </si>
  <si>
    <t>42.99</t>
  </si>
  <si>
    <t>65.61</t>
  </si>
  <si>
    <t>11.2</t>
  </si>
  <si>
    <t>57.48</t>
  </si>
  <si>
    <t>56.42</t>
  </si>
  <si>
    <t>65.33</t>
  </si>
  <si>
    <t>57.99</t>
  </si>
  <si>
    <t>49.5</t>
  </si>
  <si>
    <t>Cash From Operations, 5 Yr. CAGR %</t>
  </si>
  <si>
    <t>33.26</t>
  </si>
  <si>
    <t>65.88</t>
  </si>
  <si>
    <t>23.46</t>
  </si>
  <si>
    <t>42.22</t>
  </si>
  <si>
    <t>31.14</t>
  </si>
  <si>
    <t>159.04</t>
  </si>
  <si>
    <t>22.26</t>
  </si>
  <si>
    <t>46.85</t>
  </si>
  <si>
    <t>22.55</t>
  </si>
  <si>
    <t>Capital Expenditures, 5 Yr. CAGR %</t>
  </si>
  <si>
    <t>67.78</t>
  </si>
  <si>
    <t>63.19</t>
  </si>
  <si>
    <t>15.04</t>
  </si>
  <si>
    <t>5.83</t>
  </si>
  <si>
    <t>3.19</t>
  </si>
  <si>
    <t>-18.41</t>
  </si>
  <si>
    <t>-36.5</t>
  </si>
  <si>
    <t>2019</t>
  </si>
  <si>
    <t>2020</t>
  </si>
  <si>
    <t>2021</t>
  </si>
  <si>
    <t>2022</t>
  </si>
  <si>
    <t>2023</t>
  </si>
  <si>
    <t>2024</t>
  </si>
  <si>
    <t>2025</t>
  </si>
  <si>
    <t>2026</t>
  </si>
  <si>
    <t>Capitalization
                                    1</t>
  </si>
  <si>
    <t>2,670</t>
  </si>
  <si>
    <t>4,754</t>
  </si>
  <si>
    <t>4,119</t>
  </si>
  <si>
    <t>2,838</t>
  </si>
  <si>
    <t>4,412</t>
  </si>
  <si>
    <t>5,006</t>
  </si>
  <si>
    <t>-</t>
  </si>
  <si>
    <t>Change</t>
  </si>
  <si>
    <t>78.02%</t>
  </si>
  <si>
    <t>-13.35%</t>
  </si>
  <si>
    <t>-31.11%</t>
  </si>
  <si>
    <t>55.48%</t>
  </si>
  <si>
    <t>13.46%</t>
  </si>
  <si>
    <t>0%</t>
  </si>
  <si>
    <t>Enterprise Value (EV)</t>
  </si>
  <si>
    <t>P/E ratio</t>
  </si>
  <si>
    <t>6.96x</t>
  </si>
  <si>
    <t>3.14x</t>
  </si>
  <si>
    <t>4.69x</t>
  </si>
  <si>
    <t>6.67x</t>
  </si>
  <si>
    <t>32.3x</t>
  </si>
  <si>
    <t>14.1x</t>
  </si>
  <si>
    <t>7.09x</t>
  </si>
  <si>
    <t>6.19x</t>
  </si>
  <si>
    <t>PBR</t>
  </si>
  <si>
    <t>1.3x</t>
  </si>
  <si>
    <t>1.37x</t>
  </si>
  <si>
    <t>1.16x</t>
  </si>
  <si>
    <t>0.82x</t>
  </si>
  <si>
    <t>1.25x</t>
  </si>
  <si>
    <t>1.29x</t>
  </si>
  <si>
    <t>1.11x</t>
  </si>
  <si>
    <t>0.96x</t>
  </si>
  <si>
    <t>PEG</t>
  </si>
  <si>
    <t>0x</t>
  </si>
  <si>
    <t>-0.2x</t>
  </si>
  <si>
    <t>-0.5x</t>
  </si>
  <si>
    <t>0.1x</t>
  </si>
  <si>
    <t>0.4x</t>
  </si>
  <si>
    <t>Capitalization / Revenue</t>
  </si>
  <si>
    <t>1.81x</t>
  </si>
  <si>
    <t>1.28x</t>
  </si>
  <si>
    <t>1.43x</t>
  </si>
  <si>
    <t>3.15x</t>
  </si>
  <si>
    <t>3.04x</t>
  </si>
  <si>
    <t>2.11x</t>
  </si>
  <si>
    <t>1.87x</t>
  </si>
  <si>
    <t>EV / Revenue</t>
  </si>
  <si>
    <t>EV / EBITDA</t>
  </si>
  <si>
    <t>EV / EBIT</t>
  </si>
  <si>
    <t>5.04x</t>
  </si>
  <si>
    <t>2.12x</t>
  </si>
  <si>
    <t>6.77x</t>
  </si>
  <si>
    <t>EV / FCF</t>
  </si>
  <si>
    <t>FCF Yield</t>
  </si>
  <si>
    <t>Dividend per Share
                                    2</t>
  </si>
  <si>
    <t>0.54</t>
  </si>
  <si>
    <t>1</t>
  </si>
  <si>
    <t>1.05</t>
  </si>
  <si>
    <t>Rate of return</t>
  </si>
  <si>
    <t>0.71%</t>
  </si>
  <si>
    <t>0.82%</t>
  </si>
  <si>
    <t>1.43%</t>
  </si>
  <si>
    <t>1.41%</t>
  </si>
  <si>
    <t>0.91%</t>
  </si>
  <si>
    <t>1.08%</t>
  </si>
  <si>
    <t>1.23%</t>
  </si>
  <si>
    <t>EPS
                                    2</t>
  </si>
  <si>
    <t>6.908</t>
  </si>
  <si>
    <t>15.77</t>
  </si>
  <si>
    <t>Distribution rate</t>
  </si>
  <si>
    <t>4.91%</t>
  </si>
  <si>
    <t>2.58%</t>
  </si>
  <si>
    <t>6.72%</t>
  </si>
  <si>
    <t>9.41%</t>
  </si>
  <si>
    <t>29.2%</t>
  </si>
  <si>
    <t>15.2%</t>
  </si>
  <si>
    <t>8.72%</t>
  </si>
  <si>
    <t>7.61%</t>
  </si>
  <si>
    <t>Net sales
                                    1</t>
  </si>
  <si>
    <t>1,477</t>
  </si>
  <si>
    <t>3,706</t>
  </si>
  <si>
    <t>3,167</t>
  </si>
  <si>
    <t>1,986</t>
  </si>
  <si>
    <t>1,402</t>
  </si>
  <si>
    <t>1,648</t>
  </si>
  <si>
    <t>2,377</t>
  </si>
  <si>
    <t>2,680</t>
  </si>
  <si>
    <t>EBITDA</t>
  </si>
  <si>
    <t>EBIT</t>
  </si>
  <si>
    <t>529.4</t>
  </si>
  <si>
    <t>2,241</t>
  </si>
  <si>
    <t>419.1</t>
  </si>
  <si>
    <t>Net income
                                    1</t>
  </si>
  <si>
    <t>393</t>
  </si>
  <si>
    <t>1,647</t>
  </si>
  <si>
    <t>1,003</t>
  </si>
  <si>
    <t>475.5</t>
  </si>
  <si>
    <t>144.7</t>
  </si>
  <si>
    <t>369.2</t>
  </si>
  <si>
    <t>740.3</t>
  </si>
  <si>
    <t>850.3</t>
  </si>
  <si>
    <t>Reference price
                                    2</t>
  </si>
  <si>
    <t>34.04</t>
  </si>
  <si>
    <t>65.62</t>
  </si>
  <si>
    <t>69.78</t>
  </si>
  <si>
    <t>56.66</t>
  </si>
  <si>
    <t>88.37</t>
  </si>
  <si>
    <t>97.66</t>
  </si>
  <si>
    <t>Nbr of stocks (in thousands)</t>
  </si>
  <si>
    <t>78,449</t>
  </si>
  <si>
    <t>72,444</t>
  </si>
  <si>
    <t>59,029</t>
  </si>
  <si>
    <t>50,081</t>
  </si>
  <si>
    <t>49,926</t>
  </si>
  <si>
    <t>51,258</t>
  </si>
  <si>
    <t>Announcement Date</t>
  </si>
  <si>
    <t>2/6/20</t>
  </si>
  <si>
    <t>2/4/21</t>
  </si>
  <si>
    <t>2/3/22</t>
  </si>
  <si>
    <t>2/2/23</t>
  </si>
  <si>
    <t>2/1/24</t>
  </si>
  <si>
    <t>address1</t>
  </si>
  <si>
    <t>3043 Townsgate Road</t>
  </si>
  <si>
    <t>address2</t>
  </si>
  <si>
    <t>Suite 200</t>
  </si>
  <si>
    <t>city</t>
  </si>
  <si>
    <t>Westlake Village</t>
  </si>
  <si>
    <t>state</t>
  </si>
  <si>
    <t>CA</t>
  </si>
  <si>
    <t>zip</t>
  </si>
  <si>
    <t>91361</t>
  </si>
  <si>
    <t>country</t>
  </si>
  <si>
    <t>phone</t>
  </si>
  <si>
    <t>818 224 7442</t>
  </si>
  <si>
    <t>website</t>
  </si>
  <si>
    <t>https://www.pennymac.com</t>
  </si>
  <si>
    <t>industry</t>
  </si>
  <si>
    <t>Mortgage Finance</t>
  </si>
  <si>
    <t>industryKey</t>
  </si>
  <si>
    <t>mortgage-finance</t>
  </si>
  <si>
    <t>industryDisp</t>
  </si>
  <si>
    <t>sector</t>
  </si>
  <si>
    <t>Financial Services</t>
  </si>
  <si>
    <t>sectorKey</t>
  </si>
  <si>
    <t>financial-services</t>
  </si>
  <si>
    <t>sectorDisp</t>
  </si>
  <si>
    <t>longBusinessSummary</t>
  </si>
  <si>
    <t>PennyMac Financial Services, Inc., through its subsidiaries, engages in the mortgage banking and investment management activities in the United States. The company operates through three segments: Production, Servicing, and Investment Management. The Production segment is involved in the origination, acquisition, and sale of loans. This segment sources residential conventional and government-insured or guaranteed mortgage loans through correspondent production, consumer direct lending, and broker direct lending. The Servicing segment performs loan servicing for both newly originated loans that are under holding for sale and loans services for others. The segment performs loan administration, collection, and default management activities, including the collection and remittance of loan payments; responds to customer inquiries; provides accounting for principal and interest; holds custodial funds for the payment of property taxes and insurance premiums; counsels delinquent borrowers; and supervising foreclosures and property dispositions, as well as administers loss mitigation activities, such as modification and forbearance programs. The Investment Management segment is involved in sourcing, performing diligence, bidding, and closing investment asset acquisitions; managing correspondent production activities for PennyMac Mortgage Investment Trust; and managing acquired assets. The company was founded in 2008 and is headquartered in Westlake Village, California.</t>
  </si>
  <si>
    <t>fullTimeEmployees</t>
  </si>
  <si>
    <t>companyOfficers</t>
  </si>
  <si>
    <t>[{'maxAge': 1, 'name': 'Mr. David A. Spector', 'age': 61, 'title': 'CEO &amp; Chairman', 'yearBorn': 1963, 'fiscalYear': 2023, 'totalPay': 2699248, 'exercisedValue': 4534656, 'unexercisedValue': 31208310}, {'maxAge': 1, 'name': 'Mr. Douglas Edward Jones', 'age': 67, 'title': 'President, Chief Mortgage Banking Officer &amp; Director', 'yearBorn': 1957, 'fiscalYear': 2023, 'totalPay': 1786750, 'exercisedValue': 2478877, 'unexercisedValue': 14087986}, {'maxAge': 1, 'name': 'Mr. Daniel Stanley Perotti', 'age': 43, 'title': 'Senior MD &amp; CFO', 'yearBorn': 1981, 'fiscalYear': 2023, 'totalPay': 1078536, 'exercisedValue': 1159945, 'unexercisedValue': 8563715}, {'maxAge': 1, 'name': 'Mr. James  Follette', 'age': 51, 'title': 'Senior MD &amp; Chief Digital Officer', 'yearBorn': 1973, 'fiscalYear': 2023, 'totalPay': 849101, 'exercisedValue': 1034875, 'unexercisedValue': 1123903}, {'maxAge': 1, 'name': 'Mr. Gregory L. Hendry', 'age': 63, 'title': 'Chief Accounting Officer', 'yearBorn': 1961, 'fiscalYear': 2023, 'exercisedValue': 0, 'unexercisedValue': 0}, {'maxAge': 1, 'name': 'Mr. Mike  Hogan', 'title': 'Senior Managing Director &amp; Chief Information Officer', 'fiscalYear': 2023, 'exercisedValue': 0, 'unexercisedValue': 0}, {'maxAge': 1, 'name': 'Mr. Kevin  Chamberlain', 'title': 'Executive Vice President of Investor Relations', 'fiscalYear': 2023, 'exercisedValue': 0, 'unexercisedValue': 0}, {'maxAge': 1, 'name': 'Mr. Derek W. Stark J.D.', 'age': 56, 'title': 'Senior MD, Chief Legal Officer &amp; Secretary', 'yearBorn': 1968, 'fiscalYear': 2023, 'exercisedValue': 0, 'unexercisedValue': 0}, {'maxAge': 1, 'name': 'Ms. Susan Hallock Smith', 'title': 'Senior MD &amp; Chief Marketing Officer', 'fiscalYear': 2023, 'exercisedValue': 0, 'unexercisedValue': 0}, {'maxAge': 1, 'name': 'Ms. Jenny  Rhodes', 'title': 'Senior MD &amp;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</si>
  <si>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</si>
  <si>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</si>
  <si>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</si>
  <si>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</si>
  <si>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</si>
  <si>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</si>
  <si>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</si>
  <si>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</si>
  <si>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</si>
  <si>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</si>
  <si>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</si>
  <si>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</si>
  <si>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</si>
  <si>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</si>
  <si>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</si>
  <si>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</si>
  <si>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</si>
  <si>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</si>
  <si>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</si>
  <si>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</si>
  <si>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</si>
  <si>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</si>
  <si>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</si>
  <si>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</si>
  <si>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</si>
  <si>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</si>
  <si>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</si>
  <si>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</si>
  <si>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</si>
  <si>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</si>
  <si>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</si>
  <si>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</si>
  <si>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</si>
  <si>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</si>
  <si>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</si>
  <si>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</si>
  <si>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</si>
  <si>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</si>
  <si>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</si>
  <si>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</si>
  <si>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</si>
  <si>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</si>
  <si>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</si>
  <si>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</si>
  <si>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</si>
  <si>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</si>
  <si>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</si>
  <si>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</si>
  <si>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</si>
  <si>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</si>
  <si>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</si>
  <si>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</si>
  <si>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</si>
  <si>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</si>
  <si>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</si>
  <si>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</si>
  <si>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</si>
  <si>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</si>
  <si>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</si>
  <si>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</si>
  <si>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</si>
  <si>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</si>
  <si>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</si>
  <si>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</si>
  <si>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</si>
  <si>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</si>
  <si>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</si>
  <si>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</si>
  <si>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</si>
  <si>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</si>
  <si>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</si>
  <si>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</si>
  <si>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</si>
  <si>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</si>
  <si>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</si>
  <si>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</si>
  <si>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</si>
  <si>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</si>
  <si>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</si>
  <si>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PennyMac Financial Services, In</t>
  </si>
  <si>
    <t>longName</t>
  </si>
  <si>
    <t>PennyMac Financial Services, Inc.</t>
  </si>
  <si>
    <t>firstTradeDateEpochUtc</t>
  </si>
  <si>
    <t>timeZoneFullName</t>
  </si>
  <si>
    <t>America/New_York</t>
  </si>
  <si>
    <t>timeZoneShortName</t>
  </si>
  <si>
    <t>EST</t>
  </si>
  <si>
    <t>uuid</t>
  </si>
  <si>
    <t>c7591572-297d-3742-bc8e-7e4570a630be</t>
  </si>
  <si>
    <t>messageBoardId</t>
  </si>
  <si>
    <t>finmb_228140094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</si>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</sst>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nnym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5.0058368E9</v>
      </c>
      <c r="C8" s="2"/>
      <c r="D8" s="2"/>
      <c r="E8" s="2"/>
      <c r="F8" s="2"/>
      <c r="G8" s="2"/>
      <c r="H8" s="2"/>
      <c r="I8" s="2"/>
      <c r="J8" s="2"/>
      <c r="K8" s="2"/>
      <c r="L8" s="2"/>
      <c r="M8" s="2"/>
      <c r="N8" s="2"/>
      <c r="O8" s="2"/>
      <c r="P8" s="2"/>
      <c r="Q8" s="2"/>
      <c r="R8" s="2"/>
      <c r="S8" s="2"/>
      <c r="T8" s="2"/>
      <c r="U8" s="2"/>
      <c r="V8" s="2"/>
      <c r="W8" s="2"/>
      <c r="X8" s="2"/>
      <c r="Y8" s="2"/>
      <c r="Z8" s="2"/>
    </row>
    <row r="9">
      <c r="A9" s="1" t="s">
        <v>14</v>
      </c>
      <c r="B9" s="1">
        <v>72.949</v>
      </c>
      <c r="C9" s="2"/>
      <c r="D9" s="2"/>
      <c r="E9" s="2"/>
      <c r="F9" s="2"/>
      <c r="G9" s="2"/>
      <c r="H9" s="2"/>
      <c r="I9" s="2"/>
      <c r="J9" s="2"/>
      <c r="K9" s="2"/>
      <c r="L9" s="2"/>
      <c r="M9" s="2"/>
      <c r="N9" s="2"/>
      <c r="O9" s="2"/>
      <c r="P9" s="2"/>
      <c r="Q9" s="2"/>
      <c r="R9" s="2"/>
      <c r="S9" s="2"/>
      <c r="T9" s="2"/>
      <c r="U9" s="2"/>
      <c r="V9" s="2"/>
      <c r="W9" s="2"/>
      <c r="X9" s="2"/>
      <c r="Y9" s="2"/>
      <c r="Z9" s="2"/>
    </row>
    <row r="10">
      <c r="A10" s="1" t="s">
        <v>15</v>
      </c>
      <c r="B10" s="1">
        <v>7.097147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36.0</v>
      </c>
      <c r="C2" s="1">
        <v>47.0</v>
      </c>
      <c r="D2" s="1">
        <v>66.0</v>
      </c>
      <c r="E2" s="1">
        <v>101.0</v>
      </c>
      <c r="F2" s="1">
        <v>87.0</v>
      </c>
      <c r="G2" s="1">
        <v>393.0</v>
      </c>
      <c r="H2" s="1">
        <v>1650.0</v>
      </c>
      <c r="I2" s="1">
        <v>1000.0</v>
      </c>
      <c r="J2" s="1">
        <v>476.0</v>
      </c>
      <c r="K2" s="1">
        <v>145.0</v>
      </c>
      <c r="L2" s="2"/>
      <c r="M2" s="2"/>
      <c r="N2" s="2"/>
      <c r="O2" s="2"/>
      <c r="P2" s="2"/>
      <c r="Q2" s="2"/>
      <c r="R2" s="2"/>
      <c r="S2" s="2"/>
      <c r="T2" s="2"/>
      <c r="U2" s="2"/>
      <c r="V2" s="2"/>
      <c r="W2" s="2"/>
      <c r="X2" s="2"/>
      <c r="Y2" s="2"/>
      <c r="Z2" s="2"/>
    </row>
    <row r="3">
      <c r="A3" s="1" t="s">
        <v>25</v>
      </c>
      <c r="B3" s="1">
        <v>1.0</v>
      </c>
      <c r="C3" s="1">
        <v>2.0</v>
      </c>
      <c r="D3" s="1">
        <v>5.0</v>
      </c>
      <c r="E3" s="1">
        <v>6.0</v>
      </c>
      <c r="F3" s="1">
        <v>9.0</v>
      </c>
      <c r="G3" s="1">
        <v>19.0</v>
      </c>
      <c r="H3" s="1">
        <v>21.0</v>
      </c>
      <c r="I3" s="1">
        <v>22.0</v>
      </c>
      <c r="J3" s="1">
        <v>26.0</v>
      </c>
      <c r="K3" s="1">
        <v>26.0</v>
      </c>
      <c r="L3" s="2"/>
      <c r="M3" s="2"/>
      <c r="N3" s="2"/>
      <c r="O3" s="2"/>
      <c r="P3" s="2"/>
      <c r="Q3" s="2"/>
      <c r="R3" s="2"/>
      <c r="S3" s="2"/>
      <c r="T3" s="2"/>
      <c r="U3" s="2"/>
      <c r="V3" s="2"/>
      <c r="W3" s="2"/>
      <c r="X3" s="2"/>
      <c r="Y3" s="2"/>
      <c r="Z3" s="2"/>
    </row>
    <row r="4">
      <c r="A4" s="1" t="s">
        <v>26</v>
      </c>
      <c r="B4" s="1">
        <v>43.0</v>
      </c>
      <c r="C4" s="1">
        <v>45.0</v>
      </c>
      <c r="D4" s="1">
        <v>140.0</v>
      </c>
      <c r="E4" s="1">
        <v>180.0</v>
      </c>
      <c r="F4" s="1">
        <v>0.0</v>
      </c>
      <c r="G4" s="1">
        <v>0.0</v>
      </c>
      <c r="H4" s="1">
        <v>0.0</v>
      </c>
      <c r="I4" s="1">
        <v>0.0</v>
      </c>
      <c r="J4" s="1">
        <v>0.0</v>
      </c>
      <c r="K4" s="1">
        <v>0.0</v>
      </c>
      <c r="L4" s="2"/>
      <c r="M4" s="2"/>
      <c r="N4" s="2"/>
      <c r="O4" s="2"/>
      <c r="P4" s="2"/>
      <c r="Q4" s="2"/>
      <c r="R4" s="2"/>
      <c r="S4" s="2"/>
      <c r="T4" s="2"/>
      <c r="U4" s="2"/>
      <c r="V4" s="2"/>
      <c r="W4" s="2"/>
      <c r="X4" s="2"/>
      <c r="Y4" s="2"/>
      <c r="Z4" s="2"/>
    </row>
    <row r="5">
      <c r="A5" s="1" t="s">
        <v>27</v>
      </c>
      <c r="B5" s="1">
        <v>44.0</v>
      </c>
      <c r="C5" s="1">
        <v>47.0</v>
      </c>
      <c r="D5" s="1">
        <v>145.0</v>
      </c>
      <c r="E5" s="1">
        <v>187.0</v>
      </c>
      <c r="F5" s="1">
        <v>9.0</v>
      </c>
      <c r="G5" s="1">
        <v>19.0</v>
      </c>
      <c r="H5" s="1">
        <v>21.0</v>
      </c>
      <c r="I5" s="1">
        <v>22.0</v>
      </c>
      <c r="J5" s="1">
        <v>26.0</v>
      </c>
      <c r="K5" s="1">
        <v>26.0</v>
      </c>
      <c r="L5" s="2"/>
      <c r="M5" s="2"/>
      <c r="N5" s="2"/>
      <c r="O5" s="2"/>
      <c r="P5" s="2"/>
      <c r="Q5" s="2"/>
      <c r="R5" s="2"/>
      <c r="S5" s="2"/>
      <c r="T5" s="2"/>
      <c r="U5" s="2"/>
      <c r="V5" s="2"/>
      <c r="W5" s="2"/>
      <c r="X5" s="2"/>
      <c r="Y5" s="2"/>
      <c r="Z5" s="2"/>
    </row>
    <row r="6">
      <c r="A6" s="1" t="s">
        <v>28</v>
      </c>
      <c r="B6" s="1">
        <v>6.0</v>
      </c>
      <c r="C6" s="1">
        <v>8.0</v>
      </c>
      <c r="D6" s="1">
        <v>11.0</v>
      </c>
      <c r="E6" s="1">
        <v>7.0</v>
      </c>
      <c r="F6" s="1">
        <v>3.0</v>
      </c>
      <c r="G6" s="1">
        <v>6.0</v>
      </c>
      <c r="H6" s="1">
        <v>35.0</v>
      </c>
      <c r="I6" s="1">
        <v>44.0</v>
      </c>
      <c r="J6" s="1">
        <v>43.0</v>
      </c>
      <c r="K6" s="1">
        <v>64.0</v>
      </c>
      <c r="L6" s="2"/>
      <c r="M6" s="2"/>
      <c r="N6" s="2"/>
      <c r="O6" s="2"/>
      <c r="P6" s="2"/>
      <c r="Q6" s="2"/>
      <c r="R6" s="2"/>
      <c r="S6" s="2"/>
      <c r="T6" s="2"/>
      <c r="U6" s="2"/>
      <c r="V6" s="2"/>
      <c r="W6" s="2"/>
      <c r="X6" s="2"/>
      <c r="Y6" s="2"/>
      <c r="Z6" s="2"/>
    </row>
    <row r="7">
      <c r="A7" s="1" t="s">
        <v>29</v>
      </c>
      <c r="B7" s="1">
        <v>-167.0</v>
      </c>
      <c r="C7" s="1">
        <v>-321.0</v>
      </c>
      <c r="D7" s="1">
        <v>-532.0</v>
      </c>
      <c r="E7" s="1">
        <v>-392.0</v>
      </c>
      <c r="F7" s="1">
        <v>-249.0</v>
      </c>
      <c r="G7" s="1">
        <v>-726.0</v>
      </c>
      <c r="H7" s="1">
        <v>-2740.0</v>
      </c>
      <c r="I7" s="1">
        <v>-2460.0</v>
      </c>
      <c r="J7" s="1">
        <v>-792.0</v>
      </c>
      <c r="K7" s="1">
        <v>-546.0</v>
      </c>
      <c r="L7" s="2"/>
      <c r="M7" s="2"/>
      <c r="N7" s="2"/>
      <c r="O7" s="2"/>
      <c r="P7" s="2"/>
      <c r="Q7" s="2"/>
      <c r="R7" s="2"/>
      <c r="S7" s="2"/>
      <c r="T7" s="2"/>
      <c r="U7" s="2"/>
      <c r="V7" s="2"/>
      <c r="W7" s="2"/>
      <c r="X7" s="2"/>
      <c r="Y7" s="2"/>
      <c r="Z7" s="2"/>
    </row>
    <row r="8">
      <c r="A8" s="1" t="s">
        <v>30</v>
      </c>
      <c r="B8" s="1">
        <v>0.0</v>
      </c>
      <c r="C8" s="1">
        <v>0.0</v>
      </c>
      <c r="D8" s="1">
        <v>0.0</v>
      </c>
      <c r="E8" s="1">
        <v>1.0</v>
      </c>
      <c r="F8" s="1">
        <v>0.0</v>
      </c>
      <c r="G8" s="1">
        <v>0.0</v>
      </c>
      <c r="H8" s="1">
        <v>0.0</v>
      </c>
      <c r="I8" s="1">
        <v>0.0</v>
      </c>
      <c r="J8" s="1">
        <v>0.0</v>
      </c>
      <c r="K8" s="1">
        <v>0.0</v>
      </c>
      <c r="L8" s="2"/>
      <c r="M8" s="2"/>
      <c r="N8" s="2"/>
      <c r="O8" s="2"/>
      <c r="P8" s="2"/>
      <c r="Q8" s="2"/>
      <c r="R8" s="2"/>
      <c r="S8" s="2"/>
      <c r="T8" s="2"/>
      <c r="U8" s="2"/>
      <c r="V8" s="2"/>
      <c r="W8" s="2"/>
      <c r="X8" s="2"/>
      <c r="Y8" s="2"/>
      <c r="Z8" s="2"/>
    </row>
    <row r="9">
      <c r="A9" s="1" t="s">
        <v>31</v>
      </c>
      <c r="B9" s="1">
        <v>-26.0</v>
      </c>
      <c r="C9" s="1">
        <v>8.0</v>
      </c>
      <c r="D9" s="1">
        <v>-26.0</v>
      </c>
      <c r="E9" s="1">
        <v>37.0</v>
      </c>
      <c r="F9" s="1">
        <v>121.0</v>
      </c>
      <c r="G9" s="1">
        <v>-396.0</v>
      </c>
      <c r="H9" s="1">
        <v>56.0</v>
      </c>
      <c r="I9" s="1">
        <v>-19.0</v>
      </c>
      <c r="J9" s="1">
        <v>37.0</v>
      </c>
      <c r="K9" s="1">
        <v>-19.0</v>
      </c>
      <c r="L9" s="2"/>
      <c r="M9" s="2"/>
      <c r="N9" s="2"/>
      <c r="O9" s="2"/>
      <c r="P9" s="2"/>
      <c r="Q9" s="2"/>
      <c r="R9" s="2"/>
      <c r="S9" s="2"/>
      <c r="T9" s="2"/>
      <c r="U9" s="2"/>
      <c r="V9" s="2"/>
      <c r="W9" s="2"/>
      <c r="X9" s="2"/>
      <c r="Y9" s="2"/>
      <c r="Z9" s="2"/>
    </row>
    <row r="10">
      <c r="A10" s="1" t="s">
        <v>32</v>
      </c>
      <c r="B10" s="1">
        <v>5.0</v>
      </c>
      <c r="C10" s="1">
        <v>37.0</v>
      </c>
      <c r="D10" s="1">
        <v>8.0</v>
      </c>
      <c r="E10" s="1">
        <v>-9.0</v>
      </c>
      <c r="F10" s="1">
        <v>-58.0</v>
      </c>
      <c r="G10" s="1">
        <v>-55.0</v>
      </c>
      <c r="H10" s="1">
        <v>12.0</v>
      </c>
      <c r="I10" s="1">
        <v>72.0</v>
      </c>
      <c r="J10" s="1">
        <v>0.0</v>
      </c>
      <c r="K10" s="1">
        <v>4.0</v>
      </c>
      <c r="L10" s="2"/>
      <c r="M10" s="2"/>
      <c r="N10" s="2"/>
      <c r="O10" s="2"/>
      <c r="P10" s="2"/>
      <c r="Q10" s="2"/>
      <c r="R10" s="2"/>
      <c r="S10" s="2"/>
      <c r="T10" s="2"/>
      <c r="U10" s="2"/>
      <c r="V10" s="2"/>
      <c r="W10" s="2"/>
      <c r="X10" s="2"/>
      <c r="Y10" s="2"/>
      <c r="Z10" s="2"/>
    </row>
    <row r="11">
      <c r="A11" s="1" t="s">
        <v>33</v>
      </c>
      <c r="B11" s="1">
        <v>10.0</v>
      </c>
      <c r="C11" s="1">
        <v>17.0</v>
      </c>
      <c r="D11" s="1">
        <v>16.0</v>
      </c>
      <c r="E11" s="1">
        <v>20.0</v>
      </c>
      <c r="F11" s="1">
        <v>25.0</v>
      </c>
      <c r="G11" s="1">
        <v>24.0</v>
      </c>
      <c r="H11" s="1">
        <v>45.0</v>
      </c>
      <c r="I11" s="1">
        <v>37.0</v>
      </c>
      <c r="J11" s="1">
        <v>42.0</v>
      </c>
      <c r="K11" s="1">
        <v>27.0</v>
      </c>
      <c r="L11" s="2"/>
      <c r="M11" s="2"/>
      <c r="N11" s="2"/>
      <c r="O11" s="2"/>
      <c r="P11" s="2"/>
      <c r="Q11" s="2"/>
      <c r="R11" s="2"/>
      <c r="S11" s="2"/>
      <c r="T11" s="2"/>
      <c r="U11" s="2"/>
      <c r="V11" s="2"/>
      <c r="W11" s="2"/>
      <c r="X11" s="2"/>
      <c r="Y11" s="2"/>
      <c r="Z11" s="2"/>
    </row>
    <row r="12">
      <c r="A12" s="1" t="s">
        <v>34</v>
      </c>
      <c r="B12" s="1">
        <v>-643.0</v>
      </c>
      <c r="C12" s="1">
        <v>-65.0</v>
      </c>
      <c r="D12" s="1">
        <v>-1080.0</v>
      </c>
      <c r="E12" s="1">
        <v>-1020.0</v>
      </c>
      <c r="F12" s="1">
        <v>339.0</v>
      </c>
      <c r="G12" s="1">
        <v>-2490.0</v>
      </c>
      <c r="H12" s="1">
        <v>-5330.0</v>
      </c>
      <c r="I12" s="1">
        <v>3100.0</v>
      </c>
      <c r="J12" s="1">
        <v>5680.0</v>
      </c>
      <c r="K12" s="1">
        <v>-2190.0</v>
      </c>
      <c r="L12" s="2"/>
      <c r="M12" s="2"/>
      <c r="N12" s="2"/>
      <c r="O12" s="2"/>
      <c r="P12" s="2"/>
      <c r="Q12" s="2"/>
      <c r="R12" s="2"/>
      <c r="S12" s="2"/>
      <c r="T12" s="2"/>
      <c r="U12" s="2"/>
      <c r="V12" s="2"/>
      <c r="W12" s="2"/>
      <c r="X12" s="2"/>
      <c r="Y12" s="2"/>
      <c r="Z12" s="2"/>
    </row>
    <row r="13">
      <c r="A13" s="1" t="s">
        <v>35</v>
      </c>
      <c r="B13" s="1">
        <v>16.0</v>
      </c>
      <c r="C13" s="1">
        <v>26.0</v>
      </c>
      <c r="D13" s="1">
        <v>33.0</v>
      </c>
      <c r="E13" s="1">
        <v>-41.0</v>
      </c>
      <c r="F13" s="1">
        <v>32.0</v>
      </c>
      <c r="G13" s="1">
        <v>38.0</v>
      </c>
      <c r="H13" s="1">
        <v>135.0</v>
      </c>
      <c r="I13" s="1">
        <v>34.0</v>
      </c>
      <c r="J13" s="1">
        <v>-109.0</v>
      </c>
      <c r="K13" s="1">
        <v>122.0</v>
      </c>
      <c r="L13" s="2"/>
      <c r="M13" s="2"/>
      <c r="N13" s="2"/>
      <c r="O13" s="2"/>
      <c r="P13" s="2"/>
      <c r="Q13" s="2"/>
      <c r="R13" s="2"/>
      <c r="S13" s="2"/>
      <c r="T13" s="2"/>
      <c r="U13" s="2"/>
      <c r="V13" s="2"/>
      <c r="W13" s="2"/>
      <c r="X13" s="2"/>
      <c r="Y13" s="2"/>
      <c r="Z13" s="2"/>
    </row>
    <row r="14">
      <c r="A14" s="1" t="s">
        <v>36</v>
      </c>
      <c r="B14" s="1">
        <v>0.0</v>
      </c>
      <c r="C14" s="1">
        <v>0.0</v>
      </c>
      <c r="D14" s="1">
        <v>25.0</v>
      </c>
      <c r="E14" s="1">
        <v>29.0</v>
      </c>
      <c r="F14" s="1">
        <v>25.0</v>
      </c>
      <c r="G14" s="1">
        <v>104.0</v>
      </c>
      <c r="H14" s="1">
        <v>118.0</v>
      </c>
      <c r="I14" s="1">
        <v>62.0</v>
      </c>
      <c r="J14" s="1">
        <v>317.0</v>
      </c>
      <c r="K14" s="1">
        <v>40.0</v>
      </c>
      <c r="L14" s="2"/>
      <c r="M14" s="2"/>
      <c r="N14" s="2"/>
      <c r="O14" s="2"/>
      <c r="P14" s="2"/>
      <c r="Q14" s="2"/>
      <c r="R14" s="2"/>
      <c r="S14" s="2"/>
      <c r="T14" s="2"/>
      <c r="U14" s="2"/>
      <c r="V14" s="2"/>
      <c r="W14" s="2"/>
      <c r="X14" s="2"/>
      <c r="Y14" s="2"/>
      <c r="Z14" s="2"/>
    </row>
    <row r="15">
      <c r="A15" s="1" t="s">
        <v>37</v>
      </c>
      <c r="B15" s="1">
        <v>21.0</v>
      </c>
      <c r="C15" s="1">
        <v>29.0</v>
      </c>
      <c r="D15" s="1">
        <v>18.0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-91.0</v>
      </c>
      <c r="C16" s="1">
        <v>-79.0</v>
      </c>
      <c r="D16" s="1">
        <v>-107.0</v>
      </c>
      <c r="E16" s="1">
        <v>-131.0</v>
      </c>
      <c r="F16" s="1">
        <v>-85.0</v>
      </c>
      <c r="G16" s="1">
        <v>-230.0</v>
      </c>
      <c r="H16" s="1">
        <v>-760.0</v>
      </c>
      <c r="I16" s="1">
        <v>-120.0</v>
      </c>
      <c r="J16" s="1">
        <v>97.0</v>
      </c>
      <c r="K16" s="1">
        <v>-151.0</v>
      </c>
      <c r="L16" s="2"/>
      <c r="M16" s="2"/>
      <c r="N16" s="2"/>
      <c r="O16" s="2"/>
      <c r="P16" s="2"/>
      <c r="Q16" s="2"/>
      <c r="R16" s="2"/>
      <c r="S16" s="2"/>
      <c r="T16" s="2"/>
      <c r="U16" s="2"/>
      <c r="V16" s="2"/>
      <c r="W16" s="2"/>
      <c r="X16" s="2"/>
      <c r="Y16" s="2"/>
      <c r="Z16" s="2"/>
    </row>
    <row r="17">
      <c r="A17" s="1" t="s">
        <v>39</v>
      </c>
      <c r="B17" s="1">
        <v>208.0</v>
      </c>
      <c r="C17" s="1">
        <v>296.0</v>
      </c>
      <c r="D17" s="1">
        <v>486.0</v>
      </c>
      <c r="E17" s="1">
        <v>316.0</v>
      </c>
      <c r="F17" s="1">
        <v>264.0</v>
      </c>
      <c r="G17" s="1">
        <v>1010.0</v>
      </c>
      <c r="H17" s="1">
        <v>614.0</v>
      </c>
      <c r="I17" s="1">
        <v>839.0</v>
      </c>
      <c r="J17" s="1">
        <v>255.0</v>
      </c>
      <c r="K17" s="1">
        <v>879.0</v>
      </c>
      <c r="L17" s="2"/>
      <c r="M17" s="2"/>
      <c r="N17" s="2"/>
      <c r="O17" s="2"/>
      <c r="P17" s="2"/>
      <c r="Q17" s="2"/>
      <c r="R17" s="2"/>
      <c r="S17" s="2"/>
      <c r="T17" s="2"/>
      <c r="U17" s="2"/>
      <c r="V17" s="2"/>
      <c r="W17" s="2"/>
      <c r="X17" s="2"/>
      <c r="Y17" s="2"/>
      <c r="Z17" s="2"/>
    </row>
    <row r="18">
      <c r="A18" s="1" t="s">
        <v>40</v>
      </c>
      <c r="B18" s="1">
        <v>-579.0</v>
      </c>
      <c r="C18" s="1">
        <v>53.0</v>
      </c>
      <c r="D18" s="1">
        <v>-939.0</v>
      </c>
      <c r="E18" s="1">
        <v>-884.0</v>
      </c>
      <c r="F18" s="1">
        <v>572.0</v>
      </c>
      <c r="G18" s="1">
        <v>-2250.0</v>
      </c>
      <c r="H18" s="1">
        <v>-6200.0</v>
      </c>
      <c r="I18" s="1">
        <v>2560.0</v>
      </c>
      <c r="J18" s="1">
        <v>6030.0</v>
      </c>
      <c r="K18" s="1">
        <v>-1580.0</v>
      </c>
      <c r="L18" s="2"/>
      <c r="M18" s="2"/>
      <c r="N18" s="2"/>
      <c r="O18" s="2"/>
      <c r="P18" s="2"/>
      <c r="Q18" s="2"/>
      <c r="R18" s="2"/>
      <c r="S18" s="2"/>
      <c r="T18" s="2"/>
      <c r="U18" s="2"/>
      <c r="V18" s="2"/>
      <c r="W18" s="2"/>
      <c r="X18" s="2"/>
      <c r="Y18" s="2"/>
      <c r="Z18" s="2"/>
    </row>
    <row r="19">
      <c r="A19" s="1" t="s">
        <v>41</v>
      </c>
      <c r="B19" s="1">
        <v>-4.0</v>
      </c>
      <c r="C19" s="1">
        <v>-9.0</v>
      </c>
      <c r="D19" s="1">
        <v>-21.0</v>
      </c>
      <c r="E19" s="1">
        <v>-6.0</v>
      </c>
      <c r="F19" s="1">
        <v>-13.0</v>
      </c>
      <c r="G19" s="1">
        <v>-6.0</v>
      </c>
      <c r="H19" s="1">
        <v>-10.0</v>
      </c>
      <c r="I19" s="1">
        <v>-7.0</v>
      </c>
      <c r="J19" s="1">
        <v>-7.0</v>
      </c>
      <c r="K19" s="1">
        <v>-1.0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43</v>
      </c>
      <c r="B21" s="1">
        <v>-125.0</v>
      </c>
      <c r="C21" s="1">
        <v>-386.0</v>
      </c>
      <c r="D21" s="1">
        <v>-8.0</v>
      </c>
      <c r="E21" s="1">
        <v>-196.0</v>
      </c>
      <c r="F21" s="1">
        <v>-245.0</v>
      </c>
      <c r="G21" s="1">
        <v>-257.0</v>
      </c>
      <c r="H21" s="1">
        <v>-73.0</v>
      </c>
      <c r="I21" s="1">
        <v>-48.0</v>
      </c>
      <c r="J21" s="1">
        <v>-75.0</v>
      </c>
      <c r="K21" s="1">
        <v>-34.0</v>
      </c>
      <c r="L21" s="2"/>
      <c r="M21" s="2"/>
      <c r="N21" s="2"/>
      <c r="O21" s="2"/>
      <c r="P21" s="2"/>
      <c r="Q21" s="2"/>
      <c r="R21" s="2"/>
      <c r="S21" s="2"/>
      <c r="T21" s="2"/>
      <c r="U21" s="2"/>
      <c r="V21" s="2"/>
      <c r="W21" s="2"/>
      <c r="X21" s="2"/>
      <c r="Y21" s="2"/>
      <c r="Z21" s="2"/>
    </row>
    <row r="22" ht="15.75" customHeight="1">
      <c r="A22" s="1" t="s">
        <v>44</v>
      </c>
      <c r="B22" s="1">
        <v>121.0</v>
      </c>
      <c r="C22" s="1">
        <v>-24.0</v>
      </c>
      <c r="D22" s="1">
        <v>-39.0</v>
      </c>
      <c r="E22" s="1">
        <v>-84.0</v>
      </c>
      <c r="F22" s="1">
        <v>52.0</v>
      </c>
      <c r="G22" s="1">
        <v>43.0</v>
      </c>
      <c r="H22" s="1">
        <v>59.0</v>
      </c>
      <c r="I22" s="1">
        <v>8.0</v>
      </c>
      <c r="J22" s="1">
        <v>-5.0</v>
      </c>
      <c r="K22" s="1">
        <v>99.0</v>
      </c>
      <c r="L22" s="2"/>
      <c r="M22" s="2"/>
      <c r="N22" s="2"/>
      <c r="O22" s="2"/>
      <c r="P22" s="2"/>
      <c r="Q22" s="2"/>
      <c r="R22" s="2"/>
      <c r="S22" s="2"/>
      <c r="T22" s="2"/>
      <c r="U22" s="2"/>
      <c r="V22" s="2"/>
      <c r="W22" s="2"/>
      <c r="X22" s="2"/>
      <c r="Y22" s="2"/>
      <c r="Z22" s="2"/>
    </row>
    <row r="23" ht="15.75" customHeight="1">
      <c r="A23" s="1" t="s">
        <v>45</v>
      </c>
      <c r="B23" s="1">
        <v>0.0</v>
      </c>
      <c r="C23" s="1">
        <v>0.0</v>
      </c>
      <c r="D23" s="1">
        <v>0.0</v>
      </c>
      <c r="E23" s="1">
        <v>5.0</v>
      </c>
      <c r="F23" s="1">
        <v>13.0</v>
      </c>
      <c r="G23" s="1">
        <v>23.0</v>
      </c>
      <c r="H23" s="1">
        <v>26.0</v>
      </c>
      <c r="I23" s="1">
        <v>80.0</v>
      </c>
      <c r="J23" s="1">
        <v>0.0</v>
      </c>
      <c r="K23" s="1">
        <v>0.0</v>
      </c>
      <c r="L23" s="2"/>
      <c r="M23" s="2"/>
      <c r="N23" s="2"/>
      <c r="O23" s="2"/>
      <c r="P23" s="2"/>
      <c r="Q23" s="2"/>
      <c r="R23" s="2"/>
      <c r="S23" s="2"/>
      <c r="T23" s="2"/>
      <c r="U23" s="2"/>
      <c r="V23" s="2"/>
      <c r="W23" s="2"/>
      <c r="X23" s="2"/>
      <c r="Y23" s="2"/>
      <c r="Z23" s="2"/>
    </row>
    <row r="24" ht="15.75" customHeight="1">
      <c r="A24" s="1" t="s">
        <v>46</v>
      </c>
      <c r="B24" s="1">
        <v>15.0</v>
      </c>
      <c r="C24" s="1">
        <v>-144.0</v>
      </c>
      <c r="D24" s="1">
        <v>35.0</v>
      </c>
      <c r="E24" s="1">
        <v>-58.0</v>
      </c>
      <c r="F24" s="1">
        <v>-129.0</v>
      </c>
      <c r="G24" s="1">
        <v>345.0</v>
      </c>
      <c r="H24" s="1">
        <v>781.0</v>
      </c>
      <c r="I24" s="1">
        <v>-337.0</v>
      </c>
      <c r="J24" s="1">
        <v>-633.0</v>
      </c>
      <c r="K24" s="1">
        <v>-338.0</v>
      </c>
      <c r="L24" s="2"/>
      <c r="M24" s="2"/>
      <c r="N24" s="2"/>
      <c r="O24" s="2"/>
      <c r="P24" s="2"/>
      <c r="Q24" s="2"/>
      <c r="R24" s="2"/>
      <c r="S24" s="2"/>
      <c r="T24" s="2"/>
      <c r="U24" s="2"/>
      <c r="V24" s="2"/>
      <c r="W24" s="2"/>
      <c r="X24" s="2"/>
      <c r="Y24" s="2"/>
      <c r="Z24" s="2"/>
    </row>
    <row r="25" ht="15.75" customHeight="1">
      <c r="A25" s="1" t="s">
        <v>47</v>
      </c>
      <c r="B25" s="1">
        <v>6.0</v>
      </c>
      <c r="C25" s="1">
        <v>-563.0</v>
      </c>
      <c r="D25" s="1">
        <v>-34.0</v>
      </c>
      <c r="E25" s="1">
        <v>-339.0</v>
      </c>
      <c r="F25" s="1">
        <v>-323.0</v>
      </c>
      <c r="G25" s="1">
        <v>149.0</v>
      </c>
      <c r="H25" s="1">
        <v>783.0</v>
      </c>
      <c r="I25" s="1">
        <v>-304.0</v>
      </c>
      <c r="J25" s="1">
        <v>-722.0</v>
      </c>
      <c r="K25" s="1">
        <v>-273.0</v>
      </c>
      <c r="L25" s="2"/>
      <c r="M25" s="2"/>
      <c r="N25" s="2"/>
      <c r="O25" s="2"/>
      <c r="P25" s="2"/>
      <c r="Q25" s="2"/>
      <c r="R25" s="2"/>
      <c r="S25" s="2"/>
      <c r="T25" s="2"/>
      <c r="U25" s="2"/>
      <c r="V25" s="2"/>
      <c r="W25" s="2"/>
      <c r="X25" s="2"/>
      <c r="Y25" s="2"/>
      <c r="Z25" s="2"/>
    </row>
    <row r="26" ht="15.75" customHeight="1">
      <c r="A26" s="1" t="s">
        <v>48</v>
      </c>
      <c r="B26" s="1">
        <v>20040.0</v>
      </c>
      <c r="C26" s="1">
        <v>51200.0</v>
      </c>
      <c r="D26" s="1">
        <v>78260.0</v>
      </c>
      <c r="E26" s="1">
        <v>58710.0</v>
      </c>
      <c r="F26" s="1">
        <v>66660.0</v>
      </c>
      <c r="G26" s="1">
        <v>87250.0</v>
      </c>
      <c r="H26" s="1">
        <v>126000.0</v>
      </c>
      <c r="I26" s="1">
        <v>160000.0</v>
      </c>
      <c r="J26" s="1">
        <v>94390.0</v>
      </c>
      <c r="K26" s="1">
        <v>108000.0</v>
      </c>
      <c r="L26" s="2"/>
      <c r="M26" s="2"/>
      <c r="N26" s="2"/>
      <c r="O26" s="2"/>
      <c r="P26" s="2"/>
      <c r="Q26" s="2"/>
      <c r="R26" s="2"/>
      <c r="S26" s="2"/>
      <c r="T26" s="2"/>
      <c r="U26" s="2"/>
      <c r="V26" s="2"/>
      <c r="W26" s="2"/>
      <c r="X26" s="2"/>
      <c r="Y26" s="2"/>
      <c r="Z26" s="2"/>
    </row>
    <row r="27" ht="15.75" customHeight="1">
      <c r="A27" s="1" t="s">
        <v>49</v>
      </c>
      <c r="B27" s="1">
        <v>371.0</v>
      </c>
      <c r="C27" s="1">
        <v>285.0</v>
      </c>
      <c r="D27" s="1">
        <v>150.0</v>
      </c>
      <c r="E27" s="1">
        <v>945.0</v>
      </c>
      <c r="F27" s="1">
        <v>1300.0</v>
      </c>
      <c r="G27" s="1">
        <v>25.0</v>
      </c>
      <c r="H27" s="1">
        <v>650.0</v>
      </c>
      <c r="I27" s="1">
        <v>1150.0</v>
      </c>
      <c r="J27" s="1">
        <v>650.0</v>
      </c>
      <c r="K27" s="1">
        <v>1760.0</v>
      </c>
      <c r="L27" s="2"/>
      <c r="M27" s="2"/>
      <c r="N27" s="2"/>
      <c r="O27" s="2"/>
      <c r="P27" s="2"/>
      <c r="Q27" s="2"/>
      <c r="R27" s="2"/>
      <c r="S27" s="2"/>
      <c r="T27" s="2"/>
      <c r="U27" s="2"/>
      <c r="V27" s="2"/>
      <c r="W27" s="2"/>
      <c r="X27" s="2"/>
      <c r="Y27" s="2"/>
      <c r="Z27" s="2"/>
    </row>
    <row r="28" ht="15.75" customHeight="1">
      <c r="A28" s="1" t="s">
        <v>50</v>
      </c>
      <c r="B28" s="1">
        <v>20410.0</v>
      </c>
      <c r="C28" s="1">
        <v>51490.0</v>
      </c>
      <c r="D28" s="1">
        <v>78410.0</v>
      </c>
      <c r="E28" s="1">
        <v>59660.0</v>
      </c>
      <c r="F28" s="1">
        <v>67960.0</v>
      </c>
      <c r="G28" s="1">
        <v>87280.0</v>
      </c>
      <c r="H28" s="1">
        <v>126000.0</v>
      </c>
      <c r="I28" s="1">
        <v>161000.0</v>
      </c>
      <c r="J28" s="1">
        <v>95040.0</v>
      </c>
      <c r="K28" s="1">
        <v>109000.0</v>
      </c>
      <c r="L28" s="2"/>
      <c r="M28" s="2"/>
      <c r="N28" s="2"/>
      <c r="O28" s="2"/>
      <c r="P28" s="2"/>
      <c r="Q28" s="2"/>
      <c r="R28" s="2"/>
      <c r="S28" s="2"/>
      <c r="T28" s="2"/>
      <c r="U28" s="2"/>
      <c r="V28" s="2"/>
      <c r="W28" s="2"/>
      <c r="X28" s="2"/>
      <c r="Y28" s="2"/>
      <c r="Z28" s="2"/>
    </row>
    <row r="29" ht="15.75" customHeight="1">
      <c r="A29" s="1" t="s">
        <v>51</v>
      </c>
      <c r="B29" s="1">
        <v>-19540.0</v>
      </c>
      <c r="C29" s="1">
        <v>-50850.0</v>
      </c>
      <c r="D29" s="1">
        <v>-77260.0</v>
      </c>
      <c r="E29" s="1">
        <v>-58210.0</v>
      </c>
      <c r="F29" s="1">
        <v>-67100.0</v>
      </c>
      <c r="G29" s="1">
        <v>-85080.0</v>
      </c>
      <c r="H29" s="1">
        <v>-120000.0</v>
      </c>
      <c r="I29" s="1">
        <v>-162000.0</v>
      </c>
      <c r="J29" s="1">
        <v>-98870.0</v>
      </c>
      <c r="K29" s="1">
        <v>-107000.0</v>
      </c>
      <c r="L29" s="2"/>
      <c r="M29" s="2"/>
      <c r="N29" s="2"/>
      <c r="O29" s="2"/>
      <c r="P29" s="2"/>
      <c r="Q29" s="2"/>
      <c r="R29" s="2"/>
      <c r="S29" s="2"/>
      <c r="T29" s="2"/>
      <c r="U29" s="2"/>
      <c r="V29" s="2"/>
      <c r="W29" s="2"/>
      <c r="X29" s="2"/>
      <c r="Y29" s="2"/>
      <c r="Z29" s="2"/>
    </row>
    <row r="30" ht="15.75" customHeight="1">
      <c r="A30" s="1" t="s">
        <v>52</v>
      </c>
      <c r="B30" s="1">
        <v>-219.0</v>
      </c>
      <c r="C30" s="1">
        <v>-78.0</v>
      </c>
      <c r="D30" s="1">
        <v>-170.0</v>
      </c>
      <c r="E30" s="1">
        <v>-255.0</v>
      </c>
      <c r="F30" s="1">
        <v>-961.0</v>
      </c>
      <c r="G30" s="1">
        <v>-51.0</v>
      </c>
      <c r="H30" s="1">
        <v>-41.0</v>
      </c>
      <c r="I30" s="1">
        <v>-143.0</v>
      </c>
      <c r="J30" s="1">
        <v>-3.0</v>
      </c>
      <c r="K30" s="1">
        <v>-1080.0</v>
      </c>
      <c r="L30" s="2"/>
      <c r="M30" s="2"/>
      <c r="N30" s="2"/>
      <c r="O30" s="2"/>
      <c r="P30" s="2"/>
      <c r="Q30" s="2"/>
      <c r="R30" s="2"/>
      <c r="S30" s="2"/>
      <c r="T30" s="2"/>
      <c r="U30" s="2"/>
      <c r="V30" s="2"/>
      <c r="W30" s="2"/>
      <c r="X30" s="2"/>
      <c r="Y30" s="2"/>
      <c r="Z30" s="2"/>
    </row>
    <row r="31" ht="15.75" customHeight="1">
      <c r="A31" s="1" t="s">
        <v>53</v>
      </c>
      <c r="B31" s="1">
        <v>-19760.0</v>
      </c>
      <c r="C31" s="1">
        <v>-50930.0</v>
      </c>
      <c r="D31" s="1">
        <v>-77430.0</v>
      </c>
      <c r="E31" s="1">
        <v>-58460.0</v>
      </c>
      <c r="F31" s="1">
        <v>-68060.0</v>
      </c>
      <c r="G31" s="1">
        <v>-85130.0</v>
      </c>
      <c r="H31" s="1">
        <v>-120000.0</v>
      </c>
      <c r="I31" s="1">
        <v>-163000.0</v>
      </c>
      <c r="J31" s="1">
        <v>-98880.0</v>
      </c>
      <c r="K31" s="1">
        <v>-108000.0</v>
      </c>
      <c r="L31" s="2"/>
      <c r="M31" s="2"/>
      <c r="N31" s="2"/>
      <c r="O31" s="2"/>
      <c r="P31" s="2"/>
      <c r="Q31" s="2"/>
      <c r="R31" s="2"/>
      <c r="S31" s="2"/>
      <c r="T31" s="2"/>
      <c r="U31" s="2"/>
      <c r="V31" s="2"/>
      <c r="W31" s="2"/>
      <c r="X31" s="2"/>
      <c r="Y31" s="2"/>
      <c r="Z31" s="2"/>
    </row>
    <row r="32" ht="15.75" customHeight="1">
      <c r="A32" s="1" t="s">
        <v>54</v>
      </c>
      <c r="B32" s="1">
        <v>0.0</v>
      </c>
      <c r="C32" s="1">
        <v>0.0</v>
      </c>
      <c r="D32" s="1">
        <v>14.0</v>
      </c>
      <c r="E32" s="1">
        <v>1.0</v>
      </c>
      <c r="F32" s="1">
        <v>5.0</v>
      </c>
      <c r="G32" s="1">
        <v>5.0</v>
      </c>
      <c r="H32" s="1">
        <v>9.0</v>
      </c>
      <c r="I32" s="1">
        <v>7.0</v>
      </c>
      <c r="J32" s="1">
        <v>2.0</v>
      </c>
      <c r="K32" s="1">
        <v>17.0</v>
      </c>
      <c r="L32" s="2"/>
      <c r="M32" s="2"/>
      <c r="N32" s="2"/>
      <c r="O32" s="2"/>
      <c r="P32" s="2"/>
      <c r="Q32" s="2"/>
      <c r="R32" s="2"/>
      <c r="S32" s="2"/>
      <c r="T32" s="2"/>
      <c r="U32" s="2"/>
      <c r="V32" s="2"/>
      <c r="W32" s="2"/>
      <c r="X32" s="2"/>
      <c r="Y32" s="2"/>
      <c r="Z32" s="2"/>
    </row>
    <row r="33" ht="15.75" customHeight="1">
      <c r="A33" s="1" t="s">
        <v>55</v>
      </c>
      <c r="B33" s="1">
        <v>0.0</v>
      </c>
      <c r="C33" s="1">
        <v>0.0</v>
      </c>
      <c r="D33" s="1">
        <v>0.0</v>
      </c>
      <c r="E33" s="1">
        <v>-8.0</v>
      </c>
      <c r="F33" s="1">
        <v>-5.0</v>
      </c>
      <c r="G33" s="1">
        <v>-5.0</v>
      </c>
      <c r="H33" s="1">
        <v>-343.0</v>
      </c>
      <c r="I33" s="1">
        <v>-967.0</v>
      </c>
      <c r="J33" s="1">
        <v>-414.0</v>
      </c>
      <c r="K33" s="1">
        <v>-80.0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-10.0</v>
      </c>
      <c r="G34" s="1">
        <v>-9.0</v>
      </c>
      <c r="H34" s="1">
        <v>-30.0</v>
      </c>
      <c r="I34" s="1">
        <v>-52.0</v>
      </c>
      <c r="J34" s="1">
        <v>-54.0</v>
      </c>
      <c r="K34" s="1">
        <v>-41.0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-10.0</v>
      </c>
      <c r="G35" s="1">
        <v>-9.0</v>
      </c>
      <c r="H35" s="1">
        <v>-30.0</v>
      </c>
      <c r="I35" s="1">
        <v>-52.0</v>
      </c>
      <c r="J35" s="1">
        <v>-54.0</v>
      </c>
      <c r="K35" s="1">
        <v>-41.0</v>
      </c>
      <c r="L35" s="2"/>
      <c r="M35" s="2"/>
      <c r="N35" s="2"/>
      <c r="O35" s="2"/>
      <c r="P35" s="2"/>
      <c r="Q35" s="2"/>
      <c r="R35" s="2"/>
      <c r="S35" s="2"/>
      <c r="T35" s="2"/>
      <c r="U35" s="2"/>
      <c r="V35" s="2"/>
      <c r="W35" s="2"/>
      <c r="X35" s="2"/>
      <c r="Y35" s="2"/>
      <c r="Z35" s="2"/>
    </row>
    <row r="36" ht="15.75" customHeight="1">
      <c r="A36" s="1" t="s">
        <v>58</v>
      </c>
      <c r="B36" s="1">
        <v>-28.0</v>
      </c>
      <c r="C36" s="1">
        <v>-18.0</v>
      </c>
      <c r="D36" s="1">
        <v>-19.0</v>
      </c>
      <c r="E36" s="1">
        <v>-22.0</v>
      </c>
      <c r="F36" s="1">
        <v>-19.0</v>
      </c>
      <c r="G36" s="1">
        <v>-6.0</v>
      </c>
      <c r="H36" s="1">
        <v>-30.0</v>
      </c>
      <c r="I36" s="1">
        <v>-37.0</v>
      </c>
      <c r="J36" s="1">
        <v>-19.0</v>
      </c>
      <c r="K36" s="1">
        <v>-33.0</v>
      </c>
      <c r="L36" s="2"/>
      <c r="M36" s="2"/>
      <c r="N36" s="2"/>
      <c r="O36" s="2"/>
      <c r="P36" s="2"/>
      <c r="Q36" s="2"/>
      <c r="R36" s="2"/>
      <c r="S36" s="2"/>
      <c r="T36" s="2"/>
      <c r="U36" s="2"/>
      <c r="V36" s="2"/>
      <c r="W36" s="2"/>
      <c r="X36" s="2"/>
      <c r="Y36" s="2"/>
      <c r="Z36" s="2"/>
    </row>
    <row r="37" ht="15.75" customHeight="1">
      <c r="A37" s="1" t="s">
        <v>59</v>
      </c>
      <c r="B37" s="1">
        <v>618.0</v>
      </c>
      <c r="C37" s="1">
        <v>539.0</v>
      </c>
      <c r="D37" s="1">
        <v>967.0</v>
      </c>
      <c r="E37" s="1">
        <v>1160.0</v>
      </c>
      <c r="F37" s="1">
        <v>-132.0</v>
      </c>
      <c r="G37" s="1">
        <v>2130.0</v>
      </c>
      <c r="H37" s="1">
        <v>5760.0</v>
      </c>
      <c r="I37" s="1">
        <v>-2450.0</v>
      </c>
      <c r="J37" s="1">
        <v>-4320.0</v>
      </c>
      <c r="K37" s="1">
        <v>1470.0</v>
      </c>
      <c r="L37" s="2"/>
      <c r="M37" s="2"/>
      <c r="N37" s="2"/>
      <c r="O37" s="2"/>
      <c r="P37" s="2"/>
      <c r="Q37" s="2"/>
      <c r="R37" s="2"/>
      <c r="S37" s="2"/>
      <c r="T37" s="2"/>
      <c r="U37" s="2"/>
      <c r="V37" s="2"/>
      <c r="W37" s="2"/>
      <c r="X37" s="2"/>
      <c r="Y37" s="2"/>
      <c r="Z37" s="2"/>
    </row>
    <row r="38" ht="15.75" customHeight="1">
      <c r="A38" s="1" t="s">
        <v>60</v>
      </c>
      <c r="B38" s="1">
        <v>45.0</v>
      </c>
      <c r="C38" s="1">
        <v>29.0</v>
      </c>
      <c r="D38" s="1">
        <v>-6.0</v>
      </c>
      <c r="E38" s="1">
        <v>-61.0</v>
      </c>
      <c r="F38" s="1">
        <v>118.0</v>
      </c>
      <c r="G38" s="1">
        <v>32.0</v>
      </c>
      <c r="H38" s="1">
        <v>344.0</v>
      </c>
      <c r="I38" s="1">
        <v>-193.0</v>
      </c>
      <c r="J38" s="1">
        <v>988.0</v>
      </c>
      <c r="K38" s="1">
        <v>-390.0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36.0</v>
      </c>
      <c r="C40" s="1">
        <v>69.0</v>
      </c>
      <c r="D40" s="1">
        <v>105.0</v>
      </c>
      <c r="E40" s="1">
        <v>158.0</v>
      </c>
      <c r="F40" s="1">
        <v>161.0</v>
      </c>
      <c r="G40" s="1">
        <v>188.0</v>
      </c>
      <c r="H40" s="1">
        <v>273.0</v>
      </c>
      <c r="I40" s="1">
        <v>390.0</v>
      </c>
      <c r="J40" s="1">
        <v>330.0</v>
      </c>
      <c r="K40" s="1">
        <v>639.0</v>
      </c>
      <c r="L40" s="2"/>
      <c r="M40" s="2"/>
      <c r="N40" s="2"/>
      <c r="O40" s="2"/>
      <c r="P40" s="2"/>
      <c r="Q40" s="2"/>
      <c r="R40" s="2"/>
      <c r="S40" s="2"/>
      <c r="T40" s="2"/>
      <c r="U40" s="2"/>
      <c r="V40" s="2"/>
      <c r="W40" s="2"/>
      <c r="X40" s="2"/>
      <c r="Y40" s="2"/>
      <c r="Z40" s="2"/>
    </row>
    <row r="41" ht="15.75" customHeight="1">
      <c r="A41" s="1" t="s">
        <v>63</v>
      </c>
      <c r="B41" s="1">
        <v>4.0</v>
      </c>
      <c r="C41" s="1">
        <v>1.0</v>
      </c>
      <c r="D41" s="1">
        <v>1.0</v>
      </c>
      <c r="E41" s="1">
        <v>-5.0</v>
      </c>
      <c r="F41" s="1">
        <v>-2.0</v>
      </c>
      <c r="G41" s="1">
        <v>32.0</v>
      </c>
      <c r="H41" s="1">
        <v>476.0</v>
      </c>
      <c r="I41" s="1">
        <v>293.0</v>
      </c>
      <c r="J41" s="1">
        <v>-128.0</v>
      </c>
      <c r="K41" s="1">
        <v>-1.0</v>
      </c>
      <c r="L41" s="2"/>
      <c r="M41" s="2"/>
      <c r="N41" s="2"/>
      <c r="O41" s="2"/>
      <c r="P41" s="2"/>
      <c r="Q41" s="2"/>
      <c r="R41" s="2"/>
      <c r="S41" s="2"/>
      <c r="T41" s="2"/>
      <c r="U41" s="2"/>
      <c r="V41" s="2"/>
      <c r="W41" s="2"/>
      <c r="X41" s="2"/>
      <c r="Y41" s="2"/>
      <c r="Z41" s="2"/>
    </row>
    <row r="42" ht="15.75" customHeight="1">
      <c r="A42" s="1" t="s">
        <v>64</v>
      </c>
      <c r="B42" s="1">
        <v>646.0</v>
      </c>
      <c r="C42" s="1">
        <v>558.0</v>
      </c>
      <c r="D42" s="1">
        <v>986.0</v>
      </c>
      <c r="E42" s="1">
        <v>1190.0</v>
      </c>
      <c r="F42" s="1">
        <v>-102.0</v>
      </c>
      <c r="G42" s="1">
        <v>2150.0</v>
      </c>
      <c r="H42" s="1">
        <v>6150.0</v>
      </c>
      <c r="I42" s="1">
        <v>-1400.0</v>
      </c>
      <c r="J42" s="1">
        <v>-3840.0</v>
      </c>
      <c r="K42" s="1">
        <v>1600.0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76.0</v>
      </c>
      <c r="C3" s="1">
        <v>11.0</v>
      </c>
      <c r="D3" s="1">
        <v>7.0</v>
      </c>
      <c r="E3" s="1">
        <v>16.0</v>
      </c>
      <c r="F3" s="1">
        <v>47.0</v>
      </c>
      <c r="G3" s="1">
        <v>136.0</v>
      </c>
      <c r="H3" s="1">
        <v>533.0</v>
      </c>
      <c r="I3" s="1">
        <v>340.0</v>
      </c>
      <c r="J3" s="1">
        <v>1330.0</v>
      </c>
      <c r="K3" s="1">
        <v>938.0</v>
      </c>
      <c r="L3" s="2"/>
      <c r="M3" s="2"/>
      <c r="N3" s="2"/>
      <c r="O3" s="2"/>
      <c r="P3" s="2"/>
      <c r="Q3" s="2"/>
      <c r="R3" s="2"/>
      <c r="S3" s="2"/>
      <c r="T3" s="2"/>
      <c r="U3" s="2"/>
      <c r="V3" s="2"/>
      <c r="W3" s="2"/>
      <c r="X3" s="2"/>
      <c r="Y3" s="2"/>
      <c r="Z3" s="2"/>
    </row>
    <row r="4">
      <c r="A4" s="1" t="s">
        <v>67</v>
      </c>
      <c r="B4" s="1">
        <v>23.0</v>
      </c>
      <c r="C4" s="1">
        <v>47.0</v>
      </c>
      <c r="D4" s="1">
        <v>87.0</v>
      </c>
      <c r="E4" s="1">
        <v>315.0</v>
      </c>
      <c r="F4" s="1">
        <v>250.0</v>
      </c>
      <c r="G4" s="1">
        <v>184.0</v>
      </c>
      <c r="H4" s="1">
        <v>97.0</v>
      </c>
      <c r="I4" s="1">
        <v>8.0</v>
      </c>
      <c r="J4" s="1">
        <v>13.0</v>
      </c>
      <c r="K4" s="1">
        <v>11.0</v>
      </c>
      <c r="L4" s="2"/>
      <c r="M4" s="2"/>
      <c r="N4" s="2"/>
      <c r="O4" s="2"/>
      <c r="P4" s="2"/>
      <c r="Q4" s="2"/>
      <c r="R4" s="2"/>
      <c r="S4" s="2"/>
      <c r="T4" s="2"/>
      <c r="U4" s="2"/>
      <c r="V4" s="2"/>
      <c r="W4" s="2"/>
      <c r="X4" s="2"/>
      <c r="Y4" s="2"/>
      <c r="Z4" s="2"/>
    </row>
    <row r="5">
      <c r="A5" s="1" t="s">
        <v>68</v>
      </c>
      <c r="B5" s="1">
        <v>38.0</v>
      </c>
      <c r="C5" s="1">
        <v>50.0</v>
      </c>
      <c r="D5" s="1">
        <v>82.0</v>
      </c>
      <c r="E5" s="1">
        <v>78.0</v>
      </c>
      <c r="F5" s="1">
        <v>96.0</v>
      </c>
      <c r="G5" s="1">
        <v>160.0</v>
      </c>
      <c r="H5" s="1">
        <v>711.0</v>
      </c>
      <c r="I5" s="1">
        <v>334.0</v>
      </c>
      <c r="J5" s="1">
        <v>99.0</v>
      </c>
      <c r="K5" s="1">
        <v>179.0</v>
      </c>
      <c r="L5" s="2"/>
      <c r="M5" s="2"/>
      <c r="N5" s="2"/>
      <c r="O5" s="2"/>
      <c r="P5" s="2"/>
      <c r="Q5" s="2"/>
      <c r="R5" s="2"/>
      <c r="S5" s="2"/>
      <c r="T5" s="2"/>
      <c r="U5" s="2"/>
      <c r="V5" s="2"/>
      <c r="W5" s="2"/>
      <c r="X5" s="2"/>
      <c r="Y5" s="2"/>
      <c r="Z5" s="2"/>
    </row>
    <row r="6">
      <c r="A6" s="1" t="s">
        <v>69</v>
      </c>
      <c r="B6" s="1">
        <v>72.0</v>
      </c>
      <c r="C6" s="1">
        <v>316.0</v>
      </c>
      <c r="D6" s="1">
        <v>532.0</v>
      </c>
      <c r="E6" s="1">
        <v>1210.0</v>
      </c>
      <c r="F6" s="1">
        <v>1100.0</v>
      </c>
      <c r="G6" s="1">
        <v>1050.0</v>
      </c>
      <c r="H6" s="1">
        <v>14630.0</v>
      </c>
      <c r="I6" s="1">
        <v>3030.0</v>
      </c>
      <c r="J6" s="1">
        <v>4700.0</v>
      </c>
      <c r="K6" s="1">
        <v>4890.0</v>
      </c>
      <c r="L6" s="2"/>
      <c r="M6" s="2"/>
      <c r="N6" s="2"/>
      <c r="O6" s="2"/>
      <c r="P6" s="2"/>
      <c r="Q6" s="2"/>
      <c r="R6" s="2"/>
      <c r="S6" s="2"/>
      <c r="T6" s="2"/>
      <c r="U6" s="2"/>
      <c r="V6" s="2"/>
      <c r="W6" s="2"/>
      <c r="X6" s="2"/>
      <c r="Y6" s="2"/>
      <c r="Z6" s="2"/>
    </row>
    <row r="7">
      <c r="A7" s="1" t="s">
        <v>70</v>
      </c>
      <c r="B7" s="1">
        <v>93.0</v>
      </c>
      <c r="C7" s="1">
        <v>86.0</v>
      </c>
      <c r="D7" s="1">
        <v>87.0</v>
      </c>
      <c r="E7" s="1">
        <v>35.0</v>
      </c>
      <c r="F7" s="1">
        <v>33.0</v>
      </c>
      <c r="G7" s="1">
        <v>44.0</v>
      </c>
      <c r="H7" s="1">
        <v>48.0</v>
      </c>
      <c r="I7" s="1">
        <v>48.0</v>
      </c>
      <c r="J7" s="1">
        <v>56.0</v>
      </c>
      <c r="K7" s="1">
        <v>127.0</v>
      </c>
      <c r="L7" s="2"/>
      <c r="M7" s="2"/>
      <c r="N7" s="2"/>
      <c r="O7" s="2"/>
      <c r="P7" s="2"/>
      <c r="Q7" s="2"/>
      <c r="R7" s="2"/>
      <c r="S7" s="2"/>
      <c r="T7" s="2"/>
      <c r="U7" s="2"/>
      <c r="V7" s="2"/>
      <c r="W7" s="2"/>
      <c r="X7" s="2"/>
      <c r="Y7" s="2"/>
      <c r="Z7" s="2"/>
    </row>
    <row r="8">
      <c r="A8" s="1" t="s">
        <v>71</v>
      </c>
      <c r="B8" s="1">
        <v>17.0</v>
      </c>
      <c r="C8" s="1">
        <v>26.0</v>
      </c>
      <c r="D8" s="1">
        <v>48.0</v>
      </c>
      <c r="E8" s="1">
        <v>54.0</v>
      </c>
      <c r="F8" s="1">
        <v>55.0</v>
      </c>
      <c r="G8" s="1">
        <v>140.0</v>
      </c>
      <c r="H8" s="1">
        <v>143.0</v>
      </c>
      <c r="I8" s="1">
        <v>165.0</v>
      </c>
      <c r="J8" s="1">
        <v>149.0</v>
      </c>
      <c r="K8" s="1">
        <v>133.0</v>
      </c>
      <c r="L8" s="2"/>
      <c r="M8" s="2"/>
      <c r="N8" s="2"/>
      <c r="O8" s="2"/>
      <c r="P8" s="2"/>
      <c r="Q8" s="2"/>
      <c r="R8" s="2"/>
      <c r="S8" s="2"/>
      <c r="T8" s="2"/>
      <c r="U8" s="2"/>
      <c r="V8" s="2"/>
      <c r="W8" s="2"/>
      <c r="X8" s="2"/>
      <c r="Y8" s="2"/>
      <c r="Z8" s="2"/>
    </row>
    <row r="9">
      <c r="A9" s="1" t="s">
        <v>72</v>
      </c>
      <c r="B9" s="1">
        <v>-6.0</v>
      </c>
      <c r="C9" s="1">
        <v>-10.0</v>
      </c>
      <c r="D9" s="1">
        <v>-17.0</v>
      </c>
      <c r="E9" s="1">
        <v>-24.0</v>
      </c>
      <c r="F9" s="1">
        <v>-21.0</v>
      </c>
      <c r="G9" s="1">
        <v>-36.0</v>
      </c>
      <c r="H9" s="1">
        <v>-35.0</v>
      </c>
      <c r="I9" s="1">
        <v>-43.0</v>
      </c>
      <c r="J9" s="1">
        <v>-54.0</v>
      </c>
      <c r="K9" s="1">
        <v>-63.0</v>
      </c>
      <c r="L9" s="2"/>
      <c r="M9" s="2"/>
      <c r="N9" s="2"/>
      <c r="O9" s="2"/>
      <c r="P9" s="2"/>
      <c r="Q9" s="2"/>
      <c r="R9" s="2"/>
      <c r="S9" s="2"/>
      <c r="T9" s="2"/>
      <c r="U9" s="2"/>
      <c r="V9" s="2"/>
      <c r="W9" s="2"/>
      <c r="X9" s="2"/>
      <c r="Y9" s="2"/>
      <c r="Z9" s="2"/>
    </row>
    <row r="10">
      <c r="A10" s="1" t="s">
        <v>73</v>
      </c>
      <c r="B10" s="1">
        <v>11.0</v>
      </c>
      <c r="C10" s="1">
        <v>16.0</v>
      </c>
      <c r="D10" s="1">
        <v>31.0</v>
      </c>
      <c r="E10" s="1">
        <v>29.0</v>
      </c>
      <c r="F10" s="1">
        <v>33.0</v>
      </c>
      <c r="G10" s="1">
        <v>104.0</v>
      </c>
      <c r="H10" s="1">
        <v>107.0</v>
      </c>
      <c r="I10" s="1">
        <v>121.0</v>
      </c>
      <c r="J10" s="1">
        <v>94.0</v>
      </c>
      <c r="K10" s="1">
        <v>68.0</v>
      </c>
      <c r="L10" s="2"/>
      <c r="M10" s="2"/>
      <c r="N10" s="2"/>
      <c r="O10" s="2"/>
      <c r="P10" s="2"/>
      <c r="Q10" s="2"/>
      <c r="R10" s="2"/>
      <c r="S10" s="2"/>
      <c r="T10" s="2"/>
      <c r="U10" s="2"/>
      <c r="V10" s="2"/>
      <c r="W10" s="2"/>
      <c r="X10" s="2"/>
      <c r="Y10" s="2"/>
      <c r="Z10" s="2"/>
    </row>
    <row r="11">
      <c r="A11" s="1" t="s">
        <v>74</v>
      </c>
      <c r="B11" s="1">
        <v>56.0</v>
      </c>
      <c r="C11" s="1">
        <v>3.0</v>
      </c>
      <c r="D11" s="1">
        <v>11.0</v>
      </c>
      <c r="E11" s="1">
        <v>25.0</v>
      </c>
      <c r="F11" s="1">
        <v>39.0</v>
      </c>
      <c r="G11" s="1">
        <v>63.0</v>
      </c>
      <c r="H11" s="1">
        <v>81.0</v>
      </c>
      <c r="I11" s="1">
        <v>109.0</v>
      </c>
      <c r="J11" s="1">
        <v>157.0</v>
      </c>
      <c r="K11" s="1">
        <v>149.0</v>
      </c>
      <c r="L11" s="2"/>
      <c r="M11" s="2"/>
      <c r="N11" s="2"/>
      <c r="O11" s="2"/>
      <c r="P11" s="2"/>
      <c r="Q11" s="2"/>
      <c r="R11" s="2"/>
      <c r="S11" s="2"/>
      <c r="T11" s="2"/>
      <c r="U11" s="2"/>
      <c r="V11" s="2"/>
      <c r="W11" s="2"/>
      <c r="X11" s="2"/>
      <c r="Y11" s="2"/>
      <c r="Z11" s="2"/>
    </row>
    <row r="12">
      <c r="A12" s="1" t="s">
        <v>75</v>
      </c>
      <c r="B12" s="1">
        <v>1150.0</v>
      </c>
      <c r="C12" s="1">
        <v>1100.0</v>
      </c>
      <c r="D12" s="1">
        <v>2170.0</v>
      </c>
      <c r="E12" s="1">
        <v>3100.0</v>
      </c>
      <c r="F12" s="1">
        <v>2520.0</v>
      </c>
      <c r="G12" s="1">
        <v>4910.0</v>
      </c>
      <c r="H12" s="1">
        <v>11620.0</v>
      </c>
      <c r="I12" s="1">
        <v>9740.0</v>
      </c>
      <c r="J12" s="1">
        <v>3510.0</v>
      </c>
      <c r="K12" s="1">
        <v>4420.0</v>
      </c>
      <c r="L12" s="2"/>
      <c r="M12" s="2"/>
      <c r="N12" s="2"/>
      <c r="O12" s="2"/>
      <c r="P12" s="2"/>
      <c r="Q12" s="2"/>
      <c r="R12" s="2"/>
      <c r="S12" s="2"/>
      <c r="T12" s="2"/>
      <c r="U12" s="2"/>
      <c r="V12" s="2"/>
      <c r="W12" s="2"/>
      <c r="X12" s="2"/>
      <c r="Y12" s="2"/>
      <c r="Z12" s="2"/>
    </row>
    <row r="13">
      <c r="A13" s="1" t="s">
        <v>76</v>
      </c>
      <c r="B13" s="1">
        <v>0.0</v>
      </c>
      <c r="C13" s="1">
        <v>93.0</v>
      </c>
      <c r="D13" s="1">
        <v>91.0</v>
      </c>
      <c r="E13" s="1">
        <v>20.0</v>
      </c>
      <c r="F13" s="1">
        <v>109.0</v>
      </c>
      <c r="G13" s="1">
        <v>52.0</v>
      </c>
      <c r="H13" s="1">
        <v>6.0</v>
      </c>
      <c r="I13" s="1">
        <v>2.0</v>
      </c>
      <c r="J13" s="1">
        <v>0.0</v>
      </c>
      <c r="K13" s="1">
        <v>0.0</v>
      </c>
      <c r="L13" s="2"/>
      <c r="M13" s="2"/>
      <c r="N13" s="2"/>
      <c r="O13" s="2"/>
      <c r="P13" s="2"/>
      <c r="Q13" s="2"/>
      <c r="R13" s="2"/>
      <c r="S13" s="2"/>
      <c r="T13" s="2"/>
      <c r="U13" s="2"/>
      <c r="V13" s="2"/>
      <c r="W13" s="2"/>
      <c r="X13" s="2"/>
      <c r="Y13" s="2"/>
      <c r="Z13" s="2"/>
    </row>
    <row r="14">
      <c r="A14" s="1" t="s">
        <v>77</v>
      </c>
      <c r="B14" s="1">
        <v>229.0</v>
      </c>
      <c r="C14" s="1">
        <v>305.0</v>
      </c>
      <c r="D14" s="1">
        <v>352.0</v>
      </c>
      <c r="E14" s="1">
        <v>322.0</v>
      </c>
      <c r="F14" s="1">
        <v>317.0</v>
      </c>
      <c r="G14" s="1">
        <v>340.0</v>
      </c>
      <c r="H14" s="1">
        <v>888.0</v>
      </c>
      <c r="I14" s="1">
        <v>920.0</v>
      </c>
      <c r="J14" s="1">
        <v>815.0</v>
      </c>
      <c r="K14" s="1">
        <v>887.0</v>
      </c>
      <c r="L14" s="2"/>
      <c r="M14" s="2"/>
      <c r="N14" s="2"/>
      <c r="O14" s="2"/>
      <c r="P14" s="2"/>
      <c r="Q14" s="2"/>
      <c r="R14" s="2"/>
      <c r="S14" s="2"/>
      <c r="T14" s="2"/>
      <c r="U14" s="2"/>
      <c r="V14" s="2"/>
      <c r="W14" s="2"/>
      <c r="X14" s="2"/>
      <c r="Y14" s="2"/>
      <c r="Z14" s="2"/>
    </row>
    <row r="15">
      <c r="A15" s="1" t="s">
        <v>78</v>
      </c>
      <c r="B15" s="1">
        <v>46.0</v>
      </c>
      <c r="C15" s="1">
        <v>18.0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769.0</v>
      </c>
      <c r="C16" s="1">
        <v>1460.0</v>
      </c>
      <c r="D16" s="1">
        <v>1680.0</v>
      </c>
      <c r="E16" s="1">
        <v>2220.0</v>
      </c>
      <c r="F16" s="1">
        <v>2930.0</v>
      </c>
      <c r="G16" s="1">
        <v>3160.0</v>
      </c>
      <c r="H16" s="1">
        <v>2890.0</v>
      </c>
      <c r="I16" s="1">
        <v>4130.0</v>
      </c>
      <c r="J16" s="1">
        <v>6050.0</v>
      </c>
      <c r="K16" s="1">
        <v>7170.0</v>
      </c>
      <c r="L16" s="2"/>
      <c r="M16" s="2"/>
      <c r="N16" s="2"/>
      <c r="O16" s="2"/>
      <c r="P16" s="2"/>
      <c r="Q16" s="2"/>
      <c r="R16" s="2"/>
      <c r="S16" s="2"/>
      <c r="T16" s="2"/>
      <c r="U16" s="2"/>
      <c r="V16" s="2"/>
      <c r="W16" s="2"/>
      <c r="X16" s="2"/>
      <c r="Y16" s="2"/>
      <c r="Z16" s="2"/>
    </row>
    <row r="17">
      <c r="A17" s="1" t="s">
        <v>80</v>
      </c>
      <c r="B17" s="1">
        <v>2510.0</v>
      </c>
      <c r="C17" s="1">
        <v>3510.0</v>
      </c>
      <c r="D17" s="1">
        <v>5130.0</v>
      </c>
      <c r="E17" s="1">
        <v>7370.0</v>
      </c>
      <c r="F17" s="1">
        <v>7480.0</v>
      </c>
      <c r="G17" s="1">
        <v>10200.0</v>
      </c>
      <c r="H17" s="1">
        <v>31600.0</v>
      </c>
      <c r="I17" s="1">
        <v>18780.0</v>
      </c>
      <c r="J17" s="1">
        <v>16820.0</v>
      </c>
      <c r="K17" s="1">
        <v>18840.0</v>
      </c>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62.0</v>
      </c>
      <c r="C19" s="1">
        <v>89.0</v>
      </c>
      <c r="D19" s="1">
        <v>135.0</v>
      </c>
      <c r="E19" s="1">
        <v>107.0</v>
      </c>
      <c r="F19" s="1">
        <v>156.0</v>
      </c>
      <c r="G19" s="1">
        <v>175.0</v>
      </c>
      <c r="H19" s="1">
        <v>308.0</v>
      </c>
      <c r="I19" s="1">
        <v>359.0</v>
      </c>
      <c r="J19" s="1">
        <v>262.0</v>
      </c>
      <c r="K19" s="1">
        <v>384.0</v>
      </c>
      <c r="L19" s="2"/>
      <c r="M19" s="2"/>
      <c r="N19" s="2"/>
      <c r="O19" s="2"/>
      <c r="P19" s="2"/>
      <c r="Q19" s="2"/>
      <c r="R19" s="2"/>
      <c r="S19" s="2"/>
      <c r="T19" s="2"/>
      <c r="U19" s="2"/>
      <c r="V19" s="2"/>
      <c r="W19" s="2"/>
      <c r="X19" s="2"/>
      <c r="Y19" s="2"/>
      <c r="Z19" s="2"/>
    </row>
    <row r="20">
      <c r="A20" s="1" t="s">
        <v>83</v>
      </c>
      <c r="B20" s="1">
        <v>1050.0</v>
      </c>
      <c r="C20" s="1">
        <v>1580.0</v>
      </c>
      <c r="D20" s="1">
        <v>2810.0</v>
      </c>
      <c r="E20" s="1">
        <v>4120.0</v>
      </c>
      <c r="F20" s="1">
        <v>3570.0</v>
      </c>
      <c r="G20" s="1">
        <v>5710.0</v>
      </c>
      <c r="H20" s="1">
        <v>24840.0</v>
      </c>
      <c r="I20" s="1">
        <v>10820.0</v>
      </c>
      <c r="J20" s="1">
        <v>8010.0</v>
      </c>
      <c r="K20" s="1">
        <v>9150.0</v>
      </c>
      <c r="L20" s="2"/>
      <c r="M20" s="2"/>
      <c r="N20" s="2"/>
      <c r="O20" s="2"/>
      <c r="P20" s="2"/>
      <c r="Q20" s="2"/>
      <c r="R20" s="2"/>
      <c r="S20" s="2"/>
      <c r="T20" s="2"/>
      <c r="U20" s="2"/>
      <c r="V20" s="2"/>
      <c r="W20" s="2"/>
      <c r="X20" s="2"/>
      <c r="Y20" s="2"/>
      <c r="Z20" s="2"/>
    </row>
    <row r="21" ht="15.75" customHeight="1">
      <c r="A21" s="1" t="s">
        <v>84</v>
      </c>
      <c r="B21" s="1">
        <v>147.0</v>
      </c>
      <c r="C21" s="1">
        <v>61.0</v>
      </c>
      <c r="D21" s="1">
        <v>151.0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0.0</v>
      </c>
      <c r="C22" s="1">
        <v>0.0</v>
      </c>
      <c r="D22" s="1">
        <v>10.0</v>
      </c>
      <c r="E22" s="1">
        <v>13.0</v>
      </c>
      <c r="F22" s="1">
        <v>0.0</v>
      </c>
      <c r="G22" s="1">
        <v>17.0</v>
      </c>
      <c r="H22" s="1">
        <v>19.0</v>
      </c>
      <c r="I22" s="1">
        <v>23.0</v>
      </c>
      <c r="J22" s="1">
        <v>24.0</v>
      </c>
      <c r="K22" s="1">
        <v>19.0</v>
      </c>
      <c r="L22" s="2"/>
      <c r="M22" s="2"/>
      <c r="N22" s="2"/>
      <c r="O22" s="2"/>
      <c r="P22" s="2"/>
      <c r="Q22" s="2"/>
      <c r="R22" s="2"/>
      <c r="S22" s="2"/>
      <c r="T22" s="2"/>
      <c r="U22" s="2"/>
      <c r="V22" s="2"/>
      <c r="W22" s="2"/>
      <c r="X22" s="2"/>
      <c r="Y22" s="2"/>
      <c r="Z22" s="2"/>
    </row>
    <row r="23" ht="15.75" customHeight="1">
      <c r="A23" s="1" t="s">
        <v>86</v>
      </c>
      <c r="B23" s="1">
        <v>191.0</v>
      </c>
      <c r="C23" s="1">
        <v>412.0</v>
      </c>
      <c r="D23" s="1">
        <v>289.0</v>
      </c>
      <c r="E23" s="1">
        <v>1130.0</v>
      </c>
      <c r="F23" s="1">
        <v>1510.0</v>
      </c>
      <c r="G23" s="1">
        <v>1470.0</v>
      </c>
      <c r="H23" s="1">
        <v>2070.0</v>
      </c>
      <c r="I23" s="1">
        <v>3070.0</v>
      </c>
      <c r="J23" s="1">
        <v>3720.0</v>
      </c>
      <c r="K23" s="1">
        <v>4390.0</v>
      </c>
      <c r="L23" s="2"/>
      <c r="M23" s="2"/>
      <c r="N23" s="2"/>
      <c r="O23" s="2"/>
      <c r="P23" s="2"/>
      <c r="Q23" s="2"/>
      <c r="R23" s="2"/>
      <c r="S23" s="2"/>
      <c r="T23" s="2"/>
      <c r="U23" s="2"/>
      <c r="V23" s="2"/>
      <c r="W23" s="2"/>
      <c r="X23" s="2"/>
      <c r="Y23" s="2"/>
      <c r="Z23" s="2"/>
    </row>
    <row r="24" ht="15.75" customHeight="1">
      <c r="A24" s="1" t="s">
        <v>87</v>
      </c>
      <c r="B24" s="1">
        <v>0.0</v>
      </c>
      <c r="C24" s="1">
        <v>13.0</v>
      </c>
      <c r="D24" s="1">
        <v>13.0</v>
      </c>
      <c r="E24" s="1">
        <v>7.0</v>
      </c>
      <c r="F24" s="1">
        <v>6.0</v>
      </c>
      <c r="G24" s="1">
        <v>95.0</v>
      </c>
      <c r="H24" s="1">
        <v>86.0</v>
      </c>
      <c r="I24" s="1">
        <v>89.0</v>
      </c>
      <c r="J24" s="1">
        <v>61.0</v>
      </c>
      <c r="K24" s="1">
        <v>46.0</v>
      </c>
      <c r="L24" s="2"/>
      <c r="M24" s="2"/>
      <c r="N24" s="2"/>
      <c r="O24" s="2"/>
      <c r="P24" s="2"/>
      <c r="Q24" s="2"/>
      <c r="R24" s="2"/>
      <c r="S24" s="2"/>
      <c r="T24" s="2"/>
      <c r="U24" s="2"/>
      <c r="V24" s="2"/>
      <c r="W24" s="2"/>
      <c r="X24" s="2"/>
      <c r="Y24" s="2"/>
      <c r="Z24" s="2"/>
    </row>
    <row r="25" ht="15.75" customHeight="1">
      <c r="A25" s="1" t="s">
        <v>88</v>
      </c>
      <c r="B25" s="1">
        <v>0.0</v>
      </c>
      <c r="C25" s="1">
        <v>0.0</v>
      </c>
      <c r="D25" s="1">
        <v>25.0</v>
      </c>
      <c r="E25" s="1">
        <v>52.0</v>
      </c>
      <c r="F25" s="1">
        <v>21.0</v>
      </c>
      <c r="G25" s="1">
        <v>-6.0</v>
      </c>
      <c r="H25" s="1">
        <v>25.0</v>
      </c>
      <c r="I25" s="1">
        <v>-127.0</v>
      </c>
      <c r="J25" s="1">
        <v>-1.0</v>
      </c>
      <c r="K25" s="1">
        <v>1.0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400.0</v>
      </c>
      <c r="G26" s="1">
        <v>511.0</v>
      </c>
      <c r="H26" s="1">
        <v>597.0</v>
      </c>
      <c r="I26" s="1">
        <v>812.0</v>
      </c>
      <c r="J26" s="1">
        <v>1000.0</v>
      </c>
      <c r="K26" s="1">
        <v>1040.0</v>
      </c>
      <c r="L26" s="2"/>
      <c r="M26" s="2"/>
      <c r="N26" s="2"/>
      <c r="O26" s="2"/>
      <c r="P26" s="2"/>
      <c r="Q26" s="2"/>
      <c r="R26" s="2"/>
      <c r="S26" s="2"/>
      <c r="T26" s="2"/>
      <c r="U26" s="2"/>
      <c r="V26" s="2"/>
      <c r="W26" s="2"/>
      <c r="X26" s="2"/>
      <c r="Y26" s="2"/>
      <c r="Z26" s="2"/>
    </row>
    <row r="27" ht="15.75" customHeight="1">
      <c r="A27" s="1" t="s">
        <v>90</v>
      </c>
      <c r="B27" s="1">
        <v>254.0</v>
      </c>
      <c r="C27" s="1">
        <v>289.0</v>
      </c>
      <c r="D27" s="1">
        <v>301.0</v>
      </c>
      <c r="E27" s="1">
        <v>218.0</v>
      </c>
      <c r="F27" s="1">
        <v>181.0</v>
      </c>
      <c r="G27" s="1">
        <v>170.0</v>
      </c>
      <c r="H27" s="1">
        <v>253.0</v>
      </c>
      <c r="I27" s="1">
        <v>305.0</v>
      </c>
      <c r="J27" s="1">
        <v>266.0</v>
      </c>
      <c r="K27" s="1">
        <v>267.0</v>
      </c>
      <c r="L27" s="2"/>
      <c r="M27" s="2"/>
      <c r="N27" s="2"/>
      <c r="O27" s="2"/>
      <c r="P27" s="2"/>
      <c r="Q27" s="2"/>
      <c r="R27" s="2"/>
      <c r="S27" s="2"/>
      <c r="T27" s="2"/>
      <c r="U27" s="2"/>
      <c r="V27" s="2"/>
      <c r="W27" s="2"/>
      <c r="X27" s="2"/>
      <c r="Y27" s="2"/>
      <c r="Z27" s="2"/>
    </row>
    <row r="28" ht="15.75" customHeight="1">
      <c r="A28" s="1" t="s">
        <v>91</v>
      </c>
      <c r="B28" s="1">
        <v>1700.0</v>
      </c>
      <c r="C28" s="1">
        <v>2440.0</v>
      </c>
      <c r="D28" s="1">
        <v>3730.0</v>
      </c>
      <c r="E28" s="1">
        <v>5650.0</v>
      </c>
      <c r="F28" s="1">
        <v>5820.0</v>
      </c>
      <c r="G28" s="1">
        <v>8140.0</v>
      </c>
      <c r="H28" s="1">
        <v>28210.0</v>
      </c>
      <c r="I28" s="1">
        <v>15360.0</v>
      </c>
      <c r="J28" s="1">
        <v>13350.0</v>
      </c>
      <c r="K28" s="1">
        <v>15310.0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163.0</v>
      </c>
      <c r="C30" s="1">
        <v>172.0</v>
      </c>
      <c r="D30" s="1">
        <v>183.0</v>
      </c>
      <c r="E30" s="1">
        <v>204.0</v>
      </c>
      <c r="F30" s="1">
        <v>1310.0</v>
      </c>
      <c r="G30" s="1">
        <v>1340.0</v>
      </c>
      <c r="H30" s="1">
        <v>1050.0</v>
      </c>
      <c r="I30" s="1">
        <v>125.0</v>
      </c>
      <c r="J30" s="1">
        <v>0.0</v>
      </c>
      <c r="K30" s="1">
        <v>24.0</v>
      </c>
      <c r="L30" s="2"/>
      <c r="M30" s="2"/>
      <c r="N30" s="2"/>
      <c r="O30" s="2"/>
      <c r="P30" s="2"/>
      <c r="Q30" s="2"/>
      <c r="R30" s="2"/>
      <c r="S30" s="2"/>
      <c r="T30" s="2"/>
      <c r="U30" s="2"/>
      <c r="V30" s="2"/>
      <c r="W30" s="2"/>
      <c r="X30" s="2"/>
      <c r="Y30" s="2"/>
      <c r="Z30" s="2"/>
    </row>
    <row r="31" ht="15.75" customHeight="1">
      <c r="A31" s="1" t="s">
        <v>94</v>
      </c>
      <c r="B31" s="1">
        <v>51.0</v>
      </c>
      <c r="C31" s="1">
        <v>98.0</v>
      </c>
      <c r="D31" s="1">
        <v>165.0</v>
      </c>
      <c r="E31" s="1">
        <v>265.0</v>
      </c>
      <c r="F31" s="1">
        <v>343.0</v>
      </c>
      <c r="G31" s="1">
        <v>726.0</v>
      </c>
      <c r="H31" s="1">
        <v>2340.0</v>
      </c>
      <c r="I31" s="1">
        <v>3290.0</v>
      </c>
      <c r="J31" s="1">
        <v>3470.0</v>
      </c>
      <c r="K31" s="1">
        <v>3510.0</v>
      </c>
      <c r="L31" s="2"/>
      <c r="M31" s="2"/>
      <c r="N31" s="2"/>
      <c r="O31" s="2"/>
      <c r="P31" s="2"/>
      <c r="Q31" s="2"/>
      <c r="R31" s="2"/>
      <c r="S31" s="2"/>
      <c r="T31" s="2"/>
      <c r="U31" s="2"/>
      <c r="V31" s="2"/>
      <c r="W31" s="2"/>
      <c r="X31" s="2"/>
      <c r="Y31" s="2"/>
      <c r="Z31" s="2"/>
    </row>
    <row r="32" ht="15.75" customHeight="1">
      <c r="A32" s="1" t="s">
        <v>95</v>
      </c>
      <c r="B32" s="1">
        <v>214.0</v>
      </c>
      <c r="C32" s="1">
        <v>271.0</v>
      </c>
      <c r="D32" s="1">
        <v>347.0</v>
      </c>
      <c r="E32" s="1">
        <v>469.0</v>
      </c>
      <c r="F32" s="1">
        <v>1650.0</v>
      </c>
      <c r="G32" s="1">
        <v>2060.0</v>
      </c>
      <c r="H32" s="1">
        <v>3390.0</v>
      </c>
      <c r="I32" s="1">
        <v>3420.0</v>
      </c>
      <c r="J32" s="1">
        <v>3470.0</v>
      </c>
      <c r="K32" s="1">
        <v>3540.0</v>
      </c>
      <c r="L32" s="2"/>
      <c r="M32" s="2"/>
      <c r="N32" s="2"/>
      <c r="O32" s="2"/>
      <c r="P32" s="2"/>
      <c r="Q32" s="2"/>
      <c r="R32" s="2"/>
      <c r="S32" s="2"/>
      <c r="T32" s="2"/>
      <c r="U32" s="2"/>
      <c r="V32" s="2"/>
      <c r="W32" s="2"/>
      <c r="X32" s="2"/>
      <c r="Y32" s="2"/>
      <c r="Z32" s="2"/>
    </row>
    <row r="33" ht="15.75" customHeight="1">
      <c r="A33" s="1" t="s">
        <v>96</v>
      </c>
      <c r="B33" s="1">
        <v>593.0</v>
      </c>
      <c r="C33" s="1">
        <v>792.0</v>
      </c>
      <c r="D33" s="1">
        <v>1050.0</v>
      </c>
      <c r="E33" s="1">
        <v>1250.0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807.0</v>
      </c>
      <c r="C34" s="1">
        <v>1060.0</v>
      </c>
      <c r="D34" s="1">
        <v>1400.0</v>
      </c>
      <c r="E34" s="1">
        <v>1720.0</v>
      </c>
      <c r="F34" s="1">
        <v>1650.0</v>
      </c>
      <c r="G34" s="1">
        <v>2060.0</v>
      </c>
      <c r="H34" s="1">
        <v>3390.0</v>
      </c>
      <c r="I34" s="1">
        <v>3420.0</v>
      </c>
      <c r="J34" s="1">
        <v>3470.0</v>
      </c>
      <c r="K34" s="1">
        <v>3540.0</v>
      </c>
      <c r="L34" s="2"/>
      <c r="M34" s="2"/>
      <c r="N34" s="2"/>
      <c r="O34" s="2"/>
      <c r="P34" s="2"/>
      <c r="Q34" s="2"/>
      <c r="R34" s="2"/>
      <c r="S34" s="2"/>
      <c r="T34" s="2"/>
      <c r="U34" s="2"/>
      <c r="V34" s="2"/>
      <c r="W34" s="2"/>
      <c r="X34" s="2"/>
      <c r="Y34" s="2"/>
      <c r="Z34" s="2"/>
    </row>
    <row r="35" ht="15.75" customHeight="1">
      <c r="A35" s="1" t="s">
        <v>98</v>
      </c>
      <c r="B35" s="1">
        <v>2510.0</v>
      </c>
      <c r="C35" s="1">
        <v>3510.0</v>
      </c>
      <c r="D35" s="1">
        <v>5130.0</v>
      </c>
      <c r="E35" s="1">
        <v>7370.0</v>
      </c>
      <c r="F35" s="1">
        <v>7480.0</v>
      </c>
      <c r="G35" s="1">
        <v>10200.0</v>
      </c>
      <c r="H35" s="1">
        <v>31600.0</v>
      </c>
      <c r="I35" s="1">
        <v>18780.0</v>
      </c>
      <c r="J35" s="1">
        <v>16820.0</v>
      </c>
      <c r="K35" s="1">
        <v>18840.0</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99</v>
      </c>
      <c r="B37" s="1">
        <v>21.0</v>
      </c>
      <c r="C37" s="1">
        <v>22.0</v>
      </c>
      <c r="D37" s="1">
        <v>22.0</v>
      </c>
      <c r="E37" s="1">
        <v>24.0</v>
      </c>
      <c r="F37" s="1">
        <v>77.0</v>
      </c>
      <c r="G37" s="1">
        <v>78.0</v>
      </c>
      <c r="H37" s="1">
        <v>69.0</v>
      </c>
      <c r="I37" s="1">
        <v>55.0</v>
      </c>
      <c r="J37" s="1">
        <v>50.0</v>
      </c>
      <c r="K37" s="1">
        <v>50.0</v>
      </c>
      <c r="L37" s="2"/>
      <c r="M37" s="2"/>
      <c r="N37" s="2"/>
      <c r="O37" s="2"/>
      <c r="P37" s="2"/>
      <c r="Q37" s="2"/>
      <c r="R37" s="2"/>
      <c r="S37" s="2"/>
      <c r="T37" s="2"/>
      <c r="U37" s="2"/>
      <c r="V37" s="2"/>
      <c r="W37" s="2"/>
      <c r="X37" s="2"/>
      <c r="Y37" s="2"/>
      <c r="Z37" s="2"/>
    </row>
    <row r="38" ht="15.75" customHeight="1">
      <c r="A38" s="1" t="s">
        <v>100</v>
      </c>
      <c r="B38" s="1">
        <v>21.0</v>
      </c>
      <c r="C38" s="1">
        <v>21.0</v>
      </c>
      <c r="D38" s="1">
        <v>22.0</v>
      </c>
      <c r="E38" s="1">
        <v>23.0</v>
      </c>
      <c r="F38" s="1">
        <v>77.0</v>
      </c>
      <c r="G38" s="1">
        <v>78.0</v>
      </c>
      <c r="H38" s="1">
        <v>70.0</v>
      </c>
      <c r="I38" s="1">
        <v>56.0</v>
      </c>
      <c r="J38" s="1">
        <v>49.0</v>
      </c>
      <c r="K38" s="1">
        <v>50.0</v>
      </c>
      <c r="L38" s="2"/>
      <c r="M38" s="2"/>
      <c r="N38" s="2"/>
      <c r="O38" s="2"/>
      <c r="P38" s="2"/>
      <c r="Q38" s="2"/>
      <c r="R38" s="2"/>
      <c r="S38" s="2"/>
      <c r="T38" s="2"/>
      <c r="U38" s="2"/>
      <c r="V38" s="2"/>
      <c r="W38" s="2"/>
      <c r="X38" s="2"/>
      <c r="Y38" s="2"/>
      <c r="Z38" s="2"/>
    </row>
    <row r="39" ht="15.75" customHeight="1">
      <c r="A39" s="1" t="s">
        <v>101</v>
      </c>
      <c r="B39" s="1" t="s">
        <v>102</v>
      </c>
      <c r="C39" s="1" t="s">
        <v>103</v>
      </c>
      <c r="D39" s="1" t="s">
        <v>104</v>
      </c>
      <c r="E39" s="1" t="s">
        <v>105</v>
      </c>
      <c r="F39" s="1" t="s">
        <v>106</v>
      </c>
      <c r="G39" s="1" t="s">
        <v>107</v>
      </c>
      <c r="H39" s="1" t="s">
        <v>108</v>
      </c>
      <c r="I39" s="1" t="s">
        <v>109</v>
      </c>
      <c r="J39" s="1" t="s">
        <v>110</v>
      </c>
      <c r="K39" s="1" t="s">
        <v>111</v>
      </c>
      <c r="L39" s="2"/>
      <c r="M39" s="2"/>
      <c r="N39" s="2"/>
      <c r="O39" s="2"/>
      <c r="P39" s="2"/>
      <c r="Q39" s="2"/>
      <c r="R39" s="2"/>
      <c r="S39" s="2"/>
      <c r="T39" s="2"/>
      <c r="U39" s="2"/>
      <c r="V39" s="2"/>
      <c r="W39" s="2"/>
      <c r="X39" s="2"/>
      <c r="Y39" s="2"/>
      <c r="Z39" s="2"/>
    </row>
    <row r="40" ht="15.75" customHeight="1">
      <c r="A40" s="1" t="s">
        <v>112</v>
      </c>
      <c r="B40" s="1">
        <v>213.0</v>
      </c>
      <c r="C40" s="1">
        <v>268.0</v>
      </c>
      <c r="D40" s="1">
        <v>336.0</v>
      </c>
      <c r="E40" s="1">
        <v>444.0</v>
      </c>
      <c r="F40" s="1">
        <v>1610.0</v>
      </c>
      <c r="G40" s="1">
        <v>2000.0</v>
      </c>
      <c r="H40" s="1">
        <v>3310.0</v>
      </c>
      <c r="I40" s="1">
        <v>3310.0</v>
      </c>
      <c r="J40" s="1">
        <v>3310.0</v>
      </c>
      <c r="K40" s="1">
        <v>3390.0</v>
      </c>
      <c r="L40" s="2"/>
      <c r="M40" s="2"/>
      <c r="N40" s="2"/>
      <c r="O40" s="2"/>
      <c r="P40" s="2"/>
      <c r="Q40" s="2"/>
      <c r="R40" s="2"/>
      <c r="S40" s="2"/>
      <c r="T40" s="2"/>
      <c r="U40" s="2"/>
      <c r="V40" s="2"/>
      <c r="W40" s="2"/>
      <c r="X40" s="2"/>
      <c r="Y40" s="2"/>
      <c r="Z40" s="2"/>
    </row>
    <row r="41" ht="15.75" customHeight="1">
      <c r="A41" s="1" t="s">
        <v>113</v>
      </c>
      <c r="B41" s="1" t="s">
        <v>114</v>
      </c>
      <c r="C41" s="1" t="s">
        <v>115</v>
      </c>
      <c r="D41" s="1" t="s">
        <v>116</v>
      </c>
      <c r="E41" s="1" t="s">
        <v>117</v>
      </c>
      <c r="F41" s="1" t="s">
        <v>118</v>
      </c>
      <c r="G41" s="1" t="s">
        <v>119</v>
      </c>
      <c r="H41" s="1" t="s">
        <v>120</v>
      </c>
      <c r="I41" s="1" t="s">
        <v>121</v>
      </c>
      <c r="J41" s="1" t="s">
        <v>122</v>
      </c>
      <c r="K41" s="1" t="s">
        <v>123</v>
      </c>
      <c r="L41" s="2"/>
      <c r="M41" s="2"/>
      <c r="N41" s="2"/>
      <c r="O41" s="2"/>
      <c r="P41" s="2"/>
      <c r="Q41" s="2"/>
      <c r="R41" s="2"/>
      <c r="S41" s="2"/>
      <c r="T41" s="2"/>
      <c r="U41" s="2"/>
      <c r="V41" s="2"/>
      <c r="W41" s="2"/>
      <c r="X41" s="2"/>
      <c r="Y41" s="2"/>
      <c r="Z41" s="2"/>
    </row>
    <row r="42" ht="15.75" customHeight="1">
      <c r="A42" s="1" t="s">
        <v>124</v>
      </c>
      <c r="B42" s="1">
        <v>1380.0</v>
      </c>
      <c r="C42" s="1">
        <v>2060.0</v>
      </c>
      <c r="D42" s="1">
        <v>3270.0</v>
      </c>
      <c r="E42" s="1">
        <v>5270.0</v>
      </c>
      <c r="F42" s="1">
        <v>5090.0</v>
      </c>
      <c r="G42" s="1">
        <v>7290.0</v>
      </c>
      <c r="H42" s="1">
        <v>27020.0</v>
      </c>
      <c r="I42" s="1">
        <v>14010.0</v>
      </c>
      <c r="J42" s="1">
        <v>11820.0</v>
      </c>
      <c r="K42" s="1">
        <v>13610.0</v>
      </c>
      <c r="L42" s="2"/>
      <c r="M42" s="2"/>
      <c r="N42" s="2"/>
      <c r="O42" s="2"/>
      <c r="P42" s="2"/>
      <c r="Q42" s="2"/>
      <c r="R42" s="2"/>
      <c r="S42" s="2"/>
      <c r="T42" s="2"/>
      <c r="U42" s="2"/>
      <c r="V42" s="2"/>
      <c r="W42" s="2"/>
      <c r="X42" s="2"/>
      <c r="Y42" s="2"/>
      <c r="Z42" s="2"/>
    </row>
    <row r="43" ht="15.75" customHeight="1">
      <c r="A43" s="1" t="s">
        <v>125</v>
      </c>
      <c r="B43" s="1">
        <v>1270.0</v>
      </c>
      <c r="C43" s="1">
        <v>2000.0</v>
      </c>
      <c r="D43" s="1">
        <v>3180.0</v>
      </c>
      <c r="E43" s="1">
        <v>5030.0</v>
      </c>
      <c r="F43" s="1">
        <v>4810.0</v>
      </c>
      <c r="G43" s="1">
        <v>6890.0</v>
      </c>
      <c r="H43" s="1">
        <v>25700.0</v>
      </c>
      <c r="I43" s="1">
        <v>13330.0</v>
      </c>
      <c r="J43" s="1">
        <v>10390.0</v>
      </c>
      <c r="K43" s="1">
        <v>12490.0</v>
      </c>
      <c r="L43" s="2"/>
      <c r="M43" s="2"/>
      <c r="N43" s="2"/>
      <c r="O43" s="2"/>
      <c r="P43" s="2"/>
      <c r="Q43" s="2"/>
      <c r="R43" s="2"/>
      <c r="S43" s="2"/>
      <c r="T43" s="2"/>
      <c r="U43" s="2"/>
      <c r="V43" s="2"/>
      <c r="W43" s="2"/>
      <c r="X43" s="2"/>
      <c r="Y43" s="2"/>
      <c r="Z43" s="2"/>
    </row>
    <row r="44" ht="15.75" customHeight="1">
      <c r="A44" s="1" t="s">
        <v>126</v>
      </c>
      <c r="B44" s="1">
        <v>0.0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127</v>
      </c>
      <c r="B2" s="1">
        <v>33.0</v>
      </c>
      <c r="C2" s="1">
        <v>51.0</v>
      </c>
      <c r="D2" s="1">
        <v>82.0</v>
      </c>
      <c r="E2" s="1">
        <v>143.0</v>
      </c>
      <c r="F2" s="1">
        <v>216.0</v>
      </c>
      <c r="G2" s="1">
        <v>289.0</v>
      </c>
      <c r="H2" s="1">
        <v>247.0</v>
      </c>
      <c r="I2" s="1">
        <v>300.0</v>
      </c>
      <c r="J2" s="1">
        <v>294.0</v>
      </c>
      <c r="K2" s="1">
        <v>633.0</v>
      </c>
      <c r="L2" s="2"/>
      <c r="M2" s="2"/>
      <c r="N2" s="2"/>
      <c r="O2" s="2"/>
      <c r="P2" s="2"/>
      <c r="Q2" s="2"/>
      <c r="R2" s="2"/>
      <c r="S2" s="2"/>
      <c r="T2" s="2"/>
      <c r="U2" s="2"/>
      <c r="V2" s="2"/>
      <c r="W2" s="2"/>
      <c r="X2" s="2"/>
      <c r="Y2" s="2"/>
      <c r="Z2" s="2"/>
    </row>
    <row r="3">
      <c r="A3" s="1" t="s">
        <v>128</v>
      </c>
      <c r="B3" s="1">
        <v>37.0</v>
      </c>
      <c r="C3" s="1">
        <v>68.0</v>
      </c>
      <c r="D3" s="1">
        <v>106.0</v>
      </c>
      <c r="E3" s="1">
        <v>145.0</v>
      </c>
      <c r="F3" s="1">
        <v>145.0</v>
      </c>
      <c r="G3" s="1">
        <v>212.0</v>
      </c>
      <c r="H3" s="1">
        <v>272.0</v>
      </c>
      <c r="I3" s="1">
        <v>391.0</v>
      </c>
      <c r="J3" s="1">
        <v>335.0</v>
      </c>
      <c r="K3" s="1">
        <v>638.0</v>
      </c>
      <c r="L3" s="2"/>
      <c r="M3" s="2"/>
      <c r="N3" s="2"/>
      <c r="O3" s="2"/>
      <c r="P3" s="2"/>
      <c r="Q3" s="2"/>
      <c r="R3" s="2"/>
      <c r="S3" s="2"/>
      <c r="T3" s="2"/>
      <c r="U3" s="2"/>
      <c r="V3" s="2"/>
      <c r="W3" s="2"/>
      <c r="X3" s="2"/>
      <c r="Y3" s="2"/>
      <c r="Z3" s="2"/>
    </row>
    <row r="4">
      <c r="A4" s="1" t="s">
        <v>129</v>
      </c>
      <c r="B4" s="1">
        <v>-3.0</v>
      </c>
      <c r="C4" s="1">
        <v>-16.0</v>
      </c>
      <c r="D4" s="1">
        <v>-24.0</v>
      </c>
      <c r="E4" s="1">
        <v>-1.0</v>
      </c>
      <c r="F4" s="1">
        <v>71.0</v>
      </c>
      <c r="G4" s="1">
        <v>76.0</v>
      </c>
      <c r="H4" s="1">
        <v>-24.0</v>
      </c>
      <c r="I4" s="1">
        <v>-90.0</v>
      </c>
      <c r="J4" s="1">
        <v>-41.0</v>
      </c>
      <c r="K4" s="1">
        <v>-4.0</v>
      </c>
      <c r="L4" s="2"/>
      <c r="M4" s="2"/>
      <c r="N4" s="2"/>
      <c r="O4" s="2"/>
      <c r="P4" s="2"/>
      <c r="Q4" s="2"/>
      <c r="R4" s="2"/>
      <c r="S4" s="2"/>
      <c r="T4" s="2"/>
      <c r="U4" s="2"/>
      <c r="V4" s="2"/>
      <c r="W4" s="2"/>
      <c r="X4" s="2"/>
      <c r="Y4" s="2"/>
      <c r="Z4" s="2"/>
    </row>
    <row r="5">
      <c r="A5" s="1" t="s">
        <v>130</v>
      </c>
      <c r="B5" s="1">
        <v>42.0</v>
      </c>
      <c r="C5" s="1">
        <v>28.0</v>
      </c>
      <c r="D5" s="1">
        <v>22.0</v>
      </c>
      <c r="E5" s="1">
        <v>23.0</v>
      </c>
      <c r="F5" s="1">
        <v>24.0</v>
      </c>
      <c r="G5" s="1">
        <v>36.0</v>
      </c>
      <c r="H5" s="1">
        <v>34.0</v>
      </c>
      <c r="I5" s="1">
        <v>37.0</v>
      </c>
      <c r="J5" s="1">
        <v>31.0</v>
      </c>
      <c r="K5" s="1">
        <v>28.0</v>
      </c>
      <c r="L5" s="2"/>
      <c r="M5" s="2"/>
      <c r="N5" s="2"/>
      <c r="O5" s="2"/>
      <c r="P5" s="2"/>
      <c r="Q5" s="2"/>
      <c r="R5" s="2"/>
      <c r="S5" s="2"/>
      <c r="T5" s="2"/>
      <c r="U5" s="2"/>
      <c r="V5" s="2"/>
      <c r="W5" s="2"/>
      <c r="X5" s="2"/>
      <c r="Y5" s="2"/>
      <c r="Z5" s="2"/>
    </row>
    <row r="6">
      <c r="A6" s="1" t="s">
        <v>131</v>
      </c>
      <c r="B6" s="1">
        <v>41.0</v>
      </c>
      <c r="C6" s="1">
        <v>91.0</v>
      </c>
      <c r="D6" s="1">
        <v>126.0</v>
      </c>
      <c r="E6" s="1">
        <v>119.0</v>
      </c>
      <c r="F6" s="1">
        <v>102.0</v>
      </c>
      <c r="G6" s="1">
        <v>174.0</v>
      </c>
      <c r="H6" s="1">
        <v>286.0</v>
      </c>
      <c r="I6" s="1">
        <v>384.0</v>
      </c>
      <c r="J6" s="1">
        <v>170.0</v>
      </c>
      <c r="K6" s="1">
        <v>146.0</v>
      </c>
      <c r="L6" s="2"/>
      <c r="M6" s="2"/>
      <c r="N6" s="2"/>
      <c r="O6" s="2"/>
      <c r="P6" s="2"/>
      <c r="Q6" s="2"/>
      <c r="R6" s="2"/>
      <c r="S6" s="2"/>
      <c r="T6" s="2"/>
      <c r="U6" s="2"/>
      <c r="V6" s="2"/>
      <c r="W6" s="2"/>
      <c r="X6" s="2"/>
      <c r="Y6" s="2"/>
      <c r="Z6" s="2"/>
    </row>
    <row r="7">
      <c r="A7" s="1" t="s">
        <v>132</v>
      </c>
      <c r="B7" s="1">
        <v>258.0</v>
      </c>
      <c r="C7" s="1">
        <v>383.0</v>
      </c>
      <c r="D7" s="1">
        <v>486.0</v>
      </c>
      <c r="E7" s="1">
        <v>579.0</v>
      </c>
      <c r="F7" s="1">
        <v>691.0</v>
      </c>
      <c r="G7" s="1">
        <v>878.0</v>
      </c>
      <c r="H7" s="1">
        <v>998.0</v>
      </c>
      <c r="I7" s="1">
        <v>1080.0</v>
      </c>
      <c r="J7" s="1">
        <v>1230.0</v>
      </c>
      <c r="K7" s="1">
        <v>1480.0</v>
      </c>
      <c r="L7" s="2"/>
      <c r="M7" s="2"/>
      <c r="N7" s="2"/>
      <c r="O7" s="2"/>
      <c r="P7" s="2"/>
      <c r="Q7" s="2"/>
      <c r="R7" s="2"/>
      <c r="S7" s="2"/>
      <c r="T7" s="2"/>
      <c r="U7" s="2"/>
      <c r="V7" s="2"/>
      <c r="W7" s="2"/>
      <c r="X7" s="2"/>
      <c r="Y7" s="2"/>
      <c r="Z7" s="2"/>
    </row>
    <row r="8">
      <c r="A8" s="1" t="s">
        <v>133</v>
      </c>
      <c r="B8" s="1">
        <v>167.0</v>
      </c>
      <c r="C8" s="1">
        <v>321.0</v>
      </c>
      <c r="D8" s="1">
        <v>532.0</v>
      </c>
      <c r="E8" s="1">
        <v>392.0</v>
      </c>
      <c r="F8" s="1">
        <v>249.0</v>
      </c>
      <c r="G8" s="1">
        <v>726.0</v>
      </c>
      <c r="H8" s="1">
        <v>2740.0</v>
      </c>
      <c r="I8" s="1">
        <v>2460.0</v>
      </c>
      <c r="J8" s="1">
        <v>792.0</v>
      </c>
      <c r="K8" s="1">
        <v>546.0</v>
      </c>
      <c r="L8" s="2"/>
      <c r="M8" s="2"/>
      <c r="N8" s="2"/>
      <c r="O8" s="2"/>
      <c r="P8" s="2"/>
      <c r="Q8" s="2"/>
      <c r="R8" s="2"/>
      <c r="S8" s="2"/>
      <c r="T8" s="2"/>
      <c r="U8" s="2"/>
      <c r="V8" s="2"/>
      <c r="W8" s="2"/>
      <c r="X8" s="2"/>
      <c r="Y8" s="2"/>
      <c r="Z8" s="2"/>
    </row>
    <row r="9">
      <c r="A9" s="1" t="s">
        <v>134</v>
      </c>
      <c r="B9" s="1">
        <v>0.0</v>
      </c>
      <c r="C9" s="1">
        <v>-23.0</v>
      </c>
      <c r="D9" s="1">
        <v>22.0</v>
      </c>
      <c r="E9" s="1">
        <v>11.0</v>
      </c>
      <c r="F9" s="1">
        <v>33.0</v>
      </c>
      <c r="G9" s="1">
        <v>41.0</v>
      </c>
      <c r="H9" s="1">
        <v>-45.0</v>
      </c>
      <c r="I9" s="1">
        <v>33.0</v>
      </c>
      <c r="J9" s="1">
        <v>-23.0</v>
      </c>
      <c r="K9" s="1">
        <v>31.0</v>
      </c>
      <c r="L9" s="2"/>
      <c r="M9" s="2"/>
      <c r="N9" s="2"/>
      <c r="O9" s="2"/>
      <c r="P9" s="2"/>
      <c r="Q9" s="2"/>
      <c r="R9" s="2"/>
      <c r="S9" s="2"/>
      <c r="T9" s="2"/>
      <c r="U9" s="2"/>
      <c r="V9" s="2"/>
      <c r="W9" s="2"/>
      <c r="X9" s="2"/>
      <c r="Y9" s="2"/>
      <c r="Z9" s="2"/>
    </row>
    <row r="10">
      <c r="A10" s="1" t="s">
        <v>135</v>
      </c>
      <c r="B10" s="1">
        <v>53.0</v>
      </c>
      <c r="C10" s="1">
        <v>60.0</v>
      </c>
      <c r="D10" s="1">
        <v>90.0</v>
      </c>
      <c r="E10" s="1">
        <v>83.0</v>
      </c>
      <c r="F10" s="1">
        <v>90.0</v>
      </c>
      <c r="G10" s="1">
        <v>169.0</v>
      </c>
      <c r="H10" s="1">
        <v>1150.0</v>
      </c>
      <c r="I10" s="1">
        <v>-289.0</v>
      </c>
      <c r="J10" s="1">
        <v>-551.0</v>
      </c>
      <c r="K10" s="1">
        <v>-196.0</v>
      </c>
      <c r="L10" s="2"/>
      <c r="M10" s="2"/>
      <c r="N10" s="2"/>
      <c r="O10" s="2"/>
      <c r="P10" s="2"/>
      <c r="Q10" s="2"/>
      <c r="R10" s="2"/>
      <c r="S10" s="2"/>
      <c r="T10" s="2"/>
      <c r="U10" s="2"/>
      <c r="V10" s="2"/>
      <c r="W10" s="2"/>
      <c r="X10" s="2"/>
      <c r="Y10" s="2"/>
      <c r="Z10" s="2"/>
    </row>
    <row r="11">
      <c r="A11" s="1" t="s">
        <v>136</v>
      </c>
      <c r="B11" s="1">
        <v>560.0</v>
      </c>
      <c r="C11" s="1">
        <v>866.0</v>
      </c>
      <c r="D11" s="1">
        <v>1230.0</v>
      </c>
      <c r="E11" s="1">
        <v>1200.0</v>
      </c>
      <c r="F11" s="1">
        <v>1230.0</v>
      </c>
      <c r="G11" s="1">
        <v>2060.0</v>
      </c>
      <c r="H11" s="1">
        <v>5180.0</v>
      </c>
      <c r="I11" s="1">
        <v>3580.0</v>
      </c>
      <c r="J11" s="1">
        <v>1630.0</v>
      </c>
      <c r="K11" s="1">
        <v>2009.0</v>
      </c>
      <c r="L11" s="2"/>
      <c r="M11" s="2"/>
      <c r="N11" s="2"/>
      <c r="O11" s="2"/>
      <c r="P11" s="2"/>
      <c r="Q11" s="2"/>
      <c r="R11" s="2"/>
      <c r="S11" s="2"/>
      <c r="T11" s="2"/>
      <c r="U11" s="2"/>
      <c r="V11" s="2"/>
      <c r="W11" s="2"/>
      <c r="X11" s="2"/>
      <c r="Y11" s="2"/>
      <c r="Z11" s="2"/>
    </row>
    <row r="12">
      <c r="A12" s="1" t="s">
        <v>137</v>
      </c>
      <c r="B12" s="1">
        <v>560.0</v>
      </c>
      <c r="C12" s="1">
        <v>866.0</v>
      </c>
      <c r="D12" s="1">
        <v>1230.0</v>
      </c>
      <c r="E12" s="1">
        <v>1200.0</v>
      </c>
      <c r="F12" s="1">
        <v>1230.0</v>
      </c>
      <c r="G12" s="1">
        <v>2060.0</v>
      </c>
      <c r="H12" s="1">
        <v>5180.0</v>
      </c>
      <c r="I12" s="1">
        <v>3580.0</v>
      </c>
      <c r="J12" s="1">
        <v>1630.0</v>
      </c>
      <c r="K12" s="1">
        <v>2009.0</v>
      </c>
      <c r="L12" s="2"/>
      <c r="M12" s="2"/>
      <c r="N12" s="2"/>
      <c r="O12" s="2"/>
      <c r="P12" s="2"/>
      <c r="Q12" s="2"/>
      <c r="R12" s="2"/>
      <c r="S12" s="2"/>
      <c r="T12" s="2"/>
      <c r="U12" s="2"/>
      <c r="V12" s="2"/>
      <c r="W12" s="2"/>
      <c r="X12" s="2"/>
      <c r="Y12" s="2"/>
      <c r="Z12" s="2"/>
    </row>
    <row r="13">
      <c r="A13" s="1" t="s">
        <v>138</v>
      </c>
      <c r="B13" s="1">
        <v>191.0</v>
      </c>
      <c r="C13" s="1">
        <v>274.0</v>
      </c>
      <c r="D13" s="1">
        <v>342.0</v>
      </c>
      <c r="E13" s="1">
        <v>359.0</v>
      </c>
      <c r="F13" s="1">
        <v>403.0</v>
      </c>
      <c r="G13" s="1">
        <v>503.0</v>
      </c>
      <c r="H13" s="1">
        <v>739.0</v>
      </c>
      <c r="I13" s="1">
        <v>1000.0</v>
      </c>
      <c r="J13" s="1">
        <v>735.0</v>
      </c>
      <c r="K13" s="1">
        <v>577.0</v>
      </c>
      <c r="L13" s="2"/>
      <c r="M13" s="2"/>
      <c r="N13" s="2"/>
      <c r="O13" s="2"/>
      <c r="P13" s="2"/>
      <c r="Q13" s="2"/>
      <c r="R13" s="2"/>
      <c r="S13" s="2"/>
      <c r="T13" s="2"/>
      <c r="U13" s="2"/>
      <c r="V13" s="2"/>
      <c r="W13" s="2"/>
      <c r="X13" s="2"/>
      <c r="Y13" s="2"/>
      <c r="Z13" s="2"/>
    </row>
    <row r="14">
      <c r="A14" s="1" t="s">
        <v>139</v>
      </c>
      <c r="B14" s="1">
        <v>84.0</v>
      </c>
      <c r="C14" s="1">
        <v>126.0</v>
      </c>
      <c r="D14" s="1">
        <v>162.0</v>
      </c>
      <c r="E14" s="1">
        <v>240.0</v>
      </c>
      <c r="F14" s="1">
        <v>288.0</v>
      </c>
      <c r="G14" s="1">
        <v>412.0</v>
      </c>
      <c r="H14" s="1">
        <v>674.0</v>
      </c>
      <c r="I14" s="1">
        <v>756.0</v>
      </c>
      <c r="J14" s="1">
        <v>533.0</v>
      </c>
      <c r="K14" s="1">
        <v>442.0</v>
      </c>
      <c r="L14" s="2"/>
      <c r="M14" s="2"/>
      <c r="N14" s="2"/>
      <c r="O14" s="2"/>
      <c r="P14" s="2"/>
      <c r="Q14" s="2"/>
      <c r="R14" s="2"/>
      <c r="S14" s="2"/>
      <c r="T14" s="2"/>
      <c r="U14" s="2"/>
      <c r="V14" s="2"/>
      <c r="W14" s="2"/>
      <c r="X14" s="2"/>
      <c r="Y14" s="2"/>
      <c r="Z14" s="2"/>
    </row>
    <row r="15">
      <c r="A15" s="1" t="s">
        <v>140</v>
      </c>
      <c r="B15" s="1">
        <v>61.0</v>
      </c>
      <c r="C15" s="1">
        <v>149.0</v>
      </c>
      <c r="D15" s="1">
        <v>285.0</v>
      </c>
      <c r="E15" s="1">
        <v>287.0</v>
      </c>
      <c r="F15" s="1">
        <v>271.0</v>
      </c>
      <c r="G15" s="1">
        <v>616.0</v>
      </c>
      <c r="H15" s="1">
        <v>1520.0</v>
      </c>
      <c r="I15" s="1">
        <v>466.0</v>
      </c>
      <c r="J15" s="1">
        <v>-305.0</v>
      </c>
      <c r="K15" s="1">
        <v>641.0</v>
      </c>
      <c r="L15" s="2"/>
      <c r="M15" s="2"/>
      <c r="N15" s="2"/>
      <c r="O15" s="2"/>
      <c r="P15" s="2"/>
      <c r="Q15" s="2"/>
      <c r="R15" s="2"/>
      <c r="S15" s="2"/>
      <c r="T15" s="2"/>
      <c r="U15" s="2"/>
      <c r="V15" s="2"/>
      <c r="W15" s="2"/>
      <c r="X15" s="2"/>
      <c r="Y15" s="2"/>
      <c r="Z15" s="2"/>
    </row>
    <row r="16">
      <c r="A16" s="1" t="s">
        <v>141</v>
      </c>
      <c r="B16" s="1">
        <v>337.0</v>
      </c>
      <c r="C16" s="1">
        <v>550.0</v>
      </c>
      <c r="D16" s="1">
        <v>789.0</v>
      </c>
      <c r="E16" s="1">
        <v>886.0</v>
      </c>
      <c r="F16" s="1">
        <v>962.0</v>
      </c>
      <c r="G16" s="1">
        <v>1530.0</v>
      </c>
      <c r="H16" s="1">
        <v>2930.0</v>
      </c>
      <c r="I16" s="1">
        <v>2220.0</v>
      </c>
      <c r="J16" s="1">
        <v>964.0</v>
      </c>
      <c r="K16" s="1">
        <v>1660.0</v>
      </c>
      <c r="L16" s="2"/>
      <c r="M16" s="2"/>
      <c r="N16" s="2"/>
      <c r="O16" s="2"/>
      <c r="P16" s="2"/>
      <c r="Q16" s="2"/>
      <c r="R16" s="2"/>
      <c r="S16" s="2"/>
      <c r="T16" s="2"/>
      <c r="U16" s="2"/>
      <c r="V16" s="2"/>
      <c r="W16" s="2"/>
      <c r="X16" s="2"/>
      <c r="Y16" s="2"/>
      <c r="Z16" s="2"/>
    </row>
    <row r="17">
      <c r="A17" s="1" t="s">
        <v>142</v>
      </c>
      <c r="B17" s="1">
        <v>223.0</v>
      </c>
      <c r="C17" s="1">
        <v>317.0</v>
      </c>
      <c r="D17" s="1">
        <v>444.0</v>
      </c>
      <c r="E17" s="1">
        <v>310.0</v>
      </c>
      <c r="F17" s="1">
        <v>267.0</v>
      </c>
      <c r="G17" s="1">
        <v>529.0</v>
      </c>
      <c r="H17" s="1">
        <v>2250.0</v>
      </c>
      <c r="I17" s="1">
        <v>1360.0</v>
      </c>
      <c r="J17" s="1">
        <v>665.0</v>
      </c>
      <c r="K17" s="1">
        <v>346.0</v>
      </c>
      <c r="L17" s="2"/>
      <c r="M17" s="2"/>
      <c r="N17" s="2"/>
      <c r="O17" s="2"/>
      <c r="P17" s="2"/>
      <c r="Q17" s="2"/>
      <c r="R17" s="2"/>
      <c r="S17" s="2"/>
      <c r="T17" s="2"/>
      <c r="U17" s="2"/>
      <c r="V17" s="2"/>
      <c r="W17" s="2"/>
      <c r="X17" s="2"/>
      <c r="Y17" s="2"/>
      <c r="Z17" s="2"/>
    </row>
    <row r="18">
      <c r="A18" s="1" t="s">
        <v>143</v>
      </c>
      <c r="B18" s="1">
        <v>0.0</v>
      </c>
      <c r="C18" s="1">
        <v>0.0</v>
      </c>
      <c r="D18" s="1">
        <v>0.0</v>
      </c>
      <c r="E18" s="1">
        <v>32.0</v>
      </c>
      <c r="F18" s="1">
        <v>1.0</v>
      </c>
      <c r="G18" s="1">
        <v>37.0</v>
      </c>
      <c r="H18" s="1">
        <v>28.0</v>
      </c>
      <c r="I18" s="1">
        <v>0.0</v>
      </c>
      <c r="J18" s="1">
        <v>57.0</v>
      </c>
      <c r="K18" s="1">
        <v>0.0</v>
      </c>
      <c r="L18" s="2"/>
      <c r="M18" s="2"/>
      <c r="N18" s="2"/>
      <c r="O18" s="2"/>
      <c r="P18" s="2"/>
      <c r="Q18" s="2"/>
      <c r="R18" s="2"/>
      <c r="S18" s="2"/>
      <c r="T18" s="2"/>
      <c r="U18" s="2"/>
      <c r="V18" s="2"/>
      <c r="W18" s="2"/>
      <c r="X18" s="2"/>
      <c r="Y18" s="2"/>
      <c r="Z18" s="2"/>
    </row>
    <row r="19">
      <c r="A19" s="1" t="s">
        <v>144</v>
      </c>
      <c r="B19" s="1">
        <v>223.0</v>
      </c>
      <c r="C19" s="1">
        <v>317.0</v>
      </c>
      <c r="D19" s="1">
        <v>444.0</v>
      </c>
      <c r="E19" s="1">
        <v>343.0</v>
      </c>
      <c r="F19" s="1">
        <v>268.0</v>
      </c>
      <c r="G19" s="1">
        <v>529.0</v>
      </c>
      <c r="H19" s="1">
        <v>2250.0</v>
      </c>
      <c r="I19" s="1">
        <v>1360.0</v>
      </c>
      <c r="J19" s="1">
        <v>665.0</v>
      </c>
      <c r="K19" s="1">
        <v>346.0</v>
      </c>
      <c r="L19" s="2"/>
      <c r="M19" s="2"/>
      <c r="N19" s="2"/>
      <c r="O19" s="2"/>
      <c r="P19" s="2"/>
      <c r="Q19" s="2"/>
      <c r="R19" s="2"/>
      <c r="S19" s="2"/>
      <c r="T19" s="2"/>
      <c r="U19" s="2"/>
      <c r="V19" s="2"/>
      <c r="W19" s="2"/>
      <c r="X19" s="2"/>
      <c r="Y19" s="2"/>
      <c r="Z19" s="2"/>
    </row>
    <row r="20">
      <c r="A20" s="1" t="s">
        <v>145</v>
      </c>
      <c r="B20" s="1">
        <v>0.0</v>
      </c>
      <c r="C20" s="1">
        <v>-37.0</v>
      </c>
      <c r="D20" s="1">
        <v>-60.0</v>
      </c>
      <c r="E20" s="1">
        <v>-6.0</v>
      </c>
      <c r="F20" s="1">
        <v>0.0</v>
      </c>
      <c r="G20" s="1">
        <v>0.0</v>
      </c>
      <c r="H20" s="1">
        <v>-13.0</v>
      </c>
      <c r="I20" s="1">
        <v>-72.0</v>
      </c>
      <c r="J20" s="1">
        <v>0.0</v>
      </c>
      <c r="K20" s="1">
        <v>-4.0</v>
      </c>
      <c r="L20" s="2"/>
      <c r="M20" s="2"/>
      <c r="N20" s="2"/>
      <c r="O20" s="2"/>
      <c r="P20" s="2"/>
      <c r="Q20" s="2"/>
      <c r="R20" s="2"/>
      <c r="S20" s="2"/>
      <c r="T20" s="2"/>
      <c r="U20" s="2"/>
      <c r="V20" s="2"/>
      <c r="W20" s="2"/>
      <c r="X20" s="2"/>
      <c r="Y20" s="2"/>
      <c r="Z20" s="2"/>
    </row>
    <row r="21" ht="15.75" customHeight="1">
      <c r="A21" s="1" t="s">
        <v>146</v>
      </c>
      <c r="B21" s="1">
        <v>0.0</v>
      </c>
      <c r="C21" s="1">
        <v>0.0</v>
      </c>
      <c r="D21" s="1">
        <v>0.0</v>
      </c>
      <c r="E21" s="1">
        <v>0.0</v>
      </c>
      <c r="F21" s="1">
        <v>0.0</v>
      </c>
      <c r="G21" s="1">
        <v>0.0</v>
      </c>
      <c r="H21" s="1">
        <v>0.0</v>
      </c>
      <c r="I21" s="1">
        <v>0.0</v>
      </c>
      <c r="J21" s="1">
        <v>0.0</v>
      </c>
      <c r="K21" s="1">
        <v>-163.0</v>
      </c>
      <c r="L21" s="2"/>
      <c r="M21" s="2"/>
      <c r="N21" s="2"/>
      <c r="O21" s="2"/>
      <c r="P21" s="2"/>
      <c r="Q21" s="2"/>
      <c r="R21" s="2"/>
      <c r="S21" s="2"/>
      <c r="T21" s="2"/>
      <c r="U21" s="2"/>
      <c r="V21" s="2"/>
      <c r="W21" s="2"/>
      <c r="X21" s="2"/>
      <c r="Y21" s="2"/>
      <c r="Z21" s="2"/>
    </row>
    <row r="22" ht="15.75" customHeight="1">
      <c r="A22" s="1" t="s">
        <v>147</v>
      </c>
      <c r="B22" s="1">
        <v>223.0</v>
      </c>
      <c r="C22" s="1">
        <v>279.0</v>
      </c>
      <c r="D22" s="1">
        <v>383.0</v>
      </c>
      <c r="E22" s="1">
        <v>336.0</v>
      </c>
      <c r="F22" s="1">
        <v>268.0</v>
      </c>
      <c r="G22" s="1">
        <v>529.0</v>
      </c>
      <c r="H22" s="1">
        <v>2240.0</v>
      </c>
      <c r="I22" s="1">
        <v>1360.0</v>
      </c>
      <c r="J22" s="1">
        <v>665.0</v>
      </c>
      <c r="K22" s="1">
        <v>184.0</v>
      </c>
      <c r="L22" s="2"/>
      <c r="M22" s="2"/>
      <c r="N22" s="2"/>
      <c r="O22" s="2"/>
      <c r="P22" s="2"/>
      <c r="Q22" s="2"/>
      <c r="R22" s="2"/>
      <c r="S22" s="2"/>
      <c r="T22" s="2"/>
      <c r="U22" s="2"/>
      <c r="V22" s="2"/>
      <c r="W22" s="2"/>
      <c r="X22" s="2"/>
      <c r="Y22" s="2"/>
      <c r="Z22" s="2"/>
    </row>
    <row r="23" ht="15.75" customHeight="1">
      <c r="A23" s="1" t="s">
        <v>148</v>
      </c>
      <c r="B23" s="1">
        <v>26.0</v>
      </c>
      <c r="C23" s="1">
        <v>31.0</v>
      </c>
      <c r="D23" s="1">
        <v>46.0</v>
      </c>
      <c r="E23" s="1">
        <v>24.0</v>
      </c>
      <c r="F23" s="1">
        <v>23.0</v>
      </c>
      <c r="G23" s="1">
        <v>136.0</v>
      </c>
      <c r="H23" s="1">
        <v>594.0</v>
      </c>
      <c r="I23" s="1">
        <v>356.0</v>
      </c>
      <c r="J23" s="1">
        <v>190.0</v>
      </c>
      <c r="K23" s="1">
        <v>38.0</v>
      </c>
      <c r="L23" s="2"/>
      <c r="M23" s="2"/>
      <c r="N23" s="2"/>
      <c r="O23" s="2"/>
      <c r="P23" s="2"/>
      <c r="Q23" s="2"/>
      <c r="R23" s="2"/>
      <c r="S23" s="2"/>
      <c r="T23" s="2"/>
      <c r="U23" s="2"/>
      <c r="V23" s="2"/>
      <c r="W23" s="2"/>
      <c r="X23" s="2"/>
      <c r="Y23" s="2"/>
      <c r="Z23" s="2"/>
    </row>
    <row r="24" ht="15.75" customHeight="1">
      <c r="A24" s="1" t="s">
        <v>149</v>
      </c>
      <c r="B24" s="1">
        <v>196.0</v>
      </c>
      <c r="C24" s="1">
        <v>248.0</v>
      </c>
      <c r="D24" s="1">
        <v>337.0</v>
      </c>
      <c r="E24" s="1">
        <v>312.0</v>
      </c>
      <c r="F24" s="1">
        <v>244.0</v>
      </c>
      <c r="G24" s="1">
        <v>393.0</v>
      </c>
      <c r="H24" s="1">
        <v>1650.0</v>
      </c>
      <c r="I24" s="1">
        <v>1000.0</v>
      </c>
      <c r="J24" s="1">
        <v>476.0</v>
      </c>
      <c r="K24" s="1">
        <v>145.0</v>
      </c>
      <c r="L24" s="2"/>
      <c r="M24" s="2"/>
      <c r="N24" s="2"/>
      <c r="O24" s="2"/>
      <c r="P24" s="2"/>
      <c r="Q24" s="2"/>
      <c r="R24" s="2"/>
      <c r="S24" s="2"/>
      <c r="T24" s="2"/>
      <c r="U24" s="2"/>
      <c r="V24" s="2"/>
      <c r="W24" s="2"/>
      <c r="X24" s="2"/>
      <c r="Y24" s="2"/>
      <c r="Z24" s="2"/>
    </row>
    <row r="25" ht="15.75" customHeight="1">
      <c r="A25" s="1" t="s">
        <v>150</v>
      </c>
      <c r="B25" s="1">
        <v>196.0</v>
      </c>
      <c r="C25" s="1">
        <v>248.0</v>
      </c>
      <c r="D25" s="1">
        <v>337.0</v>
      </c>
      <c r="E25" s="1">
        <v>312.0</v>
      </c>
      <c r="F25" s="1">
        <v>244.0</v>
      </c>
      <c r="G25" s="1">
        <v>393.0</v>
      </c>
      <c r="H25" s="1">
        <v>1650.0</v>
      </c>
      <c r="I25" s="1">
        <v>1000.0</v>
      </c>
      <c r="J25" s="1">
        <v>476.0</v>
      </c>
      <c r="K25" s="1">
        <v>145.0</v>
      </c>
      <c r="L25" s="2"/>
      <c r="M25" s="2"/>
      <c r="N25" s="2"/>
      <c r="O25" s="2"/>
      <c r="P25" s="2"/>
      <c r="Q25" s="2"/>
      <c r="R25" s="2"/>
      <c r="S25" s="2"/>
      <c r="T25" s="2"/>
      <c r="U25" s="2"/>
      <c r="V25" s="2"/>
      <c r="W25" s="2"/>
      <c r="X25" s="2"/>
      <c r="Y25" s="2"/>
      <c r="Z25" s="2"/>
    </row>
    <row r="26" ht="15.75" customHeight="1">
      <c r="A26" s="1" t="s">
        <v>96</v>
      </c>
      <c r="B26" s="1">
        <v>-159.0</v>
      </c>
      <c r="C26" s="1">
        <v>-200.0</v>
      </c>
      <c r="D26" s="1">
        <v>-271.0</v>
      </c>
      <c r="E26" s="1">
        <v>-211.0</v>
      </c>
      <c r="F26" s="1">
        <v>-157.0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151</v>
      </c>
      <c r="B27" s="1">
        <v>36.0</v>
      </c>
      <c r="C27" s="1">
        <v>47.0</v>
      </c>
      <c r="D27" s="1">
        <v>66.0</v>
      </c>
      <c r="E27" s="1">
        <v>101.0</v>
      </c>
      <c r="F27" s="1">
        <v>87.0</v>
      </c>
      <c r="G27" s="1">
        <v>393.0</v>
      </c>
      <c r="H27" s="1">
        <v>1650.0</v>
      </c>
      <c r="I27" s="1">
        <v>1000.0</v>
      </c>
      <c r="J27" s="1">
        <v>476.0</v>
      </c>
      <c r="K27" s="1">
        <v>145.0</v>
      </c>
      <c r="L27" s="2"/>
      <c r="M27" s="2"/>
      <c r="N27" s="2"/>
      <c r="O27" s="2"/>
      <c r="P27" s="2"/>
      <c r="Q27" s="2"/>
      <c r="R27" s="2"/>
      <c r="S27" s="2"/>
      <c r="T27" s="2"/>
      <c r="U27" s="2"/>
      <c r="V27" s="2"/>
      <c r="W27" s="2"/>
      <c r="X27" s="2"/>
      <c r="Y27" s="2"/>
      <c r="Z27" s="2"/>
    </row>
    <row r="28" ht="15.75" customHeight="1">
      <c r="A28" s="1" t="s">
        <v>152</v>
      </c>
      <c r="B28" s="1">
        <v>36.0</v>
      </c>
      <c r="C28" s="1">
        <v>47.0</v>
      </c>
      <c r="D28" s="1">
        <v>66.0</v>
      </c>
      <c r="E28" s="1">
        <v>101.0</v>
      </c>
      <c r="F28" s="1">
        <v>87.0</v>
      </c>
      <c r="G28" s="1">
        <v>393.0</v>
      </c>
      <c r="H28" s="1">
        <v>1650.0</v>
      </c>
      <c r="I28" s="1">
        <v>1000.0</v>
      </c>
      <c r="J28" s="1">
        <v>476.0</v>
      </c>
      <c r="K28" s="1">
        <v>145.0</v>
      </c>
      <c r="L28" s="2"/>
      <c r="M28" s="2"/>
      <c r="N28" s="2"/>
      <c r="O28" s="2"/>
      <c r="P28" s="2"/>
      <c r="Q28" s="2"/>
      <c r="R28" s="2"/>
      <c r="S28" s="2"/>
      <c r="T28" s="2"/>
      <c r="U28" s="2"/>
      <c r="V28" s="2"/>
      <c r="W28" s="2"/>
      <c r="X28" s="2"/>
      <c r="Y28" s="2"/>
      <c r="Z28" s="2"/>
    </row>
    <row r="29" ht="15.75" customHeight="1">
      <c r="A29" s="1" t="s">
        <v>153</v>
      </c>
      <c r="B29" s="1">
        <v>36.0</v>
      </c>
      <c r="C29" s="1">
        <v>47.0</v>
      </c>
      <c r="D29" s="1">
        <v>66.0</v>
      </c>
      <c r="E29" s="1">
        <v>101.0</v>
      </c>
      <c r="F29" s="1">
        <v>87.0</v>
      </c>
      <c r="G29" s="1">
        <v>393.0</v>
      </c>
      <c r="H29" s="1">
        <v>1650.0</v>
      </c>
      <c r="I29" s="1">
        <v>1000.0</v>
      </c>
      <c r="J29" s="1">
        <v>476.0</v>
      </c>
      <c r="K29" s="1">
        <v>145.0</v>
      </c>
      <c r="L29" s="2"/>
      <c r="M29" s="2"/>
      <c r="N29" s="2"/>
      <c r="O29" s="2"/>
      <c r="P29" s="2"/>
      <c r="Q29" s="2"/>
      <c r="R29" s="2"/>
      <c r="S29" s="2"/>
      <c r="T29" s="2"/>
      <c r="U29" s="2"/>
      <c r="V29" s="2"/>
      <c r="W29" s="2"/>
      <c r="X29" s="2"/>
      <c r="Y29" s="2"/>
      <c r="Z29" s="2"/>
    </row>
    <row r="30" ht="15.75" customHeight="1">
      <c r="A30" s="1" t="s">
        <v>154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167</v>
      </c>
      <c r="B33" s="1">
        <v>21.0</v>
      </c>
      <c r="C33" s="1">
        <v>21.0</v>
      </c>
      <c r="D33" s="1">
        <v>22.0</v>
      </c>
      <c r="E33" s="1">
        <v>23.0</v>
      </c>
      <c r="F33" s="1">
        <v>33.0</v>
      </c>
      <c r="G33" s="1">
        <v>78.0</v>
      </c>
      <c r="H33" s="1">
        <v>75.0</v>
      </c>
      <c r="I33" s="1">
        <v>63.0</v>
      </c>
      <c r="J33" s="1">
        <v>53.0</v>
      </c>
      <c r="K33" s="1">
        <v>49.0</v>
      </c>
      <c r="L33" s="2"/>
      <c r="M33" s="2"/>
      <c r="N33" s="2"/>
      <c r="O33" s="2"/>
      <c r="P33" s="2"/>
      <c r="Q33" s="2"/>
      <c r="R33" s="2"/>
      <c r="S33" s="2"/>
      <c r="T33" s="2"/>
      <c r="U33" s="2"/>
      <c r="V33" s="2"/>
      <c r="W33" s="2"/>
      <c r="X33" s="2"/>
      <c r="Y33" s="2"/>
      <c r="Z33" s="2"/>
    </row>
    <row r="34" ht="15.75" customHeight="1">
      <c r="A34" s="1" t="s">
        <v>168</v>
      </c>
      <c r="B34" s="1" t="s">
        <v>156</v>
      </c>
      <c r="C34" s="1" t="s">
        <v>157</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177</v>
      </c>
      <c r="B35" s="1" t="s">
        <v>156</v>
      </c>
      <c r="C35" s="1" t="s">
        <v>157</v>
      </c>
      <c r="D35" s="1" t="s">
        <v>169</v>
      </c>
      <c r="E35" s="1" t="s">
        <v>170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178</v>
      </c>
      <c r="B36" s="1">
        <v>75.0</v>
      </c>
      <c r="C36" s="1">
        <v>76.0</v>
      </c>
      <c r="D36" s="1">
        <v>76.0</v>
      </c>
      <c r="E36" s="1">
        <v>25.0</v>
      </c>
      <c r="F36" s="1">
        <v>35.0</v>
      </c>
      <c r="G36" s="1">
        <v>80.0</v>
      </c>
      <c r="H36" s="1">
        <v>78.0</v>
      </c>
      <c r="I36" s="1">
        <v>67.0</v>
      </c>
      <c r="J36" s="1">
        <v>55.0</v>
      </c>
      <c r="K36" s="1">
        <v>52.0</v>
      </c>
      <c r="L36" s="2"/>
      <c r="M36" s="2"/>
      <c r="N36" s="2"/>
      <c r="O36" s="2"/>
      <c r="P36" s="2"/>
      <c r="Q36" s="2"/>
      <c r="R36" s="2"/>
      <c r="S36" s="2"/>
      <c r="T36" s="2"/>
      <c r="U36" s="2"/>
      <c r="V36" s="2"/>
      <c r="W36" s="2"/>
      <c r="X36" s="2"/>
      <c r="Y36" s="2"/>
      <c r="Z36" s="2"/>
    </row>
    <row r="37" ht="15.75" customHeight="1">
      <c r="A37" s="1" t="s">
        <v>179</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v>0.0</v>
      </c>
      <c r="C39" s="1">
        <v>0.0</v>
      </c>
      <c r="D39" s="1">
        <v>0.0</v>
      </c>
      <c r="E39" s="1">
        <v>0.0</v>
      </c>
      <c r="F39" s="1">
        <v>0.0</v>
      </c>
      <c r="G39" s="1" t="s">
        <v>202</v>
      </c>
      <c r="H39" s="1" t="s">
        <v>203</v>
      </c>
      <c r="I39" s="1" t="s">
        <v>204</v>
      </c>
      <c r="J39" s="1" t="s">
        <v>204</v>
      </c>
      <c r="K39" s="1" t="s">
        <v>204</v>
      </c>
      <c r="L39" s="2"/>
      <c r="M39" s="2"/>
      <c r="N39" s="2"/>
      <c r="O39" s="2"/>
      <c r="P39" s="2"/>
      <c r="Q39" s="2"/>
      <c r="R39" s="2"/>
      <c r="S39" s="2"/>
      <c r="T39" s="2"/>
      <c r="U39" s="2"/>
      <c r="V39" s="2"/>
      <c r="W39" s="2"/>
      <c r="X39" s="2"/>
      <c r="Y39" s="2"/>
      <c r="Z39" s="2"/>
    </row>
    <row r="40" ht="15.75" customHeight="1">
      <c r="A40" s="1" t="s">
        <v>205</v>
      </c>
      <c r="B40" s="1">
        <v>0.0</v>
      </c>
      <c r="C40" s="1">
        <v>0.0</v>
      </c>
      <c r="D40" s="1">
        <v>0.0</v>
      </c>
      <c r="E40" s="1">
        <v>0.0</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212</v>
      </c>
      <c r="B42" s="1" t="s">
        <v>213</v>
      </c>
      <c r="C42" s="1" t="s">
        <v>214</v>
      </c>
      <c r="D42" s="1" t="s">
        <v>215</v>
      </c>
      <c r="E42" s="1" t="s">
        <v>216</v>
      </c>
      <c r="F42" s="1" t="s">
        <v>217</v>
      </c>
      <c r="G42" s="1" t="s">
        <v>218</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v>2.0</v>
      </c>
      <c r="C43" s="1">
        <v>0.0</v>
      </c>
      <c r="D43" s="1">
        <v>-1.0</v>
      </c>
      <c r="E43" s="1">
        <v>-2.0</v>
      </c>
      <c r="F43" s="1">
        <v>28.0</v>
      </c>
      <c r="G43" s="1">
        <v>25.0</v>
      </c>
      <c r="H43" s="1">
        <v>507.0</v>
      </c>
      <c r="I43" s="1">
        <v>141.0</v>
      </c>
      <c r="J43" s="1">
        <v>-3.0</v>
      </c>
      <c r="K43" s="1">
        <v>2.0</v>
      </c>
      <c r="L43" s="2"/>
      <c r="M43" s="2"/>
      <c r="N43" s="2"/>
      <c r="O43" s="2"/>
      <c r="P43" s="2"/>
      <c r="Q43" s="2"/>
      <c r="R43" s="2"/>
      <c r="S43" s="2"/>
      <c r="T43" s="2"/>
      <c r="U43" s="2"/>
      <c r="V43" s="2"/>
      <c r="W43" s="2"/>
      <c r="X43" s="2"/>
      <c r="Y43" s="2"/>
      <c r="Z43" s="2"/>
    </row>
    <row r="44" ht="15.75" customHeight="1">
      <c r="A44" s="1" t="s">
        <v>224</v>
      </c>
      <c r="B44" s="1">
        <v>2.0</v>
      </c>
      <c r="C44" s="1">
        <v>0.0</v>
      </c>
      <c r="D44" s="1">
        <v>-1.0</v>
      </c>
      <c r="E44" s="1">
        <v>-2.0</v>
      </c>
      <c r="F44" s="1">
        <v>28.0</v>
      </c>
      <c r="G44" s="1">
        <v>25.0</v>
      </c>
      <c r="H44" s="1">
        <v>507.0</v>
      </c>
      <c r="I44" s="1">
        <v>141.0</v>
      </c>
      <c r="J44" s="1">
        <v>-3.0</v>
      </c>
      <c r="K44" s="1">
        <v>2.0</v>
      </c>
      <c r="L44" s="2"/>
      <c r="M44" s="2"/>
      <c r="N44" s="2"/>
      <c r="O44" s="2"/>
      <c r="P44" s="2"/>
      <c r="Q44" s="2"/>
      <c r="R44" s="2"/>
      <c r="S44" s="2"/>
      <c r="T44" s="2"/>
      <c r="U44" s="2"/>
      <c r="V44" s="2"/>
      <c r="W44" s="2"/>
      <c r="X44" s="2"/>
      <c r="Y44" s="2"/>
      <c r="Z44" s="2"/>
    </row>
    <row r="45" ht="15.75" customHeight="1">
      <c r="A45" s="1" t="s">
        <v>225</v>
      </c>
      <c r="B45" s="1">
        <v>23.0</v>
      </c>
      <c r="C45" s="1">
        <v>31.0</v>
      </c>
      <c r="D45" s="1">
        <v>47.0</v>
      </c>
      <c r="E45" s="1">
        <v>24.0</v>
      </c>
      <c r="F45" s="1">
        <v>22.0</v>
      </c>
      <c r="G45" s="1">
        <v>111.0</v>
      </c>
      <c r="H45" s="1">
        <v>86.0</v>
      </c>
      <c r="I45" s="1">
        <v>214.0</v>
      </c>
      <c r="J45" s="1">
        <v>193.0</v>
      </c>
      <c r="K45" s="1">
        <v>36.0</v>
      </c>
      <c r="L45" s="2"/>
      <c r="M45" s="2"/>
      <c r="N45" s="2"/>
      <c r="O45" s="2"/>
      <c r="P45" s="2"/>
      <c r="Q45" s="2"/>
      <c r="R45" s="2"/>
      <c r="S45" s="2"/>
      <c r="T45" s="2"/>
      <c r="U45" s="2"/>
      <c r="V45" s="2"/>
      <c r="W45" s="2"/>
      <c r="X45" s="2"/>
      <c r="Y45" s="2"/>
      <c r="Z45" s="2"/>
    </row>
    <row r="46" ht="15.75" customHeight="1">
      <c r="A46" s="1" t="s">
        <v>226</v>
      </c>
      <c r="B46" s="1">
        <v>23.0</v>
      </c>
      <c r="C46" s="1">
        <v>31.0</v>
      </c>
      <c r="D46" s="1">
        <v>47.0</v>
      </c>
      <c r="E46" s="1">
        <v>24.0</v>
      </c>
      <c r="F46" s="1">
        <v>22.0</v>
      </c>
      <c r="G46" s="1">
        <v>111.0</v>
      </c>
      <c r="H46" s="1">
        <v>86.0</v>
      </c>
      <c r="I46" s="1">
        <v>214.0</v>
      </c>
      <c r="J46" s="1">
        <v>193.0</v>
      </c>
      <c r="K46" s="1">
        <v>36.0</v>
      </c>
      <c r="L46" s="2"/>
      <c r="M46" s="2"/>
      <c r="N46" s="2"/>
      <c r="O46" s="2"/>
      <c r="P46" s="2"/>
      <c r="Q46" s="2"/>
      <c r="R46" s="2"/>
      <c r="S46" s="2"/>
      <c r="T46" s="2"/>
      <c r="U46" s="2"/>
      <c r="V46" s="2"/>
      <c r="W46" s="2"/>
      <c r="X46" s="2"/>
      <c r="Y46" s="2"/>
      <c r="Z46" s="2"/>
    </row>
    <row r="47" ht="15.75" customHeight="1">
      <c r="A47" s="1" t="s">
        <v>227</v>
      </c>
      <c r="B47" s="1">
        <v>-20.0</v>
      </c>
      <c r="C47" s="1">
        <v>-2.0</v>
      </c>
      <c r="D47" s="1">
        <v>6.0</v>
      </c>
      <c r="E47" s="1">
        <v>3.0</v>
      </c>
      <c r="F47" s="1">
        <v>10.0</v>
      </c>
      <c r="G47" s="1">
        <v>331.0</v>
      </c>
      <c r="H47" s="1">
        <v>1410.0</v>
      </c>
      <c r="I47" s="1">
        <v>850.0</v>
      </c>
      <c r="J47" s="1">
        <v>416.0</v>
      </c>
      <c r="K47" s="1">
        <v>217.0</v>
      </c>
      <c r="L47" s="2"/>
      <c r="M47" s="2"/>
      <c r="N47" s="2"/>
      <c r="O47" s="2"/>
      <c r="P47" s="2"/>
      <c r="Q47" s="2"/>
      <c r="R47" s="2"/>
      <c r="S47" s="2"/>
      <c r="T47" s="2"/>
      <c r="U47" s="2"/>
      <c r="V47" s="2"/>
      <c r="W47" s="2"/>
      <c r="X47" s="2"/>
      <c r="Y47" s="2"/>
      <c r="Z47" s="2"/>
    </row>
    <row r="48" ht="15.75" customHeight="1">
      <c r="A48" s="1" t="s">
        <v>228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229</v>
      </c>
      <c r="B49" s="1">
        <v>13.0</v>
      </c>
      <c r="C49" s="1">
        <v>20.0</v>
      </c>
      <c r="D49" s="1">
        <v>16.0</v>
      </c>
      <c r="E49" s="1">
        <v>20.0</v>
      </c>
      <c r="F49" s="1">
        <v>25.0</v>
      </c>
      <c r="G49" s="1">
        <v>24.0</v>
      </c>
      <c r="H49" s="1">
        <v>45.0</v>
      </c>
      <c r="I49" s="1">
        <v>37.0</v>
      </c>
      <c r="J49" s="1">
        <v>42.0</v>
      </c>
      <c r="K49" s="1">
        <v>27.0</v>
      </c>
      <c r="L49" s="2"/>
      <c r="M49" s="2"/>
      <c r="N49" s="2"/>
      <c r="O49" s="2"/>
      <c r="P49" s="2"/>
      <c r="Q49" s="2"/>
      <c r="R49" s="2"/>
      <c r="S49" s="2"/>
      <c r="T49" s="2"/>
      <c r="U49" s="2"/>
      <c r="V49" s="2"/>
      <c r="W49" s="2"/>
      <c r="X49" s="2"/>
      <c r="Y49" s="2"/>
      <c r="Z49" s="2"/>
    </row>
    <row r="50" ht="15.75" customHeight="1">
      <c r="A50" s="1" t="s">
        <v>230</v>
      </c>
      <c r="B50" s="1">
        <v>13.0</v>
      </c>
      <c r="C50" s="1">
        <v>20.0</v>
      </c>
      <c r="D50" s="1">
        <v>16.0</v>
      </c>
      <c r="E50" s="1">
        <v>20.0</v>
      </c>
      <c r="F50" s="1">
        <v>25.0</v>
      </c>
      <c r="G50" s="1">
        <v>24.0</v>
      </c>
      <c r="H50" s="1">
        <v>45.0</v>
      </c>
      <c r="I50" s="1">
        <v>37.0</v>
      </c>
      <c r="J50" s="1">
        <v>42.0</v>
      </c>
      <c r="K50" s="1">
        <v>27.0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249</v>
      </c>
      <c r="H5" s="1" t="s">
        <v>250</v>
      </c>
      <c r="I5" s="1" t="s">
        <v>251</v>
      </c>
      <c r="J5" s="1" t="s">
        <v>252</v>
      </c>
      <c r="K5" s="1" t="s">
        <v>253</v>
      </c>
      <c r="L5" s="2"/>
      <c r="M5" s="2"/>
      <c r="N5" s="2"/>
      <c r="O5" s="2"/>
      <c r="P5" s="2"/>
      <c r="Q5" s="2"/>
      <c r="R5" s="2"/>
      <c r="S5" s="2"/>
      <c r="T5" s="2"/>
      <c r="U5" s="2"/>
      <c r="V5" s="2"/>
      <c r="W5" s="2"/>
      <c r="X5" s="2"/>
      <c r="Y5" s="2"/>
      <c r="Z5" s="2"/>
    </row>
    <row r="6">
      <c r="A6" s="1" t="s">
        <v>260</v>
      </c>
      <c r="B6" s="2"/>
      <c r="C6" s="2"/>
      <c r="D6" s="2"/>
      <c r="E6" s="2"/>
      <c r="F6" s="2"/>
      <c r="G6" s="2"/>
      <c r="H6" s="2"/>
      <c r="I6" s="2"/>
      <c r="J6" s="2"/>
      <c r="K6" s="2"/>
      <c r="L6" s="2"/>
      <c r="M6" s="2"/>
      <c r="N6" s="2"/>
      <c r="O6" s="2"/>
      <c r="P6" s="2"/>
      <c r="Q6" s="2"/>
      <c r="R6" s="2"/>
      <c r="S6" s="2"/>
      <c r="T6" s="2"/>
      <c r="U6" s="2"/>
      <c r="V6" s="2"/>
      <c r="W6" s="2"/>
      <c r="X6" s="2"/>
      <c r="Y6" s="2"/>
      <c r="Z6" s="2"/>
    </row>
    <row r="7">
      <c r="A7" s="1" t="s">
        <v>261</v>
      </c>
      <c r="B7" s="1" t="s">
        <v>262</v>
      </c>
      <c r="C7" s="1" t="s">
        <v>263</v>
      </c>
      <c r="D7" s="1" t="s">
        <v>264</v>
      </c>
      <c r="E7" s="1" t="s">
        <v>265</v>
      </c>
      <c r="F7" s="1" t="s">
        <v>266</v>
      </c>
      <c r="G7" s="1" t="s">
        <v>267</v>
      </c>
      <c r="H7" s="1" t="s">
        <v>268</v>
      </c>
      <c r="I7" s="1" t="s">
        <v>269</v>
      </c>
      <c r="J7" s="1" t="s">
        <v>270</v>
      </c>
      <c r="K7" s="1" t="s">
        <v>271</v>
      </c>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300</v>
      </c>
      <c r="B11" s="1" t="s">
        <v>295</v>
      </c>
      <c r="C11" s="1" t="s">
        <v>296</v>
      </c>
      <c r="D11" s="1" t="s">
        <v>297</v>
      </c>
      <c r="E11" s="1" t="s">
        <v>298</v>
      </c>
      <c r="F11" s="1" t="s">
        <v>299</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301</v>
      </c>
      <c r="B12" s="1" t="s">
        <v>302</v>
      </c>
      <c r="C12" s="1" t="s">
        <v>303</v>
      </c>
      <c r="D12" s="1" t="s">
        <v>304</v>
      </c>
      <c r="E12" s="1" t="s">
        <v>182</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311</v>
      </c>
      <c r="B14" s="1" t="s">
        <v>312</v>
      </c>
      <c r="C14" s="1" t="s">
        <v>182</v>
      </c>
      <c r="D14" s="1" t="s">
        <v>182</v>
      </c>
      <c r="E14" s="1" t="s">
        <v>313</v>
      </c>
      <c r="F14" s="1" t="s">
        <v>314</v>
      </c>
      <c r="G14" s="1" t="s">
        <v>315</v>
      </c>
      <c r="H14" s="1" t="s">
        <v>316</v>
      </c>
      <c r="I14" s="1" t="s">
        <v>194</v>
      </c>
      <c r="J14" s="1" t="s">
        <v>317</v>
      </c>
      <c r="K14" s="1" t="s">
        <v>318</v>
      </c>
      <c r="L14" s="2"/>
      <c r="M14" s="2"/>
      <c r="N14" s="2"/>
      <c r="O14" s="2"/>
      <c r="P14" s="2"/>
      <c r="Q14" s="2"/>
      <c r="R14" s="2"/>
      <c r="S14" s="2"/>
      <c r="T14" s="2"/>
      <c r="U14" s="2"/>
      <c r="V14" s="2"/>
      <c r="W14" s="2"/>
      <c r="X14" s="2"/>
      <c r="Y14" s="2"/>
      <c r="Z14" s="2"/>
    </row>
    <row r="15">
      <c r="A15" s="1" t="s">
        <v>319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324</v>
      </c>
      <c r="H16" s="1" t="s">
        <v>326</v>
      </c>
      <c r="I16" s="1" t="s">
        <v>327</v>
      </c>
      <c r="J16" s="1" t="s">
        <v>328</v>
      </c>
      <c r="K16" s="1" t="s">
        <v>329</v>
      </c>
      <c r="L16" s="2"/>
      <c r="M16" s="2"/>
      <c r="N16" s="2"/>
      <c r="O16" s="2"/>
      <c r="P16" s="2"/>
      <c r="Q16" s="2"/>
      <c r="R16" s="2"/>
      <c r="S16" s="2"/>
      <c r="T16" s="2"/>
      <c r="U16" s="2"/>
      <c r="V16" s="2"/>
      <c r="W16" s="2"/>
      <c r="X16" s="2"/>
      <c r="Y16" s="2"/>
      <c r="Z16" s="2"/>
    </row>
    <row r="17">
      <c r="A17" s="1" t="s">
        <v>330</v>
      </c>
      <c r="B17" s="1" t="s">
        <v>331</v>
      </c>
      <c r="C17" s="1" t="s">
        <v>312</v>
      </c>
      <c r="D17" s="1" t="s">
        <v>315</v>
      </c>
      <c r="E17" s="1" t="s">
        <v>332</v>
      </c>
      <c r="F17" s="1" t="s">
        <v>333</v>
      </c>
      <c r="G17" s="1" t="s">
        <v>316</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t="s">
        <v>342</v>
      </c>
      <c r="F18" s="1" t="s">
        <v>183</v>
      </c>
      <c r="G18" s="1" t="s">
        <v>343</v>
      </c>
      <c r="H18" s="1" t="s">
        <v>344</v>
      </c>
      <c r="I18" s="1" t="s">
        <v>315</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349</v>
      </c>
      <c r="C20" s="1" t="s">
        <v>350</v>
      </c>
      <c r="D20" s="1" t="s">
        <v>351</v>
      </c>
      <c r="E20" s="1" t="s">
        <v>352</v>
      </c>
      <c r="F20" s="1" t="s">
        <v>353</v>
      </c>
      <c r="G20" s="1" t="s">
        <v>354</v>
      </c>
      <c r="H20" s="1" t="s">
        <v>355</v>
      </c>
      <c r="I20" s="1" t="s">
        <v>356</v>
      </c>
      <c r="J20" s="1" t="s">
        <v>357</v>
      </c>
      <c r="K20" s="1" t="s">
        <v>358</v>
      </c>
      <c r="L20" s="2"/>
      <c r="M20" s="2"/>
      <c r="N20" s="2"/>
      <c r="O20" s="2"/>
      <c r="P20" s="2"/>
      <c r="Q20" s="2"/>
      <c r="R20" s="2"/>
      <c r="S20" s="2"/>
      <c r="T20" s="2"/>
      <c r="U20" s="2"/>
      <c r="V20" s="2"/>
      <c r="W20" s="2"/>
      <c r="X20" s="2"/>
      <c r="Y20" s="2"/>
      <c r="Z20" s="2"/>
    </row>
    <row r="21" ht="15.75" customHeight="1">
      <c r="A21" s="1" t="s">
        <v>359</v>
      </c>
      <c r="B21" s="1" t="s">
        <v>360</v>
      </c>
      <c r="C21" s="1" t="s">
        <v>361</v>
      </c>
      <c r="D21" s="1" t="s">
        <v>362</v>
      </c>
      <c r="E21" s="1" t="s">
        <v>363</v>
      </c>
      <c r="F21" s="1" t="s">
        <v>364</v>
      </c>
      <c r="G21" s="1" t="s">
        <v>365</v>
      </c>
      <c r="H21" s="1" t="s">
        <v>366</v>
      </c>
      <c r="I21" s="1" t="s">
        <v>367</v>
      </c>
      <c r="J21" s="1" t="s">
        <v>368</v>
      </c>
      <c r="K21" s="1" t="s">
        <v>369</v>
      </c>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361</v>
      </c>
      <c r="F22" s="1" t="s">
        <v>374</v>
      </c>
      <c r="G22" s="1" t="s">
        <v>375</v>
      </c>
      <c r="H22" s="1" t="s">
        <v>376</v>
      </c>
      <c r="I22" s="1" t="s">
        <v>377</v>
      </c>
      <c r="J22" s="1" t="s">
        <v>378</v>
      </c>
      <c r="K22" s="1" t="s">
        <v>379</v>
      </c>
      <c r="L22" s="2"/>
      <c r="M22" s="2"/>
      <c r="N22" s="2"/>
      <c r="O22" s="2"/>
      <c r="P22" s="2"/>
      <c r="Q22" s="2"/>
      <c r="R22" s="2"/>
      <c r="S22" s="2"/>
      <c r="T22" s="2"/>
      <c r="U22" s="2"/>
      <c r="V22" s="2"/>
      <c r="W22" s="2"/>
      <c r="X22" s="2"/>
      <c r="Y22" s="2"/>
      <c r="Z22" s="2"/>
    </row>
    <row r="23" ht="15.75" customHeight="1">
      <c r="A23" s="1" t="s">
        <v>380</v>
      </c>
      <c r="B23" s="1" t="s">
        <v>381</v>
      </c>
      <c r="C23" s="1" t="s">
        <v>382</v>
      </c>
      <c r="D23" s="1" t="s">
        <v>383</v>
      </c>
      <c r="E23" s="1" t="s">
        <v>384</v>
      </c>
      <c r="F23" s="1" t="s">
        <v>385</v>
      </c>
      <c r="G23" s="1" t="s">
        <v>386</v>
      </c>
      <c r="H23" s="1" t="s">
        <v>387</v>
      </c>
      <c r="I23" s="1" t="s">
        <v>388</v>
      </c>
      <c r="J23" s="1" t="s">
        <v>389</v>
      </c>
      <c r="K23" s="1" t="s">
        <v>390</v>
      </c>
      <c r="L23" s="2"/>
      <c r="M23" s="2"/>
      <c r="N23" s="2"/>
      <c r="O23" s="2"/>
      <c r="P23" s="2"/>
      <c r="Q23" s="2"/>
      <c r="R23" s="2"/>
      <c r="S23" s="2"/>
      <c r="T23" s="2"/>
      <c r="U23" s="2"/>
      <c r="V23" s="2"/>
      <c r="W23" s="2"/>
      <c r="X23" s="2"/>
      <c r="Y23" s="2"/>
      <c r="Z23" s="2"/>
    </row>
    <row r="24" ht="15.75" customHeight="1">
      <c r="A24" s="1" t="s">
        <v>391</v>
      </c>
      <c r="B24" s="1" t="s">
        <v>392</v>
      </c>
      <c r="C24" s="1" t="s">
        <v>393</v>
      </c>
      <c r="D24" s="1" t="s">
        <v>394</v>
      </c>
      <c r="E24" s="1" t="s">
        <v>395</v>
      </c>
      <c r="F24" s="1" t="s">
        <v>396</v>
      </c>
      <c r="G24" s="1" t="s">
        <v>397</v>
      </c>
      <c r="H24" s="1" t="s">
        <v>398</v>
      </c>
      <c r="I24" s="1" t="s">
        <v>399</v>
      </c>
      <c r="J24" s="1" t="s">
        <v>369</v>
      </c>
      <c r="K24" s="1" t="s">
        <v>400</v>
      </c>
      <c r="L24" s="2"/>
      <c r="M24" s="2"/>
      <c r="N24" s="2"/>
      <c r="O24" s="2"/>
      <c r="P24" s="2"/>
      <c r="Q24" s="2"/>
      <c r="R24" s="2"/>
      <c r="S24" s="2"/>
      <c r="T24" s="2"/>
      <c r="U24" s="2"/>
      <c r="V24" s="2"/>
      <c r="W24" s="2"/>
      <c r="X24" s="2"/>
      <c r="Y24" s="2"/>
      <c r="Z24" s="2"/>
    </row>
    <row r="25" ht="15.75" customHeight="1">
      <c r="A25" s="1" t="s">
        <v>401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402</v>
      </c>
      <c r="B26" s="1" t="s">
        <v>403</v>
      </c>
      <c r="C26" s="1" t="s">
        <v>404</v>
      </c>
      <c r="D26" s="1" t="s">
        <v>405</v>
      </c>
      <c r="E26" s="1" t="s">
        <v>406</v>
      </c>
      <c r="F26" s="1" t="s">
        <v>407</v>
      </c>
      <c r="G26" s="1" t="s">
        <v>408</v>
      </c>
      <c r="H26" s="1" t="s">
        <v>409</v>
      </c>
      <c r="I26" s="1" t="s">
        <v>410</v>
      </c>
      <c r="J26" s="1" t="s">
        <v>411</v>
      </c>
      <c r="K26" s="1" t="s">
        <v>412</v>
      </c>
      <c r="L26" s="2"/>
      <c r="M26" s="2"/>
      <c r="N26" s="2"/>
      <c r="O26" s="2"/>
      <c r="P26" s="2"/>
      <c r="Q26" s="2"/>
      <c r="R26" s="2"/>
      <c r="S26" s="2"/>
      <c r="T26" s="2"/>
      <c r="U26" s="2"/>
      <c r="V26" s="2"/>
      <c r="W26" s="2"/>
      <c r="X26" s="2"/>
      <c r="Y26" s="2"/>
      <c r="Z26" s="2"/>
    </row>
    <row r="27" ht="15.75" customHeight="1">
      <c r="A27" s="1" t="s">
        <v>413</v>
      </c>
      <c r="B27" s="1" t="s">
        <v>414</v>
      </c>
      <c r="C27" s="1" t="s">
        <v>415</v>
      </c>
      <c r="D27" s="1" t="s">
        <v>416</v>
      </c>
      <c r="E27" s="1" t="s">
        <v>417</v>
      </c>
      <c r="F27" s="1" t="s">
        <v>337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430</v>
      </c>
      <c r="I29" s="1" t="s">
        <v>431</v>
      </c>
      <c r="J29" s="1" t="s">
        <v>432</v>
      </c>
      <c r="K29" s="1" t="s">
        <v>433</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v>0.0</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1" t="s">
        <v>463</v>
      </c>
      <c r="C32" s="1" t="s">
        <v>464</v>
      </c>
      <c r="D32" s="1" t="s">
        <v>465</v>
      </c>
      <c r="E32" s="1" t="s">
        <v>466</v>
      </c>
      <c r="F32" s="1" t="s">
        <v>467</v>
      </c>
      <c r="G32" s="1" t="s">
        <v>468</v>
      </c>
      <c r="H32" s="1" t="s">
        <v>469</v>
      </c>
      <c r="I32" s="1" t="s">
        <v>470</v>
      </c>
      <c r="J32" s="1" t="s">
        <v>471</v>
      </c>
      <c r="K32" s="1" t="s">
        <v>472</v>
      </c>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v>32.0</v>
      </c>
      <c r="F34" s="1" t="s">
        <v>488</v>
      </c>
      <c r="G34" s="1" t="s">
        <v>489</v>
      </c>
      <c r="H34" s="1" t="s">
        <v>490</v>
      </c>
      <c r="I34" s="1" t="s">
        <v>340</v>
      </c>
      <c r="J34" s="1" t="s">
        <v>194</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v>0.0</v>
      </c>
      <c r="E35" s="1" t="s">
        <v>417</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v>0.0</v>
      </c>
      <c r="C37" s="1">
        <v>0.0</v>
      </c>
      <c r="D37" s="1">
        <v>0.0</v>
      </c>
      <c r="E37" s="1">
        <v>0.0</v>
      </c>
      <c r="F37" s="1">
        <v>0.0</v>
      </c>
      <c r="G37" s="1">
        <v>0.0</v>
      </c>
      <c r="H37" s="1" t="s">
        <v>513</v>
      </c>
      <c r="I37" s="1" t="s">
        <v>514</v>
      </c>
      <c r="J37" s="1" t="s">
        <v>515</v>
      </c>
      <c r="K37" s="1" t="s">
        <v>515</v>
      </c>
      <c r="L37" s="2"/>
      <c r="M37" s="2"/>
      <c r="N37" s="2"/>
      <c r="O37" s="2"/>
      <c r="P37" s="2"/>
      <c r="Q37" s="2"/>
      <c r="R37" s="2"/>
      <c r="S37" s="2"/>
      <c r="T37" s="2"/>
      <c r="U37" s="2"/>
      <c r="V37" s="2"/>
      <c r="W37" s="2"/>
      <c r="X37" s="2"/>
      <c r="Y37" s="2"/>
      <c r="Z37" s="2"/>
    </row>
    <row r="38" ht="15.75" customHeight="1">
      <c r="A38" s="1" t="s">
        <v>516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517</v>
      </c>
      <c r="B39" s="1" t="s">
        <v>518</v>
      </c>
      <c r="C39" s="1" t="s">
        <v>519</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533</v>
      </c>
      <c r="G40" s="1" t="s">
        <v>534</v>
      </c>
      <c r="H40" s="1" t="s">
        <v>535</v>
      </c>
      <c r="I40" s="1" t="s">
        <v>536</v>
      </c>
      <c r="J40" s="1" t="s">
        <v>537</v>
      </c>
      <c r="K40" s="1" t="s">
        <v>538</v>
      </c>
      <c r="L40" s="2"/>
      <c r="M40" s="2"/>
      <c r="N40" s="2"/>
      <c r="O40" s="2"/>
      <c r="P40" s="2"/>
      <c r="Q40" s="2"/>
      <c r="R40" s="2"/>
      <c r="S40" s="2"/>
      <c r="T40" s="2"/>
      <c r="U40" s="2"/>
      <c r="V40" s="2"/>
      <c r="W40" s="2"/>
      <c r="X40" s="2"/>
      <c r="Y40" s="2"/>
      <c r="Z40" s="2"/>
    </row>
    <row r="41" ht="15.75" customHeight="1">
      <c r="A41" s="1" t="s">
        <v>539</v>
      </c>
      <c r="B41" s="1" t="s">
        <v>540</v>
      </c>
      <c r="C41" s="1" t="s">
        <v>541</v>
      </c>
      <c r="D41" s="1" t="s">
        <v>542</v>
      </c>
      <c r="E41" s="1" t="s">
        <v>115</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546</v>
      </c>
      <c r="J42" s="1" t="s">
        <v>547</v>
      </c>
      <c r="K42" s="1" t="s">
        <v>548</v>
      </c>
      <c r="L42" s="2"/>
      <c r="M42" s="2"/>
      <c r="N42" s="2"/>
      <c r="O42" s="2"/>
      <c r="P42" s="2"/>
      <c r="Q42" s="2"/>
      <c r="R42" s="2"/>
      <c r="S42" s="2"/>
      <c r="T42" s="2"/>
      <c r="U42" s="2"/>
      <c r="V42" s="2"/>
      <c r="W42" s="2"/>
      <c r="X42" s="2"/>
      <c r="Y42" s="2"/>
      <c r="Z42" s="2"/>
    </row>
    <row r="43" ht="15.75" customHeight="1">
      <c r="A43" s="1" t="s">
        <v>557</v>
      </c>
      <c r="B43" s="1" t="s">
        <v>558</v>
      </c>
      <c r="C43" s="1" t="s">
        <v>559</v>
      </c>
      <c r="D43" s="1" t="s">
        <v>560</v>
      </c>
      <c r="E43" s="1" t="s">
        <v>561</v>
      </c>
      <c r="F43" s="1" t="s">
        <v>562</v>
      </c>
      <c r="G43" s="1">
        <v>0.0</v>
      </c>
      <c r="H43" s="1">
        <v>0.0</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307</v>
      </c>
      <c r="D45" s="1" t="s">
        <v>579</v>
      </c>
      <c r="E45" s="1" t="s">
        <v>580</v>
      </c>
      <c r="F45" s="1" t="s">
        <v>581</v>
      </c>
      <c r="G45" s="1" t="s">
        <v>582</v>
      </c>
      <c r="H45" s="1" t="s">
        <v>583</v>
      </c>
      <c r="I45" s="1" t="s">
        <v>584</v>
      </c>
      <c r="J45" s="1" t="s">
        <v>329</v>
      </c>
      <c r="K45" s="1" t="s">
        <v>585</v>
      </c>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583</v>
      </c>
      <c r="I47" s="1" t="s">
        <v>604</v>
      </c>
      <c r="J47" s="1" t="s">
        <v>317</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v>17.0</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v>0.0</v>
      </c>
      <c r="C50" s="1">
        <v>0.0</v>
      </c>
      <c r="D50" s="1">
        <v>0.0</v>
      </c>
      <c r="E50" s="1">
        <v>0.0</v>
      </c>
      <c r="F50" s="1">
        <v>0.0</v>
      </c>
      <c r="G50" s="1">
        <v>0.0</v>
      </c>
      <c r="H50" s="1">
        <v>0.0</v>
      </c>
      <c r="I50" s="1" t="s">
        <v>628</v>
      </c>
      <c r="J50" s="1" t="s">
        <v>629</v>
      </c>
      <c r="K50" s="1" t="s">
        <v>515</v>
      </c>
      <c r="L50" s="2"/>
      <c r="M50" s="2"/>
      <c r="N50" s="2"/>
      <c r="O50" s="2"/>
      <c r="P50" s="2"/>
      <c r="Q50" s="2"/>
      <c r="R50" s="2"/>
      <c r="S50" s="2"/>
      <c r="T50" s="2"/>
      <c r="U50" s="2"/>
      <c r="V50" s="2"/>
      <c r="W50" s="2"/>
      <c r="X50" s="2"/>
      <c r="Y50" s="2"/>
      <c r="Z50" s="2"/>
    </row>
    <row r="51" ht="15.75" customHeight="1">
      <c r="A51" s="1" t="s">
        <v>630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631</v>
      </c>
      <c r="B52" s="1" t="s">
        <v>632</v>
      </c>
      <c r="C52" s="1" t="s">
        <v>633</v>
      </c>
      <c r="D52" s="1" t="s">
        <v>634</v>
      </c>
      <c r="E52" s="1" t="s">
        <v>635</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t="s">
        <v>646</v>
      </c>
      <c r="F53" s="1" t="s">
        <v>310</v>
      </c>
      <c r="G53" s="1" t="s">
        <v>647</v>
      </c>
      <c r="H53" s="1" t="s">
        <v>648</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t="s">
        <v>653</v>
      </c>
      <c r="C54" s="1" t="s">
        <v>654</v>
      </c>
      <c r="D54" s="1" t="s">
        <v>655</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475</v>
      </c>
      <c r="F55" s="1" t="s">
        <v>667</v>
      </c>
      <c r="G55" s="1" t="s">
        <v>668</v>
      </c>
      <c r="H55" s="1" t="s">
        <v>669</v>
      </c>
      <c r="I55" s="1" t="s">
        <v>670</v>
      </c>
      <c r="J55" s="1" t="s">
        <v>661</v>
      </c>
      <c r="K55" s="1" t="s">
        <v>662</v>
      </c>
      <c r="L55" s="2"/>
      <c r="M55" s="2"/>
      <c r="N55" s="2"/>
      <c r="O55" s="2"/>
      <c r="P55" s="2"/>
      <c r="Q55" s="2"/>
      <c r="R55" s="2"/>
      <c r="S55" s="2"/>
      <c r="T55" s="2"/>
      <c r="U55" s="2"/>
      <c r="V55" s="2"/>
      <c r="W55" s="2"/>
      <c r="X55" s="2"/>
      <c r="Y55" s="2"/>
      <c r="Z55" s="2"/>
    </row>
    <row r="56" ht="15.75" customHeight="1">
      <c r="A56" s="1" t="s">
        <v>671</v>
      </c>
      <c r="B56" s="1" t="s">
        <v>672</v>
      </c>
      <c r="C56" s="1" t="s">
        <v>673</v>
      </c>
      <c r="D56" s="1" t="s">
        <v>674</v>
      </c>
      <c r="E56" s="1" t="s">
        <v>675</v>
      </c>
      <c r="F56" s="1" t="s">
        <v>676</v>
      </c>
      <c r="G56" s="1" t="s">
        <v>677</v>
      </c>
      <c r="H56" s="1">
        <v>0.0</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v>0.0</v>
      </c>
      <c r="C57" s="1" t="s">
        <v>682</v>
      </c>
      <c r="D57" s="1" t="s">
        <v>683</v>
      </c>
      <c r="E57" s="1" t="s">
        <v>684</v>
      </c>
      <c r="F57" s="1" t="s">
        <v>685</v>
      </c>
      <c r="G57" s="1" t="s">
        <v>686</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t="s">
        <v>692</v>
      </c>
      <c r="C58" s="1" t="s">
        <v>322</v>
      </c>
      <c r="D58" s="1" t="s">
        <v>693</v>
      </c>
      <c r="E58" s="1" t="s">
        <v>694</v>
      </c>
      <c r="F58" s="1" t="s">
        <v>695</v>
      </c>
      <c r="G58" s="1" t="s">
        <v>696</v>
      </c>
      <c r="H58" s="1" t="s">
        <v>697</v>
      </c>
      <c r="I58" s="1" t="s">
        <v>246</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712</v>
      </c>
      <c r="C60" s="1" t="s">
        <v>713</v>
      </c>
      <c r="D60" s="1" t="s">
        <v>714</v>
      </c>
      <c r="E60" s="1" t="s">
        <v>715</v>
      </c>
      <c r="F60" s="1" t="s">
        <v>716</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t="s">
        <v>727</v>
      </c>
      <c r="G61" s="1" t="s">
        <v>728</v>
      </c>
      <c r="H61" s="1" t="s">
        <v>729</v>
      </c>
      <c r="I61" s="1" t="s">
        <v>730</v>
      </c>
      <c r="J61" s="1" t="s">
        <v>731</v>
      </c>
      <c r="K61" s="1" t="s">
        <v>732</v>
      </c>
      <c r="L61" s="2"/>
      <c r="M61" s="2"/>
      <c r="N61" s="2"/>
      <c r="O61" s="2"/>
      <c r="P61" s="2"/>
      <c r="Q61" s="2"/>
      <c r="R61" s="2"/>
      <c r="S61" s="2"/>
      <c r="T61" s="2"/>
      <c r="U61" s="2"/>
      <c r="V61" s="2"/>
      <c r="W61" s="2"/>
      <c r="X61" s="2"/>
      <c r="Y61" s="2"/>
      <c r="Z61" s="2"/>
    </row>
    <row r="62" ht="15.75" customHeight="1">
      <c r="A62" s="1" t="s">
        <v>733</v>
      </c>
      <c r="B62" s="1" t="s">
        <v>734</v>
      </c>
      <c r="C62" s="1" t="s">
        <v>735</v>
      </c>
      <c r="D62" s="1" t="s">
        <v>736</v>
      </c>
      <c r="E62" s="1" t="s">
        <v>737</v>
      </c>
      <c r="F62" s="1" t="s">
        <v>738</v>
      </c>
      <c r="G62" s="1" t="s">
        <v>739</v>
      </c>
      <c r="H62" s="1" t="s">
        <v>532</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v>0.0</v>
      </c>
      <c r="C63" s="1">
        <v>0.0</v>
      </c>
      <c r="D63" s="1">
        <v>0.0</v>
      </c>
      <c r="E63" s="1">
        <v>0.0</v>
      </c>
      <c r="F63" s="1">
        <v>0.0</v>
      </c>
      <c r="G63" s="1">
        <v>0.0</v>
      </c>
      <c r="H63" s="1">
        <v>0.0</v>
      </c>
      <c r="I63" s="1">
        <v>0.0</v>
      </c>
      <c r="J63" s="1" t="s">
        <v>744</v>
      </c>
      <c r="K63" s="1" t="s">
        <v>745</v>
      </c>
      <c r="L63" s="2"/>
      <c r="M63" s="2"/>
      <c r="N63" s="2"/>
      <c r="O63" s="2"/>
      <c r="P63" s="2"/>
      <c r="Q63" s="2"/>
      <c r="R63" s="2"/>
      <c r="S63" s="2"/>
      <c r="T63" s="2"/>
      <c r="U63" s="2"/>
      <c r="V63" s="2"/>
      <c r="W63" s="2"/>
      <c r="X63" s="2"/>
      <c r="Y63" s="2"/>
      <c r="Z63" s="2"/>
    </row>
    <row r="64" ht="15.75" customHeight="1">
      <c r="A64" s="1" t="s">
        <v>746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747</v>
      </c>
      <c r="B65" s="1">
        <v>0.0</v>
      </c>
      <c r="C65" s="1" t="s">
        <v>748</v>
      </c>
      <c r="D65" s="1" t="s">
        <v>749</v>
      </c>
      <c r="E65" s="1" t="s">
        <v>750</v>
      </c>
      <c r="F65" s="1" t="s">
        <v>751</v>
      </c>
      <c r="G65" s="1" t="s">
        <v>752</v>
      </c>
      <c r="H65" s="1" t="s">
        <v>753</v>
      </c>
      <c r="I65" s="1" t="s">
        <v>754</v>
      </c>
      <c r="J65" s="1" t="s">
        <v>755</v>
      </c>
      <c r="K65" s="1" t="s">
        <v>756</v>
      </c>
      <c r="L65" s="2"/>
      <c r="M65" s="2"/>
      <c r="N65" s="2"/>
      <c r="O65" s="2"/>
      <c r="P65" s="2"/>
      <c r="Q65" s="2"/>
      <c r="R65" s="2"/>
      <c r="S65" s="2"/>
      <c r="T65" s="2"/>
      <c r="U65" s="2"/>
      <c r="V65" s="2"/>
      <c r="W65" s="2"/>
      <c r="X65" s="2"/>
      <c r="Y65" s="2"/>
      <c r="Z65" s="2"/>
    </row>
    <row r="66" ht="15.75" customHeight="1">
      <c r="A66" s="1" t="s">
        <v>757</v>
      </c>
      <c r="B66" s="1">
        <v>0.0</v>
      </c>
      <c r="C66" s="1" t="s">
        <v>758</v>
      </c>
      <c r="D66" s="1" t="s">
        <v>759</v>
      </c>
      <c r="E66" s="1" t="s">
        <v>760</v>
      </c>
      <c r="F66" s="1" t="s">
        <v>761</v>
      </c>
      <c r="G66" s="1" t="s">
        <v>762</v>
      </c>
      <c r="H66" s="1" t="s">
        <v>583</v>
      </c>
      <c r="I66" s="1" t="s">
        <v>763</v>
      </c>
      <c r="J66" s="1" t="s">
        <v>764</v>
      </c>
      <c r="K66" s="1" t="s">
        <v>765</v>
      </c>
      <c r="L66" s="2"/>
      <c r="M66" s="2"/>
      <c r="N66" s="2"/>
      <c r="O66" s="2"/>
      <c r="P66" s="2"/>
      <c r="Q66" s="2"/>
      <c r="R66" s="2"/>
      <c r="S66" s="2"/>
      <c r="T66" s="2"/>
      <c r="U66" s="2"/>
      <c r="V66" s="2"/>
      <c r="W66" s="2"/>
      <c r="X66" s="2"/>
      <c r="Y66" s="2"/>
      <c r="Z66" s="2"/>
    </row>
    <row r="67" ht="15.75" customHeight="1">
      <c r="A67" s="1" t="s">
        <v>766</v>
      </c>
      <c r="B67" s="1">
        <v>0.0</v>
      </c>
      <c r="C67" s="1" t="s">
        <v>767</v>
      </c>
      <c r="D67" s="1" t="s">
        <v>768</v>
      </c>
      <c r="E67" s="1" t="s">
        <v>769</v>
      </c>
      <c r="F67" s="1" t="s">
        <v>216</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v>0.0</v>
      </c>
      <c r="C68" s="1" t="s">
        <v>776</v>
      </c>
      <c r="D68" s="1" t="s">
        <v>284</v>
      </c>
      <c r="E68" s="1" t="s">
        <v>777</v>
      </c>
      <c r="F68" s="1" t="s">
        <v>477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v>0.0</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v>0.0</v>
      </c>
      <c r="C70" s="1">
        <v>0.0</v>
      </c>
      <c r="D70" s="1">
        <v>0.0</v>
      </c>
      <c r="E70" s="1" t="s">
        <v>794</v>
      </c>
      <c r="F70" s="1" t="s">
        <v>390</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v>0.0</v>
      </c>
      <c r="C71" s="1" t="s">
        <v>801</v>
      </c>
      <c r="D71" s="1" t="s">
        <v>361</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v>0.0</v>
      </c>
      <c r="C72" s="1" t="s">
        <v>810</v>
      </c>
      <c r="D72" s="1" t="s">
        <v>811</v>
      </c>
      <c r="E72" s="1" t="s">
        <v>812</v>
      </c>
      <c r="F72" s="1" t="s">
        <v>781</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v>0.0</v>
      </c>
      <c r="C73" s="1" t="s">
        <v>819</v>
      </c>
      <c r="D73" s="1" t="s">
        <v>820</v>
      </c>
      <c r="E73" s="1" t="s">
        <v>821</v>
      </c>
      <c r="F73" s="1" t="s">
        <v>822</v>
      </c>
      <c r="G73" s="1" t="s">
        <v>823</v>
      </c>
      <c r="H73" s="1" t="s">
        <v>824</v>
      </c>
      <c r="I73" s="1" t="s">
        <v>825</v>
      </c>
      <c r="J73" s="1" t="s">
        <v>826</v>
      </c>
      <c r="K73" s="1">
        <v>16.0</v>
      </c>
      <c r="L73" s="2"/>
      <c r="M73" s="2"/>
      <c r="N73" s="2"/>
      <c r="O73" s="2"/>
      <c r="P73" s="2"/>
      <c r="Q73" s="2"/>
      <c r="R73" s="2"/>
      <c r="S73" s="2"/>
      <c r="T73" s="2"/>
      <c r="U73" s="2"/>
      <c r="V73" s="2"/>
      <c r="W73" s="2"/>
      <c r="X73" s="2"/>
      <c r="Y73" s="2"/>
      <c r="Z73" s="2"/>
    </row>
    <row r="74" ht="15.75" customHeight="1">
      <c r="A74" s="1" t="s">
        <v>827</v>
      </c>
      <c r="B74" s="1">
        <v>0.0</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v>0.0</v>
      </c>
      <c r="C75" s="1" t="s">
        <v>838</v>
      </c>
      <c r="D75" s="1" t="s">
        <v>839</v>
      </c>
      <c r="E75" s="1" t="s">
        <v>840</v>
      </c>
      <c r="F75" s="1" t="s">
        <v>554</v>
      </c>
      <c r="G75" s="1" t="s">
        <v>841</v>
      </c>
      <c r="H75" s="1" t="s">
        <v>842</v>
      </c>
      <c r="I75" s="1" t="s">
        <v>843</v>
      </c>
      <c r="J75" s="1" t="s">
        <v>323</v>
      </c>
      <c r="K75" s="1" t="s">
        <v>844</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845</v>
      </c>
      <c r="C1" s="1" t="s">
        <v>846</v>
      </c>
      <c r="D1" s="1" t="s">
        <v>847</v>
      </c>
      <c r="E1" s="1" t="s">
        <v>848</v>
      </c>
      <c r="F1" s="1" t="s">
        <v>849</v>
      </c>
      <c r="G1" s="1" t="s">
        <v>850</v>
      </c>
      <c r="H1" s="1" t="s">
        <v>851</v>
      </c>
      <c r="I1" s="1" t="s">
        <v>852</v>
      </c>
      <c r="J1" s="2"/>
      <c r="K1" s="2"/>
      <c r="L1" s="2"/>
      <c r="M1" s="2"/>
      <c r="N1" s="2"/>
      <c r="O1" s="2"/>
      <c r="P1" s="2"/>
      <c r="Q1" s="2"/>
      <c r="R1" s="2"/>
      <c r="S1" s="2"/>
      <c r="T1" s="2"/>
      <c r="U1" s="2"/>
      <c r="V1" s="2"/>
      <c r="W1" s="2"/>
      <c r="X1" s="2"/>
      <c r="Y1" s="2"/>
      <c r="Z1" s="2"/>
    </row>
    <row r="2">
      <c r="A2" s="1" t="s">
        <v>853</v>
      </c>
      <c r="B2" s="1" t="s">
        <v>854</v>
      </c>
      <c r="C2" s="1" t="s">
        <v>855</v>
      </c>
      <c r="D2" s="1" t="s">
        <v>856</v>
      </c>
      <c r="E2" s="1" t="s">
        <v>857</v>
      </c>
      <c r="F2" s="1" t="s">
        <v>858</v>
      </c>
      <c r="G2" s="1" t="s">
        <v>859</v>
      </c>
      <c r="H2" s="1" t="s">
        <v>859</v>
      </c>
      <c r="I2" s="1" t="s">
        <v>860</v>
      </c>
      <c r="J2" s="2"/>
      <c r="K2" s="2"/>
      <c r="L2" s="2"/>
      <c r="M2" s="2"/>
      <c r="N2" s="2"/>
      <c r="O2" s="2"/>
      <c r="P2" s="2"/>
      <c r="Q2" s="2"/>
      <c r="R2" s="2"/>
      <c r="S2" s="2"/>
      <c r="T2" s="2"/>
      <c r="U2" s="2"/>
      <c r="V2" s="2"/>
      <c r="W2" s="2"/>
      <c r="X2" s="2"/>
      <c r="Y2" s="2"/>
      <c r="Z2" s="2"/>
    </row>
    <row r="3">
      <c r="A3" s="1" t="s">
        <v>861</v>
      </c>
      <c r="B3" s="1" t="s">
        <v>860</v>
      </c>
      <c r="C3" s="1" t="s">
        <v>862</v>
      </c>
      <c r="D3" s="1" t="s">
        <v>863</v>
      </c>
      <c r="E3" s="1" t="s">
        <v>864</v>
      </c>
      <c r="F3" s="1" t="s">
        <v>865</v>
      </c>
      <c r="G3" s="1" t="s">
        <v>866</v>
      </c>
      <c r="H3" s="1" t="s">
        <v>867</v>
      </c>
      <c r="I3" s="1" t="s">
        <v>860</v>
      </c>
      <c r="J3" s="2"/>
      <c r="K3" s="2"/>
      <c r="L3" s="2"/>
      <c r="M3" s="2"/>
      <c r="N3" s="2"/>
      <c r="O3" s="2"/>
      <c r="P3" s="2"/>
      <c r="Q3" s="2"/>
      <c r="R3" s="2"/>
      <c r="S3" s="2"/>
      <c r="T3" s="2"/>
      <c r="U3" s="2"/>
      <c r="V3" s="2"/>
      <c r="W3" s="2"/>
      <c r="X3" s="2"/>
      <c r="Y3" s="2"/>
      <c r="Z3" s="2"/>
    </row>
    <row r="4">
      <c r="A4" s="1" t="s">
        <v>868</v>
      </c>
      <c r="B4" s="1" t="s">
        <v>854</v>
      </c>
      <c r="C4" s="1" t="s">
        <v>855</v>
      </c>
      <c r="D4" s="1" t="s">
        <v>856</v>
      </c>
      <c r="E4" s="1" t="s">
        <v>857</v>
      </c>
      <c r="F4" s="1" t="s">
        <v>858</v>
      </c>
      <c r="G4" s="1" t="s">
        <v>859</v>
      </c>
      <c r="H4" s="1" t="s">
        <v>859</v>
      </c>
      <c r="I4" s="1" t="s">
        <v>859</v>
      </c>
      <c r="J4" s="2"/>
      <c r="K4" s="2"/>
      <c r="L4" s="2"/>
      <c r="M4" s="2"/>
      <c r="N4" s="2"/>
      <c r="O4" s="2"/>
      <c r="P4" s="2"/>
      <c r="Q4" s="2"/>
      <c r="R4" s="2"/>
      <c r="S4" s="2"/>
      <c r="T4" s="2"/>
      <c r="U4" s="2"/>
      <c r="V4" s="2"/>
      <c r="W4" s="2"/>
      <c r="X4" s="2"/>
      <c r="Y4" s="2"/>
      <c r="Z4" s="2"/>
    </row>
    <row r="5">
      <c r="A5" s="1" t="s">
        <v>861</v>
      </c>
      <c r="B5" s="1" t="s">
        <v>860</v>
      </c>
      <c r="C5" s="1" t="s">
        <v>862</v>
      </c>
      <c r="D5" s="1" t="s">
        <v>863</v>
      </c>
      <c r="E5" s="1" t="s">
        <v>864</v>
      </c>
      <c r="F5" s="1" t="s">
        <v>865</v>
      </c>
      <c r="G5" s="1" t="s">
        <v>866</v>
      </c>
      <c r="H5" s="1" t="s">
        <v>867</v>
      </c>
      <c r="I5" s="1" t="s">
        <v>867</v>
      </c>
      <c r="J5" s="2"/>
      <c r="K5" s="2"/>
      <c r="L5" s="2"/>
      <c r="M5" s="2"/>
      <c r="N5" s="2"/>
      <c r="O5" s="2"/>
      <c r="P5" s="2"/>
      <c r="Q5" s="2"/>
      <c r="R5" s="2"/>
      <c r="S5" s="2"/>
      <c r="T5" s="2"/>
      <c r="U5" s="2"/>
      <c r="V5" s="2"/>
      <c r="W5" s="2"/>
      <c r="X5" s="2"/>
      <c r="Y5" s="2"/>
      <c r="Z5" s="2"/>
    </row>
    <row r="6">
      <c r="A6" s="1" t="s">
        <v>869</v>
      </c>
      <c r="B6" s="1" t="s">
        <v>870</v>
      </c>
      <c r="C6" s="1" t="s">
        <v>871</v>
      </c>
      <c r="D6" s="1" t="s">
        <v>872</v>
      </c>
      <c r="E6" s="1" t="s">
        <v>873</v>
      </c>
      <c r="F6" s="1" t="s">
        <v>874</v>
      </c>
      <c r="G6" s="1" t="s">
        <v>875</v>
      </c>
      <c r="H6" s="1" t="s">
        <v>876</v>
      </c>
      <c r="I6" s="1" t="s">
        <v>877</v>
      </c>
      <c r="J6" s="2"/>
      <c r="K6" s="2"/>
      <c r="L6" s="2"/>
      <c r="M6" s="2"/>
      <c r="N6" s="2"/>
      <c r="O6" s="2"/>
      <c r="P6" s="2"/>
      <c r="Q6" s="2"/>
      <c r="R6" s="2"/>
      <c r="S6" s="2"/>
      <c r="T6" s="2"/>
      <c r="U6" s="2"/>
      <c r="V6" s="2"/>
      <c r="W6" s="2"/>
      <c r="X6" s="2"/>
      <c r="Y6" s="2"/>
      <c r="Z6" s="2"/>
    </row>
    <row r="7">
      <c r="A7" s="1" t="s">
        <v>878</v>
      </c>
      <c r="B7" s="1" t="s">
        <v>879</v>
      </c>
      <c r="C7" s="1" t="s">
        <v>880</v>
      </c>
      <c r="D7" s="1" t="s">
        <v>881</v>
      </c>
      <c r="E7" s="1" t="s">
        <v>882</v>
      </c>
      <c r="F7" s="1" t="s">
        <v>883</v>
      </c>
      <c r="G7" s="1" t="s">
        <v>884</v>
      </c>
      <c r="H7" s="1" t="s">
        <v>885</v>
      </c>
      <c r="I7" s="1" t="s">
        <v>886</v>
      </c>
      <c r="J7" s="2"/>
      <c r="K7" s="2"/>
      <c r="L7" s="2"/>
      <c r="M7" s="2"/>
      <c r="N7" s="2"/>
      <c r="O7" s="2"/>
      <c r="P7" s="2"/>
      <c r="Q7" s="2"/>
      <c r="R7" s="2"/>
      <c r="S7" s="2"/>
      <c r="T7" s="2"/>
      <c r="U7" s="2"/>
      <c r="V7" s="2"/>
      <c r="W7" s="2"/>
      <c r="X7" s="2"/>
      <c r="Y7" s="2"/>
      <c r="Z7" s="2"/>
    </row>
    <row r="8">
      <c r="A8" s="1" t="s">
        <v>887</v>
      </c>
      <c r="B8" s="1" t="s">
        <v>860</v>
      </c>
      <c r="C8" s="1" t="s">
        <v>888</v>
      </c>
      <c r="D8" s="1" t="s">
        <v>889</v>
      </c>
      <c r="E8" s="1" t="s">
        <v>889</v>
      </c>
      <c r="F8" s="1" t="s">
        <v>890</v>
      </c>
      <c r="G8" s="1" t="s">
        <v>888</v>
      </c>
      <c r="H8" s="1" t="s">
        <v>891</v>
      </c>
      <c r="I8" s="1" t="s">
        <v>892</v>
      </c>
      <c r="J8" s="2"/>
      <c r="K8" s="2"/>
      <c r="L8" s="2"/>
      <c r="M8" s="2"/>
      <c r="N8" s="2"/>
      <c r="O8" s="2"/>
      <c r="P8" s="2"/>
      <c r="Q8" s="2"/>
      <c r="R8" s="2"/>
      <c r="S8" s="2"/>
      <c r="T8" s="2"/>
      <c r="U8" s="2"/>
      <c r="V8" s="2"/>
      <c r="W8" s="2"/>
      <c r="X8" s="2"/>
      <c r="Y8" s="2"/>
      <c r="Z8" s="2"/>
    </row>
    <row r="9">
      <c r="A9" s="1" t="s">
        <v>893</v>
      </c>
      <c r="B9" s="1" t="s">
        <v>894</v>
      </c>
      <c r="C9" s="1" t="s">
        <v>895</v>
      </c>
      <c r="D9" s="1" t="s">
        <v>879</v>
      </c>
      <c r="E9" s="1" t="s">
        <v>896</v>
      </c>
      <c r="F9" s="1" t="s">
        <v>897</v>
      </c>
      <c r="G9" s="1" t="s">
        <v>898</v>
      </c>
      <c r="H9" s="1" t="s">
        <v>899</v>
      </c>
      <c r="I9" s="1" t="s">
        <v>900</v>
      </c>
      <c r="J9" s="2"/>
      <c r="K9" s="2"/>
      <c r="L9" s="2"/>
      <c r="M9" s="2"/>
      <c r="N9" s="2"/>
      <c r="O9" s="2"/>
      <c r="P9" s="2"/>
      <c r="Q9" s="2"/>
      <c r="R9" s="2"/>
      <c r="S9" s="2"/>
      <c r="T9" s="2"/>
      <c r="U9" s="2"/>
      <c r="V9" s="2"/>
      <c r="W9" s="2"/>
      <c r="X9" s="2"/>
      <c r="Y9" s="2"/>
      <c r="Z9" s="2"/>
    </row>
    <row r="10">
      <c r="A10" s="1" t="s">
        <v>901</v>
      </c>
      <c r="B10" s="1" t="s">
        <v>888</v>
      </c>
      <c r="C10" s="1" t="s">
        <v>888</v>
      </c>
      <c r="D10" s="1" t="s">
        <v>888</v>
      </c>
      <c r="E10" s="1" t="s">
        <v>888</v>
      </c>
      <c r="F10" s="1" t="s">
        <v>888</v>
      </c>
      <c r="G10" s="1" t="s">
        <v>898</v>
      </c>
      <c r="H10" s="1" t="s">
        <v>899</v>
      </c>
      <c r="I10" s="1" t="s">
        <v>900</v>
      </c>
      <c r="J10" s="2"/>
      <c r="K10" s="2"/>
      <c r="L10" s="2"/>
      <c r="M10" s="2"/>
      <c r="N10" s="2"/>
      <c r="O10" s="2"/>
      <c r="P10" s="2"/>
      <c r="Q10" s="2"/>
      <c r="R10" s="2"/>
      <c r="S10" s="2"/>
      <c r="T10" s="2"/>
      <c r="U10" s="2"/>
      <c r="V10" s="2"/>
      <c r="W10" s="2"/>
      <c r="X10" s="2"/>
      <c r="Y10" s="2"/>
      <c r="Z10" s="2"/>
    </row>
    <row r="11">
      <c r="A11" s="1" t="s">
        <v>902</v>
      </c>
      <c r="B11" s="1" t="s">
        <v>860</v>
      </c>
      <c r="C11" s="1" t="s">
        <v>860</v>
      </c>
      <c r="D11" s="1" t="s">
        <v>860</v>
      </c>
      <c r="E11" s="1" t="s">
        <v>860</v>
      </c>
      <c r="F11" s="1" t="s">
        <v>860</v>
      </c>
      <c r="G11" s="1" t="s">
        <v>860</v>
      </c>
      <c r="H11" s="1" t="s">
        <v>860</v>
      </c>
      <c r="I11" s="1" t="s">
        <v>860</v>
      </c>
      <c r="J11" s="2"/>
      <c r="K11" s="2"/>
      <c r="L11" s="2"/>
      <c r="M11" s="2"/>
      <c r="N11" s="2"/>
      <c r="O11" s="2"/>
      <c r="P11" s="2"/>
      <c r="Q11" s="2"/>
      <c r="R11" s="2"/>
      <c r="S11" s="2"/>
      <c r="T11" s="2"/>
      <c r="U11" s="2"/>
      <c r="V11" s="2"/>
      <c r="W11" s="2"/>
      <c r="X11" s="2"/>
      <c r="Y11" s="2"/>
      <c r="Z11" s="2"/>
    </row>
    <row r="12">
      <c r="A12" s="1" t="s">
        <v>903</v>
      </c>
      <c r="B12" s="1" t="s">
        <v>904</v>
      </c>
      <c r="C12" s="1" t="s">
        <v>905</v>
      </c>
      <c r="D12" s="1" t="s">
        <v>860</v>
      </c>
      <c r="E12" s="1" t="s">
        <v>906</v>
      </c>
      <c r="F12" s="1" t="s">
        <v>860</v>
      </c>
      <c r="G12" s="1" t="s">
        <v>860</v>
      </c>
      <c r="H12" s="1" t="s">
        <v>860</v>
      </c>
      <c r="I12" s="1" t="s">
        <v>860</v>
      </c>
      <c r="J12" s="2"/>
      <c r="K12" s="2"/>
      <c r="L12" s="2"/>
      <c r="M12" s="2"/>
      <c r="N12" s="2"/>
      <c r="O12" s="2"/>
      <c r="P12" s="2"/>
      <c r="Q12" s="2"/>
      <c r="R12" s="2"/>
      <c r="S12" s="2"/>
      <c r="T12" s="2"/>
      <c r="U12" s="2"/>
      <c r="V12" s="2"/>
      <c r="W12" s="2"/>
      <c r="X12" s="2"/>
      <c r="Y12" s="2"/>
      <c r="Z12" s="2"/>
    </row>
    <row r="13">
      <c r="A13" s="1" t="s">
        <v>907</v>
      </c>
      <c r="B13" s="1" t="s">
        <v>860</v>
      </c>
      <c r="C13" s="1" t="s">
        <v>860</v>
      </c>
      <c r="D13" s="1" t="s">
        <v>860</v>
      </c>
      <c r="E13" s="1" t="s">
        <v>860</v>
      </c>
      <c r="F13" s="1" t="s">
        <v>860</v>
      </c>
      <c r="G13" s="1" t="s">
        <v>860</v>
      </c>
      <c r="H13" s="1" t="s">
        <v>860</v>
      </c>
      <c r="I13" s="1" t="s">
        <v>860</v>
      </c>
      <c r="J13" s="2"/>
      <c r="K13" s="2"/>
      <c r="L13" s="2"/>
      <c r="M13" s="2"/>
      <c r="N13" s="2"/>
      <c r="O13" s="2"/>
      <c r="P13" s="2"/>
      <c r="Q13" s="2"/>
      <c r="R13" s="2"/>
      <c r="S13" s="2"/>
      <c r="T13" s="2"/>
      <c r="U13" s="2"/>
      <c r="V13" s="2"/>
      <c r="W13" s="2"/>
      <c r="X13" s="2"/>
      <c r="Y13" s="2"/>
      <c r="Z13" s="2"/>
    </row>
    <row r="14">
      <c r="A14" s="1" t="s">
        <v>908</v>
      </c>
      <c r="B14" s="1" t="s">
        <v>860</v>
      </c>
      <c r="C14" s="1" t="s">
        <v>860</v>
      </c>
      <c r="D14" s="1" t="s">
        <v>860</v>
      </c>
      <c r="E14" s="1" t="s">
        <v>860</v>
      </c>
      <c r="F14" s="1" t="s">
        <v>860</v>
      </c>
      <c r="G14" s="1" t="s">
        <v>860</v>
      </c>
      <c r="H14" s="1" t="s">
        <v>860</v>
      </c>
      <c r="I14" s="1" t="s">
        <v>860</v>
      </c>
      <c r="J14" s="2"/>
      <c r="K14" s="2"/>
      <c r="L14" s="2"/>
      <c r="M14" s="2"/>
      <c r="N14" s="2"/>
      <c r="O14" s="2"/>
      <c r="P14" s="2"/>
      <c r="Q14" s="2"/>
      <c r="R14" s="2"/>
      <c r="S14" s="2"/>
      <c r="T14" s="2"/>
      <c r="U14" s="2"/>
      <c r="V14" s="2"/>
      <c r="W14" s="2"/>
      <c r="X14" s="2"/>
      <c r="Y14" s="2"/>
      <c r="Z14" s="2"/>
    </row>
    <row r="15">
      <c r="A15" s="1" t="s">
        <v>909</v>
      </c>
      <c r="B15" s="1" t="s">
        <v>202</v>
      </c>
      <c r="C15" s="1" t="s">
        <v>910</v>
      </c>
      <c r="D15" s="1" t="s">
        <v>911</v>
      </c>
      <c r="E15" s="1" t="s">
        <v>204</v>
      </c>
      <c r="F15" s="1" t="s">
        <v>204</v>
      </c>
      <c r="G15" s="1" t="s">
        <v>912</v>
      </c>
      <c r="H15" s="1" t="s">
        <v>329</v>
      </c>
      <c r="I15" s="1" t="s">
        <v>329</v>
      </c>
      <c r="J15" s="2"/>
      <c r="K15" s="2"/>
      <c r="L15" s="2"/>
      <c r="M15" s="2"/>
      <c r="N15" s="2"/>
      <c r="O15" s="2"/>
      <c r="P15" s="2"/>
      <c r="Q15" s="2"/>
      <c r="R15" s="2"/>
      <c r="S15" s="2"/>
      <c r="T15" s="2"/>
      <c r="U15" s="2"/>
      <c r="V15" s="2"/>
      <c r="W15" s="2"/>
      <c r="X15" s="2"/>
      <c r="Y15" s="2"/>
      <c r="Z15" s="2"/>
    </row>
    <row r="16">
      <c r="A16" s="1" t="s">
        <v>913</v>
      </c>
      <c r="B16" s="1" t="s">
        <v>914</v>
      </c>
      <c r="C16" s="1" t="s">
        <v>915</v>
      </c>
      <c r="D16" s="1" t="s">
        <v>916</v>
      </c>
      <c r="E16" s="1" t="s">
        <v>917</v>
      </c>
      <c r="F16" s="1" t="s">
        <v>918</v>
      </c>
      <c r="G16" s="1" t="s">
        <v>919</v>
      </c>
      <c r="H16" s="1" t="s">
        <v>920</v>
      </c>
      <c r="I16" s="1" t="s">
        <v>920</v>
      </c>
      <c r="J16" s="2"/>
      <c r="K16" s="2"/>
      <c r="L16" s="2"/>
      <c r="M16" s="2"/>
      <c r="N16" s="2"/>
      <c r="O16" s="2"/>
      <c r="P16" s="2"/>
      <c r="Q16" s="2"/>
      <c r="R16" s="2"/>
      <c r="S16" s="2"/>
      <c r="T16" s="2"/>
      <c r="U16" s="2"/>
      <c r="V16" s="2"/>
      <c r="W16" s="2"/>
      <c r="X16" s="2"/>
      <c r="Y16" s="2"/>
      <c r="Z16" s="2"/>
    </row>
    <row r="17">
      <c r="A17" s="1" t="s">
        <v>921</v>
      </c>
      <c r="B17" s="1" t="s">
        <v>172</v>
      </c>
      <c r="C17" s="1" t="s">
        <v>173</v>
      </c>
      <c r="D17" s="1" t="s">
        <v>174</v>
      </c>
      <c r="E17" s="1" t="s">
        <v>175</v>
      </c>
      <c r="F17" s="1" t="s">
        <v>176</v>
      </c>
      <c r="G17" s="1" t="s">
        <v>922</v>
      </c>
      <c r="H17" s="1" t="s">
        <v>737</v>
      </c>
      <c r="I17" s="1" t="s">
        <v>923</v>
      </c>
      <c r="J17" s="2"/>
      <c r="K17" s="2"/>
      <c r="L17" s="2"/>
      <c r="M17" s="2"/>
      <c r="N17" s="2"/>
      <c r="O17" s="2"/>
      <c r="P17" s="2"/>
      <c r="Q17" s="2"/>
      <c r="R17" s="2"/>
      <c r="S17" s="2"/>
      <c r="T17" s="2"/>
      <c r="U17" s="2"/>
      <c r="V17" s="2"/>
      <c r="W17" s="2"/>
      <c r="X17" s="2"/>
      <c r="Y17" s="2"/>
      <c r="Z17" s="2"/>
    </row>
    <row r="18">
      <c r="A18" s="1" t="s">
        <v>924</v>
      </c>
      <c r="B18" s="1" t="s">
        <v>925</v>
      </c>
      <c r="C18" s="1" t="s">
        <v>926</v>
      </c>
      <c r="D18" s="1" t="s">
        <v>927</v>
      </c>
      <c r="E18" s="1" t="s">
        <v>928</v>
      </c>
      <c r="F18" s="1" t="s">
        <v>929</v>
      </c>
      <c r="G18" s="1" t="s">
        <v>930</v>
      </c>
      <c r="H18" s="1" t="s">
        <v>931</v>
      </c>
      <c r="I18" s="1" t="s">
        <v>932</v>
      </c>
      <c r="J18" s="2"/>
      <c r="K18" s="2"/>
      <c r="L18" s="2"/>
      <c r="M18" s="2"/>
      <c r="N18" s="2"/>
      <c r="O18" s="2"/>
      <c r="P18" s="2"/>
      <c r="Q18" s="2"/>
      <c r="R18" s="2"/>
      <c r="S18" s="2"/>
      <c r="T18" s="2"/>
      <c r="U18" s="2"/>
      <c r="V18" s="2"/>
      <c r="W18" s="2"/>
      <c r="X18" s="2"/>
      <c r="Y18" s="2"/>
      <c r="Z18" s="2"/>
    </row>
    <row r="19">
      <c r="A19" s="1" t="s">
        <v>933</v>
      </c>
      <c r="B19" s="1" t="s">
        <v>934</v>
      </c>
      <c r="C19" s="1" t="s">
        <v>935</v>
      </c>
      <c r="D19" s="1" t="s">
        <v>936</v>
      </c>
      <c r="E19" s="1" t="s">
        <v>937</v>
      </c>
      <c r="F19" s="1" t="s">
        <v>938</v>
      </c>
      <c r="G19" s="1" t="s">
        <v>939</v>
      </c>
      <c r="H19" s="1" t="s">
        <v>940</v>
      </c>
      <c r="I19" s="1" t="s">
        <v>941</v>
      </c>
      <c r="J19" s="2"/>
      <c r="K19" s="2"/>
      <c r="L19" s="2"/>
      <c r="M19" s="2"/>
      <c r="N19" s="2"/>
      <c r="O19" s="2"/>
      <c r="P19" s="2"/>
      <c r="Q19" s="2"/>
      <c r="R19" s="2"/>
      <c r="S19" s="2"/>
      <c r="T19" s="2"/>
      <c r="U19" s="2"/>
      <c r="V19" s="2"/>
      <c r="W19" s="2"/>
      <c r="X19" s="2"/>
      <c r="Y19" s="2"/>
      <c r="Z19" s="2"/>
    </row>
    <row r="20">
      <c r="A20" s="1" t="s">
        <v>942</v>
      </c>
      <c r="B20" s="1" t="s">
        <v>860</v>
      </c>
      <c r="C20" s="1" t="s">
        <v>860</v>
      </c>
      <c r="D20" s="1" t="s">
        <v>860</v>
      </c>
      <c r="E20" s="1" t="s">
        <v>860</v>
      </c>
      <c r="F20" s="1" t="s">
        <v>860</v>
      </c>
      <c r="G20" s="1" t="s">
        <v>860</v>
      </c>
      <c r="H20" s="1" t="s">
        <v>860</v>
      </c>
      <c r="I20" s="1" t="s">
        <v>860</v>
      </c>
      <c r="J20" s="2"/>
      <c r="K20" s="2"/>
      <c r="L20" s="2"/>
      <c r="M20" s="2"/>
      <c r="N20" s="2"/>
      <c r="O20" s="2"/>
      <c r="P20" s="2"/>
      <c r="Q20" s="2"/>
      <c r="R20" s="2"/>
      <c r="S20" s="2"/>
      <c r="T20" s="2"/>
      <c r="U20" s="2"/>
      <c r="V20" s="2"/>
      <c r="W20" s="2"/>
      <c r="X20" s="2"/>
      <c r="Y20" s="2"/>
      <c r="Z20" s="2"/>
    </row>
    <row r="21" ht="15.75" customHeight="1">
      <c r="A21" s="1" t="s">
        <v>943</v>
      </c>
      <c r="B21" s="1" t="s">
        <v>944</v>
      </c>
      <c r="C21" s="1" t="s">
        <v>945</v>
      </c>
      <c r="D21" s="1" t="s">
        <v>860</v>
      </c>
      <c r="E21" s="1" t="s">
        <v>946</v>
      </c>
      <c r="F21" s="1" t="s">
        <v>860</v>
      </c>
      <c r="G21" s="1" t="s">
        <v>860</v>
      </c>
      <c r="H21" s="1" t="s">
        <v>860</v>
      </c>
      <c r="I21" s="1" t="s">
        <v>860</v>
      </c>
      <c r="J21" s="2"/>
      <c r="K21" s="2"/>
      <c r="L21" s="2"/>
      <c r="M21" s="2"/>
      <c r="N21" s="2"/>
      <c r="O21" s="2"/>
      <c r="P21" s="2"/>
      <c r="Q21" s="2"/>
      <c r="R21" s="2"/>
      <c r="S21" s="2"/>
      <c r="T21" s="2"/>
      <c r="U21" s="2"/>
      <c r="V21" s="2"/>
      <c r="W21" s="2"/>
      <c r="X21" s="2"/>
      <c r="Y21" s="2"/>
      <c r="Z21" s="2"/>
    </row>
    <row r="22" ht="15.75" customHeight="1">
      <c r="A22" s="1" t="s">
        <v>947</v>
      </c>
      <c r="B22" s="1" t="s">
        <v>948</v>
      </c>
      <c r="C22" s="1" t="s">
        <v>949</v>
      </c>
      <c r="D22" s="1" t="s">
        <v>950</v>
      </c>
      <c r="E22" s="1" t="s">
        <v>951</v>
      </c>
      <c r="F22" s="1" t="s">
        <v>952</v>
      </c>
      <c r="G22" s="1" t="s">
        <v>953</v>
      </c>
      <c r="H22" s="1" t="s">
        <v>954</v>
      </c>
      <c r="I22" s="1" t="s">
        <v>955</v>
      </c>
      <c r="J22" s="2"/>
      <c r="K22" s="2"/>
      <c r="L22" s="2"/>
      <c r="M22" s="2"/>
      <c r="N22" s="2"/>
      <c r="O22" s="2"/>
      <c r="P22" s="2"/>
      <c r="Q22" s="2"/>
      <c r="R22" s="2"/>
      <c r="S22" s="2"/>
      <c r="T22" s="2"/>
      <c r="U22" s="2"/>
      <c r="V22" s="2"/>
      <c r="W22" s="2"/>
      <c r="X22" s="2"/>
      <c r="Y22" s="2"/>
      <c r="Z22" s="2"/>
    </row>
    <row r="23" ht="15.75" customHeight="1">
      <c r="A23" s="1" t="s">
        <v>125</v>
      </c>
      <c r="B23" s="1" t="s">
        <v>860</v>
      </c>
      <c r="C23" s="1" t="s">
        <v>860</v>
      </c>
      <c r="D23" s="1" t="s">
        <v>860</v>
      </c>
      <c r="E23" s="1" t="s">
        <v>860</v>
      </c>
      <c r="F23" s="1" t="s">
        <v>860</v>
      </c>
      <c r="G23" s="1" t="s">
        <v>860</v>
      </c>
      <c r="H23" s="1" t="s">
        <v>860</v>
      </c>
      <c r="I23" s="1" t="s">
        <v>860</v>
      </c>
      <c r="J23" s="2"/>
      <c r="K23" s="2"/>
      <c r="L23" s="2"/>
      <c r="M23" s="2"/>
      <c r="N23" s="2"/>
      <c r="O23" s="2"/>
      <c r="P23" s="2"/>
      <c r="Q23" s="2"/>
      <c r="R23" s="2"/>
      <c r="S23" s="2"/>
      <c r="T23" s="2"/>
      <c r="U23" s="2"/>
      <c r="V23" s="2"/>
      <c r="W23" s="2"/>
      <c r="X23" s="2"/>
      <c r="Y23" s="2"/>
      <c r="Z23" s="2"/>
    </row>
    <row r="24" ht="15.75" customHeight="1">
      <c r="A24" s="1" t="s">
        <v>956</v>
      </c>
      <c r="B24" s="1" t="s">
        <v>957</v>
      </c>
      <c r="C24" s="1" t="s">
        <v>958</v>
      </c>
      <c r="D24" s="1" t="s">
        <v>959</v>
      </c>
      <c r="E24" s="1" t="s">
        <v>960</v>
      </c>
      <c r="F24" s="1" t="s">
        <v>961</v>
      </c>
      <c r="G24" s="1" t="s">
        <v>962</v>
      </c>
      <c r="H24" s="1" t="s">
        <v>962</v>
      </c>
      <c r="I24" s="1" t="s">
        <v>962</v>
      </c>
      <c r="J24" s="2"/>
      <c r="K24" s="2"/>
      <c r="L24" s="2"/>
      <c r="M24" s="2"/>
      <c r="N24" s="2"/>
      <c r="O24" s="2"/>
      <c r="P24" s="2"/>
      <c r="Q24" s="2"/>
      <c r="R24" s="2"/>
      <c r="S24" s="2"/>
      <c r="T24" s="2"/>
      <c r="U24" s="2"/>
      <c r="V24" s="2"/>
      <c r="W24" s="2"/>
      <c r="X24" s="2"/>
      <c r="Y24" s="2"/>
      <c r="Z24" s="2"/>
    </row>
    <row r="25" ht="15.75" customHeight="1">
      <c r="A25" s="1" t="s">
        <v>963</v>
      </c>
      <c r="B25" s="1" t="s">
        <v>964</v>
      </c>
      <c r="C25" s="1" t="s">
        <v>965</v>
      </c>
      <c r="D25" s="1" t="s">
        <v>966</v>
      </c>
      <c r="E25" s="1" t="s">
        <v>967</v>
      </c>
      <c r="F25" s="1" t="s">
        <v>968</v>
      </c>
      <c r="G25" s="1" t="s">
        <v>969</v>
      </c>
      <c r="H25" s="1" t="s">
        <v>969</v>
      </c>
      <c r="I25" s="1" t="s">
        <v>860</v>
      </c>
      <c r="J25" s="2"/>
      <c r="K25" s="2"/>
      <c r="L25" s="2"/>
      <c r="M25" s="2"/>
      <c r="N25" s="2"/>
      <c r="O25" s="2"/>
      <c r="P25" s="2"/>
      <c r="Q25" s="2"/>
      <c r="R25" s="2"/>
      <c r="S25" s="2"/>
      <c r="T25" s="2"/>
      <c r="U25" s="2"/>
      <c r="V25" s="2"/>
      <c r="W25" s="2"/>
      <c r="X25" s="2"/>
      <c r="Y25" s="2"/>
      <c r="Z25" s="2"/>
    </row>
    <row r="26" ht="15.75" customHeight="1">
      <c r="A26" s="1" t="s">
        <v>970</v>
      </c>
      <c r="B26" s="1" t="s">
        <v>971</v>
      </c>
      <c r="C26" s="1" t="s">
        <v>972</v>
      </c>
      <c r="D26" s="1" t="s">
        <v>973</v>
      </c>
      <c r="E26" s="1" t="s">
        <v>974</v>
      </c>
      <c r="F26" s="1" t="s">
        <v>975</v>
      </c>
      <c r="G26" s="1" t="s">
        <v>860</v>
      </c>
      <c r="H26" s="1" t="s">
        <v>860</v>
      </c>
      <c r="I26" s="1" t="s">
        <v>860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976</v>
      </c>
      <c r="B2" s="1" t="s">
        <v>977</v>
      </c>
      <c r="C2" s="2"/>
      <c r="D2" s="2"/>
      <c r="E2" s="2"/>
      <c r="F2" s="2"/>
      <c r="G2" s="2"/>
      <c r="H2" s="2"/>
      <c r="I2" s="2"/>
      <c r="J2" s="2"/>
      <c r="K2" s="2"/>
      <c r="L2" s="2"/>
      <c r="M2" s="2"/>
      <c r="N2" s="2"/>
      <c r="O2" s="2"/>
      <c r="P2" s="2"/>
      <c r="Q2" s="2"/>
      <c r="R2" s="2"/>
      <c r="S2" s="2"/>
      <c r="T2" s="2"/>
      <c r="U2" s="2"/>
      <c r="V2" s="2"/>
      <c r="W2" s="2"/>
      <c r="X2" s="2"/>
      <c r="Y2" s="2"/>
      <c r="Z2" s="2"/>
    </row>
    <row r="3">
      <c r="A3" s="3" t="s">
        <v>978</v>
      </c>
      <c r="B3" s="1" t="s">
        <v>979</v>
      </c>
      <c r="C3" s="2"/>
      <c r="D3" s="2"/>
      <c r="E3" s="2"/>
      <c r="F3" s="2"/>
      <c r="G3" s="2"/>
      <c r="H3" s="2"/>
      <c r="I3" s="2"/>
      <c r="J3" s="2"/>
      <c r="K3" s="2"/>
      <c r="L3" s="2"/>
      <c r="M3" s="2"/>
      <c r="N3" s="2"/>
      <c r="O3" s="2"/>
      <c r="P3" s="2"/>
      <c r="Q3" s="2"/>
      <c r="R3" s="2"/>
      <c r="S3" s="2"/>
      <c r="T3" s="2"/>
      <c r="U3" s="2"/>
      <c r="V3" s="2"/>
      <c r="W3" s="2"/>
      <c r="X3" s="2"/>
      <c r="Y3" s="2"/>
      <c r="Z3" s="2"/>
    </row>
    <row r="4">
      <c r="A4" s="3" t="s">
        <v>980</v>
      </c>
      <c r="B4" s="1" t="s">
        <v>981</v>
      </c>
      <c r="C4" s="2"/>
      <c r="D4" s="2"/>
      <c r="E4" s="2"/>
      <c r="F4" s="2"/>
      <c r="G4" s="2"/>
      <c r="H4" s="2"/>
      <c r="I4" s="2"/>
      <c r="J4" s="2"/>
      <c r="K4" s="2"/>
      <c r="L4" s="2"/>
      <c r="M4" s="2"/>
      <c r="N4" s="2"/>
      <c r="O4" s="2"/>
      <c r="P4" s="2"/>
      <c r="Q4" s="2"/>
      <c r="R4" s="2"/>
      <c r="S4" s="2"/>
      <c r="T4" s="2"/>
      <c r="U4" s="2"/>
      <c r="V4" s="2"/>
      <c r="W4" s="2"/>
      <c r="X4" s="2"/>
      <c r="Y4" s="2"/>
      <c r="Z4" s="2"/>
    </row>
    <row r="5">
      <c r="A5" s="3" t="s">
        <v>982</v>
      </c>
      <c r="B5" s="1" t="s">
        <v>983</v>
      </c>
      <c r="C5" s="2"/>
      <c r="D5" s="2"/>
      <c r="E5" s="2"/>
      <c r="F5" s="2"/>
      <c r="G5" s="2"/>
      <c r="H5" s="2"/>
      <c r="I5" s="2"/>
      <c r="J5" s="2"/>
      <c r="K5" s="2"/>
      <c r="L5" s="2"/>
      <c r="M5" s="2"/>
      <c r="N5" s="2"/>
      <c r="O5" s="2"/>
      <c r="P5" s="2"/>
      <c r="Q5" s="2"/>
      <c r="R5" s="2"/>
      <c r="S5" s="2"/>
      <c r="T5" s="2"/>
      <c r="U5" s="2"/>
      <c r="V5" s="2"/>
      <c r="W5" s="2"/>
      <c r="X5" s="2"/>
      <c r="Y5" s="2"/>
      <c r="Z5" s="2"/>
    </row>
    <row r="6">
      <c r="A6" s="3" t="s">
        <v>984</v>
      </c>
      <c r="B6" s="1" t="s">
        <v>985</v>
      </c>
      <c r="C6" s="2"/>
      <c r="D6" s="2"/>
      <c r="E6" s="2"/>
      <c r="F6" s="2"/>
      <c r="G6" s="2"/>
      <c r="H6" s="2"/>
      <c r="I6" s="2"/>
      <c r="J6" s="2"/>
      <c r="K6" s="2"/>
      <c r="L6" s="2"/>
      <c r="M6" s="2"/>
      <c r="N6" s="2"/>
      <c r="O6" s="2"/>
      <c r="P6" s="2"/>
      <c r="Q6" s="2"/>
      <c r="R6" s="2"/>
      <c r="S6" s="2"/>
      <c r="T6" s="2"/>
      <c r="U6" s="2"/>
      <c r="V6" s="2"/>
      <c r="W6" s="2"/>
      <c r="X6" s="2"/>
      <c r="Y6" s="2"/>
      <c r="Z6" s="2"/>
    </row>
    <row r="7">
      <c r="A7" s="3" t="s">
        <v>986</v>
      </c>
      <c r="B7" s="1" t="s">
        <v>12</v>
      </c>
      <c r="C7" s="2"/>
      <c r="D7" s="2"/>
      <c r="E7" s="2"/>
      <c r="F7" s="2"/>
      <c r="G7" s="2"/>
      <c r="H7" s="2"/>
      <c r="I7" s="2"/>
      <c r="J7" s="2"/>
      <c r="K7" s="2"/>
      <c r="L7" s="2"/>
      <c r="M7" s="2"/>
      <c r="N7" s="2"/>
      <c r="O7" s="2"/>
      <c r="P7" s="2"/>
      <c r="Q7" s="2"/>
      <c r="R7" s="2"/>
      <c r="S7" s="2"/>
      <c r="T7" s="2"/>
      <c r="U7" s="2"/>
      <c r="V7" s="2"/>
      <c r="W7" s="2"/>
      <c r="X7" s="2"/>
      <c r="Y7" s="2"/>
      <c r="Z7" s="2"/>
    </row>
    <row r="8">
      <c r="A8" s="3" t="s">
        <v>987</v>
      </c>
      <c r="B8" s="1" t="s">
        <v>988</v>
      </c>
      <c r="C8" s="2"/>
      <c r="D8" s="2"/>
      <c r="E8" s="2"/>
      <c r="F8" s="2"/>
      <c r="G8" s="2"/>
      <c r="H8" s="2"/>
      <c r="I8" s="2"/>
      <c r="J8" s="2"/>
      <c r="K8" s="2"/>
      <c r="L8" s="2"/>
      <c r="M8" s="2"/>
      <c r="N8" s="2"/>
      <c r="O8" s="2"/>
      <c r="P8" s="2"/>
      <c r="Q8" s="2"/>
      <c r="R8" s="2"/>
      <c r="S8" s="2"/>
      <c r="T8" s="2"/>
      <c r="U8" s="2"/>
      <c r="V8" s="2"/>
      <c r="W8" s="2"/>
      <c r="X8" s="2"/>
      <c r="Y8" s="2"/>
      <c r="Z8" s="2"/>
    </row>
    <row r="9">
      <c r="A9" s="3" t="s">
        <v>989</v>
      </c>
      <c r="B9" s="4" t="s">
        <v>990</v>
      </c>
      <c r="C9" s="2"/>
      <c r="D9" s="2"/>
      <c r="E9" s="2"/>
      <c r="F9" s="2"/>
      <c r="G9" s="2"/>
      <c r="H9" s="2"/>
      <c r="I9" s="2"/>
      <c r="J9" s="2"/>
      <c r="K9" s="2"/>
      <c r="L9" s="2"/>
      <c r="M9" s="2"/>
      <c r="N9" s="2"/>
      <c r="O9" s="2"/>
      <c r="P9" s="2"/>
      <c r="Q9" s="2"/>
      <c r="R9" s="2"/>
      <c r="S9" s="2"/>
      <c r="T9" s="2"/>
      <c r="U9" s="2"/>
      <c r="V9" s="2"/>
      <c r="W9" s="2"/>
      <c r="X9" s="2"/>
      <c r="Y9" s="2"/>
      <c r="Z9" s="2"/>
    </row>
    <row r="10">
      <c r="A10" s="3" t="s">
        <v>991</v>
      </c>
      <c r="B10" s="1" t="s">
        <v>992</v>
      </c>
      <c r="C10" s="2"/>
      <c r="D10" s="2"/>
      <c r="E10" s="2"/>
      <c r="F10" s="2"/>
      <c r="G10" s="2"/>
      <c r="H10" s="2"/>
      <c r="I10" s="2"/>
      <c r="J10" s="2"/>
      <c r="K10" s="2"/>
      <c r="L10" s="2"/>
      <c r="M10" s="2"/>
      <c r="N10" s="2"/>
      <c r="O10" s="2"/>
      <c r="P10" s="2"/>
      <c r="Q10" s="2"/>
      <c r="R10" s="2"/>
      <c r="S10" s="2"/>
      <c r="T10" s="2"/>
      <c r="U10" s="2"/>
      <c r="V10" s="2"/>
      <c r="W10" s="2"/>
      <c r="X10" s="2"/>
      <c r="Y10" s="2"/>
      <c r="Z10" s="2"/>
    </row>
    <row r="11">
      <c r="A11" s="3" t="s">
        <v>993</v>
      </c>
      <c r="B11" s="1" t="s">
        <v>994</v>
      </c>
      <c r="C11" s="2"/>
      <c r="D11" s="2"/>
      <c r="E11" s="2"/>
      <c r="F11" s="2"/>
      <c r="G11" s="2"/>
      <c r="H11" s="2"/>
      <c r="I11" s="2"/>
      <c r="J11" s="2"/>
      <c r="K11" s="2"/>
      <c r="L11" s="2"/>
      <c r="M11" s="2"/>
      <c r="N11" s="2"/>
      <c r="O11" s="2"/>
      <c r="P11" s="2"/>
      <c r="Q11" s="2"/>
      <c r="R11" s="2"/>
      <c r="S11" s="2"/>
      <c r="T11" s="2"/>
      <c r="U11" s="2"/>
      <c r="V11" s="2"/>
      <c r="W11" s="2"/>
      <c r="X11" s="2"/>
      <c r="Y11" s="2"/>
      <c r="Z11" s="2"/>
    </row>
    <row r="12">
      <c r="A12" s="3" t="s">
        <v>995</v>
      </c>
      <c r="B12" s="1" t="s">
        <v>992</v>
      </c>
      <c r="C12" s="2"/>
      <c r="D12" s="2"/>
      <c r="E12" s="2"/>
      <c r="F12" s="2"/>
      <c r="G12" s="2"/>
      <c r="H12" s="2"/>
      <c r="I12" s="2"/>
      <c r="J12" s="2"/>
      <c r="K12" s="2"/>
      <c r="L12" s="2"/>
      <c r="M12" s="2"/>
      <c r="N12" s="2"/>
      <c r="O12" s="2"/>
      <c r="P12" s="2"/>
      <c r="Q12" s="2"/>
      <c r="R12" s="2"/>
      <c r="S12" s="2"/>
      <c r="T12" s="2"/>
      <c r="U12" s="2"/>
      <c r="V12" s="2"/>
      <c r="W12" s="2"/>
      <c r="X12" s="2"/>
      <c r="Y12" s="2"/>
      <c r="Z12" s="2"/>
    </row>
    <row r="13">
      <c r="A13" s="3" t="s">
        <v>996</v>
      </c>
      <c r="B13" s="1" t="s">
        <v>997</v>
      </c>
      <c r="C13" s="2"/>
      <c r="D13" s="2"/>
      <c r="E13" s="2"/>
      <c r="F13" s="2"/>
      <c r="G13" s="2"/>
      <c r="H13" s="2"/>
      <c r="I13" s="2"/>
      <c r="J13" s="2"/>
      <c r="K13" s="2"/>
      <c r="L13" s="2"/>
      <c r="M13" s="2"/>
      <c r="N13" s="2"/>
      <c r="O13" s="2"/>
      <c r="P13" s="2"/>
      <c r="Q13" s="2"/>
      <c r="R13" s="2"/>
      <c r="S13" s="2"/>
      <c r="T13" s="2"/>
      <c r="U13" s="2"/>
      <c r="V13" s="2"/>
      <c r="W13" s="2"/>
      <c r="X13" s="2"/>
      <c r="Y13" s="2"/>
      <c r="Z13" s="2"/>
    </row>
    <row r="14">
      <c r="A14" s="3" t="s">
        <v>998</v>
      </c>
      <c r="B14" s="1" t="s">
        <v>999</v>
      </c>
      <c r="C14" s="2"/>
      <c r="D14" s="2"/>
      <c r="E14" s="2"/>
      <c r="F14" s="2"/>
      <c r="G14" s="2"/>
      <c r="H14" s="2"/>
      <c r="I14" s="2"/>
      <c r="J14" s="2"/>
      <c r="K14" s="2"/>
      <c r="L14" s="2"/>
      <c r="M14" s="2"/>
      <c r="N14" s="2"/>
      <c r="O14" s="2"/>
      <c r="P14" s="2"/>
      <c r="Q14" s="2"/>
      <c r="R14" s="2"/>
      <c r="S14" s="2"/>
      <c r="T14" s="2"/>
      <c r="U14" s="2"/>
      <c r="V14" s="2"/>
      <c r="W14" s="2"/>
      <c r="X14" s="2"/>
      <c r="Y14" s="2"/>
      <c r="Z14" s="2"/>
    </row>
    <row r="15">
      <c r="A15" s="3" t="s">
        <v>1000</v>
      </c>
      <c r="B15" s="1" t="s">
        <v>997</v>
      </c>
      <c r="C15" s="2"/>
      <c r="D15" s="2"/>
      <c r="E15" s="2"/>
      <c r="F15" s="2"/>
      <c r="G15" s="2"/>
      <c r="H15" s="2"/>
      <c r="I15" s="2"/>
      <c r="J15" s="2"/>
      <c r="K15" s="2"/>
      <c r="L15" s="2"/>
      <c r="M15" s="2"/>
      <c r="N15" s="2"/>
      <c r="O15" s="2"/>
      <c r="P15" s="2"/>
      <c r="Q15" s="2"/>
      <c r="R15" s="2"/>
      <c r="S15" s="2"/>
      <c r="T15" s="2"/>
      <c r="U15" s="2"/>
      <c r="V15" s="2"/>
      <c r="W15" s="2"/>
      <c r="X15" s="2"/>
      <c r="Y15" s="2"/>
      <c r="Z15" s="2"/>
    </row>
    <row r="16">
      <c r="A16" s="3" t="s">
        <v>1001</v>
      </c>
      <c r="B16" s="1" t="s">
        <v>1002</v>
      </c>
      <c r="C16" s="2"/>
      <c r="D16" s="2"/>
      <c r="E16" s="2"/>
      <c r="F16" s="2"/>
      <c r="G16" s="2"/>
      <c r="H16" s="2"/>
      <c r="I16" s="2"/>
      <c r="J16" s="2"/>
      <c r="K16" s="2"/>
      <c r="L16" s="2"/>
      <c r="M16" s="2"/>
      <c r="N16" s="2"/>
      <c r="O16" s="2"/>
      <c r="P16" s="2"/>
      <c r="Q16" s="2"/>
      <c r="R16" s="2"/>
      <c r="S16" s="2"/>
      <c r="T16" s="2"/>
      <c r="U16" s="2"/>
      <c r="V16" s="2"/>
      <c r="W16" s="2"/>
      <c r="X16" s="2"/>
      <c r="Y16" s="2"/>
      <c r="Z16" s="2"/>
    </row>
    <row r="17">
      <c r="A17" s="3" t="s">
        <v>1003</v>
      </c>
      <c r="B17" s="1">
        <v>4309.0</v>
      </c>
      <c r="C17" s="2"/>
      <c r="D17" s="2"/>
      <c r="E17" s="2"/>
      <c r="F17" s="2"/>
      <c r="G17" s="2"/>
      <c r="H17" s="2"/>
      <c r="I17" s="2"/>
      <c r="J17" s="2"/>
      <c r="K17" s="2"/>
      <c r="L17" s="2"/>
      <c r="M17" s="2"/>
      <c r="N17" s="2"/>
      <c r="O17" s="2"/>
      <c r="P17" s="2"/>
      <c r="Q17" s="2"/>
      <c r="R17" s="2"/>
      <c r="S17" s="2"/>
      <c r="T17" s="2"/>
      <c r="U17" s="2"/>
      <c r="V17" s="2"/>
      <c r="W17" s="2"/>
      <c r="X17" s="2"/>
      <c r="Y17" s="2"/>
      <c r="Z17" s="2"/>
    </row>
    <row r="18">
      <c r="A18" s="3" t="s">
        <v>1004</v>
      </c>
      <c r="B18" s="1" t="s">
        <v>1005</v>
      </c>
      <c r="C18" s="2"/>
      <c r="D18" s="2"/>
      <c r="E18" s="2"/>
      <c r="F18" s="2"/>
      <c r="G18" s="2"/>
      <c r="H18" s="2"/>
      <c r="I18" s="2"/>
      <c r="J18" s="2"/>
      <c r="K18" s="2"/>
      <c r="L18" s="2"/>
      <c r="M18" s="2"/>
      <c r="N18" s="2"/>
      <c r="O18" s="2"/>
      <c r="P18" s="2"/>
      <c r="Q18" s="2"/>
      <c r="R18" s="2"/>
      <c r="S18" s="2"/>
      <c r="T18" s="2"/>
      <c r="U18" s="2"/>
      <c r="V18" s="2"/>
      <c r="W18" s="2"/>
      <c r="X18" s="2"/>
      <c r="Y18" s="2"/>
      <c r="Z18" s="2"/>
    </row>
    <row r="19">
      <c r="A19" s="3" t="s">
        <v>1006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1007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1015</v>
      </c>
      <c r="B28" s="1">
        <v>96.22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1016</v>
      </c>
      <c r="B29" s="1">
        <v>95.3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1017</v>
      </c>
      <c r="B30" s="1">
        <v>95.32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1018</v>
      </c>
      <c r="B31" s="1">
        <v>97.77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1019</v>
      </c>
      <c r="B32" s="1">
        <v>96.22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1020</v>
      </c>
      <c r="B33" s="1">
        <v>95.3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1021</v>
      </c>
      <c r="B34" s="1">
        <v>95.32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1022</v>
      </c>
      <c r="B35" s="1">
        <v>97.77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1023</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1024</v>
      </c>
      <c r="B37" s="1">
        <v>0.0125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1025</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1026</v>
      </c>
      <c r="B39" s="1">
        <v>0.283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1027</v>
      </c>
      <c r="B40" s="1">
        <v>1.11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1028</v>
      </c>
      <c r="B41" s="1">
        <v>1.791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1029</v>
      </c>
      <c r="B42" s="1">
        <v>30.329193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1030</v>
      </c>
      <c r="B43" s="1">
        <v>7.097147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1031</v>
      </c>
      <c r="B44" s="1">
        <v>238418.0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1032</v>
      </c>
      <c r="B45" s="1">
        <v>238418.0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1033</v>
      </c>
      <c r="B46" s="1">
        <v>271471.0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1034</v>
      </c>
      <c r="B47" s="1">
        <v>263590.0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1035</v>
      </c>
      <c r="B48" s="1">
        <v>263590.0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1036</v>
      </c>
      <c r="B49" s="1">
        <v>97.21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1037</v>
      </c>
      <c r="B50" s="1">
        <v>98.66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1040</v>
      </c>
      <c r="B53" s="1">
        <v>5.0058368E9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1041</v>
      </c>
      <c r="B54" s="1">
        <v>81.93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1042</v>
      </c>
      <c r="B55" s="1">
        <v>119.13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1043</v>
      </c>
      <c r="B56" s="1">
        <v>1.8020991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1044</v>
      </c>
      <c r="B57" s="1">
        <v>103.101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1045</v>
      </c>
      <c r="B58" s="1">
        <v>99.0763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1046</v>
      </c>
      <c r="B59" s="1">
        <v>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1047</v>
      </c>
      <c r="B60" s="1">
        <v>0.010392849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1048</v>
      </c>
      <c r="B61" s="1" t="s">
        <v>1049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1050</v>
      </c>
      <c r="B62" s="1">
        <v>2.2280566784E10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1051</v>
      </c>
      <c r="B63" s="1">
        <v>0.06123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1052</v>
      </c>
      <c r="B64" s="1">
        <v>2.5204489E7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1053</v>
      </c>
      <c r="B65" s="1">
        <v>5.12578E7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1054</v>
      </c>
      <c r="B66" s="1">
        <v>1111461.0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1055</v>
      </c>
      <c r="B67" s="1">
        <v>1165087.0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1058</v>
      </c>
      <c r="B70" s="1">
        <v>0.0217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1059</v>
      </c>
      <c r="B71" s="1">
        <v>0.36014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1060</v>
      </c>
      <c r="B72" s="1">
        <v>0.61119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1061</v>
      </c>
      <c r="B73" s="1">
        <v>4.93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1062</v>
      </c>
      <c r="B74" s="1">
        <v>0.0395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1063</v>
      </c>
      <c r="B75" s="1">
        <v>5.12578E7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1064</v>
      </c>
      <c r="B76" s="1">
        <v>72.949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1065</v>
      </c>
      <c r="B77" s="1">
        <v>1.3387436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1069</v>
      </c>
      <c r="B81" s="1">
        <v>-0.253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1070</v>
      </c>
      <c r="B82" s="1">
        <v>1.70092E8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1071</v>
      </c>
      <c r="B83" s="1">
        <v>3.22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1072</v>
      </c>
      <c r="B84" s="1">
        <v>14.01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1073</v>
      </c>
      <c r="B85" s="1">
        <v>8.021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1074</v>
      </c>
      <c r="B86" s="1">
        <v>0.14999402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1076</v>
      </c>
      <c r="B88" s="1">
        <v>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1077</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1078</v>
      </c>
      <c r="B90" s="1" t="s">
        <v>1079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1080</v>
      </c>
      <c r="B91" s="1" t="s">
        <v>1081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1084</v>
      </c>
      <c r="B94" s="1" t="s">
        <v>1085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1086</v>
      </c>
      <c r="B95" s="1" t="s">
        <v>1087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1088</v>
      </c>
      <c r="B96" s="1">
        <v>1.3681062E9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1089</v>
      </c>
      <c r="B97" s="1" t="s">
        <v>1090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1091</v>
      </c>
      <c r="B98" s="1" t="s">
        <v>1092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1093</v>
      </c>
      <c r="B99" s="1" t="s">
        <v>1094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1095</v>
      </c>
      <c r="B100" s="1" t="s">
        <v>1096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1098</v>
      </c>
      <c r="B102" s="1">
        <v>97.66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1099</v>
      </c>
      <c r="B103" s="1">
        <v>141.0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1100</v>
      </c>
      <c r="B104" s="1">
        <v>111.0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1101</v>
      </c>
      <c r="B105" s="1">
        <v>124.77778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1102</v>
      </c>
      <c r="B106" s="1">
        <v>125.0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1103</v>
      </c>
      <c r="B107" s="1">
        <v>1.66667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1104</v>
      </c>
      <c r="B108" s="1" t="s">
        <v>1105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1106</v>
      </c>
      <c r="B109" s="1">
        <v>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1107</v>
      </c>
      <c r="B110" s="1">
        <v>3.36425984E8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1108</v>
      </c>
      <c r="B111" s="1">
        <v>6.563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1109</v>
      </c>
      <c r="B112" s="1">
        <v>1.7611155456E10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1110</v>
      </c>
      <c r="B113" s="1">
        <v>0.427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1111</v>
      </c>
      <c r="B114" s="1">
        <v>0.94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1112</v>
      </c>
      <c r="B115" s="1">
        <v>2.777780992E9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1113</v>
      </c>
      <c r="B116" s="1">
        <v>470.99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1114</v>
      </c>
      <c r="B117" s="1">
        <v>54.823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1115</v>
      </c>
      <c r="B118" s="1">
        <v>0.00813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1116</v>
      </c>
      <c r="B119" s="1">
        <v>0.04652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1117</v>
      </c>
      <c r="B120" s="1">
        <v>2.538040064E9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1118</v>
      </c>
      <c r="B121" s="1">
        <v>-1.954244992E9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1119</v>
      </c>
      <c r="B122" s="1">
        <v>-0.266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1120</v>
      </c>
      <c r="B123" s="1">
        <v>4.826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1121</v>
      </c>
      <c r="B124" s="1">
        <v>0.91369003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1122</v>
      </c>
      <c r="B125" s="1">
        <v>0.09028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1123</v>
      </c>
      <c r="B126" s="1" t="s">
        <v>1049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1124</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1125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124</v>
      </c>
      <c r="B4" s="1">
        <v>1270.0</v>
      </c>
      <c r="C4" s="1">
        <v>2000.0</v>
      </c>
      <c r="D4" s="1">
        <v>3180.0</v>
      </c>
      <c r="E4" s="1">
        <v>5030.0</v>
      </c>
      <c r="F4" s="1">
        <v>4810.0</v>
      </c>
      <c r="G4" s="1">
        <v>6890.0</v>
      </c>
      <c r="H4" s="1">
        <v>25700.0</v>
      </c>
      <c r="I4" s="1">
        <v>13330.0</v>
      </c>
      <c r="J4" s="1">
        <v>10390.0</v>
      </c>
      <c r="K4" s="1">
        <v>12490.0</v>
      </c>
      <c r="L4" s="2"/>
      <c r="M4" s="2"/>
      <c r="N4" s="2"/>
      <c r="O4" s="2"/>
      <c r="P4" s="2"/>
      <c r="Q4" s="2"/>
      <c r="R4" s="2"/>
      <c r="S4" s="2"/>
      <c r="T4" s="2"/>
      <c r="U4" s="2"/>
      <c r="V4" s="2"/>
      <c r="W4" s="2"/>
      <c r="X4" s="2"/>
      <c r="Y4" s="2"/>
      <c r="Z4" s="2"/>
    </row>
    <row r="5">
      <c r="A5" s="3" t="s">
        <v>1126</v>
      </c>
      <c r="B5" s="1">
        <v>75.0</v>
      </c>
      <c r="C5" s="1">
        <v>76.0</v>
      </c>
      <c r="D5" s="1">
        <v>76.0</v>
      </c>
      <c r="E5" s="1">
        <v>25.0</v>
      </c>
      <c r="F5" s="1">
        <v>35.0</v>
      </c>
      <c r="G5" s="1">
        <v>80.0</v>
      </c>
      <c r="H5" s="1">
        <v>78.0</v>
      </c>
      <c r="I5" s="1">
        <v>67.0</v>
      </c>
      <c r="J5" s="1">
        <v>55.0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1128</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1129</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1130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12490.0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196.0</v>
      </c>
      <c r="C3" s="5">
        <v>248.0</v>
      </c>
      <c r="D3" s="5">
        <v>337.0</v>
      </c>
      <c r="E3" s="5">
        <v>312.0</v>
      </c>
      <c r="F3" s="5">
        <v>244.0</v>
      </c>
      <c r="G3" s="5">
        <v>393.0</v>
      </c>
      <c r="H3" s="5">
        <v>1650.0</v>
      </c>
      <c r="I3" s="5">
        <v>1000.0</v>
      </c>
      <c r="J3" s="5">
        <v>476.0</v>
      </c>
      <c r="K3" s="5">
        <v>145.0</v>
      </c>
      <c r="L3" s="1">
        <f>IF(K3*FORECAST(L2,B3:K3,B2:K2)&gt;0,FORECAST(L2,B3:K3,B2:K2),K3)*$X$1</f>
        <v>787.2666667</v>
      </c>
      <c r="M3" s="1">
        <f>IF(L3*FORECAST(M2,B3:L3,B2:L2)&gt;0,FORECAST(M2,B3:L3,B2:L2),L3)*$X$1</f>
        <v>839.4787879</v>
      </c>
      <c r="N3" s="1">
        <f>IF(M3*FORECAST(N2,B3:M3,B2:M2)&gt;0,FORECAST(N2,B3:M3,B2:M2),M3)*$X$1</f>
        <v>891.6909091</v>
      </c>
      <c r="O3" s="1">
        <f>IF(N3*FORECAST(O2,B3:N3,B2:N2)&gt;0,FORECAST(O2,B3:N3,B2:N2),N3)*$X$1</f>
        <v>943.9030303</v>
      </c>
      <c r="P3" s="1">
        <f>IF(O3*FORECAST(P2,B3:O3,B2:O2)&gt;0,FORECAST(P2,B3:O3,B2:O2),O3)*$X$1</f>
        <v>996.1151515</v>
      </c>
      <c r="Q3" s="1">
        <f>IF(P3*FORECAST(Q2,B3:P3,B2:P2)&gt;0,FORECAST(Q2,B3:P3,B2:P2),P3)*$X$1</f>
        <v>1048.327273</v>
      </c>
      <c r="R3" s="1">
        <f>IF(Q3*FORECAST(R2,B3:Q3,B2:Q2)&gt;0,FORECAST(R2,B3:Q3,B2:Q2),Q3)*$X$1</f>
        <v>1100.539394</v>
      </c>
      <c r="S3" s="5">
        <f>IF(R3*FORECAST(S2,B3:R3,B2:R2)&gt;0,FORECAST(S2,B3:R3,B2:R2),R3)*$X$1</f>
        <v>1152.751515</v>
      </c>
      <c r="T3" s="5">
        <f>IF(S3*FORECAST(T2,B3:S3,B2:S2)&gt;0,FORECAST(T2,B3:S3,B2:S2),S3)*$X$1</f>
        <v>1204.963636</v>
      </c>
      <c r="U3" s="5">
        <f>IF(T3*FORECAST(U2,B3:T3,B2:T2)&gt;0,FORECAST(U2,B3:T3,B2:T2),T3)*$X$1</f>
        <v>1257.175758</v>
      </c>
      <c r="V3" s="5">
        <f>IF(U3*FORECAST(V2,B3:U3,B2:U2)&gt;0,FORECAST(V2,B3:U3,B2:U2),U3)*$X$1</f>
        <v>1309.387879</v>
      </c>
      <c r="W3" s="5">
        <f>IF(V3*FORECAST(W2,B3:V3,B2:V2)&gt;0,FORECAST(W2,B3:V3,B2:V2),V3)*$X$1</f>
        <v>1361.6</v>
      </c>
      <c r="X3" s="2"/>
      <c r="Y3" s="2"/>
      <c r="Z3" s="2"/>
    </row>
    <row r="4">
      <c r="A4" s="3" t="s">
        <v>124</v>
      </c>
      <c r="B4" s="1">
        <v>1270.0</v>
      </c>
      <c r="C4" s="1">
        <v>2000.0</v>
      </c>
      <c r="D4" s="1">
        <v>3180.0</v>
      </c>
      <c r="E4" s="1">
        <v>5030.0</v>
      </c>
      <c r="F4" s="1">
        <v>4810.0</v>
      </c>
      <c r="G4" s="1">
        <v>6890.0</v>
      </c>
      <c r="H4" s="1">
        <v>25700.0</v>
      </c>
      <c r="I4" s="1">
        <v>13330.0</v>
      </c>
      <c r="J4" s="1">
        <v>10390.0</v>
      </c>
      <c r="K4" s="1">
        <v>12490.0</v>
      </c>
      <c r="L4" s="2"/>
      <c r="M4" s="2"/>
      <c r="N4" s="2"/>
      <c r="O4" s="2"/>
      <c r="P4" s="2"/>
      <c r="Q4" s="2"/>
      <c r="R4" s="2"/>
      <c r="S4" s="2"/>
      <c r="T4" s="2"/>
      <c r="U4" s="2"/>
      <c r="V4" s="2"/>
      <c r="W4" s="2"/>
      <c r="X4" s="2"/>
      <c r="Y4" s="2"/>
      <c r="Z4" s="2"/>
    </row>
    <row r="5">
      <c r="A5" s="3" t="s">
        <v>1126</v>
      </c>
      <c r="B5" s="1">
        <v>75.0</v>
      </c>
      <c r="C5" s="1">
        <v>76.0</v>
      </c>
      <c r="D5" s="1">
        <v>76.0</v>
      </c>
      <c r="E5" s="1">
        <v>25.0</v>
      </c>
      <c r="F5" s="1">
        <v>35.0</v>
      </c>
      <c r="G5" s="1">
        <v>80.0</v>
      </c>
      <c r="H5" s="1">
        <v>78.0</v>
      </c>
      <c r="I5" s="1">
        <v>67.0</v>
      </c>
      <c r="J5" s="1">
        <v>55.0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IF(W3*FORECAST(W2,B3:W3,B2:W2)&gt;0,FORECAST(W2,B3:W3,B2:W2),V3)*$X$1 * (1+0.02)/(0.0773-0.02)</f>
        <v>24237.90576</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NPV(0.0773,M3:W3)</f>
        <v>7682.585918</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NPV(0.0773,M16:W16)</f>
        <v>10685.42583</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18368.01175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12490.0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5878.011751</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113.0386875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24237.90576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