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<sst xmlns="http://schemas.openxmlformats.org/spreadsheetml/2006/main" count="1907" uniqueCount="1635">
  <si>
    <t>ticker</t>
  </si>
  <si>
    <t>PEB</t>
  </si>
  <si>
    <t>nombre</t>
  </si>
  <si>
    <t>PEBBLEBROOK HOTEL TRUST</t>
  </si>
  <si>
    <t>empresa</t>
  </si>
  <si>
    <t>Specialized REITs</t>
  </si>
  <si>
    <t>Open</t>
  </si>
  <si>
    <t>Target Price</t>
  </si>
  <si>
    <t>Upside</t>
  </si>
  <si>
    <t>132.13%</t>
  </si>
  <si>
    <t>Country</t>
  </si>
  <si>
    <t>United States</t>
  </si>
  <si>
    <t>Market Cap</t>
  </si>
  <si>
    <t>Book Value</t>
  </si>
  <si>
    <t>Pe ratio</t>
  </si>
  <si>
    <t>Dividend Ratio</t>
  </si>
  <si>
    <t>Net Debt Growth</t>
  </si>
  <si>
    <t>-23.33%</t>
  </si>
  <si>
    <t>Total Assets Growth</t>
  </si>
  <si>
    <t>-9.48%</t>
  </si>
  <si>
    <t>Net Property, Plant and Equipment Growth</t>
  </si>
  <si>
    <t>-12.36%</t>
  </si>
  <si>
    <t>EBITDA Growth</t>
  </si>
  <si>
    <t>-21.25%</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</si>
  <si>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</si>
  <si>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</si>
  <si>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</si>
  <si>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</si>
  <si>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</si>
  <si>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</si>
  <si>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</si>
  <si>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</si>
  <si>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</si>
  <si>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</si>
  <si>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</si>
  <si>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</si>
  <si>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</si>
  <si>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</si>
  <si>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</si>
  <si>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</si>
  <si>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</si>
  <si>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</si>
  <si>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</si>
  <si>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</si>
  <si>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</si>
  <si>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</si>
  <si>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</si>
  <si>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</si>
  <si>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</si>
  <si>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</si>
  <si>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</si>
  <si>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</si>
  <si>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</si>
  <si>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</si>
  <si>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</si>
  <si>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</si>
  <si>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</si>
  <si>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</si>
  <si>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</si>
  <si>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</si>
  <si>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</si>
  <si>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</si>
  <si>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</si>
  <si>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</si>
  <si>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</si>
  <si>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</si>
  <si>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</si>
  <si>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</si>
  <si>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</si>
  <si>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</si>
  <si>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</si>
  <si>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</si>
  <si>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</si>
  <si>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</si>
  <si>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</si>
  <si>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</si>
  <si>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</si>
  <si>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</si>
  <si>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</si>
  <si>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</si>
  <si>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</si>
  <si>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</si>
  <si>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</si>
  <si>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</si>
  <si>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</si>
  <si>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</si>
  <si>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</si>
  <si>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</si>
  <si>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</si>
  <si>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</si>
  <si>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</si>
  <si>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</si>
  <si>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Total Liabilities</t>
  </si>
  <si>
    <t>Preferred Stock Redeemable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</si>
  <si>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</si>
  <si>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</si>
  <si>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</si>
  <si>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</si>
  <si>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</si>
  <si>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</si>
  <si>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</si>
  <si>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</si>
  <si>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</si>
  <si>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</si>
  <si>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</si>
  <si>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</si>
  <si>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24.89</t>
  </si>
  <si>
    <t>24.51</t>
  </si>
  <si>
    <t>22.32</t>
  </si>
  <si>
    <t>21.78</t>
  </si>
  <si>
    <t>28.85</t>
  </si>
  <si>
    <t>27.75</t>
  </si>
  <si>
    <t>24.93</t>
  </si>
  <si>
    <t>24.13</t>
  </si>
  <si>
    <t>23.71</t>
  </si>
  <si>
    <t>22.99</t>
  </si>
  <si>
    <t>Tangible Book Value</t>
  </si>
  <si>
    <t>Tangible Book Value Per Share</t>
  </si>
  <si>
    <t>24.46</t>
  </si>
  <si>
    <t>24.09</t>
  </si>
  <si>
    <t>21.91</t>
  </si>
  <si>
    <t>21.36</t>
  </si>
  <si>
    <t>27.32</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</si>
  <si>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</si>
  <si>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</si>
  <si>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</si>
  <si>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</si>
  <si>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</si>
  <si>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</si>
  <si>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</si>
  <si>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</si>
  <si>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</si>
  <si>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</si>
  <si>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</si>
  <si>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</si>
  <si>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</si>
  <si>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Rental Revenues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</si>
  <si>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</si>
  <si>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</si>
  <si>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</si>
  <si>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</si>
  <si>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</si>
  <si>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</si>
  <si>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</si>
  <si>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</si>
  <si>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</si>
  <si>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</si>
  <si>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</si>
  <si>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</si>
  <si>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</si>
  <si>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</si>
  <si>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</si>
  <si>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</si>
  <si>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</si>
  <si>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</si>
  <si>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</si>
  <si>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</si>
  <si>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</si>
  <si>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</si>
  <si>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</si>
  <si>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</si>
  <si>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</si>
  <si>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</si>
  <si>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</si>
  <si>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</si>
  <si>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</si>
  <si>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0.72</t>
  </si>
  <si>
    <t>0.95</t>
  </si>
  <si>
    <t>0.65</t>
  </si>
  <si>
    <t>1.2</t>
  </si>
  <si>
    <t>-0.06</t>
  </si>
  <si>
    <t>0.63</t>
  </si>
  <si>
    <t>-3.25</t>
  </si>
  <si>
    <t>-1.8</t>
  </si>
  <si>
    <t>-0.95</t>
  </si>
  <si>
    <t>-0.93</t>
  </si>
  <si>
    <t>Basic EPS - Continuing Operations</t>
  </si>
  <si>
    <t>Basic Weighted Average Shares Outstanding</t>
  </si>
  <si>
    <t>Net EPS - Diluted</t>
  </si>
  <si>
    <t>0.71</t>
  </si>
  <si>
    <t>0.94</t>
  </si>
  <si>
    <t>0.64</t>
  </si>
  <si>
    <t>1.19</t>
  </si>
  <si>
    <t>Diluted EPS - Continuing Operations</t>
  </si>
  <si>
    <t>Diluted Weighted Average Shares Outstanding</t>
  </si>
  <si>
    <t>Normalized Basic EPS</t>
  </si>
  <si>
    <t>0.84</t>
  </si>
  <si>
    <t>0.93</t>
  </si>
  <si>
    <t>0.82</t>
  </si>
  <si>
    <t>0.67</t>
  </si>
  <si>
    <t>-1.97</t>
  </si>
  <si>
    <t>-1.12</t>
  </si>
  <si>
    <t>-0.02</t>
  </si>
  <si>
    <t>-0.28</t>
  </si>
  <si>
    <t>Normalized Diluted EPS</t>
  </si>
  <si>
    <t>0.83</t>
  </si>
  <si>
    <t>0.81</t>
  </si>
  <si>
    <t>Dividend Per Share</t>
  </si>
  <si>
    <t>0.92</t>
  </si>
  <si>
    <t>1.24</t>
  </si>
  <si>
    <t>1.52</t>
  </si>
  <si>
    <t>0.04</t>
  </si>
  <si>
    <t>Payout Ratio</t>
  </si>
  <si>
    <t>110.39</t>
  </si>
  <si>
    <t>116.18</t>
  </si>
  <si>
    <t>172.43</t>
  </si>
  <si>
    <t>123.56</t>
  </si>
  <si>
    <t>909.6</t>
  </si>
  <si>
    <t>188.31</t>
  </si>
  <si>
    <t>-22.09</t>
  </si>
  <si>
    <t>-24.19</t>
  </si>
  <si>
    <t>-60.41</t>
  </si>
  <si>
    <t>-68.67</t>
  </si>
  <si>
    <t>EBITDA</t>
  </si>
  <si>
    <t>EBITA</t>
  </si>
  <si>
    <t>EBIT</t>
  </si>
  <si>
    <t>EBITDAR</t>
  </si>
  <si>
    <t>Total Revenues (As Reported)</t>
  </si>
  <si>
    <t>Effective Tax Rate - (Ratio)</t>
  </si>
  <si>
    <t>4.23</t>
  </si>
  <si>
    <t>2.65</t>
  </si>
  <si>
    <t>-0.18</t>
  </si>
  <si>
    <t>0.18</t>
  </si>
  <si>
    <t>11.52</t>
  </si>
  <si>
    <t>4.28</t>
  </si>
  <si>
    <t>-0.03</t>
  </si>
  <si>
    <t>-0.33</t>
  </si>
  <si>
    <t>-0.89</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</si>
  <si>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</si>
  <si>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</si>
  <si>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</si>
  <si>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</si>
  <si>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</si>
  <si>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</si>
  <si>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</si>
  <si>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</si>
  <si>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</si>
  <si>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</si>
  <si>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</si>
  <si>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</si>
  <si>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</si>
  <si>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</si>
  <si>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</si>
  <si>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</si>
  <si>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</si>
  <si>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2.59</t>
  </si>
  <si>
    <t>2.86</t>
  </si>
  <si>
    <t>3.18</t>
  </si>
  <si>
    <t>2.93</t>
  </si>
  <si>
    <t>1.72</t>
  </si>
  <si>
    <t>2.24</t>
  </si>
  <si>
    <t>-3.07</t>
  </si>
  <si>
    <t>-1.41</t>
  </si>
  <si>
    <t>0.66</t>
  </si>
  <si>
    <t>Return on Total Capital</t>
  </si>
  <si>
    <t>2.7</t>
  </si>
  <si>
    <t>3.03</t>
  </si>
  <si>
    <t>3.41</t>
  </si>
  <si>
    <t>3.17</t>
  </si>
  <si>
    <t>1.83</t>
  </si>
  <si>
    <t>2.37</t>
  </si>
  <si>
    <t>-3.2</t>
  </si>
  <si>
    <t>-1.47</t>
  </si>
  <si>
    <t>1.05</t>
  </si>
  <si>
    <t>0.69</t>
  </si>
  <si>
    <t>Return On Equity %</t>
  </si>
  <si>
    <t>4.52</t>
  </si>
  <si>
    <t>5.36</t>
  </si>
  <si>
    <t>4.39</t>
  </si>
  <si>
    <t>6.44</t>
  </si>
  <si>
    <t>0.51</t>
  </si>
  <si>
    <t>3.13</t>
  </si>
  <si>
    <t>-11.39</t>
  </si>
  <si>
    <t>-5.8</t>
  </si>
  <si>
    <t>-2.72</t>
  </si>
  <si>
    <t>-2.5</t>
  </si>
  <si>
    <t>Return on Common Equity</t>
  </si>
  <si>
    <t>2.91</t>
  </si>
  <si>
    <t>3.86</t>
  </si>
  <si>
    <t>2.76</t>
  </si>
  <si>
    <t>5.37</t>
  </si>
  <si>
    <t>-0.17</t>
  </si>
  <si>
    <t>-12.34</t>
  </si>
  <si>
    <t>-7.33</t>
  </si>
  <si>
    <t>-4.03</t>
  </si>
  <si>
    <t>-3.93</t>
  </si>
  <si>
    <t>Margin Analysis</t>
  </si>
  <si>
    <t>Gross Profit Margin %</t>
  </si>
  <si>
    <t>57.15</t>
  </si>
  <si>
    <t>33.07</t>
  </si>
  <si>
    <t>34.36</t>
  </si>
  <si>
    <t>32.87</t>
  </si>
  <si>
    <t>31.7</t>
  </si>
  <si>
    <t>31.82</t>
  </si>
  <si>
    <t>-11.49</t>
  </si>
  <si>
    <t>17.02</t>
  </si>
  <si>
    <t>27.46</t>
  </si>
  <si>
    <t>24.95</t>
  </si>
  <si>
    <t>SG&amp;A Margin</t>
  </si>
  <si>
    <t>29.27</t>
  </si>
  <si>
    <t>3.56</t>
  </si>
  <si>
    <t>3.45</t>
  </si>
  <si>
    <t>2.72</t>
  </si>
  <si>
    <t>2.11</t>
  </si>
  <si>
    <t>6.58</t>
  </si>
  <si>
    <t>5.21</t>
  </si>
  <si>
    <t>2.82</t>
  </si>
  <si>
    <t>3.15</t>
  </si>
  <si>
    <t>EBITDA Margin %</t>
  </si>
  <si>
    <t>27.88</t>
  </si>
  <si>
    <t>29.51</t>
  </si>
  <si>
    <t>30.91</t>
  </si>
  <si>
    <t>29.74</t>
  </si>
  <si>
    <t>28.98</t>
  </si>
  <si>
    <t>29.52</t>
  </si>
  <si>
    <t>-19.07</t>
  </si>
  <si>
    <t>11.55</t>
  </si>
  <si>
    <t>24.31</t>
  </si>
  <si>
    <t>21.37</t>
  </si>
  <si>
    <t>EBITA Margin %</t>
  </si>
  <si>
    <t>16.66</t>
  </si>
  <si>
    <t>17.16</t>
  </si>
  <si>
    <t>18.33</t>
  </si>
  <si>
    <t>16.44</t>
  </si>
  <si>
    <t>15.89</t>
  </si>
  <si>
    <t>14.95</t>
  </si>
  <si>
    <t>-69.77</t>
  </si>
  <si>
    <t>-19.04</t>
  </si>
  <si>
    <t>7.1</t>
  </si>
  <si>
    <t>4.43</t>
  </si>
  <si>
    <t>EBIT Margin %</t>
  </si>
  <si>
    <t>Income From Continuing Operations Margin %</t>
  </si>
  <si>
    <t>12.08</t>
  </si>
  <si>
    <t>12.23</t>
  </si>
  <si>
    <t>9.08</t>
  </si>
  <si>
    <t>13.03</t>
  </si>
  <si>
    <t>1.62</t>
  </si>
  <si>
    <t>7.18</t>
  </si>
  <si>
    <t>-88.64</t>
  </si>
  <si>
    <t>-25.42</t>
  </si>
  <si>
    <t>-6.11</t>
  </si>
  <si>
    <t>-5.23</t>
  </si>
  <si>
    <t>Net Income Margin %</t>
  </si>
  <si>
    <t>11.97</t>
  </si>
  <si>
    <t>12.19</t>
  </si>
  <si>
    <t>9.05</t>
  </si>
  <si>
    <t>12.98</t>
  </si>
  <si>
    <t>7.16</t>
  </si>
  <si>
    <t>-88.45</t>
  </si>
  <si>
    <t>-25.22</t>
  </si>
  <si>
    <t>-6.26</t>
  </si>
  <si>
    <t>-5.49</t>
  </si>
  <si>
    <t>Net Avail. For Common Margin %</t>
  </si>
  <si>
    <t>7.77</t>
  </si>
  <si>
    <t>8.79</t>
  </si>
  <si>
    <t>5.71</t>
  </si>
  <si>
    <t>10.84</t>
  </si>
  <si>
    <t>-0.53</t>
  </si>
  <si>
    <t>5.12</t>
  </si>
  <si>
    <t>-95.8</t>
  </si>
  <si>
    <t>-32.07</t>
  </si>
  <si>
    <t>-8.92</t>
  </si>
  <si>
    <t>-7.98</t>
  </si>
  <si>
    <t>Normalized Net Income Margin</t>
  </si>
  <si>
    <t>7.78</t>
  </si>
  <si>
    <t>8.25</t>
  </si>
  <si>
    <t>7.39</t>
  </si>
  <si>
    <t>6.02</t>
  </si>
  <si>
    <t>5.13</t>
  </si>
  <si>
    <t>-58.03</t>
  </si>
  <si>
    <t>-19.92</t>
  </si>
  <si>
    <t>-2.4</t>
  </si>
  <si>
    <t>Levered Free Cash Flow Margin</t>
  </si>
  <si>
    <t>20.39</t>
  </si>
  <si>
    <t>26.52</t>
  </si>
  <si>
    <t>23.94</t>
  </si>
  <si>
    <t>20.46</t>
  </si>
  <si>
    <t>32.11</t>
  </si>
  <si>
    <t>13.6</t>
  </si>
  <si>
    <t>-15.73</t>
  </si>
  <si>
    <t>8.56</t>
  </si>
  <si>
    <t>14.76</t>
  </si>
  <si>
    <t>22.04</t>
  </si>
  <si>
    <t>Unlevered Free Cash Flow Margin</t>
  </si>
  <si>
    <t>23.16</t>
  </si>
  <si>
    <t>29.64</t>
  </si>
  <si>
    <t>27.08</t>
  </si>
  <si>
    <t>23.2</t>
  </si>
  <si>
    <t>33.98</t>
  </si>
  <si>
    <t>16.73</t>
  </si>
  <si>
    <t>-4.92</t>
  </si>
  <si>
    <t>14.53</t>
  </si>
  <si>
    <t>18.29</t>
  </si>
  <si>
    <t>26.27</t>
  </si>
  <si>
    <t>Asset Turnover</t>
  </si>
  <si>
    <t>0.25</t>
  </si>
  <si>
    <t>0.27</t>
  </si>
  <si>
    <t>0.28</t>
  </si>
  <si>
    <t>0.17</t>
  </si>
  <si>
    <t>0.24</t>
  </si>
  <si>
    <t>0.07</t>
  </si>
  <si>
    <t>0.12</t>
  </si>
  <si>
    <t>0.22</t>
  </si>
  <si>
    <t>Fixed Assets Turnover</t>
  </si>
  <si>
    <t>0.3</t>
  </si>
  <si>
    <t>0.31</t>
  </si>
  <si>
    <t>0.23</t>
  </si>
  <si>
    <t>Receivables Turnover (Average Receivables)</t>
  </si>
  <si>
    <t>21.51</t>
  </si>
  <si>
    <t>22.71</t>
  </si>
  <si>
    <t>21.57</t>
  </si>
  <si>
    <t>18.71</t>
  </si>
  <si>
    <t>12.68</t>
  </si>
  <si>
    <t>20.16</t>
  </si>
  <si>
    <t>9.61</t>
  </si>
  <si>
    <t>20.44</t>
  </si>
  <si>
    <t>22.14</t>
  </si>
  <si>
    <t>20.5</t>
  </si>
  <si>
    <t>Short Term Liquidity</t>
  </si>
  <si>
    <t>Current Ratio</t>
  </si>
  <si>
    <t>0.39</t>
  </si>
  <si>
    <t>0.42</t>
  </si>
  <si>
    <t>0.58</t>
  </si>
  <si>
    <t>0.6</t>
  </si>
  <si>
    <t>0.91</t>
  </si>
  <si>
    <t>0.74</t>
  </si>
  <si>
    <t>0.88</t>
  </si>
  <si>
    <t>0.48</t>
  </si>
  <si>
    <t>Quick Ratio</t>
  </si>
  <si>
    <t>0.19</t>
  </si>
  <si>
    <t>0.29</t>
  </si>
  <si>
    <t>0.41</t>
  </si>
  <si>
    <t>0.36</t>
  </si>
  <si>
    <t>Operating Cash Flow to Current Liabilities</t>
  </si>
  <si>
    <t>1.03</t>
  </si>
  <si>
    <t>1.07</t>
  </si>
  <si>
    <t>0.4</t>
  </si>
  <si>
    <t>1.42</t>
  </si>
  <si>
    <t>-0.94</t>
  </si>
  <si>
    <t>0.34</t>
  </si>
  <si>
    <t>Days Sales Outstanding (Average Receivables)</t>
  </si>
  <si>
    <t>16.97</t>
  </si>
  <si>
    <t>16.07</t>
  </si>
  <si>
    <t>19.51</t>
  </si>
  <si>
    <t>28.78</t>
  </si>
  <si>
    <t>18.1</t>
  </si>
  <si>
    <t>38.1</t>
  </si>
  <si>
    <t>17.85</t>
  </si>
  <si>
    <t>16.49</t>
  </si>
  <si>
    <t>17.8</t>
  </si>
  <si>
    <t>Average Days Payable Outstanding</t>
  </si>
  <si>
    <t>92.13</t>
  </si>
  <si>
    <t>87.34</t>
  </si>
  <si>
    <t>99.71</t>
  </si>
  <si>
    <t>105.34</t>
  </si>
  <si>
    <t>140.51</t>
  </si>
  <si>
    <t>92.19</t>
  </si>
  <si>
    <t>124.76</t>
  </si>
  <si>
    <t>110.54</t>
  </si>
  <si>
    <t>75.27</t>
  </si>
  <si>
    <t>69.03</t>
  </si>
  <si>
    <t>Long Term Solvency</t>
  </si>
  <si>
    <t>Total Debt/Equity</t>
  </si>
  <si>
    <t>49.4</t>
  </si>
  <si>
    <t>63.04</t>
  </si>
  <si>
    <t>61.91</t>
  </si>
  <si>
    <t>58.88</t>
  </si>
  <si>
    <t>74.61</t>
  </si>
  <si>
    <t>70.23</t>
  </si>
  <si>
    <t>80.87</t>
  </si>
  <si>
    <t>89.24</t>
  </si>
  <si>
    <t>89.17</t>
  </si>
  <si>
    <t>94.16</t>
  </si>
  <si>
    <t>Total Debt / Total Capital</t>
  </si>
  <si>
    <t>38.67</t>
  </si>
  <si>
    <t>38.24</t>
  </si>
  <si>
    <t>37.06</t>
  </si>
  <si>
    <t>42.73</t>
  </si>
  <si>
    <t>41.26</t>
  </si>
  <si>
    <t>44.71</t>
  </si>
  <si>
    <t>47.16</t>
  </si>
  <si>
    <t>47.14</t>
  </si>
  <si>
    <t>48.5</t>
  </si>
  <si>
    <t>LT Debt/Equity</t>
  </si>
  <si>
    <t>46.02</t>
  </si>
  <si>
    <t>57.82</t>
  </si>
  <si>
    <t>57.56</t>
  </si>
  <si>
    <t>74.58</t>
  </si>
  <si>
    <t>69.7</t>
  </si>
  <si>
    <t>78.49</t>
  </si>
  <si>
    <t>87.95</t>
  </si>
  <si>
    <t>86.89</t>
  </si>
  <si>
    <t>77.23</t>
  </si>
  <si>
    <t>Long-Term Debt / Total Capital</t>
  </si>
  <si>
    <t>30.8</t>
  </si>
  <si>
    <t>35.46</t>
  </si>
  <si>
    <t>35.55</t>
  </si>
  <si>
    <t>42.71</t>
  </si>
  <si>
    <t>40.95</t>
  </si>
  <si>
    <t>43.39</t>
  </si>
  <si>
    <t>46.48</t>
  </si>
  <si>
    <t>45.94</t>
  </si>
  <si>
    <t>39.78</t>
  </si>
  <si>
    <t>Total Liabilities / Total Assets</t>
  </si>
  <si>
    <t>35.66</t>
  </si>
  <si>
    <t>42.51</t>
  </si>
  <si>
    <t>42.72</t>
  </si>
  <si>
    <t>41.97</t>
  </si>
  <si>
    <t>45.98</t>
  </si>
  <si>
    <t>44.11</t>
  </si>
  <si>
    <t>46.28</t>
  </si>
  <si>
    <t>49.47</t>
  </si>
  <si>
    <t>49.71</t>
  </si>
  <si>
    <t>51.07</t>
  </si>
  <si>
    <t>EBIT / Interest Expense</t>
  </si>
  <si>
    <t>3.75</t>
  </si>
  <si>
    <t>3.44</t>
  </si>
  <si>
    <t>3.42</t>
  </si>
  <si>
    <t>2.44</t>
  </si>
  <si>
    <t>2.22</t>
  </si>
  <si>
    <t>-2.97</t>
  </si>
  <si>
    <t>-1.44</t>
  </si>
  <si>
    <t>0.99</t>
  </si>
  <si>
    <t>0.54</t>
  </si>
  <si>
    <t>EBITDA / Interest Expense</t>
  </si>
  <si>
    <t>6.27</t>
  </si>
  <si>
    <t>5.91</t>
  </si>
  <si>
    <t>5.81</t>
  </si>
  <si>
    <t>6.18</t>
  </si>
  <si>
    <t>4.45</t>
  </si>
  <si>
    <t>4.68</t>
  </si>
  <si>
    <t>-0.6</t>
  </si>
  <si>
    <t>1.15</t>
  </si>
  <si>
    <t>3.76</t>
  </si>
  <si>
    <t>2.96</t>
  </si>
  <si>
    <t>(EBITDA - Capex) / Interest Expense</t>
  </si>
  <si>
    <t>6.23</t>
  </si>
  <si>
    <t>5.9</t>
  </si>
  <si>
    <t>4.67</t>
  </si>
  <si>
    <t>Total Debt / EBITDA</t>
  </si>
  <si>
    <t>5.19</t>
  </si>
  <si>
    <t>4.84</t>
  </si>
  <si>
    <t>3.96</t>
  </si>
  <si>
    <t>3.87</t>
  </si>
  <si>
    <t>11.71</t>
  </si>
  <si>
    <t>5.02</t>
  </si>
  <si>
    <t>-42.37</t>
  </si>
  <si>
    <t>25.41</t>
  </si>
  <si>
    <t>7.32</t>
  </si>
  <si>
    <t>7.83</t>
  </si>
  <si>
    <t>Net Debt / EBITDA</t>
  </si>
  <si>
    <t>4.87</t>
  </si>
  <si>
    <t>4.73</t>
  </si>
  <si>
    <t>3.83</t>
  </si>
  <si>
    <t>11.37</t>
  </si>
  <si>
    <t>4.96</t>
  </si>
  <si>
    <t>-40.38</t>
  </si>
  <si>
    <t>24.88</t>
  </si>
  <si>
    <t>7.11</t>
  </si>
  <si>
    <t>7.22</t>
  </si>
  <si>
    <t>Total Debt / (EBITDA - Capex)</t>
  </si>
  <si>
    <t>5.22</t>
  </si>
  <si>
    <t>4.85</t>
  </si>
  <si>
    <t>11.72</t>
  </si>
  <si>
    <t>5.03</t>
  </si>
  <si>
    <t>Net Debt / (EBITDA - Capex)</t>
  </si>
  <si>
    <t>4.91</t>
  </si>
  <si>
    <t>4.97</t>
  </si>
  <si>
    <t>Growth Over Prior Year</t>
  </si>
  <si>
    <t>Total Revenues, 1 Yr. Growth %</t>
  </si>
  <si>
    <t>22.43</t>
  </si>
  <si>
    <t>27.51</t>
  </si>
  <si>
    <t>-5.51</t>
  </si>
  <si>
    <t>7.72</t>
  </si>
  <si>
    <t>94.55</t>
  </si>
  <si>
    <t>-72.53</t>
  </si>
  <si>
    <t>65.51</t>
  </si>
  <si>
    <t>89.88</t>
  </si>
  <si>
    <t>2.02</t>
  </si>
  <si>
    <t>Gross Profit, 1 Yr. Growth %</t>
  </si>
  <si>
    <t>31.19</t>
  </si>
  <si>
    <t>30.94</t>
  </si>
  <si>
    <t>6.98</t>
  </si>
  <si>
    <t>-9.63</t>
  </si>
  <si>
    <t>3.91</t>
  </si>
  <si>
    <t>95.33</t>
  </si>
  <si>
    <t>-109.92</t>
  </si>
  <si>
    <t>-345.3</t>
  </si>
  <si>
    <t>206.34</t>
  </si>
  <si>
    <t>EBITDA, 1 Yr. Growth %</t>
  </si>
  <si>
    <t>39.62</t>
  </si>
  <si>
    <t>34.97</t>
  </si>
  <si>
    <t>9.28</t>
  </si>
  <si>
    <t>-9.1</t>
  </si>
  <si>
    <t>98.7</t>
  </si>
  <si>
    <t>-117.74</t>
  </si>
  <si>
    <t>-184.31</t>
  </si>
  <si>
    <t>299.62</t>
  </si>
  <si>
    <t>-10.14</t>
  </si>
  <si>
    <t>EBITA, 1 Yr. Growth %</t>
  </si>
  <si>
    <t>53.64</t>
  </si>
  <si>
    <t>31.37</t>
  </si>
  <si>
    <t>11.02</t>
  </si>
  <si>
    <t>-15.24</t>
  </si>
  <si>
    <t>4.08</t>
  </si>
  <si>
    <t>83.95</t>
  </si>
  <si>
    <t>-228.17</t>
  </si>
  <si>
    <t>-57.06</t>
  </si>
  <si>
    <t>-170.82</t>
  </si>
  <si>
    <t>-35.98</t>
  </si>
  <si>
    <t>EBIT, 1 Yr. Growth %</t>
  </si>
  <si>
    <t>Earnings From Cont. Operations, 1 Yr. Growth %</t>
  </si>
  <si>
    <t>70.27</t>
  </si>
  <si>
    <t>29.17</t>
  </si>
  <si>
    <t>-22.14</t>
  </si>
  <si>
    <t>35.56</t>
  </si>
  <si>
    <t>-86.65</t>
  </si>
  <si>
    <t>764.59</t>
  </si>
  <si>
    <t>-439.25</t>
  </si>
  <si>
    <t>-52.53</t>
  </si>
  <si>
    <t>-54.4</t>
  </si>
  <si>
    <t>-12.6</t>
  </si>
  <si>
    <t>Net Income, 1 Yr. Growth %</t>
  </si>
  <si>
    <t>69.78</t>
  </si>
  <si>
    <t>29.92</t>
  </si>
  <si>
    <t>35.53</t>
  </si>
  <si>
    <t>-86.59</t>
  </si>
  <si>
    <t>761.96</t>
  </si>
  <si>
    <t>-439.33</t>
  </si>
  <si>
    <t>-52.81</t>
  </si>
  <si>
    <t>-52.84</t>
  </si>
  <si>
    <t>-10.5</t>
  </si>
  <si>
    <t>Diluted EPS Before Extra, 1 Yr. Growth %</t>
  </si>
  <si>
    <t>122.36</t>
  </si>
  <si>
    <t>32.39</t>
  </si>
  <si>
    <t>-31.91</t>
  </si>
  <si>
    <t>85.94</t>
  </si>
  <si>
    <t>-105.04</t>
  </si>
  <si>
    <t>-615.87</t>
  </si>
  <si>
    <t>-44.62</t>
  </si>
  <si>
    <t>-47.15</t>
  </si>
  <si>
    <t>-2.22</t>
  </si>
  <si>
    <t>Normalized Net Income, 1 Yr. Growth %</t>
  </si>
  <si>
    <t>70.28</t>
  </si>
  <si>
    <t>27.25</t>
  </si>
  <si>
    <t>10.09</t>
  </si>
  <si>
    <t>-15.38</t>
  </si>
  <si>
    <t>-12.24</t>
  </si>
  <si>
    <t>66.85</t>
  </si>
  <si>
    <t>-411.04</t>
  </si>
  <si>
    <t>-45.31</t>
  </si>
  <si>
    <t>-98.25</t>
  </si>
  <si>
    <t>Net Property, Plant and Equip., 1 Yr. Growth %</t>
  </si>
  <si>
    <t>36.45</t>
  </si>
  <si>
    <t>14.08</t>
  </si>
  <si>
    <t>-8.09</t>
  </si>
  <si>
    <t>-3.09</t>
  </si>
  <si>
    <t>-7.12</t>
  </si>
  <si>
    <t>3.35</t>
  </si>
  <si>
    <t>-3.36</t>
  </si>
  <si>
    <t>-6.54</t>
  </si>
  <si>
    <t>Accounts Receivable, 1 Yr. Growth %</t>
  </si>
  <si>
    <t>26.53</t>
  </si>
  <si>
    <t>17.55</t>
  </si>
  <si>
    <t>10.47</t>
  </si>
  <si>
    <t>5.49</t>
  </si>
  <si>
    <t>105.08</t>
  </si>
  <si>
    <t>-17.16</t>
  </si>
  <si>
    <t>-79.39</t>
  </si>
  <si>
    <t>262.3</t>
  </si>
  <si>
    <t>22.17</t>
  </si>
  <si>
    <t>Total Assets, 1 Yr. Growth %</t>
  </si>
  <si>
    <t>30.87</t>
  </si>
  <si>
    <t>10.56</t>
  </si>
  <si>
    <t>-8.15</t>
  </si>
  <si>
    <t>-7.77</t>
  </si>
  <si>
    <t>169.34</t>
  </si>
  <si>
    <t>-6.88</t>
  </si>
  <si>
    <t>-6.5</t>
  </si>
  <si>
    <t>3.04</t>
  </si>
  <si>
    <t>-2.04</t>
  </si>
  <si>
    <t>-5.03</t>
  </si>
  <si>
    <t>Common Equity, 1 Yr. Growth %</t>
  </si>
  <si>
    <t>20.89</t>
  </si>
  <si>
    <t>-1.27</t>
  </si>
  <si>
    <t>-8.68</t>
  </si>
  <si>
    <t>-6.65</t>
  </si>
  <si>
    <t>150.84</t>
  </si>
  <si>
    <t>-3.69</t>
  </si>
  <si>
    <t>-10.05</t>
  </si>
  <si>
    <t>-3.11</t>
  </si>
  <si>
    <t>-5.06</t>
  </si>
  <si>
    <t>-7.78</t>
  </si>
  <si>
    <t>Tangible Book Value, 1 Yr. Growth %</t>
  </si>
  <si>
    <t>20.36</t>
  </si>
  <si>
    <t>-1.26</t>
  </si>
  <si>
    <t>-8.8</t>
  </si>
  <si>
    <t>-6.74</t>
  </si>
  <si>
    <t>142.21</t>
  </si>
  <si>
    <t>Cash From Operations, 1 Yr. Growth %</t>
  </si>
  <si>
    <t>50.1</t>
  </si>
  <si>
    <t>36.85</t>
  </si>
  <si>
    <t>9.31</t>
  </si>
  <si>
    <t>-19.15</t>
  </si>
  <si>
    <t>-29.92</t>
  </si>
  <si>
    <t>191.24</t>
  </si>
  <si>
    <t>-151.06</t>
  </si>
  <si>
    <t>-135.07</t>
  </si>
  <si>
    <t>293.9</t>
  </si>
  <si>
    <t>-15.26</t>
  </si>
  <si>
    <t>Capital Expenditures, 1 Yr. Growth %</t>
  </si>
  <si>
    <t>-75.74</t>
  </si>
  <si>
    <t>-73.38</t>
  </si>
  <si>
    <t>-45.95</t>
  </si>
  <si>
    <t>358.54</t>
  </si>
  <si>
    <t>Levered Free Cash Flow, 1 Yr. Growth %</t>
  </si>
  <si>
    <t>37.18</t>
  </si>
  <si>
    <t>28.14</t>
  </si>
  <si>
    <t>-4.39</t>
  </si>
  <si>
    <t>-19.28</t>
  </si>
  <si>
    <t>77.78</t>
  </si>
  <si>
    <t>-33.86</t>
  </si>
  <si>
    <t>-129.17</t>
  </si>
  <si>
    <t>-389.44</t>
  </si>
  <si>
    <t>149.59</t>
  </si>
  <si>
    <t>85.1</t>
  </si>
  <si>
    <t>Unlevered Free Cash Flow, 1 Yr. Growth %</t>
  </si>
  <si>
    <t>33.97</t>
  </si>
  <si>
    <t>29.58</t>
  </si>
  <si>
    <t>-3.35</t>
  </si>
  <si>
    <t>-19.06</t>
  </si>
  <si>
    <t>64.7</t>
  </si>
  <si>
    <t>-22.27</t>
  </si>
  <si>
    <t>-107.54</t>
  </si>
  <si>
    <t>306.6</t>
  </si>
  <si>
    <t>101.85</t>
  </si>
  <si>
    <t>71.06</t>
  </si>
  <si>
    <t>Dividend Per Share, 1 Yr. Growth %</t>
  </si>
  <si>
    <t>43.75</t>
  </si>
  <si>
    <t>34.78</t>
  </si>
  <si>
    <t>22.58</t>
  </si>
  <si>
    <t>0</t>
  </si>
  <si>
    <t>-97.37</t>
  </si>
  <si>
    <t>Compound Annual Growth Rate Over Two Years</t>
  </si>
  <si>
    <t>Total Revenues, 2 Yr. CAGR %</t>
  </si>
  <si>
    <t>25.16</t>
  </si>
  <si>
    <t>15.63</t>
  </si>
  <si>
    <t>-0.5</t>
  </si>
  <si>
    <t>0.89</t>
  </si>
  <si>
    <t>44.76</t>
  </si>
  <si>
    <t>-26.89</t>
  </si>
  <si>
    <t>-32.57</t>
  </si>
  <si>
    <t>77.28</t>
  </si>
  <si>
    <t>39.18</t>
  </si>
  <si>
    <t>Gross Profit, 2 Yr. CAGR %</t>
  </si>
  <si>
    <t>30.47</t>
  </si>
  <si>
    <t>36.04</t>
  </si>
  <si>
    <t>18.83</t>
  </si>
  <si>
    <t>-1.77</t>
  </si>
  <si>
    <t>-3.08</t>
  </si>
  <si>
    <t>42.44</t>
  </si>
  <si>
    <t>-55.99</t>
  </si>
  <si>
    <t>-50.68</t>
  </si>
  <si>
    <t>174.13</t>
  </si>
  <si>
    <t>68.49</t>
  </si>
  <si>
    <t>EBITDA, 2 Yr. CAGR %</t>
  </si>
  <si>
    <t>38.78</t>
  </si>
  <si>
    <t>37.28</t>
  </si>
  <si>
    <t>21.74</t>
  </si>
  <si>
    <t>-0.44</t>
  </si>
  <si>
    <t>-2.32</t>
  </si>
  <si>
    <t>46.14</t>
  </si>
  <si>
    <t>-42.18</t>
  </si>
  <si>
    <t>-57.56</t>
  </si>
  <si>
    <t>83.55</t>
  </si>
  <si>
    <t>89.42</t>
  </si>
  <si>
    <t>EBITA, 2 Yr. CAGR %</t>
  </si>
  <si>
    <t>49.55</t>
  </si>
  <si>
    <t>42.07</t>
  </si>
  <si>
    <t>21.27</t>
  </si>
  <si>
    <t>-3.18</t>
  </si>
  <si>
    <t>-6.07</t>
  </si>
  <si>
    <t>41.41</t>
  </si>
  <si>
    <t>46.4</t>
  </si>
  <si>
    <t>-22.97</t>
  </si>
  <si>
    <t>-44.85</t>
  </si>
  <si>
    <t>-32.92</t>
  </si>
  <si>
    <t>EBIT, 2 Yr. CAGR %</t>
  </si>
  <si>
    <t>49.91</t>
  </si>
  <si>
    <t>Earnings From Cont. Operations, 2 Yr. CAGR %</t>
  </si>
  <si>
    <t>66.56</t>
  </si>
  <si>
    <t>48.3</t>
  </si>
  <si>
    <t>2.73</t>
  </si>
  <si>
    <t>-57.46</t>
  </si>
  <si>
    <t>7.43</t>
  </si>
  <si>
    <t>441.58</t>
  </si>
  <si>
    <t>26.9</t>
  </si>
  <si>
    <t>-53.47</t>
  </si>
  <si>
    <t>-36.87</t>
  </si>
  <si>
    <t>Net Income, 2 Yr. CAGR %</t>
  </si>
  <si>
    <t>67.15</t>
  </si>
  <si>
    <t>48.52</t>
  </si>
  <si>
    <t>0.57</t>
  </si>
  <si>
    <t>-57.37</t>
  </si>
  <si>
    <t>7.5</t>
  </si>
  <si>
    <t>440.82</t>
  </si>
  <si>
    <t>26.54</t>
  </si>
  <si>
    <t>-52.83</t>
  </si>
  <si>
    <t>-35.04</t>
  </si>
  <si>
    <t>Diluted EPS Before Extra, 2 Yr. CAGR %</t>
  </si>
  <si>
    <t>125.2</t>
  </si>
  <si>
    <t>71.58</t>
  </si>
  <si>
    <t>12.51</t>
  </si>
  <si>
    <t>-69.38</t>
  </si>
  <si>
    <t>-27.24</t>
  </si>
  <si>
    <t>635.99</t>
  </si>
  <si>
    <t>-45.9</t>
  </si>
  <si>
    <t>-28.11</t>
  </si>
  <si>
    <t>Normalized Net Income, 2 Yr. CAGR %</t>
  </si>
  <si>
    <t>59.66</t>
  </si>
  <si>
    <t>47.2</t>
  </si>
  <si>
    <t>19.03</t>
  </si>
  <si>
    <t>-3.73</t>
  </si>
  <si>
    <t>-13.82</t>
  </si>
  <si>
    <t>24.69</t>
  </si>
  <si>
    <t>111.03</t>
  </si>
  <si>
    <t>36.01</t>
  </si>
  <si>
    <t>-90.22</t>
  </si>
  <si>
    <t>-51.68</t>
  </si>
  <si>
    <t>Net Property, Plant and Equip., 2 Yr. CAGR %</t>
  </si>
  <si>
    <t>28.6</t>
  </si>
  <si>
    <t>24.76</t>
  </si>
  <si>
    <t>6.79</t>
  </si>
  <si>
    <t>-4.15</t>
  </si>
  <si>
    <t>56.36</t>
  </si>
  <si>
    <t>60.56</t>
  </si>
  <si>
    <t>-5.12</t>
  </si>
  <si>
    <t>-2.02</t>
  </si>
  <si>
    <t>-4.96</t>
  </si>
  <si>
    <t>Accounts Receivable, 2 Yr. CAGR %</t>
  </si>
  <si>
    <t>25.84</t>
  </si>
  <si>
    <t>21.96</t>
  </si>
  <si>
    <t>13.96</t>
  </si>
  <si>
    <t>7.95</t>
  </si>
  <si>
    <t>47.08</t>
  </si>
  <si>
    <t>30.34</t>
  </si>
  <si>
    <t>-58.68</t>
  </si>
  <si>
    <t>-13.59</t>
  </si>
  <si>
    <t>8.87</t>
  </si>
  <si>
    <t>Total Assets, 2 Yr. CAGR %</t>
  </si>
  <si>
    <t>22.5</t>
  </si>
  <si>
    <t>20.29</t>
  </si>
  <si>
    <t>0.7</t>
  </si>
  <si>
    <t>-7.96</t>
  </si>
  <si>
    <t>57.61</t>
  </si>
  <si>
    <t>58.37</t>
  </si>
  <si>
    <t>-6.69</t>
  </si>
  <si>
    <t>-1.84</t>
  </si>
  <si>
    <t>0.47</t>
  </si>
  <si>
    <t>-3.55</t>
  </si>
  <si>
    <t>Common Equity, 2 Yr. CAGR %</t>
  </si>
  <si>
    <t>16.47</t>
  </si>
  <si>
    <t>9.25</t>
  </si>
  <si>
    <t>-5.05</t>
  </si>
  <si>
    <t>-7.67</t>
  </si>
  <si>
    <t>53.02</t>
  </si>
  <si>
    <t>55.43</t>
  </si>
  <si>
    <t>-6.92</t>
  </si>
  <si>
    <t>-6.64</t>
  </si>
  <si>
    <t>-4.09</t>
  </si>
  <si>
    <t>-6.43</t>
  </si>
  <si>
    <t>Tangible Book Value, 2 Yr. CAGR %</t>
  </si>
  <si>
    <t>15.91</t>
  </si>
  <si>
    <t>9.02</t>
  </si>
  <si>
    <t>-5.1</t>
  </si>
  <si>
    <t>50.3</t>
  </si>
  <si>
    <t>56.96</t>
  </si>
  <si>
    <t>-4.35</t>
  </si>
  <si>
    <t>Cash From Operations, 2 Yr. CAGR %</t>
  </si>
  <si>
    <t>44.56</t>
  </si>
  <si>
    <t>43.32</t>
  </si>
  <si>
    <t>22.31</t>
  </si>
  <si>
    <t>-5.99</t>
  </si>
  <si>
    <t>-24.8</t>
  </si>
  <si>
    <t>42.86</t>
  </si>
  <si>
    <t>21.94</t>
  </si>
  <si>
    <t>-57.68</t>
  </si>
  <si>
    <t>17.54</t>
  </si>
  <si>
    <t>82.69</t>
  </si>
  <si>
    <t>Capital Expenditures, 2 Yr. CAGR %</t>
  </si>
  <si>
    <t>393.79</t>
  </si>
  <si>
    <t>190.25</t>
  </si>
  <si>
    <t>-74.59</t>
  </si>
  <si>
    <t>-62.07</t>
  </si>
  <si>
    <t>48.87</t>
  </si>
  <si>
    <t>333.59</t>
  </si>
  <si>
    <t>Levered Free Cash Flow, 2 Yr. CAGR %</t>
  </si>
  <si>
    <t>28.32</t>
  </si>
  <si>
    <t>50.84</t>
  </si>
  <si>
    <t>10.35</t>
  </si>
  <si>
    <t>-12.22</t>
  </si>
  <si>
    <t>16.88</t>
  </si>
  <si>
    <t>22.55</t>
  </si>
  <si>
    <t>-54.71</t>
  </si>
  <si>
    <t>-48.43</t>
  </si>
  <si>
    <t>207.92</t>
  </si>
  <si>
    <t>95.03</t>
  </si>
  <si>
    <t>Unlevered Free Cash Flow, 2 Yr. CAGR %</t>
  </si>
  <si>
    <t>29.03</t>
  </si>
  <si>
    <t>47.84</t>
  </si>
  <si>
    <t>11.43</t>
  </si>
  <si>
    <t>-11.62</t>
  </si>
  <si>
    <t>12.99</t>
  </si>
  <si>
    <t>26.99</t>
  </si>
  <si>
    <t>-75.22</t>
  </si>
  <si>
    <t>-39.02</t>
  </si>
  <si>
    <t>211.74</t>
  </si>
  <si>
    <t>72.06</t>
  </si>
  <si>
    <t>Dividend Per Share, 2 Yr. CAGR %</t>
  </si>
  <si>
    <t>38.44</t>
  </si>
  <si>
    <t>39.19</t>
  </si>
  <si>
    <t>28.54</t>
  </si>
  <si>
    <t>10.72</t>
  </si>
  <si>
    <t>-83.78</t>
  </si>
  <si>
    <t>Compound Annual Growth Rate Over Three Years</t>
  </si>
  <si>
    <t>Total Revenues, 3 Yr. CAGR %</t>
  </si>
  <si>
    <t>27.91</t>
  </si>
  <si>
    <t>25.94</t>
  </si>
  <si>
    <t>8.1</t>
  </si>
  <si>
    <t>2.17</t>
  </si>
  <si>
    <t>25.57</t>
  </si>
  <si>
    <t>-16.81</t>
  </si>
  <si>
    <t>-4.01</t>
  </si>
  <si>
    <t>-4.78</t>
  </si>
  <si>
    <t>47.46</t>
  </si>
  <si>
    <t>Gross Profit, 3 Yr. CAGR %</t>
  </si>
  <si>
    <t>32.04</t>
  </si>
  <si>
    <t>7.89</t>
  </si>
  <si>
    <t>26.32</t>
  </si>
  <si>
    <t>8.47</t>
  </si>
  <si>
    <t>0.08</t>
  </si>
  <si>
    <t>-41.4</t>
  </si>
  <si>
    <t>-21.97</t>
  </si>
  <si>
    <t>-9.34</t>
  </si>
  <si>
    <t>90.97</t>
  </si>
  <si>
    <t>EBITDA, 3 Yr. CAGR %</t>
  </si>
  <si>
    <t>41.21</t>
  </si>
  <si>
    <t>37.5</t>
  </si>
  <si>
    <t>27.43</t>
  </si>
  <si>
    <t>10.45</t>
  </si>
  <si>
    <t>1.33</t>
  </si>
  <si>
    <t>23.66</t>
  </si>
  <si>
    <t>-27.64</t>
  </si>
  <si>
    <t>-30.53</t>
  </si>
  <si>
    <t>-10.38</t>
  </si>
  <si>
    <t>EBITA, 3 Yr. CAGR %</t>
  </si>
  <si>
    <t>51.2</t>
  </si>
  <si>
    <t>43.23</t>
  </si>
  <si>
    <t>31.22</t>
  </si>
  <si>
    <t>7.63</t>
  </si>
  <si>
    <t>-0.82</t>
  </si>
  <si>
    <t>17.34</t>
  </si>
  <si>
    <t>-1.08</t>
  </si>
  <si>
    <t>-25.1</t>
  </si>
  <si>
    <t>EBIT, 3 Yr. CAGR %</t>
  </si>
  <si>
    <t>51.58</t>
  </si>
  <si>
    <t>43.46</t>
  </si>
  <si>
    <t>Earnings From Cont. Operations, 3 Yr. CAGR %</t>
  </si>
  <si>
    <t>69.14</t>
  </si>
  <si>
    <t>53.03</t>
  </si>
  <si>
    <t>19.64</t>
  </si>
  <si>
    <t>10.88</t>
  </si>
  <si>
    <t>-47.96</t>
  </si>
  <si>
    <t>16.09</t>
  </si>
  <si>
    <t>57.62</t>
  </si>
  <si>
    <t>140.58</t>
  </si>
  <si>
    <t>-9.78</t>
  </si>
  <si>
    <t>-42.59</t>
  </si>
  <si>
    <t>Net Income, 3 Yr. CAGR %</t>
  </si>
  <si>
    <t>69.91</t>
  </si>
  <si>
    <t>53.69</t>
  </si>
  <si>
    <t>19.75</t>
  </si>
  <si>
    <t>11.09</t>
  </si>
  <si>
    <t>-47.89</t>
  </si>
  <si>
    <t>16.13</t>
  </si>
  <si>
    <t>57.7</t>
  </si>
  <si>
    <t>139.88</t>
  </si>
  <si>
    <t>-8.94</t>
  </si>
  <si>
    <t>-41.6</t>
  </si>
  <si>
    <t>Diluted EPS Before Extra, 3 Yr. CAGR %</t>
  </si>
  <si>
    <t>107.04</t>
  </si>
  <si>
    <t>88.65</t>
  </si>
  <si>
    <t>26.08</t>
  </si>
  <si>
    <t>18.79</t>
  </si>
  <si>
    <t>-60.04</t>
  </si>
  <si>
    <t>-0.52</t>
  </si>
  <si>
    <t>210.72</t>
  </si>
  <si>
    <t>14.73</t>
  </si>
  <si>
    <t>-34.1</t>
  </si>
  <si>
    <t>Normalized Net Income, 3 Yr. CAGR %</t>
  </si>
  <si>
    <t>68.39</t>
  </si>
  <si>
    <t>48.03</t>
  </si>
  <si>
    <t>34.12</t>
  </si>
  <si>
    <t>6.25</t>
  </si>
  <si>
    <t>-6.66</t>
  </si>
  <si>
    <t>7.14</t>
  </si>
  <si>
    <t>69.1</t>
  </si>
  <si>
    <t>36.27</t>
  </si>
  <si>
    <t>-68.13</t>
  </si>
  <si>
    <t>-49.64</t>
  </si>
  <si>
    <t>Net Property, Plant and Equip., 3 Yr. CAGR %</t>
  </si>
  <si>
    <t>27.62</t>
  </si>
  <si>
    <t>23.56</t>
  </si>
  <si>
    <t>15.88</t>
  </si>
  <si>
    <t>1.58</t>
  </si>
  <si>
    <t>34.7</t>
  </si>
  <si>
    <t>33.32</t>
  </si>
  <si>
    <t>33.78</t>
  </si>
  <si>
    <t>-2.38</t>
  </si>
  <si>
    <t>-2.47</t>
  </si>
  <si>
    <t>-2.27</t>
  </si>
  <si>
    <t>Accounts Receivable, 3 Yr. CAGR %</t>
  </si>
  <si>
    <t>23.52</t>
  </si>
  <si>
    <t>23.02</t>
  </si>
  <si>
    <t>11.06</t>
  </si>
  <si>
    <t>33.7</t>
  </si>
  <si>
    <t>21.47</t>
  </si>
  <si>
    <t>-29.52</t>
  </si>
  <si>
    <t>-14.8</t>
  </si>
  <si>
    <t>-3.02</t>
  </si>
  <si>
    <t>62.54</t>
  </si>
  <si>
    <t>Total Assets, 3 Yr. CAGR %</t>
  </si>
  <si>
    <t>25.05</t>
  </si>
  <si>
    <t>18.38</t>
  </si>
  <si>
    <t>9.89</t>
  </si>
  <si>
    <t>-2.21</t>
  </si>
  <si>
    <t>31.65</t>
  </si>
  <si>
    <t>32.25</t>
  </si>
  <si>
    <t>32.86</t>
  </si>
  <si>
    <t>-1.91</t>
  </si>
  <si>
    <t>-1.4</t>
  </si>
  <si>
    <t>Common Equity, 3 Yr. CAGR %</t>
  </si>
  <si>
    <t>16.96</t>
  </si>
  <si>
    <t>10.23</t>
  </si>
  <si>
    <t>-5.59</t>
  </si>
  <si>
    <t>28.83</t>
  </si>
  <si>
    <t>31.14</t>
  </si>
  <si>
    <t>29.53</t>
  </si>
  <si>
    <t>-5.67</t>
  </si>
  <si>
    <t>-6.12</t>
  </si>
  <si>
    <t>-5.33</t>
  </si>
  <si>
    <t>Tangible Book Value, 3 Yr. CAGR %</t>
  </si>
  <si>
    <t>16.65</t>
  </si>
  <si>
    <t>9.88</t>
  </si>
  <si>
    <t>-5.65</t>
  </si>
  <si>
    <t>27.24</t>
  </si>
  <si>
    <t>31.96</t>
  </si>
  <si>
    <t>30.38</t>
  </si>
  <si>
    <t>-3.94</t>
  </si>
  <si>
    <t>Cash From Operations, 3 Yr. CAGR %</t>
  </si>
  <si>
    <t>49.7</t>
  </si>
  <si>
    <t>41.95</t>
  </si>
  <si>
    <t>6.54</t>
  </si>
  <si>
    <t>-14.97</t>
  </si>
  <si>
    <t>18.09</t>
  </si>
  <si>
    <t>1.38</t>
  </si>
  <si>
    <t>-19.51</t>
  </si>
  <si>
    <t>-10.99</t>
  </si>
  <si>
    <t>5.39</t>
  </si>
  <si>
    <t>Capital Expenditures, 3 Yr. CAGR %</t>
  </si>
  <si>
    <t>97.84</t>
  </si>
  <si>
    <t>80.85</t>
  </si>
  <si>
    <t>30.89</t>
  </si>
  <si>
    <t>-67.32</t>
  </si>
  <si>
    <t>-16.13</t>
  </si>
  <si>
    <t>116.6</t>
  </si>
  <si>
    <t>Levered Free Cash Flow, 3 Yr. CAGR %</t>
  </si>
  <si>
    <t>34.85</t>
  </si>
  <si>
    <t>29.15</t>
  </si>
  <si>
    <t>-0.56</t>
  </si>
  <si>
    <t>9.22</t>
  </si>
  <si>
    <t>4.02</t>
  </si>
  <si>
    <t>-21.85</t>
  </si>
  <si>
    <t>-43.06</t>
  </si>
  <si>
    <t>-4.5</t>
  </si>
  <si>
    <t>143.51</t>
  </si>
  <si>
    <t>Unlevered Free Cash Flow, 3 Yr. CAGR %</t>
  </si>
  <si>
    <t>33.59</t>
  </si>
  <si>
    <t>39.53</t>
  </si>
  <si>
    <t>27.94</t>
  </si>
  <si>
    <t>7.21</t>
  </si>
  <si>
    <t>6.94</t>
  </si>
  <si>
    <t>-49.29</t>
  </si>
  <si>
    <t>-33.07</t>
  </si>
  <si>
    <t>-3.85</t>
  </si>
  <si>
    <t>142.41</t>
  </si>
  <si>
    <t>Dividend Per Share, 3 Yr. CAGR %</t>
  </si>
  <si>
    <t>24.22</t>
  </si>
  <si>
    <t>37.21</t>
  </si>
  <si>
    <t>33.42</t>
  </si>
  <si>
    <t>18.22</t>
  </si>
  <si>
    <t>7.02</t>
  </si>
  <si>
    <t>-70.26</t>
  </si>
  <si>
    <t>Compound Annual Growth Rate Over Five Years</t>
  </si>
  <si>
    <t>Total Revenues, 5 Yr. CAGR %</t>
  </si>
  <si>
    <t>68.15</t>
  </si>
  <si>
    <t>22.85</t>
  </si>
  <si>
    <t>14.63</t>
  </si>
  <si>
    <t>10.75</t>
  </si>
  <si>
    <t>21.5</t>
  </si>
  <si>
    <t>-10.64</t>
  </si>
  <si>
    <t>-2.08</t>
  </si>
  <si>
    <t>12.59</t>
  </si>
  <si>
    <t>Gross Profit, 5 Yr. CAGR %</t>
  </si>
  <si>
    <t>62.42</t>
  </si>
  <si>
    <t>13.1</t>
  </si>
  <si>
    <t>4.34</t>
  </si>
  <si>
    <t>13.61</t>
  </si>
  <si>
    <t>20.96</t>
  </si>
  <si>
    <t>-27.95</t>
  </si>
  <si>
    <t>-14.9</t>
  </si>
  <si>
    <t>8.62</t>
  </si>
  <si>
    <t>6.17</t>
  </si>
  <si>
    <t>EBITDA, 5 Yr. CAGR %</t>
  </si>
  <si>
    <t>151.95</t>
  </si>
  <si>
    <t>33.08</t>
  </si>
  <si>
    <t>21.01</t>
  </si>
  <si>
    <t>14.58</t>
  </si>
  <si>
    <t>22.9</t>
  </si>
  <si>
    <t>-18.22</t>
  </si>
  <si>
    <t>-19.57</t>
  </si>
  <si>
    <t>8.71</t>
  </si>
  <si>
    <t>3.74</t>
  </si>
  <si>
    <t>EBITA, 5 Yr. CAGR %</t>
  </si>
  <si>
    <t>149.57</t>
  </si>
  <si>
    <t>75.38</t>
  </si>
  <si>
    <t>38.43</t>
  </si>
  <si>
    <t>22.77</t>
  </si>
  <si>
    <t>14.8</t>
  </si>
  <si>
    <t>18.9</t>
  </si>
  <si>
    <t>18.02</t>
  </si>
  <si>
    <t>-1.33</t>
  </si>
  <si>
    <t>-3.9</t>
  </si>
  <si>
    <t>-15.3</t>
  </si>
  <si>
    <t>EBIT, 5 Yr. CAGR %</t>
  </si>
  <si>
    <t>75.08</t>
  </si>
  <si>
    <t>38.64</t>
  </si>
  <si>
    <t>22.89</t>
  </si>
  <si>
    <t>Earnings From Cont. Operations, 5 Yr. CAGR %</t>
  </si>
  <si>
    <t>162.68</t>
  </si>
  <si>
    <t>70.25</t>
  </si>
  <si>
    <t>37.23</t>
  </si>
  <si>
    <t>30.48</t>
  </si>
  <si>
    <t>-20.89</t>
  </si>
  <si>
    <t>9.49</t>
  </si>
  <si>
    <t>32.82</t>
  </si>
  <si>
    <t>20.3</t>
  </si>
  <si>
    <t>40.88</t>
  </si>
  <si>
    <t>Net Income, 5 Yr. CAGR %</t>
  </si>
  <si>
    <t>162.2</t>
  </si>
  <si>
    <t>70.13</t>
  </si>
  <si>
    <t>37.76</t>
  </si>
  <si>
    <t>30.81</t>
  </si>
  <si>
    <t>-20.78</t>
  </si>
  <si>
    <t>9.64</t>
  </si>
  <si>
    <t>32.85</t>
  </si>
  <si>
    <t>20.19</t>
  </si>
  <si>
    <t>-2.69</t>
  </si>
  <si>
    <t>42.25</t>
  </si>
  <si>
    <t>Diluted EPS Before Extra, 5 Yr. CAGR %</t>
  </si>
  <si>
    <t>34.72</t>
  </si>
  <si>
    <t>32.29</t>
  </si>
  <si>
    <t>51.57</t>
  </si>
  <si>
    <t>53.42</t>
  </si>
  <si>
    <t>-28.42</t>
  </si>
  <si>
    <t>-2.36</t>
  </si>
  <si>
    <t>28.16</t>
  </si>
  <si>
    <t>22.98</t>
  </si>
  <si>
    <t>-4.38</t>
  </si>
  <si>
    <t>73.02</t>
  </si>
  <si>
    <t>Normalized Net Income, 5 Yr. CAGR %</t>
  </si>
  <si>
    <t>164.3</t>
  </si>
  <si>
    <t>70.38</t>
  </si>
  <si>
    <t>46.57</t>
  </si>
  <si>
    <t>12.38</t>
  </si>
  <si>
    <t>11.76</t>
  </si>
  <si>
    <t>33.18</t>
  </si>
  <si>
    <t>16.8</t>
  </si>
  <si>
    <t>-45.5</t>
  </si>
  <si>
    <t>-9.98</t>
  </si>
  <si>
    <t>Net Property, Plant and Equip., 5 Yr. CAGR %</t>
  </si>
  <si>
    <t>34.84</t>
  </si>
  <si>
    <t>18.84</t>
  </si>
  <si>
    <t>11.63</t>
  </si>
  <si>
    <t>30.63</t>
  </si>
  <si>
    <t>21.99</t>
  </si>
  <si>
    <t>17.08</t>
  </si>
  <si>
    <t>17.86</t>
  </si>
  <si>
    <t>19.05</t>
  </si>
  <si>
    <t>-3.42</t>
  </si>
  <si>
    <t>Accounts Receivable, 5 Yr. CAGR %</t>
  </si>
  <si>
    <t>44.9</t>
  </si>
  <si>
    <t>19.6</t>
  </si>
  <si>
    <t>16.75</t>
  </si>
  <si>
    <t>28.87</t>
  </si>
  <si>
    <t>18.41</t>
  </si>
  <si>
    <t>-16.41</t>
  </si>
  <si>
    <t>9.16</t>
  </si>
  <si>
    <t>-6.02</t>
  </si>
  <si>
    <t>Total Assets, 5 Yr. CAGR %</t>
  </si>
  <si>
    <t>48.06</t>
  </si>
  <si>
    <t>29.06</t>
  </si>
  <si>
    <t>14.67</t>
  </si>
  <si>
    <t>7.01</t>
  </si>
  <si>
    <t>26.94</t>
  </si>
  <si>
    <t>18.59</t>
  </si>
  <si>
    <t>14.72</t>
  </si>
  <si>
    <t>17.39</t>
  </si>
  <si>
    <t>18.81</t>
  </si>
  <si>
    <t>Common Equity, 5 Yr. CAGR %</t>
  </si>
  <si>
    <t>36.24</t>
  </si>
  <si>
    <t>20.68</t>
  </si>
  <si>
    <t>7.6</t>
  </si>
  <si>
    <t>2.68</t>
  </si>
  <si>
    <t>20.61</t>
  </si>
  <si>
    <t>15.25</t>
  </si>
  <si>
    <t>13.12</t>
  </si>
  <si>
    <t>14.47</t>
  </si>
  <si>
    <t>14.86</t>
  </si>
  <si>
    <t>-5.97</t>
  </si>
  <si>
    <t>Tangible Book Value, 5 Yr. CAGR %</t>
  </si>
  <si>
    <t>35.76</t>
  </si>
  <si>
    <t>20.64</t>
  </si>
  <si>
    <t>7.4</t>
  </si>
  <si>
    <t>19.61</t>
  </si>
  <si>
    <t>15.65</t>
  </si>
  <si>
    <t>13.52</t>
  </si>
  <si>
    <t>14.9</t>
  </si>
  <si>
    <t>15.31</t>
  </si>
  <si>
    <t>-4.94</t>
  </si>
  <si>
    <t>Cash From Operations, 5 Yr. CAGR %</t>
  </si>
  <si>
    <t>362.76</t>
  </si>
  <si>
    <t>129.67</t>
  </si>
  <si>
    <t>38.07</t>
  </si>
  <si>
    <t>20.37</t>
  </si>
  <si>
    <t>4.78</t>
  </si>
  <si>
    <t>19.63</t>
  </si>
  <si>
    <t>-1.78</t>
  </si>
  <si>
    <t>-21.67</t>
  </si>
  <si>
    <t>7.56</t>
  </si>
  <si>
    <t>Capital Expenditures, 5 Yr. CAGR %</t>
  </si>
  <si>
    <t>-10.97</t>
  </si>
  <si>
    <t>-12.94</t>
  </si>
  <si>
    <t>-3.17</t>
  </si>
  <si>
    <t>37.81</t>
  </si>
  <si>
    <t>-8.08</t>
  </si>
  <si>
    <t>Levered Free Cash Flow, 5 Yr. CAGR %</t>
  </si>
  <si>
    <t>27.33</t>
  </si>
  <si>
    <t>30.95</t>
  </si>
  <si>
    <t>15.86</t>
  </si>
  <si>
    <t>24.08</t>
  </si>
  <si>
    <t>6.49</t>
  </si>
  <si>
    <t>-19.35</t>
  </si>
  <si>
    <t>-20.28</t>
  </si>
  <si>
    <t>7.08</t>
  </si>
  <si>
    <t>-1.63</t>
  </si>
  <si>
    <t>Unlevered Free Cash Flow, 5 Yr. CAGR %</t>
  </si>
  <si>
    <t>29.94</t>
  </si>
  <si>
    <t>30.1</t>
  </si>
  <si>
    <t>8.72</t>
  </si>
  <si>
    <t>-37.49</t>
  </si>
  <si>
    <t>-13.55</t>
  </si>
  <si>
    <t>8.76</t>
  </si>
  <si>
    <t>Dividend Per Share, 5 Yr. CAGR %</t>
  </si>
  <si>
    <t>59.53</t>
  </si>
  <si>
    <t>25.93</t>
  </si>
  <si>
    <t>18.89</t>
  </si>
  <si>
    <t>-49.68</t>
  </si>
  <si>
    <t>-51.69</t>
  </si>
  <si>
    <t>2019</t>
  </si>
  <si>
    <t>2020</t>
  </si>
  <si>
    <t>2021</t>
  </si>
  <si>
    <t>2022</t>
  </si>
  <si>
    <t>2023</t>
  </si>
  <si>
    <t>2024</t>
  </si>
  <si>
    <t>2025</t>
  </si>
  <si>
    <t>2026</t>
  </si>
  <si>
    <t>Capitalization
                                    1</t>
  </si>
  <si>
    <t>3,498</t>
  </si>
  <si>
    <t>2,457</t>
  </si>
  <si>
    <t>2,926</t>
  </si>
  <si>
    <t>1,760</t>
  </si>
  <si>
    <t>1,926</t>
  </si>
  <si>
    <t>1,586</t>
  </si>
  <si>
    <t>-</t>
  </si>
  <si>
    <t>Change</t>
  </si>
  <si>
    <t>-29.78%</t>
  </si>
  <si>
    <t>19.12%</t>
  </si>
  <si>
    <t>-39.84%</t>
  </si>
  <si>
    <t>9.38%</t>
  </si>
  <si>
    <t>-17.64%</t>
  </si>
  <si>
    <t>0%</t>
  </si>
  <si>
    <t>Enterprise Value (EV)
                                    1</t>
  </si>
  <si>
    <t>5,697</t>
  </si>
  <si>
    <t>4,613</t>
  </si>
  <si>
    <t>6,050</t>
  </si>
  <si>
    <t>4,822</t>
  </si>
  <si>
    <t>4,752</t>
  </si>
  <si>
    <t>4,124</t>
  </si>
  <si>
    <t>4,069</t>
  </si>
  <si>
    <t>3,558</t>
  </si>
  <si>
    <t>-19.04%</t>
  </si>
  <si>
    <t>31.15%</t>
  </si>
  <si>
    <t>-20.3%</t>
  </si>
  <si>
    <t>-1.45%</t>
  </si>
  <si>
    <t>-13.21%</t>
  </si>
  <si>
    <t>-1.34%</t>
  </si>
  <si>
    <t>-12.55%</t>
  </si>
  <si>
    <t>P/E ratio</t>
  </si>
  <si>
    <t>42.6x</t>
  </si>
  <si>
    <t>-5.78x</t>
  </si>
  <si>
    <t>-12.4x</t>
  </si>
  <si>
    <t>-14.1x</t>
  </si>
  <si>
    <t>-17.2x</t>
  </si>
  <si>
    <t>-44.5x</t>
  </si>
  <si>
    <t>-34.4x</t>
  </si>
  <si>
    <t>-43.4x</t>
  </si>
  <si>
    <t>PBR</t>
  </si>
  <si>
    <t>0.56x</t>
  </si>
  <si>
    <t>0.7x</t>
  </si>
  <si>
    <t>0.59x</t>
  </si>
  <si>
    <t>0.6x</t>
  </si>
  <si>
    <t>PEG</t>
  </si>
  <si>
    <t>0x</t>
  </si>
  <si>
    <t>0.3x</t>
  </si>
  <si>
    <t>8.17x</t>
  </si>
  <si>
    <t>-1.2x</t>
  </si>
  <si>
    <t>2.1x</t>
  </si>
  <si>
    <t>Capitalization / Revenue</t>
  </si>
  <si>
    <t>2.17x</t>
  </si>
  <si>
    <t>5.55x</t>
  </si>
  <si>
    <t>3.99x</t>
  </si>
  <si>
    <t>1.26x</t>
  </si>
  <si>
    <t>1.36x</t>
  </si>
  <si>
    <t>1.1x</t>
  </si>
  <si>
    <t>1.06x</t>
  </si>
  <si>
    <t>1.03x</t>
  </si>
  <si>
    <t>EV / Revenue</t>
  </si>
  <si>
    <t>3.53x</t>
  </si>
  <si>
    <t>10.4x</t>
  </si>
  <si>
    <t>8.25x</t>
  </si>
  <si>
    <t>3.46x</t>
  </si>
  <si>
    <t>3.35x</t>
  </si>
  <si>
    <t>2.86x</t>
  </si>
  <si>
    <t>2.73x</t>
  </si>
  <si>
    <t>2.31x</t>
  </si>
  <si>
    <t>EV / EBITDA</t>
  </si>
  <si>
    <t>11.9x</t>
  </si>
  <si>
    <t>-66.2x</t>
  </si>
  <si>
    <t>68.5x</t>
  </si>
  <si>
    <t>13.5x</t>
  </si>
  <si>
    <t>13.3x</t>
  </si>
  <si>
    <t>11.8x</t>
  </si>
  <si>
    <t>11.2x</t>
  </si>
  <si>
    <t>9.44x</t>
  </si>
  <si>
    <t>EV / EBIT</t>
  </si>
  <si>
    <t>23.9x</t>
  </si>
  <si>
    <t>-15.7x</t>
  </si>
  <si>
    <t>-67.4x</t>
  </si>
  <si>
    <t>46.6x</t>
  </si>
  <si>
    <t>73.7x</t>
  </si>
  <si>
    <t>46x</t>
  </si>
  <si>
    <t>37.2x</t>
  </si>
  <si>
    <t>30.1x</t>
  </si>
  <si>
    <t>EV / FCF</t>
  </si>
  <si>
    <t>25.3x</t>
  </si>
  <si>
    <t>-463x</t>
  </si>
  <si>
    <t>29.8x</t>
  </si>
  <si>
    <t>134x</t>
  </si>
  <si>
    <t>17.1x</t>
  </si>
  <si>
    <t>27.3x</t>
  </si>
  <si>
    <t>19x</t>
  </si>
  <si>
    <t>FCF Yield</t>
  </si>
  <si>
    <t>3.95%</t>
  </si>
  <si>
    <t>-7.08%</t>
  </si>
  <si>
    <t>-0.22%</t>
  </si>
  <si>
    <t>3.36%</t>
  </si>
  <si>
    <t>0.75%</t>
  </si>
  <si>
    <t>5.86%</t>
  </si>
  <si>
    <t>3.67%</t>
  </si>
  <si>
    <t>5.25%</t>
  </si>
  <si>
    <t>Dividend per Share
                                    2</t>
  </si>
  <si>
    <t>0.085</t>
  </si>
  <si>
    <t>Rate of return</t>
  </si>
  <si>
    <t>5.67%</t>
  </si>
  <si>
    <t>0.21%</t>
  </si>
  <si>
    <t>0.18%</t>
  </si>
  <si>
    <t>0.3%</t>
  </si>
  <si>
    <t>0.25%</t>
  </si>
  <si>
    <t>0.64%</t>
  </si>
  <si>
    <t>EPS
                                    2</t>
  </si>
  <si>
    <t>-0.2975</t>
  </si>
  <si>
    <t>-0.385</t>
  </si>
  <si>
    <t>-0.305</t>
  </si>
  <si>
    <t>Distribution rate</t>
  </si>
  <si>
    <t>241%</t>
  </si>
  <si>
    <t>-1.23%</t>
  </si>
  <si>
    <t>-2.22%</t>
  </si>
  <si>
    <t>-4.21%</t>
  </si>
  <si>
    <t>-4.3%</t>
  </si>
  <si>
    <t>-13.4%</t>
  </si>
  <si>
    <t>-22.1%</t>
  </si>
  <si>
    <t>-13.1%</t>
  </si>
  <si>
    <t>Net sales
                                    1</t>
  </si>
  <si>
    <t>1,612</t>
  </si>
  <si>
    <t>442.9</t>
  </si>
  <si>
    <t>733</t>
  </si>
  <si>
    <t>1,392</t>
  </si>
  <si>
    <t>1,420</t>
  </si>
  <si>
    <t>1,442</t>
  </si>
  <si>
    <t>1,492</t>
  </si>
  <si>
    <t>1,539</t>
  </si>
  <si>
    <t>EBITDA
                                    1</t>
  </si>
  <si>
    <t>478.7</t>
  </si>
  <si>
    <t>-69.71</t>
  </si>
  <si>
    <t>88.34</t>
  </si>
  <si>
    <t>356.7</t>
  </si>
  <si>
    <t>356.4</t>
  </si>
  <si>
    <t>349.5</t>
  </si>
  <si>
    <t>362.2</t>
  </si>
  <si>
    <t>377</t>
  </si>
  <si>
    <t>EBIT
                                    1</t>
  </si>
  <si>
    <t>238</t>
  </si>
  <si>
    <t>-293.8</t>
  </si>
  <si>
    <t>-89.79</t>
  </si>
  <si>
    <t>103.5</t>
  </si>
  <si>
    <t>64.48</t>
  </si>
  <si>
    <t>89.64</t>
  </si>
  <si>
    <t>109.5</t>
  </si>
  <si>
    <t>118.3</t>
  </si>
  <si>
    <t>Net income
                                    1</t>
  </si>
  <si>
    <t>82.89</t>
  </si>
  <si>
    <t>-424.3</t>
  </si>
  <si>
    <t>-235</t>
  </si>
  <si>
    <t>-124.1</t>
  </si>
  <si>
    <t>-113.3</t>
  </si>
  <si>
    <t>-36.73</t>
  </si>
  <si>
    <t>-44.5</t>
  </si>
  <si>
    <t>-43.26</t>
  </si>
  <si>
    <t>Net Debt
                                    1</t>
  </si>
  <si>
    <t>2,199</t>
  </si>
  <si>
    <t>2,156</t>
  </si>
  <si>
    <t>3,123</t>
  </si>
  <si>
    <t>3,061</t>
  </si>
  <si>
    <t>2,826</t>
  </si>
  <si>
    <t>2,538</t>
  </si>
  <si>
    <t>2,483</t>
  </si>
  <si>
    <t>1,972</t>
  </si>
  <si>
    <t>Reference price
                                    2</t>
  </si>
  <si>
    <t>26.81</t>
  </si>
  <si>
    <t>18.80</t>
  </si>
  <si>
    <t>22.37</t>
  </si>
  <si>
    <t>13.39</t>
  </si>
  <si>
    <t>15.98</t>
  </si>
  <si>
    <t>13.25</t>
  </si>
  <si>
    <t>Nbr of stocks (in thousands)</t>
  </si>
  <si>
    <t>130,485</t>
  </si>
  <si>
    <t>130,673</t>
  </si>
  <si>
    <t>130,814</t>
  </si>
  <si>
    <t>131,472</t>
  </si>
  <si>
    <t>120,502</t>
  </si>
  <si>
    <t>119,693</t>
  </si>
  <si>
    <t>Announcement Date</t>
  </si>
  <si>
    <t>2/20/20</t>
  </si>
  <si>
    <t>2/23/21</t>
  </si>
  <si>
    <t>2/22/22</t>
  </si>
  <si>
    <t>2/21/23</t>
  </si>
  <si>
    <t>2/21/24</t>
  </si>
  <si>
    <t>address1</t>
  </si>
  <si>
    <t>4747 Bethesda Avenue</t>
  </si>
  <si>
    <t>address2</t>
  </si>
  <si>
    <t>Suite 1100</t>
  </si>
  <si>
    <t>city</t>
  </si>
  <si>
    <t>Bethesda</t>
  </si>
  <si>
    <t>state</t>
  </si>
  <si>
    <t>MD</t>
  </si>
  <si>
    <t>zip</t>
  </si>
  <si>
    <t>20814-5422</t>
  </si>
  <si>
    <t>country</t>
  </si>
  <si>
    <t>phone</t>
  </si>
  <si>
    <t>240 507 1300</t>
  </si>
  <si>
    <t>fax</t>
  </si>
  <si>
    <t>240 396 5626</t>
  </si>
  <si>
    <t>website</t>
  </si>
  <si>
    <t>https://www.pebblebrookhotels.com</t>
  </si>
  <si>
    <t>industry</t>
  </si>
  <si>
    <t>REIT - Hotel &amp; Motel</t>
  </si>
  <si>
    <t>industryKey</t>
  </si>
  <si>
    <t>reit-hotel-motel</t>
  </si>
  <si>
    <t>industryDisp</t>
  </si>
  <si>
    <t>sector</t>
  </si>
  <si>
    <t>Real Estate</t>
  </si>
  <si>
    <t>sectorKey</t>
  </si>
  <si>
    <t>real-estate</t>
  </si>
  <si>
    <t>sectorDisp</t>
  </si>
  <si>
    <t>longBusinessSummary</t>
  </si>
  <si>
    <t>Pebblebrook Hotel Trust (NYSE: PEB) is a publicly traded real estate investment trust (_x0093_REIT_x0094_) and the largest owner of urban and resort lifestyle hotels and resorts in the United States. The Company owns 46 hotels and resorts, totaling approximately 12,000 guest rooms across 13 urban and resort markets.</t>
  </si>
  <si>
    <t>fullTimeEmployees</t>
  </si>
  <si>
    <t>companyOfficers</t>
  </si>
  <si>
    <t>[{'maxAge': 1, 'name': 'Mr. Jon E. Bortz CPA', 'age': 68, 'title': 'Chairman &amp; CEO', 'yearBorn': 1956, 'fiscalYear': 2023, 'totalPay': 2973488, 'exercisedValue': 0, 'unexercisedValue': 0}, {'maxAge': 1, 'name': 'Mr. Raymond D. Martz', 'age': 54, 'title': 'Co-President, CFO, Treasurer &amp; Secretary', 'yearBorn': 1970, 'fiscalYear': 2023, 'totalPay': 1479272, 'exercisedValue': 0, 'unexercisedValue': 0}, {'maxAge': 1, 'name': 'Mr. Thomas Charles Fisher', 'age': 53, 'title': 'Co-President &amp; Chief Investment Officer', 'yearBorn': 1971, 'fiscalYear': 2023, 'totalPay': 1486716, 'exercisedValue': 0, 'unexercisedValue': 0}, {'maxAge': 1, 'name': 'Ms. Gabrielle  Gordon', 'title': 'Director of Finance', 'fiscalYear': 2023, 'exercisedValue': 0, 'unexercisedValue': 0}, {'maxAge': 1, 'name': 'Mr. Andrew H. Dittamo', 'age': 50, 'title': 'VP &amp; Controller',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</si>
  <si>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</si>
  <si>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</si>
  <si>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</si>
  <si>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</si>
  <si>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</si>
  <si>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</si>
  <si>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</si>
  <si>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</si>
  <si>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</si>
  <si>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</si>
  <si>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</si>
  <si>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</si>
  <si>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</si>
  <si>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</si>
  <si>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</si>
  <si>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</si>
  <si>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</si>
  <si>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</si>
  <si>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</si>
  <si>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</si>
  <si>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</si>
  <si>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</si>
  <si>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</si>
  <si>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</si>
  <si>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</si>
  <si>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</si>
  <si>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</si>
  <si>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</si>
  <si>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</si>
  <si>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</si>
  <si>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</si>
  <si>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</si>
  <si>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</si>
  <si>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</si>
  <si>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</si>
  <si>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</si>
  <si>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</si>
  <si>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</si>
  <si>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</si>
  <si>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</si>
  <si>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</si>
  <si>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</si>
  <si>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</si>
  <si>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</si>
  <si>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</si>
  <si>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</si>
  <si>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</si>
  <si>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</si>
  <si>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</si>
  <si>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</si>
  <si>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</si>
  <si>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</si>
  <si>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</si>
  <si>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</si>
  <si>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</si>
  <si>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</si>
  <si>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</si>
  <si>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</si>
  <si>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</si>
  <si>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</si>
  <si>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</si>
  <si>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</si>
  <si>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</si>
  <si>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</si>
  <si>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</si>
  <si>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</si>
  <si>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</si>
  <si>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</si>
  <si>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</si>
  <si>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</si>
  <si>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</si>
  <si>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</si>
  <si>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</si>
  <si>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</si>
  <si>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</si>
  <si>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</si>
  <si>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</si>
  <si>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Pebblebrook Hotel Trust</t>
  </si>
  <si>
    <t>longName</t>
  </si>
  <si>
    <t>firstTradeDateEpochUtc</t>
  </si>
  <si>
    <t>timeZoneFullName</t>
  </si>
  <si>
    <t>America/New_York</t>
  </si>
  <si>
    <t>timeZoneShortName</t>
  </si>
  <si>
    <t>EST</t>
  </si>
  <si>
    <t>uuid</t>
  </si>
  <si>
    <t>c505ea47-dfcf-33ae-bfbd-7120c8dfebb9</t>
  </si>
  <si>
    <t>messageBoardId</t>
  </si>
  <si>
    <t>finmb_74859451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</si>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</sst>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bblebrookhot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13.01</v>
      </c>
      <c r="C4" s="2"/>
      <c r="D4" s="2"/>
      <c r="E4" s="2"/>
      <c r="F4" s="2"/>
      <c r="G4" s="2"/>
      <c r="H4" s="2"/>
      <c r="I4" s="2"/>
      <c r="J4" s="2"/>
      <c r="K4" s="2"/>
      <c r="L4" s="2"/>
      <c r="M4" s="2"/>
      <c r="N4" s="2"/>
      <c r="O4" s="2"/>
      <c r="P4" s="2"/>
      <c r="Q4" s="2"/>
      <c r="R4" s="2"/>
      <c r="S4" s="2"/>
      <c r="T4" s="2"/>
      <c r="U4" s="2"/>
      <c r="V4" s="2"/>
      <c r="W4" s="2"/>
      <c r="X4" s="2"/>
      <c r="Y4" s="2"/>
      <c r="Z4" s="2"/>
    </row>
    <row r="5">
      <c r="A5" s="1" t="s">
        <v>7</v>
      </c>
      <c r="B5" s="1">
        <v>30.1994954910492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1.585932288E9</v>
      </c>
      <c r="C8" s="2"/>
      <c r="D8" s="2"/>
      <c r="E8" s="2"/>
      <c r="F8" s="2"/>
      <c r="G8" s="2"/>
      <c r="H8" s="2"/>
      <c r="I8" s="2"/>
      <c r="J8" s="2"/>
      <c r="K8" s="2"/>
      <c r="L8" s="2"/>
      <c r="M8" s="2"/>
      <c r="N8" s="2"/>
      <c r="O8" s="2"/>
      <c r="P8" s="2"/>
      <c r="Q8" s="2"/>
      <c r="R8" s="2"/>
      <c r="S8" s="2"/>
      <c r="T8" s="2"/>
      <c r="U8" s="2"/>
      <c r="V8" s="2"/>
      <c r="W8" s="2"/>
      <c r="X8" s="2"/>
      <c r="Y8" s="2"/>
      <c r="Z8" s="2"/>
    </row>
    <row r="9">
      <c r="A9" s="1" t="s">
        <v>13</v>
      </c>
      <c r="B9" s="1">
        <v>23.068</v>
      </c>
      <c r="C9" s="2"/>
      <c r="D9" s="2"/>
      <c r="E9" s="2"/>
      <c r="F9" s="2"/>
      <c r="G9" s="2"/>
      <c r="H9" s="2"/>
      <c r="I9" s="2"/>
      <c r="J9" s="2"/>
      <c r="K9" s="2"/>
      <c r="L9" s="2"/>
      <c r="M9" s="2"/>
      <c r="N9" s="2"/>
      <c r="O9" s="2"/>
      <c r="P9" s="2"/>
      <c r="Q9" s="2"/>
      <c r="R9" s="2"/>
      <c r="S9" s="2"/>
      <c r="T9" s="2"/>
      <c r="U9" s="2"/>
      <c r="V9" s="2"/>
      <c r="W9" s="2"/>
      <c r="X9" s="2"/>
      <c r="Y9" s="2"/>
      <c r="Z9" s="2"/>
    </row>
    <row r="10">
      <c r="A10" s="1" t="s">
        <v>14</v>
      </c>
      <c r="B10" s="1">
        <v>-32.317074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72.0</v>
      </c>
      <c r="C2" s="1">
        <v>94.0</v>
      </c>
      <c r="D2" s="1">
        <v>73.0</v>
      </c>
      <c r="E2" s="1">
        <v>99.0</v>
      </c>
      <c r="F2" s="1">
        <v>13.0</v>
      </c>
      <c r="G2" s="1">
        <v>115.0</v>
      </c>
      <c r="H2" s="1">
        <v>-392.0</v>
      </c>
      <c r="I2" s="1">
        <v>-185.0</v>
      </c>
      <c r="J2" s="1">
        <v>-87.0</v>
      </c>
      <c r="K2" s="1">
        <v>-78.0</v>
      </c>
      <c r="L2" s="2"/>
      <c r="M2" s="2"/>
      <c r="N2" s="2"/>
      <c r="O2" s="2"/>
      <c r="P2" s="2"/>
      <c r="Q2" s="2"/>
      <c r="R2" s="2"/>
      <c r="S2" s="2"/>
      <c r="T2" s="2"/>
      <c r="U2" s="2"/>
      <c r="V2" s="2"/>
      <c r="W2" s="2"/>
      <c r="X2" s="2"/>
      <c r="Y2" s="2"/>
      <c r="Z2" s="2"/>
    </row>
    <row r="3">
      <c r="A3" s="1" t="s">
        <v>26</v>
      </c>
      <c r="B3" s="1">
        <v>68.0</v>
      </c>
      <c r="C3" s="1">
        <v>95.0</v>
      </c>
      <c r="D3" s="1">
        <v>102.0</v>
      </c>
      <c r="E3" s="1">
        <v>102.0</v>
      </c>
      <c r="F3" s="1">
        <v>108.0</v>
      </c>
      <c r="G3" s="1">
        <v>235.0</v>
      </c>
      <c r="H3" s="1">
        <v>225.0</v>
      </c>
      <c r="I3" s="1">
        <v>224.0</v>
      </c>
      <c r="J3" s="1">
        <v>240.0</v>
      </c>
      <c r="K3" s="1">
        <v>241.0</v>
      </c>
      <c r="L3" s="2"/>
      <c r="M3" s="2"/>
      <c r="N3" s="2"/>
      <c r="O3" s="2"/>
      <c r="P3" s="2"/>
      <c r="Q3" s="2"/>
      <c r="R3" s="2"/>
      <c r="S3" s="2"/>
      <c r="T3" s="2"/>
      <c r="U3" s="2"/>
      <c r="V3" s="2"/>
      <c r="W3" s="2"/>
      <c r="X3" s="2"/>
      <c r="Y3" s="2"/>
      <c r="Z3" s="2"/>
    </row>
    <row r="4">
      <c r="A4" s="1" t="s">
        <v>27</v>
      </c>
      <c r="B4" s="1">
        <v>68.0</v>
      </c>
      <c r="C4" s="1">
        <v>95.0</v>
      </c>
      <c r="D4" s="1">
        <v>102.0</v>
      </c>
      <c r="E4" s="1">
        <v>102.0</v>
      </c>
      <c r="F4" s="1">
        <v>108.0</v>
      </c>
      <c r="G4" s="1">
        <v>235.0</v>
      </c>
      <c r="H4" s="1">
        <v>225.0</v>
      </c>
      <c r="I4" s="1">
        <v>224.0</v>
      </c>
      <c r="J4" s="1">
        <v>240.0</v>
      </c>
      <c r="K4" s="1">
        <v>241.0</v>
      </c>
      <c r="L4" s="2"/>
      <c r="M4" s="2"/>
      <c r="N4" s="2"/>
      <c r="O4" s="2"/>
      <c r="P4" s="2"/>
      <c r="Q4" s="2"/>
      <c r="R4" s="2"/>
      <c r="S4" s="2"/>
      <c r="T4" s="2"/>
      <c r="U4" s="2"/>
      <c r="V4" s="2"/>
      <c r="W4" s="2"/>
      <c r="X4" s="2"/>
      <c r="Y4" s="2"/>
      <c r="Z4" s="2"/>
    </row>
    <row r="5">
      <c r="A5" s="1" t="s">
        <v>28</v>
      </c>
      <c r="B5" s="1">
        <v>0.0</v>
      </c>
      <c r="C5" s="1">
        <v>0.0</v>
      </c>
      <c r="D5" s="1">
        <v>1.0</v>
      </c>
      <c r="E5" s="1">
        <v>2.0</v>
      </c>
      <c r="F5" s="1">
        <v>18.0</v>
      </c>
      <c r="G5" s="1">
        <v>17.0</v>
      </c>
      <c r="H5" s="1">
        <v>17.0</v>
      </c>
      <c r="I5" s="1">
        <v>16.0</v>
      </c>
      <c r="J5" s="1">
        <v>13.0</v>
      </c>
      <c r="K5" s="1">
        <v>12.0</v>
      </c>
      <c r="L5" s="2"/>
      <c r="M5" s="2"/>
      <c r="N5" s="2"/>
      <c r="O5" s="2"/>
      <c r="P5" s="2"/>
      <c r="Q5" s="2"/>
      <c r="R5" s="2"/>
      <c r="S5" s="2"/>
      <c r="T5" s="2"/>
      <c r="U5" s="2"/>
      <c r="V5" s="2"/>
      <c r="W5" s="2"/>
      <c r="X5" s="2"/>
      <c r="Y5" s="2"/>
      <c r="Z5" s="2"/>
    </row>
    <row r="6">
      <c r="A6" s="1" t="s">
        <v>29</v>
      </c>
      <c r="B6" s="1">
        <v>0.0</v>
      </c>
      <c r="C6" s="1">
        <v>0.0</v>
      </c>
      <c r="D6" s="1">
        <v>-40.0</v>
      </c>
      <c r="E6" s="1">
        <v>-14.0</v>
      </c>
      <c r="F6" s="1">
        <v>2.0</v>
      </c>
      <c r="G6" s="1">
        <v>-2.0</v>
      </c>
      <c r="H6" s="1">
        <v>-117.0</v>
      </c>
      <c r="I6" s="1">
        <v>-64.0</v>
      </c>
      <c r="J6" s="1">
        <v>-6.0</v>
      </c>
      <c r="K6" s="1">
        <v>-30.0</v>
      </c>
      <c r="L6" s="2"/>
      <c r="M6" s="2"/>
      <c r="N6" s="2"/>
      <c r="O6" s="2"/>
      <c r="P6" s="2"/>
      <c r="Q6" s="2"/>
      <c r="R6" s="2"/>
      <c r="S6" s="2"/>
      <c r="T6" s="2"/>
      <c r="U6" s="2"/>
      <c r="V6" s="2"/>
      <c r="W6" s="2"/>
      <c r="X6" s="2"/>
      <c r="Y6" s="2"/>
      <c r="Z6" s="2"/>
    </row>
    <row r="7">
      <c r="A7" s="1" t="s">
        <v>30</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12.0</v>
      </c>
      <c r="E8" s="1">
        <v>3.0</v>
      </c>
      <c r="F8" s="1">
        <v>0.0</v>
      </c>
      <c r="G8" s="1">
        <v>0.0</v>
      </c>
      <c r="H8" s="1">
        <v>74.0</v>
      </c>
      <c r="I8" s="1">
        <v>14.0</v>
      </c>
      <c r="J8" s="1">
        <v>89.0</v>
      </c>
      <c r="K8" s="1">
        <v>81.0</v>
      </c>
      <c r="L8" s="2"/>
      <c r="M8" s="2"/>
      <c r="N8" s="2"/>
      <c r="O8" s="2"/>
      <c r="P8" s="2"/>
      <c r="Q8" s="2"/>
      <c r="R8" s="2"/>
      <c r="S8" s="2"/>
      <c r="T8" s="2"/>
      <c r="U8" s="2"/>
      <c r="V8" s="2"/>
      <c r="W8" s="2"/>
      <c r="X8" s="2"/>
      <c r="Y8" s="2"/>
      <c r="Z8" s="2"/>
    </row>
    <row r="9">
      <c r="A9" s="1" t="s">
        <v>32</v>
      </c>
      <c r="B9" s="1">
        <v>-7.0</v>
      </c>
      <c r="C9" s="1">
        <v>-3.0</v>
      </c>
      <c r="D9" s="1">
        <v>66.0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11.0</v>
      </c>
      <c r="C10" s="1">
        <v>8.0</v>
      </c>
      <c r="D10" s="1">
        <v>8.0</v>
      </c>
      <c r="E10" s="1">
        <v>5.0</v>
      </c>
      <c r="F10" s="1">
        <v>6.0</v>
      </c>
      <c r="G10" s="1">
        <v>8.0</v>
      </c>
      <c r="H10" s="1">
        <v>22.0</v>
      </c>
      <c r="I10" s="1">
        <v>11.0</v>
      </c>
      <c r="J10" s="1">
        <v>11.0</v>
      </c>
      <c r="K10" s="1">
        <v>12.0</v>
      </c>
      <c r="L10" s="2"/>
      <c r="M10" s="2"/>
      <c r="N10" s="2"/>
      <c r="O10" s="2"/>
      <c r="P10" s="2"/>
      <c r="Q10" s="2"/>
      <c r="R10" s="2"/>
      <c r="S10" s="2"/>
      <c r="T10" s="2"/>
      <c r="U10" s="2"/>
      <c r="V10" s="2"/>
      <c r="W10" s="2"/>
      <c r="X10" s="2"/>
      <c r="Y10" s="2"/>
      <c r="Z10" s="2"/>
    </row>
    <row r="11">
      <c r="A11" s="1" t="s">
        <v>34</v>
      </c>
      <c r="B11" s="1">
        <v>-3.0</v>
      </c>
      <c r="C11" s="1">
        <v>-3.0</v>
      </c>
      <c r="D11" s="1">
        <v>1.0</v>
      </c>
      <c r="E11" s="1">
        <v>-1.0</v>
      </c>
      <c r="F11" s="1">
        <v>3.0</v>
      </c>
      <c r="G11" s="1">
        <v>8.0</v>
      </c>
      <c r="H11" s="1">
        <v>38.0</v>
      </c>
      <c r="I11" s="1">
        <v>-27.0</v>
      </c>
      <c r="J11" s="1">
        <v>-7.0</v>
      </c>
      <c r="K11" s="1">
        <v>1.0</v>
      </c>
      <c r="L11" s="2"/>
      <c r="M11" s="2"/>
      <c r="N11" s="2"/>
      <c r="O11" s="2"/>
      <c r="P11" s="2"/>
      <c r="Q11" s="2"/>
      <c r="R11" s="2"/>
      <c r="S11" s="2"/>
      <c r="T11" s="2"/>
      <c r="U11" s="2"/>
      <c r="V11" s="2"/>
      <c r="W11" s="2"/>
      <c r="X11" s="2"/>
      <c r="Y11" s="2"/>
      <c r="Z11" s="2"/>
    </row>
    <row r="12">
      <c r="A12" s="1" t="s">
        <v>35</v>
      </c>
      <c r="B12" s="1">
        <v>10.0</v>
      </c>
      <c r="C12" s="1">
        <v>4.0</v>
      </c>
      <c r="D12" s="1">
        <v>4.0</v>
      </c>
      <c r="E12" s="1">
        <v>-7.0</v>
      </c>
      <c r="F12" s="1">
        <v>-34.0</v>
      </c>
      <c r="G12" s="1">
        <v>-60.0</v>
      </c>
      <c r="H12" s="1">
        <v>-60.0</v>
      </c>
      <c r="I12" s="1">
        <v>51.0</v>
      </c>
      <c r="J12" s="1">
        <v>24.0</v>
      </c>
      <c r="K12" s="1">
        <v>-5.0</v>
      </c>
      <c r="L12" s="2"/>
      <c r="M12" s="2"/>
      <c r="N12" s="2"/>
      <c r="O12" s="2"/>
      <c r="P12" s="2"/>
      <c r="Q12" s="2"/>
      <c r="R12" s="2"/>
      <c r="S12" s="2"/>
      <c r="T12" s="2"/>
      <c r="U12" s="2"/>
      <c r="V12" s="2"/>
      <c r="W12" s="2"/>
      <c r="X12" s="2"/>
      <c r="Y12" s="2"/>
      <c r="Z12" s="2"/>
    </row>
    <row r="13">
      <c r="A13" s="1" t="s">
        <v>36</v>
      </c>
      <c r="B13" s="1">
        <v>82.0</v>
      </c>
      <c r="C13" s="1">
        <v>4.0</v>
      </c>
      <c r="D13" s="1">
        <v>2.0</v>
      </c>
      <c r="E13" s="1">
        <v>27.0</v>
      </c>
      <c r="F13" s="1">
        <v>4.0</v>
      </c>
      <c r="G13" s="1">
        <v>3.0</v>
      </c>
      <c r="H13" s="1">
        <v>-18.0</v>
      </c>
      <c r="I13" s="1">
        <v>25.0</v>
      </c>
      <c r="J13" s="1">
        <v>3.0</v>
      </c>
      <c r="K13" s="1">
        <v>7.0</v>
      </c>
      <c r="L13" s="2"/>
      <c r="M13" s="2"/>
      <c r="N13" s="2"/>
      <c r="O13" s="2"/>
      <c r="P13" s="2"/>
      <c r="Q13" s="2"/>
      <c r="R13" s="2"/>
      <c r="S13" s="2"/>
      <c r="T13" s="2"/>
      <c r="U13" s="2"/>
      <c r="V13" s="2"/>
      <c r="W13" s="2"/>
      <c r="X13" s="2"/>
      <c r="Y13" s="2"/>
      <c r="Z13" s="2"/>
    </row>
    <row r="14">
      <c r="A14" s="1" t="s">
        <v>37</v>
      </c>
      <c r="B14" s="1">
        <v>5.0</v>
      </c>
      <c r="C14" s="1">
        <v>15.0</v>
      </c>
      <c r="D14" s="1">
        <v>3.0</v>
      </c>
      <c r="E14" s="1">
        <v>-75.0</v>
      </c>
      <c r="F14" s="1">
        <v>5.0</v>
      </c>
      <c r="G14" s="1">
        <v>1.0</v>
      </c>
      <c r="H14" s="1">
        <v>3.0</v>
      </c>
      <c r="I14" s="1">
        <v>-42.0</v>
      </c>
      <c r="J14" s="1">
        <v>-10.0</v>
      </c>
      <c r="K14" s="1">
        <v>-11.0</v>
      </c>
      <c r="L14" s="2"/>
      <c r="M14" s="2"/>
      <c r="N14" s="2"/>
      <c r="O14" s="2"/>
      <c r="P14" s="2"/>
      <c r="Q14" s="2"/>
      <c r="R14" s="2"/>
      <c r="S14" s="2"/>
      <c r="T14" s="2"/>
      <c r="U14" s="2"/>
      <c r="V14" s="2"/>
      <c r="W14" s="2"/>
      <c r="X14" s="2"/>
      <c r="Y14" s="2"/>
      <c r="Z14" s="2"/>
    </row>
    <row r="15">
      <c r="A15" s="1" t="s">
        <v>38</v>
      </c>
      <c r="B15" s="1">
        <v>2.0</v>
      </c>
      <c r="C15" s="1">
        <v>4.0</v>
      </c>
      <c r="D15" s="1">
        <v>5.0</v>
      </c>
      <c r="E15" s="1">
        <v>5.0</v>
      </c>
      <c r="F15" s="1">
        <v>5.0</v>
      </c>
      <c r="G15" s="1">
        <v>9.0</v>
      </c>
      <c r="H15" s="1">
        <v>5.0</v>
      </c>
      <c r="I15" s="1">
        <v>3.0</v>
      </c>
      <c r="J15" s="1">
        <v>7.0</v>
      </c>
      <c r="K15" s="1">
        <v>5.0</v>
      </c>
      <c r="L15" s="2"/>
      <c r="M15" s="2"/>
      <c r="N15" s="2"/>
      <c r="O15" s="2"/>
      <c r="P15" s="2"/>
      <c r="Q15" s="2"/>
      <c r="R15" s="2"/>
      <c r="S15" s="2"/>
      <c r="T15" s="2"/>
      <c r="U15" s="2"/>
      <c r="V15" s="2"/>
      <c r="W15" s="2"/>
      <c r="X15" s="2"/>
      <c r="Y15" s="2"/>
      <c r="Z15" s="2"/>
    </row>
    <row r="16">
      <c r="A16" s="1" t="s">
        <v>39</v>
      </c>
      <c r="B16" s="1">
        <v>161.0</v>
      </c>
      <c r="C16" s="1">
        <v>221.0</v>
      </c>
      <c r="D16" s="1">
        <v>241.0</v>
      </c>
      <c r="E16" s="1">
        <v>195.0</v>
      </c>
      <c r="F16" s="1">
        <v>136.0</v>
      </c>
      <c r="G16" s="1">
        <v>395.0</v>
      </c>
      <c r="H16" s="1">
        <v>-202.0</v>
      </c>
      <c r="I16" s="1">
        <v>70.0</v>
      </c>
      <c r="J16" s="1">
        <v>279.0</v>
      </c>
      <c r="K16" s="1">
        <v>236.0</v>
      </c>
      <c r="L16" s="2"/>
      <c r="M16" s="2"/>
      <c r="N16" s="2"/>
      <c r="O16" s="2"/>
      <c r="P16" s="2"/>
      <c r="Q16" s="2"/>
      <c r="R16" s="2"/>
      <c r="S16" s="2"/>
      <c r="T16" s="2"/>
      <c r="U16" s="2"/>
      <c r="V16" s="2"/>
      <c r="W16" s="2"/>
      <c r="X16" s="2"/>
      <c r="Y16" s="2"/>
      <c r="Z16" s="2"/>
    </row>
    <row r="17">
      <c r="A17" s="1" t="s">
        <v>40</v>
      </c>
      <c r="B17" s="1">
        <v>-53.0</v>
      </c>
      <c r="C17" s="1">
        <v>-103.0</v>
      </c>
      <c r="D17" s="1">
        <v>-122.0</v>
      </c>
      <c r="E17" s="1">
        <v>-80.0</v>
      </c>
      <c r="F17" s="1">
        <v>-89.0</v>
      </c>
      <c r="G17" s="1">
        <v>-170.0</v>
      </c>
      <c r="H17" s="1">
        <v>-125.0</v>
      </c>
      <c r="I17" s="1">
        <v>-337.0</v>
      </c>
      <c r="J17" s="1">
        <v>-364.0</v>
      </c>
      <c r="K17" s="1">
        <v>-201.0</v>
      </c>
      <c r="L17" s="2"/>
      <c r="M17" s="2"/>
      <c r="N17" s="2"/>
      <c r="O17" s="2"/>
      <c r="P17" s="2"/>
      <c r="Q17" s="2"/>
      <c r="R17" s="2"/>
      <c r="S17" s="2"/>
      <c r="T17" s="2"/>
      <c r="U17" s="2"/>
      <c r="V17" s="2"/>
      <c r="W17" s="2"/>
      <c r="X17" s="2"/>
      <c r="Y17" s="2"/>
      <c r="Z17" s="2"/>
    </row>
    <row r="18">
      <c r="A18" s="1" t="s">
        <v>41</v>
      </c>
      <c r="B18" s="1">
        <v>0.0</v>
      </c>
      <c r="C18" s="1">
        <v>0.0</v>
      </c>
      <c r="D18" s="1">
        <v>364.0</v>
      </c>
      <c r="E18" s="1">
        <v>203.0</v>
      </c>
      <c r="F18" s="1">
        <v>28.0</v>
      </c>
      <c r="G18" s="1">
        <v>470.0</v>
      </c>
      <c r="H18" s="1">
        <v>375.0</v>
      </c>
      <c r="I18" s="1">
        <v>256.0</v>
      </c>
      <c r="J18" s="1">
        <v>249.0</v>
      </c>
      <c r="K18" s="1">
        <v>315.0</v>
      </c>
      <c r="L18" s="2"/>
      <c r="M18" s="2"/>
      <c r="N18" s="2"/>
      <c r="O18" s="2"/>
      <c r="P18" s="2"/>
      <c r="Q18" s="2"/>
      <c r="R18" s="2"/>
      <c r="S18" s="2"/>
      <c r="T18" s="2"/>
      <c r="U18" s="2"/>
      <c r="V18" s="2"/>
      <c r="W18" s="2"/>
      <c r="X18" s="2"/>
      <c r="Y18" s="2"/>
      <c r="Z18" s="2"/>
    </row>
    <row r="19">
      <c r="A19" s="1" t="s">
        <v>42</v>
      </c>
      <c r="B19" s="1">
        <v>-53.0</v>
      </c>
      <c r="C19" s="1">
        <v>-103.0</v>
      </c>
      <c r="D19" s="1">
        <v>242.0</v>
      </c>
      <c r="E19" s="1">
        <v>123.0</v>
      </c>
      <c r="F19" s="1">
        <v>-61.0</v>
      </c>
      <c r="G19" s="1">
        <v>300.0</v>
      </c>
      <c r="H19" s="1">
        <v>250.0</v>
      </c>
      <c r="I19" s="1">
        <v>-81.0</v>
      </c>
      <c r="J19" s="1">
        <v>-115.0</v>
      </c>
      <c r="K19" s="1">
        <v>114.0</v>
      </c>
      <c r="L19" s="2"/>
      <c r="M19" s="2"/>
      <c r="N19" s="2"/>
      <c r="O19" s="2"/>
      <c r="P19" s="2"/>
      <c r="Q19" s="2"/>
      <c r="R19" s="2"/>
      <c r="S19" s="2"/>
      <c r="T19" s="2"/>
      <c r="U19" s="2"/>
      <c r="V19" s="2"/>
      <c r="W19" s="2"/>
      <c r="X19" s="2"/>
      <c r="Y19" s="2"/>
      <c r="Z19" s="2"/>
    </row>
    <row r="20">
      <c r="A20" s="1" t="s">
        <v>43</v>
      </c>
      <c r="B20" s="1">
        <v>-576.0</v>
      </c>
      <c r="C20" s="1">
        <v>-305.0</v>
      </c>
      <c r="D20" s="1">
        <v>0.0</v>
      </c>
      <c r="E20" s="1">
        <v>0.0</v>
      </c>
      <c r="F20" s="1">
        <v>-1370.0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2.0</v>
      </c>
      <c r="E21" s="1">
        <v>0.0</v>
      </c>
      <c r="F21" s="1">
        <v>-350.0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v>
      </c>
      <c r="C22" s="1">
        <v>8.0</v>
      </c>
      <c r="D22" s="1">
        <v>53.0</v>
      </c>
      <c r="E22" s="1">
        <v>8.0</v>
      </c>
      <c r="F22" s="1">
        <v>5.0</v>
      </c>
      <c r="G22" s="1">
        <v>0.0</v>
      </c>
      <c r="H22" s="1">
        <v>0.0</v>
      </c>
      <c r="I22" s="1">
        <v>-12.0</v>
      </c>
      <c r="J22" s="1">
        <v>5.0</v>
      </c>
      <c r="K22" s="1">
        <v>27.0</v>
      </c>
      <c r="L22" s="2"/>
      <c r="M22" s="2"/>
      <c r="N22" s="2"/>
      <c r="O22" s="2"/>
      <c r="P22" s="2"/>
      <c r="Q22" s="2"/>
      <c r="R22" s="2"/>
      <c r="S22" s="2"/>
      <c r="T22" s="2"/>
      <c r="U22" s="2"/>
      <c r="V22" s="2"/>
      <c r="W22" s="2"/>
      <c r="X22" s="2"/>
      <c r="Y22" s="2"/>
      <c r="Z22" s="2"/>
    </row>
    <row r="23" ht="15.75" customHeight="1">
      <c r="A23" s="1" t="s">
        <v>46</v>
      </c>
      <c r="B23" s="1">
        <v>-631.0</v>
      </c>
      <c r="C23" s="1">
        <v>-400.0</v>
      </c>
      <c r="D23" s="1">
        <v>299.0</v>
      </c>
      <c r="E23" s="1">
        <v>131.0</v>
      </c>
      <c r="F23" s="1">
        <v>-1780.0</v>
      </c>
      <c r="G23" s="1">
        <v>300.0</v>
      </c>
      <c r="H23" s="1">
        <v>250.0</v>
      </c>
      <c r="I23" s="1">
        <v>-81.0</v>
      </c>
      <c r="J23" s="1">
        <v>-109.0</v>
      </c>
      <c r="K23" s="1">
        <v>142.0</v>
      </c>
      <c r="L23" s="2"/>
      <c r="M23" s="2"/>
      <c r="N23" s="2"/>
      <c r="O23" s="2"/>
      <c r="P23" s="2"/>
      <c r="Q23" s="2"/>
      <c r="R23" s="2"/>
      <c r="S23" s="2"/>
      <c r="T23" s="2"/>
      <c r="U23" s="2"/>
      <c r="V23" s="2"/>
      <c r="W23" s="2"/>
      <c r="X23" s="2"/>
      <c r="Y23" s="2"/>
      <c r="Z23" s="2"/>
    </row>
    <row r="24" ht="15.75" customHeight="1">
      <c r="A24" s="1" t="s">
        <v>47</v>
      </c>
      <c r="B24" s="1">
        <v>380.0</v>
      </c>
      <c r="C24" s="1">
        <v>815.0</v>
      </c>
      <c r="D24" s="1">
        <v>619.0</v>
      </c>
      <c r="E24" s="1">
        <v>239.0</v>
      </c>
      <c r="F24" s="1">
        <v>2400.0</v>
      </c>
      <c r="G24" s="1">
        <v>415.0</v>
      </c>
      <c r="H24" s="1">
        <v>1270.0</v>
      </c>
      <c r="I24" s="1">
        <v>269.0</v>
      </c>
      <c r="J24" s="1">
        <v>1570.0</v>
      </c>
      <c r="K24" s="1">
        <v>150.0</v>
      </c>
      <c r="L24" s="2"/>
      <c r="M24" s="2"/>
      <c r="N24" s="2"/>
      <c r="O24" s="2"/>
      <c r="P24" s="2"/>
      <c r="Q24" s="2"/>
      <c r="R24" s="2"/>
      <c r="S24" s="2"/>
      <c r="T24" s="2"/>
      <c r="U24" s="2"/>
      <c r="V24" s="2"/>
      <c r="W24" s="2"/>
      <c r="X24" s="2"/>
      <c r="Y24" s="2"/>
      <c r="Z24" s="2"/>
    </row>
    <row r="25" ht="15.75" customHeight="1">
      <c r="A25" s="1" t="s">
        <v>48</v>
      </c>
      <c r="B25" s="1">
        <v>380.0</v>
      </c>
      <c r="C25" s="1">
        <v>815.0</v>
      </c>
      <c r="D25" s="1">
        <v>619.0</v>
      </c>
      <c r="E25" s="1">
        <v>239.0</v>
      </c>
      <c r="F25" s="1">
        <v>2400.0</v>
      </c>
      <c r="G25" s="1">
        <v>415.0</v>
      </c>
      <c r="H25" s="1">
        <v>1270.0</v>
      </c>
      <c r="I25" s="1">
        <v>269.0</v>
      </c>
      <c r="J25" s="1">
        <v>1570.0</v>
      </c>
      <c r="K25" s="1">
        <v>150.0</v>
      </c>
      <c r="L25" s="2"/>
      <c r="M25" s="2"/>
      <c r="N25" s="2"/>
      <c r="O25" s="2"/>
      <c r="P25" s="2"/>
      <c r="Q25" s="2"/>
      <c r="R25" s="2"/>
      <c r="S25" s="2"/>
      <c r="T25" s="2"/>
      <c r="U25" s="2"/>
      <c r="V25" s="2"/>
      <c r="W25" s="2"/>
      <c r="X25" s="2"/>
      <c r="Y25" s="2"/>
      <c r="Z25" s="2"/>
    </row>
    <row r="26" ht="15.75" customHeight="1">
      <c r="A26" s="1" t="s">
        <v>49</v>
      </c>
      <c r="B26" s="1">
        <v>-139.0</v>
      </c>
      <c r="C26" s="1">
        <v>-546.0</v>
      </c>
      <c r="D26" s="1">
        <v>-918.0</v>
      </c>
      <c r="E26" s="1">
        <v>-348.0</v>
      </c>
      <c r="F26" s="1">
        <v>-528.0</v>
      </c>
      <c r="G26" s="1">
        <v>-938.0</v>
      </c>
      <c r="H26" s="1">
        <v>-1100.0</v>
      </c>
      <c r="I26" s="1">
        <v>-432.0</v>
      </c>
      <c r="J26" s="1">
        <v>-1630.0</v>
      </c>
      <c r="K26" s="1">
        <v>-221.0</v>
      </c>
      <c r="L26" s="2"/>
      <c r="M26" s="2"/>
      <c r="N26" s="2"/>
      <c r="O26" s="2"/>
      <c r="P26" s="2"/>
      <c r="Q26" s="2"/>
      <c r="R26" s="2"/>
      <c r="S26" s="2"/>
      <c r="T26" s="2"/>
      <c r="U26" s="2"/>
      <c r="V26" s="2"/>
      <c r="W26" s="2"/>
      <c r="X26" s="2"/>
      <c r="Y26" s="2"/>
      <c r="Z26" s="2"/>
    </row>
    <row r="27" ht="15.75" customHeight="1">
      <c r="A27" s="1" t="s">
        <v>50</v>
      </c>
      <c r="B27" s="1">
        <v>-139.0</v>
      </c>
      <c r="C27" s="1">
        <v>-546.0</v>
      </c>
      <c r="D27" s="1">
        <v>-918.0</v>
      </c>
      <c r="E27" s="1">
        <v>-348.0</v>
      </c>
      <c r="F27" s="1">
        <v>-528.0</v>
      </c>
      <c r="G27" s="1">
        <v>-938.0</v>
      </c>
      <c r="H27" s="1">
        <v>-1100.0</v>
      </c>
      <c r="I27" s="1">
        <v>-432.0</v>
      </c>
      <c r="J27" s="1">
        <v>-1630.0</v>
      </c>
      <c r="K27" s="1">
        <v>-221.0</v>
      </c>
      <c r="L27" s="2"/>
      <c r="M27" s="2"/>
      <c r="N27" s="2"/>
      <c r="O27" s="2"/>
      <c r="P27" s="2"/>
      <c r="Q27" s="2"/>
      <c r="R27" s="2"/>
      <c r="S27" s="2"/>
      <c r="T27" s="2"/>
      <c r="U27" s="2"/>
      <c r="V27" s="2"/>
      <c r="W27" s="2"/>
      <c r="X27" s="2"/>
      <c r="Y27" s="2"/>
      <c r="Z27" s="2"/>
    </row>
    <row r="28" ht="15.75" customHeight="1">
      <c r="A28" s="1" t="s">
        <v>51</v>
      </c>
      <c r="B28" s="1">
        <v>293.0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-63.0</v>
      </c>
      <c r="C29" s="1">
        <v>-4.0</v>
      </c>
      <c r="D29" s="1">
        <v>-2.0</v>
      </c>
      <c r="E29" s="1">
        <v>-95.0</v>
      </c>
      <c r="F29" s="1">
        <v>-2.0</v>
      </c>
      <c r="G29" s="1">
        <v>-4.0</v>
      </c>
      <c r="H29" s="1">
        <v>-1.0</v>
      </c>
      <c r="I29" s="1">
        <v>-72.0</v>
      </c>
      <c r="J29" s="1">
        <v>-70.0</v>
      </c>
      <c r="K29" s="1">
        <v>-92.0</v>
      </c>
      <c r="L29" s="2"/>
      <c r="M29" s="2"/>
      <c r="N29" s="2"/>
      <c r="O29" s="2"/>
      <c r="P29" s="2"/>
      <c r="Q29" s="2"/>
      <c r="R29" s="2"/>
      <c r="S29" s="2"/>
      <c r="T29" s="2"/>
      <c r="U29" s="2"/>
      <c r="V29" s="2"/>
      <c r="W29" s="2"/>
      <c r="X29" s="2"/>
      <c r="Y29" s="2"/>
      <c r="Z29" s="2"/>
    </row>
    <row r="30" ht="15.75" customHeight="1">
      <c r="A30" s="1" t="s">
        <v>53</v>
      </c>
      <c r="B30" s="1">
        <v>25.0</v>
      </c>
      <c r="C30" s="1">
        <v>0.0</v>
      </c>
      <c r="D30" s="1">
        <v>125.0</v>
      </c>
      <c r="E30" s="1">
        <v>0.0</v>
      </c>
      <c r="F30" s="1">
        <v>0.0</v>
      </c>
      <c r="G30" s="1">
        <v>0.0</v>
      </c>
      <c r="H30" s="1">
        <v>0.0</v>
      </c>
      <c r="I30" s="1">
        <v>480.0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-225.0</v>
      </c>
      <c r="E31" s="1">
        <v>0.0</v>
      </c>
      <c r="F31" s="1">
        <v>0.0</v>
      </c>
      <c r="G31" s="1">
        <v>0.0</v>
      </c>
      <c r="H31" s="1">
        <v>0.0</v>
      </c>
      <c r="I31" s="1">
        <v>-250.0</v>
      </c>
      <c r="J31" s="1">
        <v>-16.0</v>
      </c>
      <c r="K31" s="1">
        <v>-15.0</v>
      </c>
      <c r="L31" s="2"/>
      <c r="M31" s="2"/>
      <c r="N31" s="2"/>
      <c r="O31" s="2"/>
      <c r="P31" s="2"/>
      <c r="Q31" s="2"/>
      <c r="R31" s="2"/>
      <c r="S31" s="2"/>
      <c r="T31" s="2"/>
      <c r="U31" s="2"/>
      <c r="V31" s="2"/>
      <c r="W31" s="2"/>
      <c r="X31" s="2"/>
      <c r="Y31" s="2"/>
      <c r="Z31" s="2"/>
    </row>
    <row r="32" ht="15.75" customHeight="1">
      <c r="A32" s="1" t="s">
        <v>55</v>
      </c>
      <c r="B32" s="1">
        <v>-55.0</v>
      </c>
      <c r="C32" s="1">
        <v>-84.0</v>
      </c>
      <c r="D32" s="1">
        <v>-105.0</v>
      </c>
      <c r="E32" s="1">
        <v>-107.0</v>
      </c>
      <c r="F32" s="1">
        <v>-106.0</v>
      </c>
      <c r="G32" s="1">
        <v>-185.0</v>
      </c>
      <c r="H32" s="1">
        <v>-53.0</v>
      </c>
      <c r="I32" s="1">
        <v>-5.0</v>
      </c>
      <c r="J32" s="1">
        <v>-5.0</v>
      </c>
      <c r="K32" s="1">
        <v>-4.0</v>
      </c>
      <c r="L32" s="2"/>
      <c r="M32" s="2"/>
      <c r="N32" s="2"/>
      <c r="O32" s="2"/>
      <c r="P32" s="2"/>
      <c r="Q32" s="2"/>
      <c r="R32" s="2"/>
      <c r="S32" s="2"/>
      <c r="T32" s="2"/>
      <c r="U32" s="2"/>
      <c r="V32" s="2"/>
      <c r="W32" s="2"/>
      <c r="X32" s="2"/>
      <c r="Y32" s="2"/>
      <c r="Z32" s="2"/>
    </row>
    <row r="33" ht="15.75" customHeight="1">
      <c r="A33" s="1" t="s">
        <v>56</v>
      </c>
      <c r="B33" s="1">
        <v>-24.0</v>
      </c>
      <c r="C33" s="1">
        <v>-25.0</v>
      </c>
      <c r="D33" s="1">
        <v>-21.0</v>
      </c>
      <c r="E33" s="1">
        <v>-16.0</v>
      </c>
      <c r="F33" s="1">
        <v>-16.0</v>
      </c>
      <c r="G33" s="1">
        <v>-32.0</v>
      </c>
      <c r="H33" s="1">
        <v>-32.0</v>
      </c>
      <c r="I33" s="1">
        <v>-39.0</v>
      </c>
      <c r="J33" s="1">
        <v>-47.0</v>
      </c>
      <c r="K33" s="1">
        <v>-48.0</v>
      </c>
      <c r="L33" s="2"/>
      <c r="M33" s="2"/>
      <c r="N33" s="2"/>
      <c r="O33" s="2"/>
      <c r="P33" s="2"/>
      <c r="Q33" s="2"/>
      <c r="R33" s="2"/>
      <c r="S33" s="2"/>
      <c r="T33" s="2"/>
      <c r="U33" s="2"/>
      <c r="V33" s="2"/>
      <c r="W33" s="2"/>
      <c r="X33" s="2"/>
      <c r="Y33" s="2"/>
      <c r="Z33" s="2"/>
    </row>
    <row r="34" ht="15.75" customHeight="1">
      <c r="A34" s="1" t="s">
        <v>57</v>
      </c>
      <c r="B34" s="1">
        <v>-80.0</v>
      </c>
      <c r="C34" s="1">
        <v>-110.0</v>
      </c>
      <c r="D34" s="1">
        <v>-127.0</v>
      </c>
      <c r="E34" s="1">
        <v>-123.0</v>
      </c>
      <c r="F34" s="1">
        <v>-122.0</v>
      </c>
      <c r="G34" s="1">
        <v>-217.0</v>
      </c>
      <c r="H34" s="1">
        <v>-86.0</v>
      </c>
      <c r="I34" s="1">
        <v>-44.0</v>
      </c>
      <c r="J34" s="1">
        <v>-52.0</v>
      </c>
      <c r="K34" s="1">
        <v>-53.0</v>
      </c>
      <c r="L34" s="2"/>
      <c r="M34" s="2"/>
      <c r="N34" s="2"/>
      <c r="O34" s="2"/>
      <c r="P34" s="2"/>
      <c r="Q34" s="2"/>
      <c r="R34" s="2"/>
      <c r="S34" s="2"/>
      <c r="T34" s="2"/>
      <c r="U34" s="2"/>
      <c r="V34" s="2"/>
      <c r="W34" s="2"/>
      <c r="X34" s="2"/>
      <c r="Y34" s="2"/>
      <c r="Z34" s="2"/>
    </row>
    <row r="35" ht="15.75" customHeight="1">
      <c r="A35" s="1" t="s">
        <v>58</v>
      </c>
      <c r="B35" s="1">
        <v>-10.0</v>
      </c>
      <c r="C35" s="1">
        <v>-1.0</v>
      </c>
      <c r="D35" s="1">
        <v>-4.0</v>
      </c>
      <c r="E35" s="1">
        <v>-5.0</v>
      </c>
      <c r="F35" s="1">
        <v>-30.0</v>
      </c>
      <c r="G35" s="1">
        <v>-1.0</v>
      </c>
      <c r="H35" s="1">
        <v>-56.0</v>
      </c>
      <c r="I35" s="1">
        <v>-54.0</v>
      </c>
      <c r="J35" s="1">
        <v>-15.0</v>
      </c>
      <c r="K35" s="1">
        <v>-3.0</v>
      </c>
      <c r="L35" s="2"/>
      <c r="M35" s="2"/>
      <c r="N35" s="2"/>
      <c r="O35" s="2"/>
      <c r="P35" s="2"/>
      <c r="Q35" s="2"/>
      <c r="R35" s="2"/>
      <c r="S35" s="2"/>
      <c r="T35" s="2"/>
      <c r="U35" s="2"/>
      <c r="V35" s="2"/>
      <c r="W35" s="2"/>
      <c r="X35" s="2"/>
      <c r="Y35" s="2"/>
      <c r="Z35" s="2"/>
    </row>
    <row r="36" ht="15.75" customHeight="1">
      <c r="A36" s="1" t="s">
        <v>59</v>
      </c>
      <c r="B36" s="1">
        <v>468.0</v>
      </c>
      <c r="C36" s="1">
        <v>153.0</v>
      </c>
      <c r="D36" s="1">
        <v>-533.0</v>
      </c>
      <c r="E36" s="1">
        <v>-334.0</v>
      </c>
      <c r="F36" s="1">
        <v>1720.0</v>
      </c>
      <c r="G36" s="1">
        <v>-746.0</v>
      </c>
      <c r="H36" s="1">
        <v>31.0</v>
      </c>
      <c r="I36" s="1">
        <v>-33.0</v>
      </c>
      <c r="J36" s="1">
        <v>-209.0</v>
      </c>
      <c r="K36" s="1">
        <v>-237.0</v>
      </c>
      <c r="L36" s="2"/>
      <c r="M36" s="2"/>
      <c r="N36" s="2"/>
      <c r="O36" s="2"/>
      <c r="P36" s="2"/>
      <c r="Q36" s="2"/>
      <c r="R36" s="2"/>
      <c r="S36" s="2"/>
      <c r="T36" s="2"/>
      <c r="U36" s="2"/>
      <c r="V36" s="2"/>
      <c r="W36" s="2"/>
      <c r="X36" s="2"/>
      <c r="Y36" s="2"/>
      <c r="Z36" s="2"/>
    </row>
    <row r="37" ht="15.75" customHeight="1">
      <c r="A37" s="1" t="s">
        <v>60</v>
      </c>
      <c r="B37" s="1">
        <v>-2.0</v>
      </c>
      <c r="C37" s="1">
        <v>-26.0</v>
      </c>
      <c r="D37" s="1">
        <v>7.0</v>
      </c>
      <c r="E37" s="1">
        <v>-8.0</v>
      </c>
      <c r="F37" s="1">
        <v>75.0</v>
      </c>
      <c r="G37" s="1">
        <v>-50.0</v>
      </c>
      <c r="H37" s="1">
        <v>79.0</v>
      </c>
      <c r="I37" s="1">
        <v>-44.0</v>
      </c>
      <c r="J37" s="1">
        <v>-39.0</v>
      </c>
      <c r="K37" s="1">
        <v>141.0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26.0</v>
      </c>
      <c r="C39" s="1">
        <v>38.0</v>
      </c>
      <c r="D39" s="1">
        <v>41.0</v>
      </c>
      <c r="E39" s="1">
        <v>34.0</v>
      </c>
      <c r="F39" s="1">
        <v>48.0</v>
      </c>
      <c r="G39" s="1">
        <v>91.0</v>
      </c>
      <c r="H39" s="1">
        <v>90.0</v>
      </c>
      <c r="I39" s="1">
        <v>84.0</v>
      </c>
      <c r="J39" s="1">
        <v>82.0</v>
      </c>
      <c r="K39" s="1">
        <v>106.0</v>
      </c>
      <c r="L39" s="2"/>
      <c r="M39" s="2"/>
      <c r="N39" s="2"/>
      <c r="O39" s="2"/>
      <c r="P39" s="2"/>
      <c r="Q39" s="2"/>
      <c r="R39" s="2"/>
      <c r="S39" s="2"/>
      <c r="T39" s="2"/>
      <c r="U39" s="2"/>
      <c r="V39" s="2"/>
      <c r="W39" s="2"/>
      <c r="X39" s="2"/>
      <c r="Y39" s="2"/>
      <c r="Z39" s="2"/>
    </row>
    <row r="40" ht="15.75" customHeight="1">
      <c r="A40" s="1" t="s">
        <v>63</v>
      </c>
      <c r="B40" s="1">
        <v>3.0</v>
      </c>
      <c r="C40" s="1">
        <v>2.0</v>
      </c>
      <c r="D40" s="1">
        <v>36.0</v>
      </c>
      <c r="E40" s="1">
        <v>57.0</v>
      </c>
      <c r="F40" s="1">
        <v>4.0</v>
      </c>
      <c r="G40" s="1">
        <v>4.0</v>
      </c>
      <c r="H40" s="1">
        <v>3.0</v>
      </c>
      <c r="I40" s="1">
        <v>-25.0</v>
      </c>
      <c r="J40" s="1">
        <v>-2.0</v>
      </c>
      <c r="K40" s="1">
        <v>-2.0</v>
      </c>
      <c r="L40" s="2"/>
      <c r="M40" s="2"/>
      <c r="N40" s="2"/>
      <c r="O40" s="2"/>
      <c r="P40" s="2"/>
      <c r="Q40" s="2"/>
      <c r="R40" s="2"/>
      <c r="S40" s="2"/>
      <c r="T40" s="2"/>
      <c r="U40" s="2"/>
      <c r="V40" s="2"/>
      <c r="W40" s="2"/>
      <c r="X40" s="2"/>
      <c r="Y40" s="2"/>
      <c r="Z40" s="2"/>
    </row>
    <row r="41" ht="15.75" customHeight="1">
      <c r="A41" s="1" t="s">
        <v>64</v>
      </c>
      <c r="B41" s="1">
        <v>241.0</v>
      </c>
      <c r="C41" s="1">
        <v>269.0</v>
      </c>
      <c r="D41" s="1">
        <v>-299.0</v>
      </c>
      <c r="E41" s="1">
        <v>-109.0</v>
      </c>
      <c r="F41" s="1">
        <v>1870.0</v>
      </c>
      <c r="G41" s="1">
        <v>-523.0</v>
      </c>
      <c r="H41" s="1">
        <v>175.0</v>
      </c>
      <c r="I41" s="1">
        <v>-164.0</v>
      </c>
      <c r="J41" s="1">
        <v>-54.0</v>
      </c>
      <c r="K41" s="1">
        <v>-71.0</v>
      </c>
      <c r="L41" s="2"/>
      <c r="M41" s="2"/>
      <c r="N41" s="2"/>
      <c r="O41" s="2"/>
      <c r="P41" s="2"/>
      <c r="Q41" s="2"/>
      <c r="R41" s="2"/>
      <c r="S41" s="2"/>
      <c r="T41" s="2"/>
      <c r="U41" s="2"/>
      <c r="V41" s="2"/>
      <c r="W41" s="2"/>
      <c r="X41" s="2"/>
      <c r="Y41" s="2"/>
      <c r="Z41" s="2"/>
    </row>
    <row r="42" ht="15.75" customHeight="1">
      <c r="A42" s="1" t="s">
        <v>65</v>
      </c>
      <c r="B42" s="1">
        <v>124.0</v>
      </c>
      <c r="C42" s="1">
        <v>206.0</v>
      </c>
      <c r="D42" s="1">
        <v>195.0</v>
      </c>
      <c r="E42" s="1">
        <v>157.0</v>
      </c>
      <c r="F42" s="1">
        <v>266.0</v>
      </c>
      <c r="G42" s="1">
        <v>219.0</v>
      </c>
      <c r="H42" s="1">
        <v>-69.0</v>
      </c>
      <c r="I42" s="1">
        <v>62.0</v>
      </c>
      <c r="J42" s="1">
        <v>205.0</v>
      </c>
      <c r="K42" s="1">
        <v>313.0</v>
      </c>
      <c r="L42" s="2"/>
      <c r="M42" s="2"/>
      <c r="N42" s="2"/>
      <c r="O42" s="2"/>
      <c r="P42" s="2"/>
      <c r="Q42" s="2"/>
      <c r="R42" s="2"/>
      <c r="S42" s="2"/>
      <c r="T42" s="2"/>
      <c r="U42" s="2"/>
      <c r="V42" s="2"/>
      <c r="W42" s="2"/>
      <c r="X42" s="2"/>
      <c r="Y42" s="2"/>
      <c r="Z42" s="2"/>
    </row>
    <row r="43" ht="15.75" customHeight="1">
      <c r="A43" s="1" t="s">
        <v>66</v>
      </c>
      <c r="B43" s="1">
        <v>141.0</v>
      </c>
      <c r="C43" s="1">
        <v>230.0</v>
      </c>
      <c r="D43" s="1">
        <v>221.0</v>
      </c>
      <c r="E43" s="1">
        <v>178.0</v>
      </c>
      <c r="F43" s="1">
        <v>282.0</v>
      </c>
      <c r="G43" s="1">
        <v>270.0</v>
      </c>
      <c r="H43" s="1">
        <v>-21.0</v>
      </c>
      <c r="I43" s="1">
        <v>106.0</v>
      </c>
      <c r="J43" s="1">
        <v>255.0</v>
      </c>
      <c r="K43" s="1">
        <v>373.0</v>
      </c>
      <c r="L43" s="2"/>
      <c r="M43" s="2"/>
      <c r="N43" s="2"/>
      <c r="O43" s="2"/>
      <c r="P43" s="2"/>
      <c r="Q43" s="2"/>
      <c r="R43" s="2"/>
      <c r="S43" s="2"/>
      <c r="T43" s="2"/>
      <c r="U43" s="2"/>
      <c r="V43" s="2"/>
      <c r="W43" s="2"/>
      <c r="X43" s="2"/>
      <c r="Y43" s="2"/>
      <c r="Z43" s="2"/>
    </row>
    <row r="44" ht="15.75" customHeight="1">
      <c r="A44" s="1" t="s">
        <v>67</v>
      </c>
      <c r="B44" s="1">
        <v>1.0</v>
      </c>
      <c r="C44" s="1">
        <v>-42.0</v>
      </c>
      <c r="D44" s="1">
        <v>-16.0</v>
      </c>
      <c r="E44" s="1">
        <v>8.0</v>
      </c>
      <c r="F44" s="1">
        <v>-84.0</v>
      </c>
      <c r="G44" s="1">
        <v>123.0</v>
      </c>
      <c r="H44" s="1">
        <v>76.0</v>
      </c>
      <c r="I44" s="1">
        <v>41.0</v>
      </c>
      <c r="J44" s="1">
        <v>58.0</v>
      </c>
      <c r="K44" s="1">
        <v>-80.0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2540.0</v>
      </c>
      <c r="C3" s="1">
        <v>2960.0</v>
      </c>
      <c r="D3" s="1">
        <v>3030.0</v>
      </c>
      <c r="E3" s="1">
        <v>2900.0</v>
      </c>
      <c r="F3" s="1">
        <v>7080.0</v>
      </c>
      <c r="G3" s="1">
        <v>7070.0</v>
      </c>
      <c r="H3" s="1">
        <v>6780.0</v>
      </c>
      <c r="I3" s="1">
        <v>7150.0</v>
      </c>
      <c r="J3" s="1">
        <v>7050.0</v>
      </c>
      <c r="K3" s="1">
        <v>6810.0</v>
      </c>
      <c r="L3" s="2"/>
      <c r="M3" s="2"/>
      <c r="N3" s="2"/>
      <c r="O3" s="2"/>
      <c r="P3" s="2"/>
      <c r="Q3" s="2"/>
      <c r="R3" s="2"/>
      <c r="S3" s="2"/>
      <c r="T3" s="2"/>
      <c r="U3" s="2"/>
      <c r="V3" s="2"/>
      <c r="W3" s="2"/>
      <c r="X3" s="2"/>
      <c r="Y3" s="2"/>
      <c r="Z3" s="2"/>
    </row>
    <row r="4">
      <c r="A4" s="1" t="s">
        <v>70</v>
      </c>
      <c r="B4" s="1">
        <v>-195.0</v>
      </c>
      <c r="C4" s="1">
        <v>-283.0</v>
      </c>
      <c r="D4" s="1">
        <v>-358.0</v>
      </c>
      <c r="E4" s="1">
        <v>-448.0</v>
      </c>
      <c r="F4" s="1">
        <v>-543.0</v>
      </c>
      <c r="G4" s="1">
        <v>-735.0</v>
      </c>
      <c r="H4" s="1">
        <v>-898.0</v>
      </c>
      <c r="I4" s="1">
        <v>-1070.0</v>
      </c>
      <c r="J4" s="1">
        <v>-1170.0</v>
      </c>
      <c r="K4" s="1">
        <v>-1320.0</v>
      </c>
      <c r="L4" s="2"/>
      <c r="M4" s="2"/>
      <c r="N4" s="2"/>
      <c r="O4" s="2"/>
      <c r="P4" s="2"/>
      <c r="Q4" s="2"/>
      <c r="R4" s="2"/>
      <c r="S4" s="2"/>
      <c r="T4" s="2"/>
      <c r="U4" s="2"/>
      <c r="V4" s="2"/>
      <c r="W4" s="2"/>
      <c r="X4" s="2"/>
      <c r="Y4" s="2"/>
      <c r="Z4" s="2"/>
    </row>
    <row r="5">
      <c r="A5" s="1" t="s">
        <v>71</v>
      </c>
      <c r="B5" s="1">
        <v>2340.0</v>
      </c>
      <c r="C5" s="1">
        <v>2670.0</v>
      </c>
      <c r="D5" s="1">
        <v>2670.0</v>
      </c>
      <c r="E5" s="1">
        <v>2460.0</v>
      </c>
      <c r="F5" s="1">
        <v>6530.0</v>
      </c>
      <c r="G5" s="1">
        <v>6330.0</v>
      </c>
      <c r="H5" s="1">
        <v>5880.0</v>
      </c>
      <c r="I5" s="1">
        <v>6080.0</v>
      </c>
      <c r="J5" s="1">
        <v>5870.0</v>
      </c>
      <c r="K5" s="1">
        <v>5490.0</v>
      </c>
      <c r="L5" s="2"/>
      <c r="M5" s="2"/>
      <c r="N5" s="2"/>
      <c r="O5" s="2"/>
      <c r="P5" s="2"/>
      <c r="Q5" s="2"/>
      <c r="R5" s="2"/>
      <c r="S5" s="2"/>
      <c r="T5" s="2"/>
      <c r="U5" s="2"/>
      <c r="V5" s="2"/>
      <c r="W5" s="2"/>
      <c r="X5" s="2"/>
      <c r="Y5" s="2"/>
      <c r="Z5" s="2"/>
    </row>
    <row r="6">
      <c r="A6" s="1" t="s">
        <v>72</v>
      </c>
      <c r="B6" s="1">
        <v>2340.0</v>
      </c>
      <c r="C6" s="1">
        <v>2670.0</v>
      </c>
      <c r="D6" s="1">
        <v>2670.0</v>
      </c>
      <c r="E6" s="1">
        <v>2460.0</v>
      </c>
      <c r="F6" s="1">
        <v>6530.0</v>
      </c>
      <c r="G6" s="1">
        <v>6330.0</v>
      </c>
      <c r="H6" s="1">
        <v>5880.0</v>
      </c>
      <c r="I6" s="1">
        <v>6080.0</v>
      </c>
      <c r="J6" s="1">
        <v>5870.0</v>
      </c>
      <c r="K6" s="1">
        <v>5490.0</v>
      </c>
      <c r="L6" s="2"/>
      <c r="M6" s="2"/>
      <c r="N6" s="2"/>
      <c r="O6" s="2"/>
      <c r="P6" s="2"/>
      <c r="Q6" s="2"/>
      <c r="R6" s="2"/>
      <c r="S6" s="2"/>
      <c r="T6" s="2"/>
      <c r="U6" s="2"/>
      <c r="V6" s="2"/>
      <c r="W6" s="2"/>
      <c r="X6" s="2"/>
      <c r="Y6" s="2"/>
      <c r="Z6" s="2"/>
    </row>
    <row r="7">
      <c r="A7" s="1" t="s">
        <v>73</v>
      </c>
      <c r="B7" s="1">
        <v>52.0</v>
      </c>
      <c r="C7" s="1">
        <v>26.0</v>
      </c>
      <c r="D7" s="1">
        <v>33.0</v>
      </c>
      <c r="E7" s="1">
        <v>25.0</v>
      </c>
      <c r="F7" s="1">
        <v>83.0</v>
      </c>
      <c r="G7" s="1">
        <v>30.0</v>
      </c>
      <c r="H7" s="1">
        <v>124.0</v>
      </c>
      <c r="I7" s="1">
        <v>58.0</v>
      </c>
      <c r="J7" s="1">
        <v>41.0</v>
      </c>
      <c r="K7" s="1">
        <v>184.0</v>
      </c>
      <c r="L7" s="2"/>
      <c r="M7" s="2"/>
      <c r="N7" s="2"/>
      <c r="O7" s="2"/>
      <c r="P7" s="2"/>
      <c r="Q7" s="2"/>
      <c r="R7" s="2"/>
      <c r="S7" s="2"/>
      <c r="T7" s="2"/>
      <c r="U7" s="2"/>
      <c r="V7" s="2"/>
      <c r="W7" s="2"/>
      <c r="X7" s="2"/>
      <c r="Y7" s="2"/>
      <c r="Z7" s="2"/>
    </row>
    <row r="8">
      <c r="A8" s="1" t="s">
        <v>74</v>
      </c>
      <c r="B8" s="1">
        <v>21.0</v>
      </c>
      <c r="C8" s="1">
        <v>25.0</v>
      </c>
      <c r="D8" s="1">
        <v>27.0</v>
      </c>
      <c r="E8" s="1">
        <v>29.0</v>
      </c>
      <c r="F8" s="1">
        <v>59.0</v>
      </c>
      <c r="G8" s="1">
        <v>49.0</v>
      </c>
      <c r="H8" s="1">
        <v>10.0</v>
      </c>
      <c r="I8" s="1">
        <v>37.0</v>
      </c>
      <c r="J8" s="1">
        <v>45.0</v>
      </c>
      <c r="K8" s="1">
        <v>43.0</v>
      </c>
      <c r="L8" s="2"/>
      <c r="M8" s="2"/>
      <c r="N8" s="2"/>
      <c r="O8" s="2"/>
      <c r="P8" s="2"/>
      <c r="Q8" s="2"/>
      <c r="R8" s="2"/>
      <c r="S8" s="2"/>
      <c r="T8" s="2"/>
      <c r="U8" s="2"/>
      <c r="V8" s="2"/>
      <c r="W8" s="2"/>
      <c r="X8" s="2"/>
      <c r="Y8" s="2"/>
      <c r="Z8" s="2"/>
    </row>
    <row r="9">
      <c r="A9" s="1" t="s">
        <v>75</v>
      </c>
      <c r="B9" s="1">
        <v>0.0</v>
      </c>
      <c r="C9" s="1">
        <v>0.0</v>
      </c>
      <c r="D9" s="1">
        <v>0.0</v>
      </c>
      <c r="E9" s="1">
        <v>0.0</v>
      </c>
      <c r="F9" s="1">
        <v>0.0</v>
      </c>
      <c r="G9" s="1">
        <v>0.0</v>
      </c>
      <c r="H9" s="1">
        <v>6.0</v>
      </c>
      <c r="I9" s="1">
        <v>0.0</v>
      </c>
      <c r="J9" s="1">
        <v>0.0</v>
      </c>
      <c r="K9" s="1">
        <v>0.0</v>
      </c>
      <c r="L9" s="2"/>
      <c r="M9" s="2"/>
      <c r="N9" s="2"/>
      <c r="O9" s="2"/>
      <c r="P9" s="2"/>
      <c r="Q9" s="2"/>
      <c r="R9" s="2"/>
      <c r="S9" s="2"/>
      <c r="T9" s="2"/>
      <c r="U9" s="2"/>
      <c r="V9" s="2"/>
      <c r="W9" s="2"/>
      <c r="X9" s="2"/>
      <c r="Y9" s="2"/>
      <c r="Z9" s="2"/>
    </row>
    <row r="10">
      <c r="A10" s="1" t="s">
        <v>76</v>
      </c>
      <c r="B10" s="1">
        <v>30.0</v>
      </c>
      <c r="C10" s="1">
        <v>30.0</v>
      </c>
      <c r="D10" s="1">
        <v>29.0</v>
      </c>
      <c r="E10" s="1">
        <v>29.0</v>
      </c>
      <c r="F10" s="1">
        <v>200.0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16.0</v>
      </c>
      <c r="C11" s="1">
        <v>9.0</v>
      </c>
      <c r="D11" s="1">
        <v>7.0</v>
      </c>
      <c r="E11" s="1">
        <v>7.0</v>
      </c>
      <c r="F11" s="1">
        <v>24.0</v>
      </c>
      <c r="G11" s="1">
        <v>26.0</v>
      </c>
      <c r="H11" s="1">
        <v>12.0</v>
      </c>
      <c r="I11" s="1">
        <v>33.0</v>
      </c>
      <c r="J11" s="1">
        <v>11.0</v>
      </c>
      <c r="K11" s="1">
        <v>9.0</v>
      </c>
      <c r="L11" s="2"/>
      <c r="M11" s="2"/>
      <c r="N11" s="2"/>
      <c r="O11" s="2"/>
      <c r="P11" s="2"/>
      <c r="Q11" s="2"/>
      <c r="R11" s="2"/>
      <c r="S11" s="2"/>
      <c r="T11" s="2"/>
      <c r="U11" s="2"/>
      <c r="V11" s="2"/>
      <c r="W11" s="2"/>
      <c r="X11" s="2"/>
      <c r="Y11" s="2"/>
      <c r="Z11" s="2"/>
    </row>
    <row r="12">
      <c r="A12" s="1" t="s">
        <v>78</v>
      </c>
      <c r="B12" s="1">
        <v>40.0</v>
      </c>
      <c r="C12" s="1">
        <v>42.0</v>
      </c>
      <c r="D12" s="1">
        <v>38.0</v>
      </c>
      <c r="E12" s="1">
        <v>43.0</v>
      </c>
      <c r="F12" s="1">
        <v>76.0</v>
      </c>
      <c r="G12" s="1">
        <v>59.0</v>
      </c>
      <c r="H12" s="1">
        <v>40.0</v>
      </c>
      <c r="I12" s="1">
        <v>51.0</v>
      </c>
      <c r="J12" s="1">
        <v>125.0</v>
      </c>
      <c r="K12" s="1">
        <v>72.0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60.0</v>
      </c>
      <c r="J13" s="1">
        <v>36.0</v>
      </c>
      <c r="K13" s="1">
        <v>24.0</v>
      </c>
      <c r="L13" s="2"/>
      <c r="M13" s="2"/>
      <c r="N13" s="2"/>
      <c r="O13" s="2"/>
      <c r="P13" s="2"/>
      <c r="Q13" s="2"/>
      <c r="R13" s="2"/>
      <c r="S13" s="2"/>
      <c r="T13" s="2"/>
      <c r="U13" s="2"/>
      <c r="V13" s="2"/>
      <c r="W13" s="2"/>
      <c r="X13" s="2"/>
      <c r="Y13" s="2"/>
      <c r="Z13" s="2"/>
    </row>
    <row r="14">
      <c r="A14" s="1" t="s">
        <v>80</v>
      </c>
      <c r="B14" s="1">
        <v>6.0</v>
      </c>
      <c r="C14" s="1">
        <v>7.0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259.0</v>
      </c>
      <c r="C15" s="1">
        <v>249.0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82</v>
      </c>
      <c r="B16" s="1">
        <v>2770.0</v>
      </c>
      <c r="C16" s="1">
        <v>3060.0</v>
      </c>
      <c r="D16" s="1">
        <v>2810.0</v>
      </c>
      <c r="E16" s="1">
        <v>2590.0</v>
      </c>
      <c r="F16" s="1">
        <v>6980.0</v>
      </c>
      <c r="G16" s="1">
        <v>6500.0</v>
      </c>
      <c r="H16" s="1">
        <v>6080.0</v>
      </c>
      <c r="I16" s="1">
        <v>6260.0</v>
      </c>
      <c r="J16" s="1">
        <v>6130.0</v>
      </c>
      <c r="K16" s="1">
        <v>5820.0</v>
      </c>
      <c r="L16" s="2"/>
      <c r="M16" s="2"/>
      <c r="N16" s="2"/>
      <c r="O16" s="2"/>
      <c r="P16" s="2"/>
      <c r="Q16" s="2"/>
      <c r="R16" s="2"/>
      <c r="S16" s="2"/>
      <c r="T16" s="2"/>
      <c r="U16" s="2"/>
      <c r="V16" s="2"/>
      <c r="W16" s="2"/>
      <c r="X16" s="2"/>
      <c r="Y16" s="2"/>
      <c r="Z16" s="2"/>
    </row>
    <row r="17">
      <c r="A17" s="1" t="s">
        <v>83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84</v>
      </c>
      <c r="B18" s="1">
        <v>60.0</v>
      </c>
      <c r="C18" s="1">
        <v>91.0</v>
      </c>
      <c r="D18" s="1">
        <v>70.0</v>
      </c>
      <c r="E18" s="1">
        <v>0.0</v>
      </c>
      <c r="F18" s="1">
        <v>0.0</v>
      </c>
      <c r="G18" s="1">
        <v>0.0</v>
      </c>
      <c r="H18" s="1">
        <v>58.0</v>
      </c>
      <c r="I18" s="1">
        <v>20.0</v>
      </c>
      <c r="J18" s="1">
        <v>49.0</v>
      </c>
      <c r="K18" s="1">
        <v>462.0</v>
      </c>
      <c r="L18" s="2"/>
      <c r="M18" s="2"/>
      <c r="N18" s="2"/>
      <c r="O18" s="2"/>
      <c r="P18" s="2"/>
      <c r="Q18" s="2"/>
      <c r="R18" s="2"/>
      <c r="S18" s="2"/>
      <c r="T18" s="2"/>
      <c r="U18" s="2"/>
      <c r="V18" s="2"/>
      <c r="W18" s="2"/>
      <c r="X18" s="2"/>
      <c r="Y18" s="2"/>
      <c r="Z18" s="2"/>
    </row>
    <row r="19">
      <c r="A19" s="1" t="s">
        <v>85</v>
      </c>
      <c r="B19" s="1">
        <v>0.0</v>
      </c>
      <c r="C19" s="1">
        <v>0.0</v>
      </c>
      <c r="D19" s="1">
        <v>0.0</v>
      </c>
      <c r="E19" s="1">
        <v>0.0</v>
      </c>
      <c r="F19" s="1">
        <v>1.0</v>
      </c>
      <c r="G19" s="1">
        <v>19.0</v>
      </c>
      <c r="H19" s="1">
        <v>19.0</v>
      </c>
      <c r="I19" s="1">
        <v>20.0</v>
      </c>
      <c r="J19" s="1">
        <v>20.0</v>
      </c>
      <c r="K19" s="1">
        <v>20.0</v>
      </c>
      <c r="L19" s="2"/>
      <c r="M19" s="2"/>
      <c r="N19" s="2"/>
      <c r="O19" s="2"/>
      <c r="P19" s="2"/>
      <c r="Q19" s="2"/>
      <c r="R19" s="2"/>
      <c r="S19" s="2"/>
      <c r="T19" s="2"/>
      <c r="U19" s="2"/>
      <c r="V19" s="2"/>
      <c r="W19" s="2"/>
      <c r="X19" s="2"/>
      <c r="Y19" s="2"/>
      <c r="Z19" s="2"/>
    </row>
    <row r="20">
      <c r="A20" s="1" t="s">
        <v>86</v>
      </c>
      <c r="B20" s="1">
        <v>784.0</v>
      </c>
      <c r="C20" s="1">
        <v>1020.0</v>
      </c>
      <c r="D20" s="1">
        <v>926.0</v>
      </c>
      <c r="E20" s="1">
        <v>885.0</v>
      </c>
      <c r="F20" s="1">
        <v>2750.0</v>
      </c>
      <c r="G20" s="1">
        <v>2230.0</v>
      </c>
      <c r="H20" s="1">
        <v>2280.0</v>
      </c>
      <c r="I20" s="1">
        <v>2440.0</v>
      </c>
      <c r="J20" s="1">
        <v>2340.0</v>
      </c>
      <c r="K20" s="1">
        <v>1860.0</v>
      </c>
      <c r="L20" s="2"/>
      <c r="M20" s="2"/>
      <c r="N20" s="2"/>
      <c r="O20" s="2"/>
      <c r="P20" s="2"/>
      <c r="Q20" s="2"/>
      <c r="R20" s="2"/>
      <c r="S20" s="2"/>
      <c r="T20" s="2"/>
      <c r="U20" s="2"/>
      <c r="V20" s="2"/>
      <c r="W20" s="2"/>
      <c r="X20" s="2"/>
      <c r="Y20" s="2"/>
      <c r="Z20" s="2"/>
    </row>
    <row r="21" ht="15.75" customHeight="1">
      <c r="A21" s="1" t="s">
        <v>87</v>
      </c>
      <c r="B21" s="1">
        <v>36.0</v>
      </c>
      <c r="C21" s="1">
        <v>0.0</v>
      </c>
      <c r="D21" s="1">
        <v>0.0</v>
      </c>
      <c r="E21" s="1">
        <v>0.0</v>
      </c>
      <c r="F21" s="1">
        <v>64.0</v>
      </c>
      <c r="G21" s="1">
        <v>302.0</v>
      </c>
      <c r="H21" s="1">
        <v>282.0</v>
      </c>
      <c r="I21" s="1">
        <v>341.0</v>
      </c>
      <c r="J21" s="1">
        <v>343.0</v>
      </c>
      <c r="K21" s="1">
        <v>343.0</v>
      </c>
      <c r="L21" s="2"/>
      <c r="M21" s="2"/>
      <c r="N21" s="2"/>
      <c r="O21" s="2"/>
      <c r="P21" s="2"/>
      <c r="Q21" s="2"/>
      <c r="R21" s="2"/>
      <c r="S21" s="2"/>
      <c r="T21" s="2"/>
      <c r="U21" s="2"/>
      <c r="V21" s="2"/>
      <c r="W21" s="2"/>
      <c r="X21" s="2"/>
      <c r="Y21" s="2"/>
      <c r="Z21" s="2"/>
    </row>
    <row r="22" ht="15.75" customHeight="1">
      <c r="A22" s="1" t="s">
        <v>88</v>
      </c>
      <c r="B22" s="1">
        <v>70.0</v>
      </c>
      <c r="C22" s="1">
        <v>142.0</v>
      </c>
      <c r="D22" s="1">
        <v>149.0</v>
      </c>
      <c r="E22" s="1">
        <v>149.0</v>
      </c>
      <c r="F22" s="1">
        <v>294.0</v>
      </c>
      <c r="G22" s="1">
        <v>195.0</v>
      </c>
      <c r="H22" s="1">
        <v>122.0</v>
      </c>
      <c r="I22" s="1">
        <v>188.0</v>
      </c>
      <c r="J22" s="1">
        <v>208.0</v>
      </c>
      <c r="K22" s="1">
        <v>195.0</v>
      </c>
      <c r="L22" s="2"/>
      <c r="M22" s="2"/>
      <c r="N22" s="2"/>
      <c r="O22" s="2"/>
      <c r="P22" s="2"/>
      <c r="Q22" s="2"/>
      <c r="R22" s="2"/>
      <c r="S22" s="2"/>
      <c r="T22" s="2"/>
      <c r="U22" s="2"/>
      <c r="V22" s="2"/>
      <c r="W22" s="2"/>
      <c r="X22" s="2"/>
      <c r="Y22" s="2"/>
      <c r="Z22" s="2"/>
    </row>
    <row r="23" ht="15.75" customHeight="1">
      <c r="A23" s="1" t="s">
        <v>89</v>
      </c>
      <c r="B23" s="1">
        <v>2.0</v>
      </c>
      <c r="C23" s="1">
        <v>2.0</v>
      </c>
      <c r="D23" s="1">
        <v>2.0</v>
      </c>
      <c r="E23" s="1">
        <v>2.0</v>
      </c>
      <c r="F23" s="1">
        <v>2.0</v>
      </c>
      <c r="G23" s="1">
        <v>4.0</v>
      </c>
      <c r="H23" s="1">
        <v>4.0</v>
      </c>
      <c r="I23" s="1">
        <v>4.0</v>
      </c>
      <c r="J23" s="1">
        <v>4.0</v>
      </c>
      <c r="K23" s="1">
        <v>6.0</v>
      </c>
      <c r="L23" s="2"/>
      <c r="M23" s="2"/>
      <c r="N23" s="2"/>
      <c r="O23" s="2"/>
      <c r="P23" s="2"/>
      <c r="Q23" s="2"/>
      <c r="R23" s="2"/>
      <c r="S23" s="2"/>
      <c r="T23" s="2"/>
      <c r="U23" s="2"/>
      <c r="V23" s="2"/>
      <c r="W23" s="2"/>
      <c r="X23" s="2"/>
      <c r="Y23" s="2"/>
      <c r="Z23" s="2"/>
    </row>
    <row r="24" ht="15.75" customHeight="1">
      <c r="A24" s="1" t="s">
        <v>90</v>
      </c>
      <c r="B24" s="1">
        <v>23.0</v>
      </c>
      <c r="C24" s="1">
        <v>29.0</v>
      </c>
      <c r="D24" s="1">
        <v>33.0</v>
      </c>
      <c r="E24" s="1">
        <v>31.0</v>
      </c>
      <c r="F24" s="1">
        <v>43.0</v>
      </c>
      <c r="G24" s="1">
        <v>58.0</v>
      </c>
      <c r="H24" s="1">
        <v>9.0</v>
      </c>
      <c r="I24" s="1">
        <v>11.0</v>
      </c>
      <c r="J24" s="1">
        <v>12.0</v>
      </c>
      <c r="K24" s="1">
        <v>11.0</v>
      </c>
      <c r="L24" s="2"/>
      <c r="M24" s="2"/>
      <c r="N24" s="2"/>
      <c r="O24" s="2"/>
      <c r="P24" s="2"/>
      <c r="Q24" s="2"/>
      <c r="R24" s="2"/>
      <c r="S24" s="2"/>
      <c r="T24" s="2"/>
      <c r="U24" s="2"/>
      <c r="V24" s="2"/>
      <c r="W24" s="2"/>
      <c r="X24" s="2"/>
      <c r="Y24" s="2"/>
      <c r="Z24" s="2"/>
    </row>
    <row r="25" ht="15.75" customHeight="1">
      <c r="A25" s="1" t="s">
        <v>91</v>
      </c>
      <c r="B25" s="1">
        <v>11.0</v>
      </c>
      <c r="C25" s="1">
        <v>17.0</v>
      </c>
      <c r="D25" s="1">
        <v>19.0</v>
      </c>
      <c r="E25" s="1">
        <v>19.0</v>
      </c>
      <c r="F25" s="1">
        <v>54.0</v>
      </c>
      <c r="G25" s="1">
        <v>57.0</v>
      </c>
      <c r="H25" s="1">
        <v>36.0</v>
      </c>
      <c r="I25" s="1">
        <v>69.0</v>
      </c>
      <c r="J25" s="1">
        <v>73.0</v>
      </c>
      <c r="K25" s="1">
        <v>76.0</v>
      </c>
      <c r="L25" s="2"/>
      <c r="M25" s="2"/>
      <c r="N25" s="2"/>
      <c r="O25" s="2"/>
      <c r="P25" s="2"/>
      <c r="Q25" s="2"/>
      <c r="R25" s="2"/>
      <c r="S25" s="2"/>
      <c r="T25" s="2"/>
      <c r="U25" s="2"/>
      <c r="V25" s="2"/>
      <c r="W25" s="2"/>
      <c r="X25" s="2"/>
      <c r="Y25" s="2"/>
      <c r="Z25" s="2"/>
    </row>
    <row r="26" ht="15.75" customHeight="1">
      <c r="A26" s="1" t="s">
        <v>92</v>
      </c>
      <c r="B26" s="1">
        <v>988.0</v>
      </c>
      <c r="C26" s="1">
        <v>1300.0</v>
      </c>
      <c r="D26" s="1">
        <v>1200.0</v>
      </c>
      <c r="E26" s="1">
        <v>1090.0</v>
      </c>
      <c r="F26" s="1">
        <v>3210.0</v>
      </c>
      <c r="G26" s="1">
        <v>2870.0</v>
      </c>
      <c r="H26" s="1">
        <v>2810.0</v>
      </c>
      <c r="I26" s="1">
        <v>3100.0</v>
      </c>
      <c r="J26" s="1">
        <v>3050.0</v>
      </c>
      <c r="K26" s="1">
        <v>2970.0</v>
      </c>
      <c r="L26" s="2"/>
      <c r="M26" s="2"/>
      <c r="N26" s="2"/>
      <c r="O26" s="2"/>
      <c r="P26" s="2"/>
      <c r="Q26" s="2"/>
      <c r="R26" s="2"/>
      <c r="S26" s="2"/>
      <c r="T26" s="2"/>
      <c r="U26" s="2"/>
      <c r="V26" s="2"/>
      <c r="W26" s="2"/>
      <c r="X26" s="2"/>
      <c r="Y26" s="2"/>
      <c r="Z26" s="2"/>
    </row>
    <row r="27" ht="15.75" customHeight="1">
      <c r="A27" s="1" t="s">
        <v>93</v>
      </c>
      <c r="B27" s="1">
        <v>14.0</v>
      </c>
      <c r="C27" s="1">
        <v>14.0</v>
      </c>
      <c r="D27" s="1">
        <v>10.0</v>
      </c>
      <c r="E27" s="1">
        <v>10.0</v>
      </c>
      <c r="F27" s="1">
        <v>20.0</v>
      </c>
      <c r="G27" s="1">
        <v>20.0</v>
      </c>
      <c r="H27" s="1">
        <v>20.0</v>
      </c>
      <c r="I27" s="1">
        <v>29.0</v>
      </c>
      <c r="J27" s="1">
        <v>28.0</v>
      </c>
      <c r="K27" s="1">
        <v>27.0</v>
      </c>
      <c r="L27" s="2"/>
      <c r="M27" s="2"/>
      <c r="N27" s="2"/>
      <c r="O27" s="2"/>
      <c r="P27" s="2"/>
      <c r="Q27" s="2"/>
      <c r="R27" s="2"/>
      <c r="S27" s="2"/>
      <c r="T27" s="2"/>
      <c r="U27" s="2"/>
      <c r="V27" s="2"/>
      <c r="W27" s="2"/>
      <c r="X27" s="2"/>
      <c r="Y27" s="2"/>
      <c r="Z27" s="2"/>
    </row>
    <row r="28" ht="15.75" customHeight="1">
      <c r="A28" s="1" t="s">
        <v>94</v>
      </c>
      <c r="B28" s="1">
        <v>14.0</v>
      </c>
      <c r="C28" s="1">
        <v>14.0</v>
      </c>
      <c r="D28" s="1">
        <v>10.0</v>
      </c>
      <c r="E28" s="1">
        <v>10.0</v>
      </c>
      <c r="F28" s="1">
        <v>20.0</v>
      </c>
      <c r="G28" s="1">
        <v>20.0</v>
      </c>
      <c r="H28" s="1">
        <v>20.0</v>
      </c>
      <c r="I28" s="1">
        <v>29.0</v>
      </c>
      <c r="J28" s="1">
        <v>28.0</v>
      </c>
      <c r="K28" s="1">
        <v>27.0</v>
      </c>
      <c r="L28" s="2"/>
      <c r="M28" s="2"/>
      <c r="N28" s="2"/>
      <c r="O28" s="2"/>
      <c r="P28" s="2"/>
      <c r="Q28" s="2"/>
      <c r="R28" s="2"/>
      <c r="S28" s="2"/>
      <c r="T28" s="2"/>
      <c r="U28" s="2"/>
      <c r="V28" s="2"/>
      <c r="W28" s="2"/>
      <c r="X28" s="2"/>
      <c r="Y28" s="2"/>
      <c r="Z28" s="2"/>
    </row>
    <row r="29" ht="15.75" customHeight="1">
      <c r="A29" s="1" t="s">
        <v>95</v>
      </c>
      <c r="B29" s="1">
        <v>71.0</v>
      </c>
      <c r="C29" s="1">
        <v>71.0</v>
      </c>
      <c r="D29" s="1">
        <v>71.0</v>
      </c>
      <c r="E29" s="1">
        <v>68.0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96</v>
      </c>
      <c r="B30" s="1">
        <v>1860.0</v>
      </c>
      <c r="C30" s="1">
        <v>1870.0</v>
      </c>
      <c r="D30" s="1">
        <v>1780.0</v>
      </c>
      <c r="E30" s="1">
        <v>1690.0</v>
      </c>
      <c r="F30" s="1">
        <v>4070.0</v>
      </c>
      <c r="G30" s="1">
        <v>4070.0</v>
      </c>
      <c r="H30" s="1">
        <v>4170.0</v>
      </c>
      <c r="I30" s="1">
        <v>4270.0</v>
      </c>
      <c r="J30" s="1">
        <v>4180.0</v>
      </c>
      <c r="K30" s="1">
        <v>4080.0</v>
      </c>
      <c r="L30" s="2"/>
      <c r="M30" s="2"/>
      <c r="N30" s="2"/>
      <c r="O30" s="2"/>
      <c r="P30" s="2"/>
      <c r="Q30" s="2"/>
      <c r="R30" s="2"/>
      <c r="S30" s="2"/>
      <c r="T30" s="2"/>
      <c r="U30" s="2"/>
      <c r="V30" s="2"/>
      <c r="W30" s="2"/>
      <c r="X30" s="2"/>
      <c r="Y30" s="2"/>
      <c r="Z30" s="2"/>
    </row>
    <row r="31" ht="15.75" customHeight="1">
      <c r="A31" s="1" t="s">
        <v>97</v>
      </c>
      <c r="B31" s="1">
        <v>-84.0</v>
      </c>
      <c r="C31" s="1">
        <v>-106.0</v>
      </c>
      <c r="D31" s="1">
        <v>-169.0</v>
      </c>
      <c r="E31" s="1">
        <v>-191.0</v>
      </c>
      <c r="F31" s="1">
        <v>-309.0</v>
      </c>
      <c r="G31" s="1">
        <v>-425.0</v>
      </c>
      <c r="H31" s="1">
        <v>-854.0</v>
      </c>
      <c r="I31" s="1">
        <v>-1090.0</v>
      </c>
      <c r="J31" s="1">
        <v>-1220.0</v>
      </c>
      <c r="K31" s="1">
        <v>-1340.0</v>
      </c>
      <c r="L31" s="2"/>
      <c r="M31" s="2"/>
      <c r="N31" s="2"/>
      <c r="O31" s="2"/>
      <c r="P31" s="2"/>
      <c r="Q31" s="2"/>
      <c r="R31" s="2"/>
      <c r="S31" s="2"/>
      <c r="T31" s="2"/>
      <c r="U31" s="2"/>
      <c r="V31" s="2"/>
      <c r="W31" s="2"/>
      <c r="X31" s="2"/>
      <c r="Y31" s="2"/>
      <c r="Z31" s="2"/>
    </row>
    <row r="32" ht="15.75" customHeight="1">
      <c r="A32" s="1" t="s">
        <v>98</v>
      </c>
      <c r="B32" s="1">
        <v>-34.0</v>
      </c>
      <c r="C32" s="1">
        <v>-4.0</v>
      </c>
      <c r="D32" s="1">
        <v>-2.0</v>
      </c>
      <c r="E32" s="1">
        <v>3.0</v>
      </c>
      <c r="F32" s="1">
        <v>1.0</v>
      </c>
      <c r="G32" s="1">
        <v>-24.0</v>
      </c>
      <c r="H32" s="1">
        <v>-60.0</v>
      </c>
      <c r="I32" s="1">
        <v>-19.0</v>
      </c>
      <c r="J32" s="1">
        <v>35.0</v>
      </c>
      <c r="K32" s="1">
        <v>24.0</v>
      </c>
      <c r="L32" s="2"/>
      <c r="M32" s="2"/>
      <c r="N32" s="2"/>
      <c r="O32" s="2"/>
      <c r="P32" s="2"/>
      <c r="Q32" s="2"/>
      <c r="R32" s="2"/>
      <c r="S32" s="2"/>
      <c r="T32" s="2"/>
      <c r="U32" s="2"/>
      <c r="V32" s="2"/>
      <c r="W32" s="2"/>
      <c r="X32" s="2"/>
      <c r="Y32" s="2"/>
      <c r="Z32" s="2"/>
    </row>
    <row r="33" ht="15.75" customHeight="1">
      <c r="A33" s="1" t="s">
        <v>99</v>
      </c>
      <c r="B33" s="1">
        <v>1780.0</v>
      </c>
      <c r="C33" s="1">
        <v>1760.0</v>
      </c>
      <c r="D33" s="1">
        <v>1610.0</v>
      </c>
      <c r="E33" s="1">
        <v>1500.0</v>
      </c>
      <c r="F33" s="1">
        <v>3760.0</v>
      </c>
      <c r="G33" s="1">
        <v>3620.0</v>
      </c>
      <c r="H33" s="1">
        <v>3260.0</v>
      </c>
      <c r="I33" s="1">
        <v>3160.0</v>
      </c>
      <c r="J33" s="1">
        <v>3000.0</v>
      </c>
      <c r="K33" s="1">
        <v>2760.0</v>
      </c>
      <c r="L33" s="2"/>
      <c r="M33" s="2"/>
      <c r="N33" s="2"/>
      <c r="O33" s="2"/>
      <c r="P33" s="2"/>
      <c r="Q33" s="2"/>
      <c r="R33" s="2"/>
      <c r="S33" s="2"/>
      <c r="T33" s="2"/>
      <c r="U33" s="2"/>
      <c r="V33" s="2"/>
      <c r="W33" s="2"/>
      <c r="X33" s="2"/>
      <c r="Y33" s="2"/>
      <c r="Z33" s="2"/>
    </row>
    <row r="34" ht="15.75" customHeight="1">
      <c r="A34" s="1" t="s">
        <v>100</v>
      </c>
      <c r="B34" s="1">
        <v>1.0</v>
      </c>
      <c r="C34" s="1">
        <v>2.0</v>
      </c>
      <c r="D34" s="1">
        <v>3.0</v>
      </c>
      <c r="E34" s="1">
        <v>4.0</v>
      </c>
      <c r="F34" s="1">
        <v>10.0</v>
      </c>
      <c r="G34" s="1">
        <v>10.0</v>
      </c>
      <c r="H34" s="1">
        <v>6.0</v>
      </c>
      <c r="I34" s="1">
        <v>7.0</v>
      </c>
      <c r="J34" s="1">
        <v>88.0</v>
      </c>
      <c r="K34" s="1">
        <v>86.0</v>
      </c>
      <c r="L34" s="2"/>
      <c r="M34" s="2"/>
      <c r="N34" s="2"/>
      <c r="O34" s="2"/>
      <c r="P34" s="2"/>
      <c r="Q34" s="2"/>
      <c r="R34" s="2"/>
      <c r="S34" s="2"/>
      <c r="T34" s="2"/>
      <c r="U34" s="2"/>
      <c r="V34" s="2"/>
      <c r="W34" s="2"/>
      <c r="X34" s="2"/>
      <c r="Y34" s="2"/>
      <c r="Z34" s="2"/>
    </row>
    <row r="35" ht="15.75" customHeight="1">
      <c r="A35" s="1" t="s">
        <v>101</v>
      </c>
      <c r="B35" s="1">
        <v>1780.0</v>
      </c>
      <c r="C35" s="1">
        <v>1760.0</v>
      </c>
      <c r="D35" s="1">
        <v>1610.0</v>
      </c>
      <c r="E35" s="1">
        <v>1500.0</v>
      </c>
      <c r="F35" s="1">
        <v>3770.0</v>
      </c>
      <c r="G35" s="1">
        <v>3630.0</v>
      </c>
      <c r="H35" s="1">
        <v>3260.0</v>
      </c>
      <c r="I35" s="1">
        <v>3160.0</v>
      </c>
      <c r="J35" s="1">
        <v>3080.0</v>
      </c>
      <c r="K35" s="1">
        <v>2850.0</v>
      </c>
      <c r="L35" s="2"/>
      <c r="M35" s="2"/>
      <c r="N35" s="2"/>
      <c r="O35" s="2"/>
      <c r="P35" s="2"/>
      <c r="Q35" s="2"/>
      <c r="R35" s="2"/>
      <c r="S35" s="2"/>
      <c r="T35" s="2"/>
      <c r="U35" s="2"/>
      <c r="V35" s="2"/>
      <c r="W35" s="2"/>
      <c r="X35" s="2"/>
      <c r="Y35" s="2"/>
      <c r="Z35" s="2"/>
    </row>
    <row r="36" ht="15.75" customHeight="1">
      <c r="A36" s="1" t="s">
        <v>102</v>
      </c>
      <c r="B36" s="1">
        <v>2770.0</v>
      </c>
      <c r="C36" s="1">
        <v>3060.0</v>
      </c>
      <c r="D36" s="1">
        <v>2810.0</v>
      </c>
      <c r="E36" s="1">
        <v>2590.0</v>
      </c>
      <c r="F36" s="1">
        <v>6980.0</v>
      </c>
      <c r="G36" s="1">
        <v>6500.0</v>
      </c>
      <c r="H36" s="1">
        <v>6080.0</v>
      </c>
      <c r="I36" s="1">
        <v>6260.0</v>
      </c>
      <c r="J36" s="1">
        <v>6130.0</v>
      </c>
      <c r="K36" s="1">
        <v>5820.0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103</v>
      </c>
      <c r="B38" s="1">
        <v>71.0</v>
      </c>
      <c r="C38" s="1">
        <v>71.0</v>
      </c>
      <c r="D38" s="1">
        <v>72.0</v>
      </c>
      <c r="E38" s="1">
        <v>68.0</v>
      </c>
      <c r="F38" s="1">
        <v>131.0</v>
      </c>
      <c r="G38" s="1">
        <v>131.0</v>
      </c>
      <c r="H38" s="1">
        <v>131.0</v>
      </c>
      <c r="I38" s="1">
        <v>131.0</v>
      </c>
      <c r="J38" s="1">
        <v>126.0</v>
      </c>
      <c r="K38" s="1">
        <v>120.0</v>
      </c>
      <c r="L38" s="2"/>
      <c r="M38" s="2"/>
      <c r="N38" s="2"/>
      <c r="O38" s="2"/>
      <c r="P38" s="2"/>
      <c r="Q38" s="2"/>
      <c r="R38" s="2"/>
      <c r="S38" s="2"/>
      <c r="T38" s="2"/>
      <c r="U38" s="2"/>
      <c r="V38" s="2"/>
      <c r="W38" s="2"/>
      <c r="X38" s="2"/>
      <c r="Y38" s="2"/>
      <c r="Z38" s="2"/>
    </row>
    <row r="39" ht="15.75" customHeight="1">
      <c r="A39" s="1" t="s">
        <v>104</v>
      </c>
      <c r="B39" s="1">
        <v>71.0</v>
      </c>
      <c r="C39" s="1">
        <v>71.0</v>
      </c>
      <c r="D39" s="1">
        <v>71.0</v>
      </c>
      <c r="E39" s="1">
        <v>68.0</v>
      </c>
      <c r="F39" s="1">
        <v>130.0</v>
      </c>
      <c r="G39" s="1">
        <v>130.0</v>
      </c>
      <c r="H39" s="1">
        <v>131.0</v>
      </c>
      <c r="I39" s="1">
        <v>131.0</v>
      </c>
      <c r="J39" s="1">
        <v>126.0</v>
      </c>
      <c r="K39" s="1">
        <v>120.0</v>
      </c>
      <c r="L39" s="2"/>
      <c r="M39" s="2"/>
      <c r="N39" s="2"/>
      <c r="O39" s="2"/>
      <c r="P39" s="2"/>
      <c r="Q39" s="2"/>
      <c r="R39" s="2"/>
      <c r="S39" s="2"/>
      <c r="T39" s="2"/>
      <c r="U39" s="2"/>
      <c r="V39" s="2"/>
      <c r="W39" s="2"/>
      <c r="X39" s="2"/>
      <c r="Y39" s="2"/>
      <c r="Z39" s="2"/>
    </row>
    <row r="40" ht="15.75" customHeight="1">
      <c r="A40" s="1" t="s">
        <v>105</v>
      </c>
      <c r="B40" s="1" t="s">
        <v>106</v>
      </c>
      <c r="C40" s="1" t="s">
        <v>107</v>
      </c>
      <c r="D40" s="1" t="s">
        <v>108</v>
      </c>
      <c r="E40" s="1" t="s">
        <v>109</v>
      </c>
      <c r="F40" s="1" t="s">
        <v>110</v>
      </c>
      <c r="G40" s="1" t="s">
        <v>111</v>
      </c>
      <c r="H40" s="1" t="s">
        <v>112</v>
      </c>
      <c r="I40" s="1" t="s">
        <v>113</v>
      </c>
      <c r="J40" s="1" t="s">
        <v>114</v>
      </c>
      <c r="K40" s="1" t="s">
        <v>115</v>
      </c>
      <c r="L40" s="2"/>
      <c r="M40" s="2"/>
      <c r="N40" s="2"/>
      <c r="O40" s="2"/>
      <c r="P40" s="2"/>
      <c r="Q40" s="2"/>
      <c r="R40" s="2"/>
      <c r="S40" s="2"/>
      <c r="T40" s="2"/>
      <c r="U40" s="2"/>
      <c r="V40" s="2"/>
      <c r="W40" s="2"/>
      <c r="X40" s="2"/>
      <c r="Y40" s="2"/>
      <c r="Z40" s="2"/>
    </row>
    <row r="41" ht="15.75" customHeight="1">
      <c r="A41" s="1" t="s">
        <v>116</v>
      </c>
      <c r="B41" s="1">
        <v>1750.0</v>
      </c>
      <c r="C41" s="1">
        <v>1730.0</v>
      </c>
      <c r="D41" s="1">
        <v>1580.0</v>
      </c>
      <c r="E41" s="1">
        <v>1470.0</v>
      </c>
      <c r="F41" s="1">
        <v>3560.0</v>
      </c>
      <c r="G41" s="1">
        <v>3620.0</v>
      </c>
      <c r="H41" s="1">
        <v>3260.0</v>
      </c>
      <c r="I41" s="1">
        <v>3160.0</v>
      </c>
      <c r="J41" s="1">
        <v>3000.0</v>
      </c>
      <c r="K41" s="1">
        <v>2760.0</v>
      </c>
      <c r="L41" s="2"/>
      <c r="M41" s="2"/>
      <c r="N41" s="2"/>
      <c r="O41" s="2"/>
      <c r="P41" s="2"/>
      <c r="Q41" s="2"/>
      <c r="R41" s="2"/>
      <c r="S41" s="2"/>
      <c r="T41" s="2"/>
      <c r="U41" s="2"/>
      <c r="V41" s="2"/>
      <c r="W41" s="2"/>
      <c r="X41" s="2"/>
      <c r="Y41" s="2"/>
      <c r="Z41" s="2"/>
    </row>
    <row r="42" ht="15.75" customHeight="1">
      <c r="A42" s="1" t="s">
        <v>117</v>
      </c>
      <c r="B42" s="1" t="s">
        <v>118</v>
      </c>
      <c r="C42" s="1" t="s">
        <v>119</v>
      </c>
      <c r="D42" s="1" t="s">
        <v>120</v>
      </c>
      <c r="E42" s="1" t="s">
        <v>121</v>
      </c>
      <c r="F42" s="1" t="s">
        <v>122</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123</v>
      </c>
      <c r="B43" s="1">
        <v>881.0</v>
      </c>
      <c r="C43" s="1">
        <v>1110.0</v>
      </c>
      <c r="D43" s="1">
        <v>996.0</v>
      </c>
      <c r="E43" s="1">
        <v>885.0</v>
      </c>
      <c r="F43" s="1">
        <v>2810.0</v>
      </c>
      <c r="G43" s="1">
        <v>2550.0</v>
      </c>
      <c r="H43" s="1">
        <v>2640.0</v>
      </c>
      <c r="I43" s="1">
        <v>2820.0</v>
      </c>
      <c r="J43" s="1">
        <v>2750.0</v>
      </c>
      <c r="K43" s="1">
        <v>2680.0</v>
      </c>
      <c r="L43" s="2"/>
      <c r="M43" s="2"/>
      <c r="N43" s="2"/>
      <c r="O43" s="2"/>
      <c r="P43" s="2"/>
      <c r="Q43" s="2"/>
      <c r="R43" s="2"/>
      <c r="S43" s="2"/>
      <c r="T43" s="2"/>
      <c r="U43" s="2"/>
      <c r="V43" s="2"/>
      <c r="W43" s="2"/>
      <c r="X43" s="2"/>
      <c r="Y43" s="2"/>
      <c r="Z43" s="2"/>
    </row>
    <row r="44" ht="15.75" customHeight="1">
      <c r="A44" s="1" t="s">
        <v>124</v>
      </c>
      <c r="B44" s="1">
        <v>828.0</v>
      </c>
      <c r="C44" s="1">
        <v>1080.0</v>
      </c>
      <c r="D44" s="1">
        <v>963.0</v>
      </c>
      <c r="E44" s="1">
        <v>860.0</v>
      </c>
      <c r="F44" s="1">
        <v>2730.0</v>
      </c>
      <c r="G44" s="1">
        <v>2520.0</v>
      </c>
      <c r="H44" s="1">
        <v>2520.0</v>
      </c>
      <c r="I44" s="1">
        <v>2760.0</v>
      </c>
      <c r="J44" s="1">
        <v>2670.0</v>
      </c>
      <c r="K44" s="1">
        <v>2480.0</v>
      </c>
      <c r="L44" s="2"/>
      <c r="M44" s="2"/>
      <c r="N44" s="2"/>
      <c r="O44" s="2"/>
      <c r="P44" s="2"/>
      <c r="Q44" s="2"/>
      <c r="R44" s="2"/>
      <c r="S44" s="2"/>
      <c r="T44" s="2"/>
      <c r="U44" s="2"/>
      <c r="V44" s="2"/>
      <c r="W44" s="2"/>
      <c r="X44" s="2"/>
      <c r="Y44" s="2"/>
      <c r="Z44" s="2"/>
    </row>
    <row r="45" ht="15.75" customHeight="1">
      <c r="A45" s="1" t="s">
        <v>125</v>
      </c>
      <c r="B45" s="1">
        <v>71.0</v>
      </c>
      <c r="C45" s="1">
        <v>96.0</v>
      </c>
      <c r="D45" s="1">
        <v>96.0</v>
      </c>
      <c r="E45" s="1">
        <v>108.0</v>
      </c>
      <c r="F45" s="1">
        <v>116.0</v>
      </c>
      <c r="G45" s="1">
        <v>254.0</v>
      </c>
      <c r="H45" s="1">
        <v>177.0</v>
      </c>
      <c r="I45" s="1">
        <v>212.0</v>
      </c>
      <c r="J45" s="1">
        <v>300.0</v>
      </c>
      <c r="K45" s="1">
        <v>315.0</v>
      </c>
      <c r="L45" s="2"/>
      <c r="M45" s="2"/>
      <c r="N45" s="2"/>
      <c r="O45" s="2"/>
      <c r="P45" s="2"/>
      <c r="Q45" s="2"/>
      <c r="R45" s="2"/>
      <c r="S45" s="2"/>
      <c r="T45" s="2"/>
      <c r="U45" s="2"/>
      <c r="V45" s="2"/>
      <c r="W45" s="2"/>
      <c r="X45" s="2"/>
      <c r="Y45" s="2"/>
      <c r="Z45" s="2"/>
    </row>
    <row r="46" ht="15.75" customHeight="1">
      <c r="A46" s="1" t="s">
        <v>126</v>
      </c>
      <c r="B46" s="1">
        <v>1.0</v>
      </c>
      <c r="C46" s="1">
        <v>2.0</v>
      </c>
      <c r="D46" s="1">
        <v>3.0</v>
      </c>
      <c r="E46" s="1">
        <v>4.0</v>
      </c>
      <c r="F46" s="1">
        <v>10.0</v>
      </c>
      <c r="G46" s="1">
        <v>10.0</v>
      </c>
      <c r="H46" s="1">
        <v>6.0</v>
      </c>
      <c r="I46" s="1">
        <v>7.0</v>
      </c>
      <c r="J46" s="1">
        <v>88.0</v>
      </c>
      <c r="K46" s="1">
        <v>86.0</v>
      </c>
      <c r="L46" s="2"/>
      <c r="M46" s="2"/>
      <c r="N46" s="2"/>
      <c r="O46" s="2"/>
      <c r="P46" s="2"/>
      <c r="Q46" s="2"/>
      <c r="R46" s="2"/>
      <c r="S46" s="2"/>
      <c r="T46" s="2"/>
      <c r="U46" s="2"/>
      <c r="V46" s="2"/>
      <c r="W46" s="2"/>
      <c r="X46" s="2"/>
      <c r="Y46" s="2"/>
      <c r="Z46" s="2"/>
    </row>
    <row r="47" ht="15.75" customHeight="1">
      <c r="A47" s="1" t="s">
        <v>127</v>
      </c>
      <c r="B47" s="1">
        <v>259.0</v>
      </c>
      <c r="C47" s="1">
        <v>249.0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128</v>
      </c>
      <c r="B48" s="1">
        <v>3.0</v>
      </c>
      <c r="C48" s="1">
        <v>3.0</v>
      </c>
      <c r="D48" s="1">
        <v>3.0</v>
      </c>
      <c r="E48" s="1">
        <v>3.0</v>
      </c>
      <c r="F48" s="1">
        <v>3.0</v>
      </c>
      <c r="G48" s="1">
        <v>3.0</v>
      </c>
      <c r="H48" s="1">
        <v>3.0</v>
      </c>
      <c r="I48" s="1">
        <v>3.0</v>
      </c>
      <c r="J48" s="1">
        <v>0.0</v>
      </c>
      <c r="K48" s="1">
        <v>3.0</v>
      </c>
      <c r="L48" s="2"/>
      <c r="M48" s="2"/>
      <c r="N48" s="2"/>
      <c r="O48" s="2"/>
      <c r="P48" s="2"/>
      <c r="Q48" s="2"/>
      <c r="R48" s="2"/>
      <c r="S48" s="2"/>
      <c r="T48" s="2"/>
      <c r="U48" s="2"/>
      <c r="V48" s="2"/>
      <c r="W48" s="2"/>
      <c r="X48" s="2"/>
      <c r="Y48" s="2"/>
      <c r="Z48" s="2"/>
    </row>
    <row r="49" ht="15.75" customHeight="1">
      <c r="A49" s="1" t="s">
        <v>129</v>
      </c>
      <c r="B49" s="1">
        <v>358.0</v>
      </c>
      <c r="C49" s="1">
        <v>499.0</v>
      </c>
      <c r="D49" s="1">
        <v>504.0</v>
      </c>
      <c r="E49" s="1">
        <v>448.0</v>
      </c>
      <c r="F49" s="1">
        <v>1060.0</v>
      </c>
      <c r="G49" s="1">
        <v>1040.0</v>
      </c>
      <c r="H49" s="1">
        <v>974.0</v>
      </c>
      <c r="I49" s="1">
        <v>926.0</v>
      </c>
      <c r="J49" s="1">
        <v>898.0</v>
      </c>
      <c r="K49" s="1">
        <v>811.0</v>
      </c>
      <c r="L49" s="2"/>
      <c r="M49" s="2"/>
      <c r="N49" s="2"/>
      <c r="O49" s="2"/>
      <c r="P49" s="2"/>
      <c r="Q49" s="2"/>
      <c r="R49" s="2"/>
      <c r="S49" s="2"/>
      <c r="T49" s="2"/>
      <c r="U49" s="2"/>
      <c r="V49" s="2"/>
      <c r="W49" s="2"/>
      <c r="X49" s="2"/>
      <c r="Y49" s="2"/>
      <c r="Z49" s="2"/>
    </row>
    <row r="50" ht="15.75" customHeight="1">
      <c r="A50" s="1" t="s">
        <v>130</v>
      </c>
      <c r="B50" s="1">
        <v>1970.0</v>
      </c>
      <c r="C50" s="1">
        <v>2210.0</v>
      </c>
      <c r="D50" s="1">
        <v>2270.0</v>
      </c>
      <c r="E50" s="1">
        <v>2190.0</v>
      </c>
      <c r="F50" s="1">
        <v>5440.0</v>
      </c>
      <c r="G50" s="1">
        <v>5000.0</v>
      </c>
      <c r="H50" s="1">
        <v>4850.0</v>
      </c>
      <c r="I50" s="1">
        <v>5200.0</v>
      </c>
      <c r="J50" s="1">
        <v>5170.0</v>
      </c>
      <c r="K50" s="1">
        <v>5010.0</v>
      </c>
      <c r="L50" s="2"/>
      <c r="M50" s="2"/>
      <c r="N50" s="2"/>
      <c r="O50" s="2"/>
      <c r="P50" s="2"/>
      <c r="Q50" s="2"/>
      <c r="R50" s="2"/>
      <c r="S50" s="2"/>
      <c r="T50" s="2"/>
      <c r="U50" s="2"/>
      <c r="V50" s="2"/>
      <c r="W50" s="2"/>
      <c r="X50" s="2"/>
      <c r="Y50" s="2"/>
      <c r="Z50" s="2"/>
    </row>
    <row r="51" ht="15.75" customHeight="1">
      <c r="A51" s="1" t="s">
        <v>131</v>
      </c>
      <c r="B51" s="1">
        <v>183.0</v>
      </c>
      <c r="C51" s="1">
        <v>206.0</v>
      </c>
      <c r="D51" s="1">
        <v>231.0</v>
      </c>
      <c r="E51" s="1">
        <v>241.0</v>
      </c>
      <c r="F51" s="1">
        <v>463.0</v>
      </c>
      <c r="G51" s="1">
        <v>523.0</v>
      </c>
      <c r="H51" s="1">
        <v>516.0</v>
      </c>
      <c r="I51" s="1">
        <v>536.0</v>
      </c>
      <c r="J51" s="1">
        <v>505.0</v>
      </c>
      <c r="K51" s="1">
        <v>511.0</v>
      </c>
      <c r="L51" s="2"/>
      <c r="M51" s="2"/>
      <c r="N51" s="2"/>
      <c r="O51" s="2"/>
      <c r="P51" s="2"/>
      <c r="Q51" s="2"/>
      <c r="R51" s="2"/>
      <c r="S51" s="2"/>
      <c r="T51" s="2"/>
      <c r="U51" s="2"/>
      <c r="V51" s="2"/>
      <c r="W51" s="2"/>
      <c r="X51" s="2"/>
      <c r="Y51" s="2"/>
      <c r="Z51" s="2"/>
    </row>
    <row r="52" ht="15.75" customHeight="1">
      <c r="A52" s="1" t="s">
        <v>132</v>
      </c>
      <c r="B52" s="1">
        <v>27.0</v>
      </c>
      <c r="C52" s="1">
        <v>27.0</v>
      </c>
      <c r="D52" s="1">
        <v>26.0</v>
      </c>
      <c r="E52" s="1">
        <v>28.0</v>
      </c>
      <c r="F52" s="1">
        <v>50.0</v>
      </c>
      <c r="G52" s="1">
        <v>58.0</v>
      </c>
      <c r="H52" s="1">
        <v>53.0</v>
      </c>
      <c r="I52" s="1">
        <v>56.0</v>
      </c>
      <c r="J52" s="1">
        <v>58.0</v>
      </c>
      <c r="K52" s="1">
        <v>60.0</v>
      </c>
      <c r="L52" s="2"/>
      <c r="M52" s="2"/>
      <c r="N52" s="2"/>
      <c r="O52" s="2"/>
      <c r="P52" s="2"/>
      <c r="Q52" s="2"/>
      <c r="R52" s="2"/>
      <c r="S52" s="2"/>
      <c r="T52" s="2"/>
      <c r="U52" s="2"/>
      <c r="V52" s="2"/>
      <c r="W52" s="2"/>
      <c r="X52" s="2"/>
      <c r="Y52" s="2"/>
      <c r="Z52" s="2"/>
    </row>
    <row r="53" ht="15.75" customHeight="1">
      <c r="A53" s="1" t="s">
        <v>133</v>
      </c>
      <c r="B53" s="1">
        <v>12.0</v>
      </c>
      <c r="C53" s="1">
        <v>12.0</v>
      </c>
      <c r="D53" s="1">
        <v>12.0</v>
      </c>
      <c r="E53" s="1">
        <v>12.0</v>
      </c>
      <c r="F53" s="1">
        <v>92.0</v>
      </c>
      <c r="G53" s="1">
        <v>134.0</v>
      </c>
      <c r="H53" s="1">
        <v>115.0</v>
      </c>
      <c r="I53" s="1">
        <v>91.0</v>
      </c>
      <c r="J53" s="1">
        <v>91.0</v>
      </c>
      <c r="K53" s="1">
        <v>91.0</v>
      </c>
      <c r="L53" s="2"/>
      <c r="M53" s="2"/>
      <c r="N53" s="2"/>
      <c r="O53" s="2"/>
      <c r="P53" s="2"/>
      <c r="Q53" s="2"/>
      <c r="R53" s="2"/>
      <c r="S53" s="2"/>
      <c r="T53" s="2"/>
      <c r="U53" s="2"/>
      <c r="V53" s="2"/>
      <c r="W53" s="2"/>
      <c r="X53" s="2"/>
      <c r="Y53" s="2"/>
      <c r="Z53" s="2"/>
    </row>
    <row r="54" ht="15.75" customHeight="1">
      <c r="A54" s="1" t="s">
        <v>134</v>
      </c>
      <c r="B54" s="1">
        <v>-20.0</v>
      </c>
      <c r="C54" s="1">
        <v>-40.0</v>
      </c>
      <c r="D54" s="1">
        <v>-70.0</v>
      </c>
      <c r="E54" s="1">
        <v>-1.0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13.0</v>
      </c>
      <c r="C55" s="1">
        <v>24.0</v>
      </c>
      <c r="D55" s="1">
        <v>49.0</v>
      </c>
      <c r="E55" s="1">
        <v>24.0</v>
      </c>
      <c r="F55" s="1">
        <v>52.0</v>
      </c>
      <c r="G55" s="1">
        <v>73.0</v>
      </c>
      <c r="H55" s="1">
        <v>18.0</v>
      </c>
      <c r="I55" s="1">
        <v>1.0</v>
      </c>
      <c r="J55" s="1">
        <v>43.0</v>
      </c>
      <c r="K55" s="1">
        <v>68.0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411.0</v>
      </c>
      <c r="C2" s="1">
        <v>527.0</v>
      </c>
      <c r="D2" s="1">
        <v>569.0</v>
      </c>
      <c r="E2" s="1">
        <v>532.0</v>
      </c>
      <c r="F2" s="1">
        <v>565.0</v>
      </c>
      <c r="G2" s="1">
        <v>1100.0</v>
      </c>
      <c r="H2" s="1">
        <v>287.0</v>
      </c>
      <c r="I2" s="1">
        <v>483.0</v>
      </c>
      <c r="J2" s="1">
        <v>911.0</v>
      </c>
      <c r="K2" s="1">
        <v>914.0</v>
      </c>
      <c r="L2" s="2"/>
      <c r="M2" s="2"/>
      <c r="N2" s="2"/>
      <c r="O2" s="2"/>
      <c r="P2" s="2"/>
      <c r="Q2" s="2"/>
      <c r="R2" s="2"/>
      <c r="S2" s="2"/>
      <c r="T2" s="2"/>
      <c r="U2" s="2"/>
      <c r="V2" s="2"/>
      <c r="W2" s="2"/>
      <c r="X2" s="2"/>
      <c r="Y2" s="2"/>
      <c r="Z2" s="2"/>
    </row>
    <row r="3">
      <c r="A3" s="1" t="s">
        <v>137</v>
      </c>
      <c r="B3" s="1">
        <v>198.0</v>
      </c>
      <c r="C3" s="1">
        <v>250.0</v>
      </c>
      <c r="D3" s="1">
        <v>245.0</v>
      </c>
      <c r="E3" s="1">
        <v>237.0</v>
      </c>
      <c r="F3" s="1">
        <v>264.0</v>
      </c>
      <c r="G3" s="1">
        <v>508.0</v>
      </c>
      <c r="H3" s="1">
        <v>155.0</v>
      </c>
      <c r="I3" s="1">
        <v>250.0</v>
      </c>
      <c r="J3" s="1">
        <v>481.0</v>
      </c>
      <c r="K3" s="1">
        <v>506.0</v>
      </c>
      <c r="L3" s="2"/>
      <c r="M3" s="2"/>
      <c r="N3" s="2"/>
      <c r="O3" s="2"/>
      <c r="P3" s="2"/>
      <c r="Q3" s="2"/>
      <c r="R3" s="2"/>
      <c r="S3" s="2"/>
      <c r="T3" s="2"/>
      <c r="U3" s="2"/>
      <c r="V3" s="2"/>
      <c r="W3" s="2"/>
      <c r="X3" s="2"/>
      <c r="Y3" s="2"/>
      <c r="Z3" s="2"/>
    </row>
    <row r="4">
      <c r="A4" s="1" t="s">
        <v>138</v>
      </c>
      <c r="B4" s="1">
        <v>609.0</v>
      </c>
      <c r="C4" s="1">
        <v>777.0</v>
      </c>
      <c r="D4" s="1">
        <v>814.0</v>
      </c>
      <c r="E4" s="1">
        <v>769.0</v>
      </c>
      <c r="F4" s="1">
        <v>829.0</v>
      </c>
      <c r="G4" s="1">
        <v>1610.0</v>
      </c>
      <c r="H4" s="1">
        <v>443.0</v>
      </c>
      <c r="I4" s="1">
        <v>733.0</v>
      </c>
      <c r="J4" s="1">
        <v>1390.0</v>
      </c>
      <c r="K4" s="1">
        <v>1420.0</v>
      </c>
      <c r="L4" s="2"/>
      <c r="M4" s="2"/>
      <c r="N4" s="2"/>
      <c r="O4" s="2"/>
      <c r="P4" s="2"/>
      <c r="Q4" s="2"/>
      <c r="R4" s="2"/>
      <c r="S4" s="2"/>
      <c r="T4" s="2"/>
      <c r="U4" s="2"/>
      <c r="V4" s="2"/>
      <c r="W4" s="2"/>
      <c r="X4" s="2"/>
      <c r="Y4" s="2"/>
      <c r="Z4" s="2"/>
    </row>
    <row r="5">
      <c r="A5" s="1" t="s">
        <v>139</v>
      </c>
      <c r="B5" s="1">
        <v>261.0</v>
      </c>
      <c r="C5" s="1">
        <v>520.0</v>
      </c>
      <c r="D5" s="1">
        <v>534.0</v>
      </c>
      <c r="E5" s="1">
        <v>516.0</v>
      </c>
      <c r="F5" s="1">
        <v>566.0</v>
      </c>
      <c r="G5" s="1">
        <v>1100.0</v>
      </c>
      <c r="H5" s="1">
        <v>494.0</v>
      </c>
      <c r="I5" s="1">
        <v>608.0</v>
      </c>
      <c r="J5" s="1">
        <v>1010.0</v>
      </c>
      <c r="K5" s="1">
        <v>1070.0</v>
      </c>
      <c r="L5" s="2"/>
      <c r="M5" s="2"/>
      <c r="N5" s="2"/>
      <c r="O5" s="2"/>
      <c r="P5" s="2"/>
      <c r="Q5" s="2"/>
      <c r="R5" s="2"/>
      <c r="S5" s="2"/>
      <c r="T5" s="2"/>
      <c r="U5" s="2"/>
      <c r="V5" s="2"/>
      <c r="W5" s="2"/>
      <c r="X5" s="2"/>
      <c r="Y5" s="2"/>
      <c r="Z5" s="2"/>
    </row>
    <row r="6">
      <c r="A6" s="1" t="s">
        <v>140</v>
      </c>
      <c r="B6" s="1">
        <v>178.0</v>
      </c>
      <c r="C6" s="1">
        <v>27.0</v>
      </c>
      <c r="D6" s="1">
        <v>28.0</v>
      </c>
      <c r="E6" s="1">
        <v>24.0</v>
      </c>
      <c r="F6" s="1">
        <v>22.0</v>
      </c>
      <c r="G6" s="1">
        <v>34.0</v>
      </c>
      <c r="H6" s="1">
        <v>29.0</v>
      </c>
      <c r="I6" s="1">
        <v>38.0</v>
      </c>
      <c r="J6" s="1">
        <v>39.0</v>
      </c>
      <c r="K6" s="1">
        <v>44.0</v>
      </c>
      <c r="L6" s="2"/>
      <c r="M6" s="2"/>
      <c r="N6" s="2"/>
      <c r="O6" s="2"/>
      <c r="P6" s="2"/>
      <c r="Q6" s="2"/>
      <c r="R6" s="2"/>
      <c r="S6" s="2"/>
      <c r="T6" s="2"/>
      <c r="U6" s="2"/>
      <c r="V6" s="2"/>
      <c r="W6" s="2"/>
      <c r="X6" s="2"/>
      <c r="Y6" s="2"/>
      <c r="Z6" s="2"/>
    </row>
    <row r="7">
      <c r="A7" s="1" t="s">
        <v>141</v>
      </c>
      <c r="B7" s="1">
        <v>68.0</v>
      </c>
      <c r="C7" s="1">
        <v>95.0</v>
      </c>
      <c r="D7" s="1">
        <v>102.0</v>
      </c>
      <c r="E7" s="1">
        <v>102.0</v>
      </c>
      <c r="F7" s="1">
        <v>108.0</v>
      </c>
      <c r="G7" s="1">
        <v>235.0</v>
      </c>
      <c r="H7" s="1">
        <v>225.0</v>
      </c>
      <c r="I7" s="1">
        <v>224.0</v>
      </c>
      <c r="J7" s="1">
        <v>240.0</v>
      </c>
      <c r="K7" s="1">
        <v>241.0</v>
      </c>
      <c r="L7" s="2"/>
      <c r="M7" s="2"/>
      <c r="N7" s="2"/>
      <c r="O7" s="2"/>
      <c r="P7" s="2"/>
      <c r="Q7" s="2"/>
      <c r="R7" s="2"/>
      <c r="S7" s="2"/>
      <c r="T7" s="2"/>
      <c r="U7" s="2"/>
      <c r="V7" s="2"/>
      <c r="W7" s="2"/>
      <c r="X7" s="2"/>
      <c r="Y7" s="2"/>
      <c r="Z7" s="2"/>
    </row>
    <row r="8">
      <c r="A8" s="1" t="s">
        <v>142</v>
      </c>
      <c r="B8" s="1">
        <v>0.0</v>
      </c>
      <c r="C8" s="1">
        <v>0.0</v>
      </c>
      <c r="D8" s="1">
        <v>0.0</v>
      </c>
      <c r="E8" s="1">
        <v>0.0</v>
      </c>
      <c r="F8" s="1">
        <v>0.0</v>
      </c>
      <c r="G8" s="1">
        <v>3.0</v>
      </c>
      <c r="H8" s="1">
        <v>4.0</v>
      </c>
      <c r="I8" s="1">
        <v>1.0</v>
      </c>
      <c r="J8" s="1">
        <v>4.0</v>
      </c>
      <c r="K8" s="1">
        <v>6.0</v>
      </c>
      <c r="L8" s="2"/>
      <c r="M8" s="2"/>
      <c r="N8" s="2"/>
      <c r="O8" s="2"/>
      <c r="P8" s="2"/>
      <c r="Q8" s="2"/>
      <c r="R8" s="2"/>
      <c r="S8" s="2"/>
      <c r="T8" s="2"/>
      <c r="U8" s="2"/>
      <c r="V8" s="2"/>
      <c r="W8" s="2"/>
      <c r="X8" s="2"/>
      <c r="Y8" s="2"/>
      <c r="Z8" s="2"/>
    </row>
    <row r="9">
      <c r="A9" s="1" t="s">
        <v>143</v>
      </c>
      <c r="B9" s="1">
        <v>508.0</v>
      </c>
      <c r="C9" s="1">
        <v>643.0</v>
      </c>
      <c r="D9" s="1">
        <v>665.0</v>
      </c>
      <c r="E9" s="1">
        <v>643.0</v>
      </c>
      <c r="F9" s="1">
        <v>697.0</v>
      </c>
      <c r="G9" s="1">
        <v>1370.0</v>
      </c>
      <c r="H9" s="1">
        <v>752.0</v>
      </c>
      <c r="I9" s="1">
        <v>873.0</v>
      </c>
      <c r="J9" s="1">
        <v>1290.0</v>
      </c>
      <c r="K9" s="1">
        <v>1360.0</v>
      </c>
      <c r="L9" s="2"/>
      <c r="M9" s="2"/>
      <c r="N9" s="2"/>
      <c r="O9" s="2"/>
      <c r="P9" s="2"/>
      <c r="Q9" s="2"/>
      <c r="R9" s="2"/>
      <c r="S9" s="2"/>
      <c r="T9" s="2"/>
      <c r="U9" s="2"/>
      <c r="V9" s="2"/>
      <c r="W9" s="2"/>
      <c r="X9" s="2"/>
      <c r="Y9" s="2"/>
      <c r="Z9" s="2"/>
    </row>
    <row r="10">
      <c r="A10" s="1" t="s">
        <v>144</v>
      </c>
      <c r="B10" s="1">
        <v>101.0</v>
      </c>
      <c r="C10" s="1">
        <v>133.0</v>
      </c>
      <c r="D10" s="1">
        <v>149.0</v>
      </c>
      <c r="E10" s="1">
        <v>127.0</v>
      </c>
      <c r="F10" s="1">
        <v>132.0</v>
      </c>
      <c r="G10" s="1">
        <v>241.0</v>
      </c>
      <c r="H10" s="1">
        <v>-309.0</v>
      </c>
      <c r="I10" s="1">
        <v>-140.0</v>
      </c>
      <c r="J10" s="1">
        <v>98.0</v>
      </c>
      <c r="K10" s="1">
        <v>62.0</v>
      </c>
      <c r="L10" s="2"/>
      <c r="M10" s="2"/>
      <c r="N10" s="2"/>
      <c r="O10" s="2"/>
      <c r="P10" s="2"/>
      <c r="Q10" s="2"/>
      <c r="R10" s="2"/>
      <c r="S10" s="2"/>
      <c r="T10" s="2"/>
      <c r="U10" s="2"/>
      <c r="V10" s="2"/>
      <c r="W10" s="2"/>
      <c r="X10" s="2"/>
      <c r="Y10" s="2"/>
      <c r="Z10" s="2"/>
    </row>
    <row r="11">
      <c r="A11" s="1" t="s">
        <v>145</v>
      </c>
      <c r="B11" s="1">
        <v>-27.0</v>
      </c>
      <c r="C11" s="1">
        <v>-38.0</v>
      </c>
      <c r="D11" s="1">
        <v>-43.0</v>
      </c>
      <c r="E11" s="1">
        <v>-37.0</v>
      </c>
      <c r="F11" s="1">
        <v>-53.0</v>
      </c>
      <c r="G11" s="1">
        <v>-108.0</v>
      </c>
      <c r="H11" s="1">
        <v>-104.0</v>
      </c>
      <c r="I11" s="1">
        <v>-96.0</v>
      </c>
      <c r="J11" s="1">
        <v>-99.0</v>
      </c>
      <c r="K11" s="1">
        <v>-116.0</v>
      </c>
      <c r="L11" s="2"/>
      <c r="M11" s="2"/>
      <c r="N11" s="2"/>
      <c r="O11" s="2"/>
      <c r="P11" s="2"/>
      <c r="Q11" s="2"/>
      <c r="R11" s="2"/>
      <c r="S11" s="2"/>
      <c r="T11" s="2"/>
      <c r="U11" s="2"/>
      <c r="V11" s="2"/>
      <c r="W11" s="2"/>
      <c r="X11" s="2"/>
      <c r="Y11" s="2"/>
      <c r="Z11" s="2"/>
    </row>
    <row r="12">
      <c r="A12" s="1" t="s">
        <v>146</v>
      </c>
      <c r="B12" s="1">
        <v>2.0</v>
      </c>
      <c r="C12" s="1">
        <v>2.0</v>
      </c>
      <c r="D12" s="1">
        <v>2.0</v>
      </c>
      <c r="E12" s="1">
        <v>9.0</v>
      </c>
      <c r="F12" s="1">
        <v>17.0</v>
      </c>
      <c r="G12" s="1">
        <v>0.0</v>
      </c>
      <c r="H12" s="1">
        <v>0.0</v>
      </c>
      <c r="I12" s="1">
        <v>0.0</v>
      </c>
      <c r="J12" s="1">
        <v>0.0</v>
      </c>
      <c r="K12" s="1">
        <v>0.0</v>
      </c>
      <c r="L12" s="2"/>
      <c r="M12" s="2"/>
      <c r="N12" s="2"/>
      <c r="O12" s="2"/>
      <c r="P12" s="2"/>
      <c r="Q12" s="2"/>
      <c r="R12" s="2"/>
      <c r="S12" s="2"/>
      <c r="T12" s="2"/>
      <c r="U12" s="2"/>
      <c r="V12" s="2"/>
      <c r="W12" s="2"/>
      <c r="X12" s="2"/>
      <c r="Y12" s="2"/>
      <c r="Z12" s="2"/>
    </row>
    <row r="13">
      <c r="A13" s="1" t="s">
        <v>147</v>
      </c>
      <c r="B13" s="1">
        <v>-24.0</v>
      </c>
      <c r="C13" s="1">
        <v>-36.0</v>
      </c>
      <c r="D13" s="1">
        <v>-41.0</v>
      </c>
      <c r="E13" s="1">
        <v>-36.0</v>
      </c>
      <c r="F13" s="1">
        <v>-53.0</v>
      </c>
      <c r="G13" s="1">
        <v>-108.0</v>
      </c>
      <c r="H13" s="1">
        <v>-104.0</v>
      </c>
      <c r="I13" s="1">
        <v>-96.0</v>
      </c>
      <c r="J13" s="1">
        <v>-99.0</v>
      </c>
      <c r="K13" s="1">
        <v>-116.0</v>
      </c>
      <c r="L13" s="2"/>
      <c r="M13" s="2"/>
      <c r="N13" s="2"/>
      <c r="O13" s="2"/>
      <c r="P13" s="2"/>
      <c r="Q13" s="2"/>
      <c r="R13" s="2"/>
      <c r="S13" s="2"/>
      <c r="T13" s="2"/>
      <c r="U13" s="2"/>
      <c r="V13" s="2"/>
      <c r="W13" s="2"/>
      <c r="X13" s="2"/>
      <c r="Y13" s="2"/>
      <c r="Z13" s="2"/>
    </row>
    <row r="14">
      <c r="A14" s="1" t="s">
        <v>148</v>
      </c>
      <c r="B14" s="1">
        <v>0.0</v>
      </c>
      <c r="C14" s="1">
        <v>0.0</v>
      </c>
      <c r="D14" s="1">
        <v>0.0</v>
      </c>
      <c r="E14" s="1">
        <v>2.0</v>
      </c>
      <c r="F14" s="1">
        <v>1.0</v>
      </c>
      <c r="G14" s="1">
        <v>2.0</v>
      </c>
      <c r="H14" s="1">
        <v>51.0</v>
      </c>
      <c r="I14" s="1">
        <v>11.0</v>
      </c>
      <c r="J14" s="1">
        <v>56.0</v>
      </c>
      <c r="K14" s="1">
        <v>4.0</v>
      </c>
      <c r="L14" s="2"/>
      <c r="M14" s="2"/>
      <c r="N14" s="2"/>
      <c r="O14" s="2"/>
      <c r="P14" s="2"/>
      <c r="Q14" s="2"/>
      <c r="R14" s="2"/>
      <c r="S14" s="2"/>
      <c r="T14" s="2"/>
      <c r="U14" s="2"/>
      <c r="V14" s="2"/>
      <c r="W14" s="2"/>
      <c r="X14" s="2"/>
      <c r="Y14" s="2"/>
      <c r="Z14" s="2"/>
    </row>
    <row r="15">
      <c r="A15" s="1" t="s">
        <v>149</v>
      </c>
      <c r="B15" s="1">
        <v>76.0</v>
      </c>
      <c r="C15" s="1">
        <v>97.0</v>
      </c>
      <c r="D15" s="1">
        <v>108.0</v>
      </c>
      <c r="E15" s="1">
        <v>91.0</v>
      </c>
      <c r="F15" s="1">
        <v>79.0</v>
      </c>
      <c r="G15" s="1">
        <v>133.0</v>
      </c>
      <c r="H15" s="1">
        <v>-413.0</v>
      </c>
      <c r="I15" s="1">
        <v>-236.0</v>
      </c>
      <c r="J15" s="1">
        <v>-58.0</v>
      </c>
      <c r="K15" s="1">
        <v>-48.0</v>
      </c>
      <c r="L15" s="2"/>
      <c r="M15" s="2"/>
      <c r="N15" s="2"/>
      <c r="O15" s="2"/>
      <c r="P15" s="2"/>
      <c r="Q15" s="2"/>
      <c r="R15" s="2"/>
      <c r="S15" s="2"/>
      <c r="T15" s="2"/>
      <c r="U15" s="2"/>
      <c r="V15" s="2"/>
      <c r="W15" s="2"/>
      <c r="X15" s="2"/>
      <c r="Y15" s="2"/>
      <c r="Z15" s="2"/>
    </row>
    <row r="16">
      <c r="A16" s="1" t="s">
        <v>150</v>
      </c>
      <c r="B16" s="1">
        <v>0.0</v>
      </c>
      <c r="C16" s="1">
        <v>0.0</v>
      </c>
      <c r="D16" s="1">
        <v>0.0</v>
      </c>
      <c r="E16" s="1">
        <v>0.0</v>
      </c>
      <c r="F16" s="1">
        <v>-75.0</v>
      </c>
      <c r="G16" s="1">
        <v>-8.0</v>
      </c>
      <c r="H16" s="1">
        <v>-10.0</v>
      </c>
      <c r="I16" s="1">
        <v>-10.0</v>
      </c>
      <c r="J16" s="1">
        <v>-43.0</v>
      </c>
      <c r="K16" s="1">
        <v>0.0</v>
      </c>
      <c r="L16" s="2"/>
      <c r="M16" s="2"/>
      <c r="N16" s="2"/>
      <c r="O16" s="2"/>
      <c r="P16" s="2"/>
      <c r="Q16" s="2"/>
      <c r="R16" s="2"/>
      <c r="S16" s="2"/>
      <c r="T16" s="2"/>
      <c r="U16" s="2"/>
      <c r="V16" s="2"/>
      <c r="W16" s="2"/>
      <c r="X16" s="2"/>
      <c r="Y16" s="2"/>
      <c r="Z16" s="2"/>
    </row>
    <row r="17">
      <c r="A17" s="1" t="s">
        <v>151</v>
      </c>
      <c r="B17" s="1">
        <v>-12.0</v>
      </c>
      <c r="C17" s="1">
        <v>55.0</v>
      </c>
      <c r="D17" s="1">
        <v>-62.0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28.0</v>
      </c>
      <c r="E18" s="1">
        <v>14.0</v>
      </c>
      <c r="F18" s="1">
        <v>-2.0</v>
      </c>
      <c r="G18" s="1">
        <v>2.0</v>
      </c>
      <c r="H18" s="1">
        <v>117.0</v>
      </c>
      <c r="I18" s="1">
        <v>64.0</v>
      </c>
      <c r="J18" s="1">
        <v>6.0</v>
      </c>
      <c r="K18" s="1">
        <v>30.0</v>
      </c>
      <c r="L18" s="2"/>
      <c r="M18" s="2"/>
      <c r="N18" s="2"/>
      <c r="O18" s="2"/>
      <c r="P18" s="2"/>
      <c r="Q18" s="2"/>
      <c r="R18" s="2"/>
      <c r="S18" s="2"/>
      <c r="T18" s="2"/>
      <c r="U18" s="2"/>
      <c r="V18" s="2"/>
      <c r="W18" s="2"/>
      <c r="X18" s="2"/>
      <c r="Y18" s="2"/>
      <c r="Z18" s="2"/>
    </row>
    <row r="19">
      <c r="A19" s="1" t="s">
        <v>153</v>
      </c>
      <c r="B19" s="1">
        <v>0.0</v>
      </c>
      <c r="C19" s="1">
        <v>0.0</v>
      </c>
      <c r="D19" s="1">
        <v>0.0</v>
      </c>
      <c r="E19" s="1">
        <v>-1.0</v>
      </c>
      <c r="F19" s="1">
        <v>0.0</v>
      </c>
      <c r="G19" s="1">
        <v>0.0</v>
      </c>
      <c r="H19" s="1">
        <v>-74.0</v>
      </c>
      <c r="I19" s="1">
        <v>-14.0</v>
      </c>
      <c r="J19" s="1">
        <v>-81.0</v>
      </c>
      <c r="K19" s="1">
        <v>-81.0</v>
      </c>
      <c r="L19" s="2"/>
      <c r="M19" s="2"/>
      <c r="N19" s="2"/>
      <c r="O19" s="2"/>
      <c r="P19" s="2"/>
      <c r="Q19" s="2"/>
      <c r="R19" s="2"/>
      <c r="S19" s="2"/>
      <c r="T19" s="2"/>
      <c r="U19" s="2"/>
      <c r="V19" s="2"/>
      <c r="W19" s="2"/>
      <c r="X19" s="2"/>
      <c r="Y19" s="2"/>
      <c r="Z19" s="2"/>
    </row>
    <row r="20">
      <c r="A20" s="1" t="s">
        <v>154</v>
      </c>
      <c r="B20" s="1">
        <v>0.0</v>
      </c>
      <c r="C20" s="1">
        <v>0.0</v>
      </c>
      <c r="D20" s="1">
        <v>0.0</v>
      </c>
      <c r="E20" s="1">
        <v>0.0</v>
      </c>
      <c r="F20" s="1">
        <v>13.0</v>
      </c>
      <c r="G20" s="1">
        <v>0.0</v>
      </c>
      <c r="H20" s="1">
        <v>0.0</v>
      </c>
      <c r="I20" s="1">
        <v>0.0</v>
      </c>
      <c r="J20" s="1">
        <v>0.0</v>
      </c>
      <c r="K20" s="1">
        <v>32.0</v>
      </c>
      <c r="L20" s="2"/>
      <c r="M20" s="2"/>
      <c r="N20" s="2"/>
      <c r="O20" s="2"/>
      <c r="P20" s="2"/>
      <c r="Q20" s="2"/>
      <c r="R20" s="2"/>
      <c r="S20" s="2"/>
      <c r="T20" s="2"/>
      <c r="U20" s="2"/>
      <c r="V20" s="2"/>
      <c r="W20" s="2"/>
      <c r="X20" s="2"/>
      <c r="Y20" s="2"/>
      <c r="Z20" s="2"/>
    </row>
    <row r="21" ht="15.75" customHeight="1">
      <c r="A21" s="1" t="s">
        <v>155</v>
      </c>
      <c r="B21" s="1">
        <v>0.0</v>
      </c>
      <c r="C21" s="1">
        <v>0.0</v>
      </c>
      <c r="D21" s="1">
        <v>0.0</v>
      </c>
      <c r="E21" s="1">
        <v>-5.0</v>
      </c>
      <c r="F21" s="1">
        <v>-1.0</v>
      </c>
      <c r="G21" s="1">
        <v>-5.0</v>
      </c>
      <c r="H21" s="1">
        <v>-16.0</v>
      </c>
      <c r="I21" s="1">
        <v>0.0</v>
      </c>
      <c r="J21" s="1">
        <v>-7.0</v>
      </c>
      <c r="K21" s="1">
        <v>-6.0</v>
      </c>
      <c r="L21" s="2"/>
      <c r="M21" s="2"/>
      <c r="N21" s="2"/>
      <c r="O21" s="2"/>
      <c r="P21" s="2"/>
      <c r="Q21" s="2"/>
      <c r="R21" s="2"/>
      <c r="S21" s="2"/>
      <c r="T21" s="2"/>
      <c r="U21" s="2"/>
      <c r="V21" s="2"/>
      <c r="W21" s="2"/>
      <c r="X21" s="2"/>
      <c r="Y21" s="2"/>
      <c r="Z21" s="2"/>
    </row>
    <row r="22" ht="15.75" customHeight="1">
      <c r="A22" s="1" t="s">
        <v>156</v>
      </c>
      <c r="B22" s="1">
        <v>76.0</v>
      </c>
      <c r="C22" s="1">
        <v>97.0</v>
      </c>
      <c r="D22" s="1">
        <v>73.0</v>
      </c>
      <c r="E22" s="1">
        <v>100.0</v>
      </c>
      <c r="F22" s="1">
        <v>15.0</v>
      </c>
      <c r="G22" s="1">
        <v>121.0</v>
      </c>
      <c r="H22" s="1">
        <v>-396.0</v>
      </c>
      <c r="I22" s="1">
        <v>-186.0</v>
      </c>
      <c r="J22" s="1">
        <v>-84.0</v>
      </c>
      <c r="K22" s="1">
        <v>-73.0</v>
      </c>
      <c r="L22" s="2"/>
      <c r="M22" s="2"/>
      <c r="N22" s="2"/>
      <c r="O22" s="2"/>
      <c r="P22" s="2"/>
      <c r="Q22" s="2"/>
      <c r="R22" s="2"/>
      <c r="S22" s="2"/>
      <c r="T22" s="2"/>
      <c r="U22" s="2"/>
      <c r="V22" s="2"/>
      <c r="W22" s="2"/>
      <c r="X22" s="2"/>
      <c r="Y22" s="2"/>
      <c r="Z22" s="2"/>
    </row>
    <row r="23" ht="15.75" customHeight="1">
      <c r="A23" s="1" t="s">
        <v>157</v>
      </c>
      <c r="B23" s="1">
        <v>3.0</v>
      </c>
      <c r="C23" s="1">
        <v>2.0</v>
      </c>
      <c r="D23" s="1">
        <v>-13.0</v>
      </c>
      <c r="E23" s="1">
        <v>18.0</v>
      </c>
      <c r="F23" s="1">
        <v>1.0</v>
      </c>
      <c r="G23" s="1">
        <v>5.0</v>
      </c>
      <c r="H23" s="1">
        <v>-3.0</v>
      </c>
      <c r="I23" s="1">
        <v>6.0</v>
      </c>
      <c r="J23" s="1">
        <v>27.0</v>
      </c>
      <c r="K23" s="1">
        <v>65.0</v>
      </c>
      <c r="L23" s="2"/>
      <c r="M23" s="2"/>
      <c r="N23" s="2"/>
      <c r="O23" s="2"/>
      <c r="P23" s="2"/>
      <c r="Q23" s="2"/>
      <c r="R23" s="2"/>
      <c r="S23" s="2"/>
      <c r="T23" s="2"/>
      <c r="U23" s="2"/>
      <c r="V23" s="2"/>
      <c r="W23" s="2"/>
      <c r="X23" s="2"/>
      <c r="Y23" s="2"/>
      <c r="Z23" s="2"/>
    </row>
    <row r="24" ht="15.75" customHeight="1">
      <c r="A24" s="1" t="s">
        <v>158</v>
      </c>
      <c r="B24" s="1">
        <v>73.0</v>
      </c>
      <c r="C24" s="1">
        <v>95.0</v>
      </c>
      <c r="D24" s="1">
        <v>73.0</v>
      </c>
      <c r="E24" s="1">
        <v>100.0</v>
      </c>
      <c r="F24" s="1">
        <v>13.0</v>
      </c>
      <c r="G24" s="1">
        <v>116.0</v>
      </c>
      <c r="H24" s="1">
        <v>-393.0</v>
      </c>
      <c r="I24" s="1">
        <v>-186.0</v>
      </c>
      <c r="J24" s="1">
        <v>-84.0</v>
      </c>
      <c r="K24" s="1">
        <v>-74.0</v>
      </c>
      <c r="L24" s="2"/>
      <c r="M24" s="2"/>
      <c r="N24" s="2"/>
      <c r="O24" s="2"/>
      <c r="P24" s="2"/>
      <c r="Q24" s="2"/>
      <c r="R24" s="2"/>
      <c r="S24" s="2"/>
      <c r="T24" s="2"/>
      <c r="U24" s="2"/>
      <c r="V24" s="2"/>
      <c r="W24" s="2"/>
      <c r="X24" s="2"/>
      <c r="Y24" s="2"/>
      <c r="Z24" s="2"/>
    </row>
    <row r="25" ht="15.75" customHeight="1">
      <c r="A25" s="1" t="s">
        <v>159</v>
      </c>
      <c r="B25" s="1">
        <v>73.0</v>
      </c>
      <c r="C25" s="1">
        <v>95.0</v>
      </c>
      <c r="D25" s="1">
        <v>73.0</v>
      </c>
      <c r="E25" s="1">
        <v>100.0</v>
      </c>
      <c r="F25" s="1">
        <v>13.0</v>
      </c>
      <c r="G25" s="1">
        <v>116.0</v>
      </c>
      <c r="H25" s="1">
        <v>-393.0</v>
      </c>
      <c r="I25" s="1">
        <v>-186.0</v>
      </c>
      <c r="J25" s="1">
        <v>-84.0</v>
      </c>
      <c r="K25" s="1">
        <v>-74.0</v>
      </c>
      <c r="L25" s="2"/>
      <c r="M25" s="2"/>
      <c r="N25" s="2"/>
      <c r="O25" s="2"/>
      <c r="P25" s="2"/>
      <c r="Q25" s="2"/>
      <c r="R25" s="2"/>
      <c r="S25" s="2"/>
      <c r="T25" s="2"/>
      <c r="U25" s="2"/>
      <c r="V25" s="2"/>
      <c r="W25" s="2"/>
      <c r="X25" s="2"/>
      <c r="Y25" s="2"/>
      <c r="Z25" s="2"/>
    </row>
    <row r="26" ht="15.75" customHeight="1">
      <c r="A26" s="1" t="s">
        <v>100</v>
      </c>
      <c r="B26" s="1">
        <v>-67.0</v>
      </c>
      <c r="C26" s="1">
        <v>-32.0</v>
      </c>
      <c r="D26" s="1">
        <v>-25.0</v>
      </c>
      <c r="E26" s="1">
        <v>-37.0</v>
      </c>
      <c r="F26" s="1">
        <v>0.0</v>
      </c>
      <c r="G26" s="1">
        <v>-28.0</v>
      </c>
      <c r="H26" s="1">
        <v>86.0</v>
      </c>
      <c r="I26" s="1">
        <v>1.0</v>
      </c>
      <c r="J26" s="1">
        <v>-2.0</v>
      </c>
      <c r="K26" s="1">
        <v>-3.0</v>
      </c>
      <c r="L26" s="2"/>
      <c r="M26" s="2"/>
      <c r="N26" s="2"/>
      <c r="O26" s="2"/>
      <c r="P26" s="2"/>
      <c r="Q26" s="2"/>
      <c r="R26" s="2"/>
      <c r="S26" s="2"/>
      <c r="T26" s="2"/>
      <c r="U26" s="2"/>
      <c r="V26" s="2"/>
      <c r="W26" s="2"/>
      <c r="X26" s="2"/>
      <c r="Y26" s="2"/>
      <c r="Z26" s="2"/>
    </row>
    <row r="27" ht="15.75" customHeight="1">
      <c r="A27" s="1" t="s">
        <v>160</v>
      </c>
      <c r="B27" s="1">
        <v>72.0</v>
      </c>
      <c r="C27" s="1">
        <v>94.0</v>
      </c>
      <c r="D27" s="1">
        <v>73.0</v>
      </c>
      <c r="E27" s="1">
        <v>99.0</v>
      </c>
      <c r="F27" s="1">
        <v>13.0</v>
      </c>
      <c r="G27" s="1">
        <v>115.0</v>
      </c>
      <c r="H27" s="1">
        <v>-392.0</v>
      </c>
      <c r="I27" s="1">
        <v>-185.0</v>
      </c>
      <c r="J27" s="1">
        <v>-87.0</v>
      </c>
      <c r="K27" s="1">
        <v>-78.0</v>
      </c>
      <c r="L27" s="2"/>
      <c r="M27" s="2"/>
      <c r="N27" s="2"/>
      <c r="O27" s="2"/>
      <c r="P27" s="2"/>
      <c r="Q27" s="2"/>
      <c r="R27" s="2"/>
      <c r="S27" s="2"/>
      <c r="T27" s="2"/>
      <c r="U27" s="2"/>
      <c r="V27" s="2"/>
      <c r="W27" s="2"/>
      <c r="X27" s="2"/>
      <c r="Y27" s="2"/>
      <c r="Z27" s="2"/>
    </row>
    <row r="28" ht="15.75" customHeight="1">
      <c r="A28" s="1" t="s">
        <v>161</v>
      </c>
      <c r="B28" s="1">
        <v>25.0</v>
      </c>
      <c r="C28" s="1">
        <v>26.0</v>
      </c>
      <c r="D28" s="1">
        <v>27.0</v>
      </c>
      <c r="E28" s="1">
        <v>16.0</v>
      </c>
      <c r="F28" s="1">
        <v>17.0</v>
      </c>
      <c r="G28" s="1">
        <v>32.0</v>
      </c>
      <c r="H28" s="1">
        <v>32.0</v>
      </c>
      <c r="I28" s="1">
        <v>50.0</v>
      </c>
      <c r="J28" s="1">
        <v>36.0</v>
      </c>
      <c r="K28" s="1">
        <v>35.0</v>
      </c>
      <c r="L28" s="2"/>
      <c r="M28" s="2"/>
      <c r="N28" s="2"/>
      <c r="O28" s="2"/>
      <c r="P28" s="2"/>
      <c r="Q28" s="2"/>
      <c r="R28" s="2"/>
      <c r="S28" s="2"/>
      <c r="T28" s="2"/>
      <c r="U28" s="2"/>
      <c r="V28" s="2"/>
      <c r="W28" s="2"/>
      <c r="X28" s="2"/>
      <c r="Y28" s="2"/>
      <c r="Z28" s="2"/>
    </row>
    <row r="29" ht="15.75" customHeight="1">
      <c r="A29" s="1" t="s">
        <v>162</v>
      </c>
      <c r="B29" s="1">
        <v>47.0</v>
      </c>
      <c r="C29" s="1">
        <v>68.0</v>
      </c>
      <c r="D29" s="1">
        <v>46.0</v>
      </c>
      <c r="E29" s="1">
        <v>83.0</v>
      </c>
      <c r="F29" s="1">
        <v>-4.0</v>
      </c>
      <c r="G29" s="1">
        <v>82.0</v>
      </c>
      <c r="H29" s="1">
        <v>-424.0</v>
      </c>
      <c r="I29" s="1">
        <v>-235.0</v>
      </c>
      <c r="J29" s="1">
        <v>-124.0</v>
      </c>
      <c r="K29" s="1">
        <v>-113.0</v>
      </c>
      <c r="L29" s="2"/>
      <c r="M29" s="2"/>
      <c r="N29" s="2"/>
      <c r="O29" s="2"/>
      <c r="P29" s="2"/>
      <c r="Q29" s="2"/>
      <c r="R29" s="2"/>
      <c r="S29" s="2"/>
      <c r="T29" s="2"/>
      <c r="U29" s="2"/>
      <c r="V29" s="2"/>
      <c r="W29" s="2"/>
      <c r="X29" s="2"/>
      <c r="Y29" s="2"/>
      <c r="Z29" s="2"/>
    </row>
    <row r="30" ht="15.75" customHeight="1">
      <c r="A30" s="1" t="s">
        <v>163</v>
      </c>
      <c r="B30" s="1">
        <v>47.0</v>
      </c>
      <c r="C30" s="1">
        <v>68.0</v>
      </c>
      <c r="D30" s="1">
        <v>46.0</v>
      </c>
      <c r="E30" s="1">
        <v>83.0</v>
      </c>
      <c r="F30" s="1">
        <v>-4.0</v>
      </c>
      <c r="G30" s="1">
        <v>82.0</v>
      </c>
      <c r="H30" s="1">
        <v>-424.0</v>
      </c>
      <c r="I30" s="1">
        <v>-235.0</v>
      </c>
      <c r="J30" s="1">
        <v>-124.0</v>
      </c>
      <c r="K30" s="1">
        <v>-113.0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65.0</v>
      </c>
      <c r="C34" s="1">
        <v>71.0</v>
      </c>
      <c r="D34" s="1">
        <v>71.0</v>
      </c>
      <c r="E34" s="1">
        <v>69.0</v>
      </c>
      <c r="F34" s="1">
        <v>74.0</v>
      </c>
      <c r="G34" s="1">
        <v>130.0</v>
      </c>
      <c r="H34" s="1">
        <v>131.0</v>
      </c>
      <c r="I34" s="1">
        <v>131.0</v>
      </c>
      <c r="J34" s="1">
        <v>130.0</v>
      </c>
      <c r="K34" s="1">
        <v>122.0</v>
      </c>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183</v>
      </c>
      <c r="B36" s="1" t="s">
        <v>179</v>
      </c>
      <c r="C36" s="1" t="s">
        <v>180</v>
      </c>
      <c r="D36" s="1" t="s">
        <v>181</v>
      </c>
      <c r="E36" s="1" t="s">
        <v>182</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184</v>
      </c>
      <c r="B37" s="1">
        <v>66.0</v>
      </c>
      <c r="C37" s="1">
        <v>72.0</v>
      </c>
      <c r="D37" s="1">
        <v>72.0</v>
      </c>
      <c r="E37" s="1">
        <v>69.0</v>
      </c>
      <c r="F37" s="1">
        <v>74.0</v>
      </c>
      <c r="G37" s="1">
        <v>131.0</v>
      </c>
      <c r="H37" s="1">
        <v>131.0</v>
      </c>
      <c r="I37" s="1">
        <v>131.0</v>
      </c>
      <c r="J37" s="1">
        <v>130.0</v>
      </c>
      <c r="K37" s="1">
        <v>122.0</v>
      </c>
      <c r="L37" s="2"/>
      <c r="M37" s="2"/>
      <c r="N37" s="2"/>
      <c r="O37" s="2"/>
      <c r="P37" s="2"/>
      <c r="Q37" s="2"/>
      <c r="R37" s="2"/>
      <c r="S37" s="2"/>
      <c r="T37" s="2"/>
      <c r="U37" s="2"/>
      <c r="V37" s="2"/>
      <c r="W37" s="2"/>
      <c r="X37" s="2"/>
      <c r="Y37" s="2"/>
      <c r="Z37" s="2"/>
    </row>
    <row r="38" ht="15.75" customHeight="1">
      <c r="A38" s="1" t="s">
        <v>185</v>
      </c>
      <c r="B38" s="1" t="s">
        <v>166</v>
      </c>
      <c r="C38" s="1" t="s">
        <v>186</v>
      </c>
      <c r="D38" s="1" t="s">
        <v>187</v>
      </c>
      <c r="E38" s="1" t="s">
        <v>188</v>
      </c>
      <c r="F38" s="1" t="s">
        <v>189</v>
      </c>
      <c r="G38" s="1" t="s">
        <v>171</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166</v>
      </c>
      <c r="C39" s="1" t="s">
        <v>195</v>
      </c>
      <c r="D39" s="1" t="s">
        <v>187</v>
      </c>
      <c r="E39" s="1" t="s">
        <v>196</v>
      </c>
      <c r="F39" s="1" t="s">
        <v>189</v>
      </c>
      <c r="G39" s="1" t="s">
        <v>171</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200</v>
      </c>
      <c r="F40" s="1" t="s">
        <v>200</v>
      </c>
      <c r="G40" s="1" t="s">
        <v>200</v>
      </c>
      <c r="H40" s="1" t="s">
        <v>201</v>
      </c>
      <c r="I40" s="1" t="s">
        <v>201</v>
      </c>
      <c r="J40" s="1" t="s">
        <v>201</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170.0</v>
      </c>
      <c r="C43" s="1">
        <v>229.0</v>
      </c>
      <c r="D43" s="1">
        <v>252.0</v>
      </c>
      <c r="E43" s="1">
        <v>229.0</v>
      </c>
      <c r="F43" s="1">
        <v>240.0</v>
      </c>
      <c r="G43" s="1">
        <v>476.0</v>
      </c>
      <c r="H43" s="1">
        <v>-84.0</v>
      </c>
      <c r="I43" s="1">
        <v>84.0</v>
      </c>
      <c r="J43" s="1">
        <v>338.0</v>
      </c>
      <c r="K43" s="1">
        <v>303.0</v>
      </c>
      <c r="L43" s="2"/>
      <c r="M43" s="2"/>
      <c r="N43" s="2"/>
      <c r="O43" s="2"/>
      <c r="P43" s="2"/>
      <c r="Q43" s="2"/>
      <c r="R43" s="2"/>
      <c r="S43" s="2"/>
      <c r="T43" s="2"/>
      <c r="U43" s="2"/>
      <c r="V43" s="2"/>
      <c r="W43" s="2"/>
      <c r="X43" s="2"/>
      <c r="Y43" s="2"/>
      <c r="Z43" s="2"/>
    </row>
    <row r="44" ht="15.75" customHeight="1">
      <c r="A44" s="1" t="s">
        <v>214</v>
      </c>
      <c r="B44" s="1">
        <v>101.0</v>
      </c>
      <c r="C44" s="1">
        <v>133.0</v>
      </c>
      <c r="D44" s="1">
        <v>149.0</v>
      </c>
      <c r="E44" s="1">
        <v>127.0</v>
      </c>
      <c r="F44" s="1">
        <v>132.0</v>
      </c>
      <c r="G44" s="1">
        <v>241.0</v>
      </c>
      <c r="H44" s="1">
        <v>-309.0</v>
      </c>
      <c r="I44" s="1">
        <v>-140.0</v>
      </c>
      <c r="J44" s="1">
        <v>98.0</v>
      </c>
      <c r="K44" s="1">
        <v>62.0</v>
      </c>
      <c r="L44" s="2"/>
      <c r="M44" s="2"/>
      <c r="N44" s="2"/>
      <c r="O44" s="2"/>
      <c r="P44" s="2"/>
      <c r="Q44" s="2"/>
      <c r="R44" s="2"/>
      <c r="S44" s="2"/>
      <c r="T44" s="2"/>
      <c r="U44" s="2"/>
      <c r="V44" s="2"/>
      <c r="W44" s="2"/>
      <c r="X44" s="2"/>
      <c r="Y44" s="2"/>
      <c r="Z44" s="2"/>
    </row>
    <row r="45" ht="15.75" customHeight="1">
      <c r="A45" s="1" t="s">
        <v>215</v>
      </c>
      <c r="B45" s="1">
        <v>101.0</v>
      </c>
      <c r="C45" s="1">
        <v>133.0</v>
      </c>
      <c r="D45" s="1">
        <v>149.0</v>
      </c>
      <c r="E45" s="1">
        <v>127.0</v>
      </c>
      <c r="F45" s="1">
        <v>132.0</v>
      </c>
      <c r="G45" s="1">
        <v>241.0</v>
      </c>
      <c r="H45" s="1">
        <v>-309.0</v>
      </c>
      <c r="I45" s="1">
        <v>-140.0</v>
      </c>
      <c r="J45" s="1">
        <v>98.0</v>
      </c>
      <c r="K45" s="1">
        <v>62.0</v>
      </c>
      <c r="L45" s="2"/>
      <c r="M45" s="2"/>
      <c r="N45" s="2"/>
      <c r="O45" s="2"/>
      <c r="P45" s="2"/>
      <c r="Q45" s="2"/>
      <c r="R45" s="2"/>
      <c r="S45" s="2"/>
      <c r="T45" s="2"/>
      <c r="U45" s="2"/>
      <c r="V45" s="2"/>
      <c r="W45" s="2"/>
      <c r="X45" s="2"/>
      <c r="Y45" s="2"/>
      <c r="Z45" s="2"/>
    </row>
    <row r="46" ht="15.75" customHeight="1">
      <c r="A46" s="1" t="s">
        <v>216</v>
      </c>
      <c r="B46" s="1">
        <v>179.0</v>
      </c>
      <c r="C46" s="1">
        <v>241.0</v>
      </c>
      <c r="D46" s="1">
        <v>264.0</v>
      </c>
      <c r="E46" s="1">
        <v>242.0</v>
      </c>
      <c r="F46" s="1">
        <v>255.0</v>
      </c>
      <c r="G46" s="1">
        <v>508.0</v>
      </c>
      <c r="H46" s="1">
        <v>-62.0</v>
      </c>
      <c r="I46" s="1">
        <v>111.0</v>
      </c>
      <c r="J46" s="1">
        <v>376.0</v>
      </c>
      <c r="K46" s="1">
        <v>343.0</v>
      </c>
      <c r="L46" s="2"/>
      <c r="M46" s="2"/>
      <c r="N46" s="2"/>
      <c r="O46" s="2"/>
      <c r="P46" s="2"/>
      <c r="Q46" s="2"/>
      <c r="R46" s="2"/>
      <c r="S46" s="2"/>
      <c r="T46" s="2"/>
      <c r="U46" s="2"/>
      <c r="V46" s="2"/>
      <c r="W46" s="2"/>
      <c r="X46" s="2"/>
      <c r="Y46" s="2"/>
      <c r="Z46" s="2"/>
    </row>
    <row r="47" ht="15.75" customHeight="1">
      <c r="A47" s="1" t="s">
        <v>217</v>
      </c>
      <c r="B47" s="1">
        <v>599.0</v>
      </c>
      <c r="C47" s="1">
        <v>771.0</v>
      </c>
      <c r="D47" s="1">
        <v>816.0</v>
      </c>
      <c r="E47" s="1">
        <v>769.0</v>
      </c>
      <c r="F47" s="1">
        <v>829.0</v>
      </c>
      <c r="G47" s="1">
        <v>1610.0</v>
      </c>
      <c r="H47" s="1">
        <v>443.0</v>
      </c>
      <c r="I47" s="1">
        <v>733.0</v>
      </c>
      <c r="J47" s="1">
        <v>1390.0</v>
      </c>
      <c r="K47" s="1">
        <v>1420.0</v>
      </c>
      <c r="L47" s="2"/>
      <c r="M47" s="2"/>
      <c r="N47" s="2"/>
      <c r="O47" s="2"/>
      <c r="P47" s="2"/>
      <c r="Q47" s="2"/>
      <c r="R47" s="2"/>
      <c r="S47" s="2"/>
      <c r="T47" s="2"/>
      <c r="U47" s="2"/>
      <c r="V47" s="2"/>
      <c r="W47" s="2"/>
      <c r="X47" s="2"/>
      <c r="Y47" s="2"/>
      <c r="Z47" s="2"/>
    </row>
    <row r="48" ht="15.75" customHeight="1">
      <c r="A48" s="1" t="s">
        <v>218</v>
      </c>
      <c r="B48" s="1" t="s">
        <v>219</v>
      </c>
      <c r="C48" s="1" t="s">
        <v>220</v>
      </c>
      <c r="D48" s="1" t="s">
        <v>221</v>
      </c>
      <c r="E48" s="1" t="s">
        <v>222</v>
      </c>
      <c r="F48" s="1" t="s">
        <v>223</v>
      </c>
      <c r="G48" s="1" t="s">
        <v>224</v>
      </c>
      <c r="H48" s="1" t="s">
        <v>187</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0.0</v>
      </c>
      <c r="C49" s="1">
        <v>0.0</v>
      </c>
      <c r="D49" s="1">
        <v>0.0</v>
      </c>
      <c r="E49" s="1">
        <v>0.0</v>
      </c>
      <c r="F49" s="1">
        <v>0.0</v>
      </c>
      <c r="G49" s="1">
        <v>7.0</v>
      </c>
      <c r="H49" s="1">
        <v>54.0</v>
      </c>
      <c r="I49" s="1">
        <v>6.0</v>
      </c>
      <c r="J49" s="1">
        <v>27.0</v>
      </c>
      <c r="K49" s="1">
        <v>65.0</v>
      </c>
      <c r="L49" s="2"/>
      <c r="M49" s="2"/>
      <c r="N49" s="2"/>
      <c r="O49" s="2"/>
      <c r="P49" s="2"/>
      <c r="Q49" s="2"/>
      <c r="R49" s="2"/>
      <c r="S49" s="2"/>
      <c r="T49" s="2"/>
      <c r="U49" s="2"/>
      <c r="V49" s="2"/>
      <c r="W49" s="2"/>
      <c r="X49" s="2"/>
      <c r="Y49" s="2"/>
      <c r="Z49" s="2"/>
    </row>
    <row r="50" ht="15.75" customHeight="1">
      <c r="A50" s="1" t="s">
        <v>229</v>
      </c>
      <c r="B50" s="1">
        <v>0.0</v>
      </c>
      <c r="C50" s="1">
        <v>0.0</v>
      </c>
      <c r="D50" s="1">
        <v>0.0</v>
      </c>
      <c r="E50" s="1">
        <v>0.0</v>
      </c>
      <c r="F50" s="1">
        <v>0.0</v>
      </c>
      <c r="G50" s="1">
        <v>7.0</v>
      </c>
      <c r="H50" s="1">
        <v>54.0</v>
      </c>
      <c r="I50" s="1">
        <v>6.0</v>
      </c>
      <c r="J50" s="1">
        <v>27.0</v>
      </c>
      <c r="K50" s="1">
        <v>65.0</v>
      </c>
      <c r="L50" s="2"/>
      <c r="M50" s="2"/>
      <c r="N50" s="2"/>
      <c r="O50" s="2"/>
      <c r="P50" s="2"/>
      <c r="Q50" s="2"/>
      <c r="R50" s="2"/>
      <c r="S50" s="2"/>
      <c r="T50" s="2"/>
      <c r="U50" s="2"/>
      <c r="V50" s="2"/>
      <c r="W50" s="2"/>
      <c r="X50" s="2"/>
      <c r="Y50" s="2"/>
      <c r="Z50" s="2"/>
    </row>
    <row r="51" ht="15.75" customHeight="1">
      <c r="A51" s="1" t="s">
        <v>230</v>
      </c>
      <c r="B51" s="1">
        <v>0.0</v>
      </c>
      <c r="C51" s="1">
        <v>0.0</v>
      </c>
      <c r="D51" s="1">
        <v>0.0</v>
      </c>
      <c r="E51" s="1">
        <v>0.0</v>
      </c>
      <c r="F51" s="1">
        <v>0.0</v>
      </c>
      <c r="G51" s="1">
        <v>-1.0</v>
      </c>
      <c r="H51" s="1">
        <v>-4.0</v>
      </c>
      <c r="I51" s="1">
        <v>0.0</v>
      </c>
      <c r="J51" s="1">
        <v>0.0</v>
      </c>
      <c r="K51" s="1">
        <v>0.0</v>
      </c>
      <c r="L51" s="2"/>
      <c r="M51" s="2"/>
      <c r="N51" s="2"/>
      <c r="O51" s="2"/>
      <c r="P51" s="2"/>
      <c r="Q51" s="2"/>
      <c r="R51" s="2"/>
      <c r="S51" s="2"/>
      <c r="T51" s="2"/>
      <c r="U51" s="2"/>
      <c r="V51" s="2"/>
      <c r="W51" s="2"/>
      <c r="X51" s="2"/>
      <c r="Y51" s="2"/>
      <c r="Z51" s="2"/>
    </row>
    <row r="52" ht="15.75" customHeight="1">
      <c r="A52" s="1" t="s">
        <v>231</v>
      </c>
      <c r="B52" s="1">
        <v>0.0</v>
      </c>
      <c r="C52" s="1">
        <v>0.0</v>
      </c>
      <c r="D52" s="1">
        <v>0.0</v>
      </c>
      <c r="E52" s="1">
        <v>0.0</v>
      </c>
      <c r="F52" s="1">
        <v>0.0</v>
      </c>
      <c r="G52" s="1">
        <v>-1.0</v>
      </c>
      <c r="H52" s="1">
        <v>-4.0</v>
      </c>
      <c r="I52" s="1">
        <v>0.0</v>
      </c>
      <c r="J52" s="1">
        <v>0.0</v>
      </c>
      <c r="K52" s="1">
        <v>0.0</v>
      </c>
      <c r="L52" s="2"/>
      <c r="M52" s="2"/>
      <c r="N52" s="2"/>
      <c r="O52" s="2"/>
      <c r="P52" s="2"/>
      <c r="Q52" s="2"/>
      <c r="R52" s="2"/>
      <c r="S52" s="2"/>
      <c r="T52" s="2"/>
      <c r="U52" s="2"/>
      <c r="V52" s="2"/>
      <c r="W52" s="2"/>
      <c r="X52" s="2"/>
      <c r="Y52" s="2"/>
      <c r="Z52" s="2"/>
    </row>
    <row r="53" ht="15.75" customHeight="1">
      <c r="A53" s="1" t="s">
        <v>232</v>
      </c>
      <c r="B53" s="1">
        <v>47.0</v>
      </c>
      <c r="C53" s="1">
        <v>60.0</v>
      </c>
      <c r="D53" s="1">
        <v>67.0</v>
      </c>
      <c r="E53" s="1">
        <v>56.0</v>
      </c>
      <c r="F53" s="1">
        <v>49.0</v>
      </c>
      <c r="G53" s="1">
        <v>82.0</v>
      </c>
      <c r="H53" s="1">
        <v>-257.0</v>
      </c>
      <c r="I53" s="1">
        <v>-146.0</v>
      </c>
      <c r="J53" s="1">
        <v>-2.0</v>
      </c>
      <c r="K53" s="1">
        <v>-34.0</v>
      </c>
      <c r="L53" s="2"/>
      <c r="M53" s="2"/>
      <c r="N53" s="2"/>
      <c r="O53" s="2"/>
      <c r="P53" s="2"/>
      <c r="Q53" s="2"/>
      <c r="R53" s="2"/>
      <c r="S53" s="2"/>
      <c r="T53" s="2"/>
      <c r="U53" s="2"/>
      <c r="V53" s="2"/>
      <c r="W53" s="2"/>
      <c r="X53" s="2"/>
      <c r="Y53" s="2"/>
      <c r="Z53" s="2"/>
    </row>
    <row r="54" ht="15.75" customHeight="1">
      <c r="A54" s="1" t="s">
        <v>233</v>
      </c>
      <c r="B54" s="1">
        <v>0.0</v>
      </c>
      <c r="C54" s="1">
        <v>59.0</v>
      </c>
      <c r="D54" s="1">
        <v>49.0</v>
      </c>
      <c r="E54" s="1">
        <v>0.0</v>
      </c>
      <c r="F54" s="1">
        <v>0.0</v>
      </c>
      <c r="G54" s="1">
        <v>34.0</v>
      </c>
      <c r="H54" s="1">
        <v>1.0</v>
      </c>
      <c r="I54" s="1">
        <v>1.0</v>
      </c>
      <c r="J54" s="1">
        <v>1.0</v>
      </c>
      <c r="K54" s="1">
        <v>1.0</v>
      </c>
      <c r="L54" s="2"/>
      <c r="M54" s="2"/>
      <c r="N54" s="2"/>
      <c r="O54" s="2"/>
      <c r="P54" s="2"/>
      <c r="Q54" s="2"/>
      <c r="R54" s="2"/>
      <c r="S54" s="2"/>
      <c r="T54" s="2"/>
      <c r="U54" s="2"/>
      <c r="V54" s="2"/>
      <c r="W54" s="2"/>
      <c r="X54" s="2"/>
      <c r="Y54" s="2"/>
      <c r="Z54" s="2"/>
    </row>
    <row r="55" ht="15.75" customHeight="1">
      <c r="A55" s="1" t="s">
        <v>234</v>
      </c>
      <c r="B55" s="1">
        <v>27.0</v>
      </c>
      <c r="C55" s="1">
        <v>39.0</v>
      </c>
      <c r="D55" s="1">
        <v>44.0</v>
      </c>
      <c r="E55" s="1">
        <v>37.0</v>
      </c>
      <c r="F55" s="1">
        <v>53.0</v>
      </c>
      <c r="G55" s="1">
        <v>108.0</v>
      </c>
      <c r="H55" s="1">
        <v>104.0</v>
      </c>
      <c r="I55" s="1">
        <v>90.0</v>
      </c>
      <c r="J55" s="1">
        <v>96.0</v>
      </c>
      <c r="K55" s="1">
        <v>113.0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26.0</v>
      </c>
      <c r="C57" s="1">
        <v>27.0</v>
      </c>
      <c r="D57" s="1">
        <v>28.0</v>
      </c>
      <c r="E57" s="1">
        <v>24.0</v>
      </c>
      <c r="F57" s="1">
        <v>22.0</v>
      </c>
      <c r="G57" s="1">
        <v>34.0</v>
      </c>
      <c r="H57" s="1">
        <v>29.0</v>
      </c>
      <c r="I57" s="1">
        <v>38.0</v>
      </c>
      <c r="J57" s="1">
        <v>39.0</v>
      </c>
      <c r="K57" s="1">
        <v>44.0</v>
      </c>
      <c r="L57" s="2"/>
      <c r="M57" s="2"/>
      <c r="N57" s="2"/>
      <c r="O57" s="2"/>
      <c r="P57" s="2"/>
      <c r="Q57" s="2"/>
      <c r="R57" s="2"/>
      <c r="S57" s="2"/>
      <c r="T57" s="2"/>
      <c r="U57" s="2"/>
      <c r="V57" s="2"/>
      <c r="W57" s="2"/>
      <c r="X57" s="2"/>
      <c r="Y57" s="2"/>
      <c r="Z57" s="2"/>
    </row>
    <row r="58" ht="15.75" customHeight="1">
      <c r="A58" s="1" t="s">
        <v>237</v>
      </c>
      <c r="B58" s="1">
        <v>8.0</v>
      </c>
      <c r="C58" s="1">
        <v>12.0</v>
      </c>
      <c r="D58" s="1">
        <v>12.0</v>
      </c>
      <c r="E58" s="1">
        <v>13.0</v>
      </c>
      <c r="F58" s="1">
        <v>14.0</v>
      </c>
      <c r="G58" s="1">
        <v>31.0</v>
      </c>
      <c r="H58" s="1">
        <v>22.0</v>
      </c>
      <c r="I58" s="1">
        <v>26.0</v>
      </c>
      <c r="J58" s="1">
        <v>37.0</v>
      </c>
      <c r="K58" s="1">
        <v>39.0</v>
      </c>
      <c r="L58" s="2"/>
      <c r="M58" s="2"/>
      <c r="N58" s="2"/>
      <c r="O58" s="2"/>
      <c r="P58" s="2"/>
      <c r="Q58" s="2"/>
      <c r="R58" s="2"/>
      <c r="S58" s="2"/>
      <c r="T58" s="2"/>
      <c r="U58" s="2"/>
      <c r="V58" s="2"/>
      <c r="W58" s="2"/>
      <c r="X58" s="2"/>
      <c r="Y58" s="2"/>
      <c r="Z58" s="2"/>
    </row>
    <row r="59" ht="15.75" customHeight="1">
      <c r="A59" s="1" t="s">
        <v>238</v>
      </c>
      <c r="B59" s="1">
        <v>2.0</v>
      </c>
      <c r="C59" s="1">
        <v>3.0</v>
      </c>
      <c r="D59" s="1">
        <v>4.0</v>
      </c>
      <c r="E59" s="1">
        <v>4.0</v>
      </c>
      <c r="F59" s="1">
        <v>3.0</v>
      </c>
      <c r="G59" s="1">
        <v>10.0</v>
      </c>
      <c r="H59" s="1">
        <v>7.0</v>
      </c>
      <c r="I59" s="1">
        <v>7.0</v>
      </c>
      <c r="J59" s="1">
        <v>10.0</v>
      </c>
      <c r="K59" s="1">
        <v>13.0</v>
      </c>
      <c r="L59" s="2"/>
      <c r="M59" s="2"/>
      <c r="N59" s="2"/>
      <c r="O59" s="2"/>
      <c r="P59" s="2"/>
      <c r="Q59" s="2"/>
      <c r="R59" s="2"/>
      <c r="S59" s="2"/>
      <c r="T59" s="2"/>
      <c r="U59" s="2"/>
      <c r="V59" s="2"/>
      <c r="W59" s="2"/>
      <c r="X59" s="2"/>
      <c r="Y59" s="2"/>
      <c r="Z59" s="2"/>
    </row>
    <row r="60" ht="15.75" customHeight="1">
      <c r="A60" s="1" t="s">
        <v>239</v>
      </c>
      <c r="B60" s="1">
        <v>6.0</v>
      </c>
      <c r="C60" s="1">
        <v>8.0</v>
      </c>
      <c r="D60" s="1">
        <v>8.0</v>
      </c>
      <c r="E60" s="1">
        <v>9.0</v>
      </c>
      <c r="F60" s="1">
        <v>11.0</v>
      </c>
      <c r="G60" s="1">
        <v>21.0</v>
      </c>
      <c r="H60" s="1">
        <v>14.0</v>
      </c>
      <c r="I60" s="1">
        <v>18.0</v>
      </c>
      <c r="J60" s="1">
        <v>26.0</v>
      </c>
      <c r="K60" s="1">
        <v>25.0</v>
      </c>
      <c r="L60" s="2"/>
      <c r="M60" s="2"/>
      <c r="N60" s="2"/>
      <c r="O60" s="2"/>
      <c r="P60" s="2"/>
      <c r="Q60" s="2"/>
      <c r="R60" s="2"/>
      <c r="S60" s="2"/>
      <c r="T60" s="2"/>
      <c r="U60" s="2"/>
      <c r="V60" s="2"/>
      <c r="W60" s="2"/>
      <c r="X60" s="2"/>
      <c r="Y60" s="2"/>
      <c r="Z60" s="2"/>
    </row>
    <row r="61" ht="15.75" customHeight="1">
      <c r="A61" s="1" t="s">
        <v>240</v>
      </c>
      <c r="B61" s="1">
        <v>11.0</v>
      </c>
      <c r="C61" s="1">
        <v>8.0</v>
      </c>
      <c r="D61" s="1">
        <v>0.0</v>
      </c>
      <c r="E61" s="1">
        <v>5.0</v>
      </c>
      <c r="F61" s="1">
        <v>6.0</v>
      </c>
      <c r="G61" s="1">
        <v>8.0</v>
      </c>
      <c r="H61" s="1">
        <v>16.0</v>
      </c>
      <c r="I61" s="1">
        <v>0.0</v>
      </c>
      <c r="J61" s="1">
        <v>0.0</v>
      </c>
      <c r="K61" s="1">
        <v>0.0</v>
      </c>
      <c r="L61" s="2"/>
      <c r="M61" s="2"/>
      <c r="N61" s="2"/>
      <c r="O61" s="2"/>
      <c r="P61" s="2"/>
      <c r="Q61" s="2"/>
      <c r="R61" s="2"/>
      <c r="S61" s="2"/>
      <c r="T61" s="2"/>
      <c r="U61" s="2"/>
      <c r="V61" s="2"/>
      <c r="W61" s="2"/>
      <c r="X61" s="2"/>
      <c r="Y61" s="2"/>
      <c r="Z61" s="2"/>
    </row>
    <row r="62" ht="15.75" customHeight="1">
      <c r="A62" s="1" t="s">
        <v>241</v>
      </c>
      <c r="B62" s="1">
        <v>0.0</v>
      </c>
      <c r="C62" s="1">
        <v>0.0</v>
      </c>
      <c r="D62" s="1">
        <v>8.0</v>
      </c>
      <c r="E62" s="1">
        <v>0.0</v>
      </c>
      <c r="F62" s="1">
        <v>0.0</v>
      </c>
      <c r="G62" s="1">
        <v>0.0</v>
      </c>
      <c r="H62" s="1">
        <v>6.0</v>
      </c>
      <c r="I62" s="1">
        <v>11.0</v>
      </c>
      <c r="J62" s="1">
        <v>11.0</v>
      </c>
      <c r="K62" s="1">
        <v>12.0</v>
      </c>
      <c r="L62" s="2"/>
      <c r="M62" s="2"/>
      <c r="N62" s="2"/>
      <c r="O62" s="2"/>
      <c r="P62" s="2"/>
      <c r="Q62" s="2"/>
      <c r="R62" s="2"/>
      <c r="S62" s="2"/>
      <c r="T62" s="2"/>
      <c r="U62" s="2"/>
      <c r="V62" s="2"/>
      <c r="W62" s="2"/>
      <c r="X62" s="2"/>
      <c r="Y62" s="2"/>
      <c r="Z62" s="2"/>
    </row>
    <row r="63" ht="15.75" customHeight="1">
      <c r="A63" s="1" t="s">
        <v>242</v>
      </c>
      <c r="B63" s="1">
        <v>11.0</v>
      </c>
      <c r="C63" s="1">
        <v>8.0</v>
      </c>
      <c r="D63" s="1">
        <v>8.0</v>
      </c>
      <c r="E63" s="1">
        <v>5.0</v>
      </c>
      <c r="F63" s="1">
        <v>6.0</v>
      </c>
      <c r="G63" s="1">
        <v>8.0</v>
      </c>
      <c r="H63" s="1">
        <v>22.0</v>
      </c>
      <c r="I63" s="1">
        <v>11.0</v>
      </c>
      <c r="J63" s="1">
        <v>11.0</v>
      </c>
      <c r="K63" s="1">
        <v>12.0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v>1.0</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250</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271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345</v>
      </c>
      <c r="E14" s="1" t="s">
        <v>346</v>
      </c>
      <c r="F14" s="1" t="s">
        <v>336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363</v>
      </c>
      <c r="B16" s="1" t="s">
        <v>364</v>
      </c>
      <c r="C16" s="1" t="s">
        <v>353</v>
      </c>
      <c r="D16" s="1" t="s">
        <v>365</v>
      </c>
      <c r="E16" s="1" t="s">
        <v>366</v>
      </c>
      <c r="F16" s="1" t="s">
        <v>367</v>
      </c>
      <c r="G16" s="1" t="s">
        <v>368</v>
      </c>
      <c r="H16" s="1" t="s">
        <v>369</v>
      </c>
      <c r="I16" s="1" t="s">
        <v>370</v>
      </c>
      <c r="J16" s="1" t="s">
        <v>221</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397</v>
      </c>
      <c r="F20" s="1" t="s">
        <v>398</v>
      </c>
      <c r="G20" s="1" t="s">
        <v>399</v>
      </c>
      <c r="H20" s="1" t="s">
        <v>400</v>
      </c>
      <c r="I20" s="1" t="s">
        <v>401</v>
      </c>
      <c r="J20" s="1" t="s">
        <v>402</v>
      </c>
      <c r="K20" s="1" t="s">
        <v>399</v>
      </c>
      <c r="L20" s="2"/>
      <c r="M20" s="2"/>
      <c r="N20" s="2"/>
      <c r="O20" s="2"/>
      <c r="P20" s="2"/>
      <c r="Q20" s="2"/>
      <c r="R20" s="2"/>
      <c r="S20" s="2"/>
      <c r="T20" s="2"/>
      <c r="U20" s="2"/>
      <c r="V20" s="2"/>
      <c r="W20" s="2"/>
      <c r="X20" s="2"/>
      <c r="Y20" s="2"/>
      <c r="Z20" s="2"/>
    </row>
    <row r="21" ht="15.75" customHeight="1">
      <c r="A21" s="1" t="s">
        <v>403</v>
      </c>
      <c r="B21" s="1" t="s">
        <v>404</v>
      </c>
      <c r="C21" s="1" t="s">
        <v>405</v>
      </c>
      <c r="D21" s="1" t="s">
        <v>404</v>
      </c>
      <c r="E21" s="1" t="s">
        <v>404</v>
      </c>
      <c r="F21" s="1" t="s">
        <v>222</v>
      </c>
      <c r="G21" s="1" t="s">
        <v>395</v>
      </c>
      <c r="H21" s="1" t="s">
        <v>400</v>
      </c>
      <c r="I21" s="1" t="s">
        <v>401</v>
      </c>
      <c r="J21" s="1" t="s">
        <v>406</v>
      </c>
      <c r="K21" s="1" t="s">
        <v>395</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186</v>
      </c>
      <c r="C24" s="1" t="s">
        <v>420</v>
      </c>
      <c r="D24" s="1" t="s">
        <v>421</v>
      </c>
      <c r="E24" s="1" t="s">
        <v>422</v>
      </c>
      <c r="F24" s="1" t="s">
        <v>179</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427</v>
      </c>
      <c r="C25" s="1" t="s">
        <v>429</v>
      </c>
      <c r="D25" s="1" t="s">
        <v>399</v>
      </c>
      <c r="E25" s="1" t="s">
        <v>404</v>
      </c>
      <c r="F25" s="1" t="s">
        <v>421</v>
      </c>
      <c r="G25" s="1" t="s">
        <v>430</v>
      </c>
      <c r="H25" s="1" t="s">
        <v>253</v>
      </c>
      <c r="I25" s="1" t="s">
        <v>420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195</v>
      </c>
      <c r="D26" s="1" t="s">
        <v>167</v>
      </c>
      <c r="E26" s="1" t="s">
        <v>435</v>
      </c>
      <c r="F26" s="1" t="s">
        <v>436</v>
      </c>
      <c r="G26" s="1" t="s">
        <v>437</v>
      </c>
      <c r="H26" s="1" t="s">
        <v>438</v>
      </c>
      <c r="I26" s="1" t="s">
        <v>430</v>
      </c>
      <c r="J26" s="1" t="s">
        <v>180</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441</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289</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466</v>
      </c>
      <c r="F32" s="1" t="s">
        <v>487</v>
      </c>
      <c r="G32" s="1" t="s">
        <v>488</v>
      </c>
      <c r="H32" s="1" t="s">
        <v>489</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476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527</v>
      </c>
      <c r="E37" s="1" t="s">
        <v>528</v>
      </c>
      <c r="F37" s="1" t="s">
        <v>529</v>
      </c>
      <c r="G37" s="1" t="s">
        <v>538</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533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542</v>
      </c>
      <c r="E40" s="1" t="s">
        <v>543</v>
      </c>
      <c r="F40" s="1" t="s">
        <v>563</v>
      </c>
      <c r="G40" s="1" t="s">
        <v>564</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565</v>
      </c>
      <c r="B41" s="1" t="s">
        <v>566</v>
      </c>
      <c r="C41" s="1" t="s">
        <v>552</v>
      </c>
      <c r="D41" s="1" t="s">
        <v>553</v>
      </c>
      <c r="E41" s="1" t="s">
        <v>533</v>
      </c>
      <c r="F41" s="1" t="s">
        <v>554</v>
      </c>
      <c r="G41" s="1" t="s">
        <v>567</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569</v>
      </c>
      <c r="B43" s="1" t="s">
        <v>570</v>
      </c>
      <c r="C43" s="1" t="s">
        <v>571</v>
      </c>
      <c r="D43" s="1" t="s">
        <v>562</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283</v>
      </c>
      <c r="L44" s="2"/>
      <c r="M44" s="2"/>
      <c r="N44" s="2"/>
      <c r="O44" s="2"/>
      <c r="P44" s="2"/>
      <c r="Q44" s="2"/>
      <c r="R44" s="2"/>
      <c r="S44" s="2"/>
      <c r="T44" s="2"/>
      <c r="U44" s="2"/>
      <c r="V44" s="2"/>
      <c r="W44" s="2"/>
      <c r="X44" s="2"/>
      <c r="Y44" s="2"/>
      <c r="Z44" s="2"/>
    </row>
    <row r="45" ht="15.75" customHeight="1">
      <c r="A45" s="1" t="s">
        <v>589</v>
      </c>
      <c r="B45" s="1" t="s">
        <v>590</v>
      </c>
      <c r="C45" s="1" t="s">
        <v>591</v>
      </c>
      <c r="D45" s="1" t="s">
        <v>592</v>
      </c>
      <c r="E45" s="1" t="s">
        <v>593</v>
      </c>
      <c r="F45" s="1" t="s">
        <v>555</v>
      </c>
      <c r="G45" s="1" t="s">
        <v>594</v>
      </c>
      <c r="H45" s="1" t="s">
        <v>595</v>
      </c>
      <c r="I45" s="1" t="s">
        <v>596</v>
      </c>
      <c r="J45" s="1" t="s">
        <v>597</v>
      </c>
      <c r="K45" s="1" t="s">
        <v>598</v>
      </c>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614</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v>0.0</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651</v>
      </c>
      <c r="K51" s="1">
        <v>0.0</v>
      </c>
      <c r="L51" s="2"/>
      <c r="M51" s="2"/>
      <c r="N51" s="2"/>
      <c r="O51" s="2"/>
      <c r="P51" s="2"/>
      <c r="Q51" s="2"/>
      <c r="R51" s="2"/>
      <c r="S51" s="2"/>
      <c r="T51" s="2"/>
      <c r="U51" s="2"/>
      <c r="V51" s="2"/>
      <c r="W51" s="2"/>
      <c r="X51" s="2"/>
      <c r="Y51" s="2"/>
      <c r="Z51" s="2"/>
    </row>
    <row r="52" ht="15.75" customHeight="1">
      <c r="A52" s="1" t="s">
        <v>652</v>
      </c>
      <c r="B52" s="1" t="s">
        <v>653</v>
      </c>
      <c r="C52" s="1" t="s">
        <v>654</v>
      </c>
      <c r="D52" s="1" t="s">
        <v>225</v>
      </c>
      <c r="E52" s="1" t="s">
        <v>655</v>
      </c>
      <c r="F52" s="1">
        <v>166.0</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520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249</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v>0.0</v>
      </c>
      <c r="C58" s="1" t="s">
        <v>711</v>
      </c>
      <c r="D58" s="1" t="s">
        <v>712</v>
      </c>
      <c r="E58" s="1" t="s">
        <v>713</v>
      </c>
      <c r="F58" s="1">
        <v>310.0</v>
      </c>
      <c r="G58" s="1" t="s">
        <v>714</v>
      </c>
      <c r="H58" s="1">
        <v>0.0</v>
      </c>
      <c r="I58" s="1">
        <v>0.0</v>
      </c>
      <c r="J58" s="1">
        <v>0.0</v>
      </c>
      <c r="K58" s="1">
        <v>0.0</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741</v>
      </c>
      <c r="G61" s="1" t="s">
        <v>741</v>
      </c>
      <c r="H61" s="1" t="s">
        <v>742</v>
      </c>
      <c r="I61" s="1" t="s">
        <v>741</v>
      </c>
      <c r="J61" s="1" t="s">
        <v>741</v>
      </c>
      <c r="K61" s="1" t="s">
        <v>741</v>
      </c>
      <c r="L61" s="2"/>
      <c r="M61" s="2"/>
      <c r="N61" s="2"/>
      <c r="O61" s="2"/>
      <c r="P61" s="2"/>
      <c r="Q61" s="2"/>
      <c r="R61" s="2"/>
      <c r="S61" s="2"/>
      <c r="T61" s="2"/>
      <c r="U61" s="2"/>
      <c r="V61" s="2"/>
      <c r="W61" s="2"/>
      <c r="X61" s="2"/>
      <c r="Y61" s="2"/>
      <c r="Z61" s="2"/>
    </row>
    <row r="62" ht="15.75" customHeight="1">
      <c r="A62" s="1" t="s">
        <v>743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744</v>
      </c>
      <c r="B63" s="1" t="s">
        <v>745</v>
      </c>
      <c r="C63" s="1" t="s">
        <v>297</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770</v>
      </c>
      <c r="G65" s="1" t="s">
        <v>771</v>
      </c>
      <c r="H65" s="1" t="s">
        <v>772</v>
      </c>
      <c r="I65" s="1" t="s">
        <v>773</v>
      </c>
      <c r="J65" s="1" t="s">
        <v>774</v>
      </c>
      <c r="K65" s="1" t="s">
        <v>775</v>
      </c>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789</v>
      </c>
      <c r="B68" s="1" t="s">
        <v>790</v>
      </c>
      <c r="C68" s="1" t="s">
        <v>791</v>
      </c>
      <c r="D68" s="1" t="s">
        <v>397</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302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691</v>
      </c>
      <c r="E70" s="1" t="s">
        <v>812</v>
      </c>
      <c r="F70" s="1" t="s">
        <v>813</v>
      </c>
      <c r="G70" s="1" t="s">
        <v>814</v>
      </c>
      <c r="H70" s="1" t="s">
        <v>815</v>
      </c>
      <c r="I70" s="1" t="s">
        <v>460</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832</v>
      </c>
      <c r="E72" s="1" t="s">
        <v>833</v>
      </c>
      <c r="F72" s="1" t="s">
        <v>834</v>
      </c>
      <c r="G72" s="1" t="s">
        <v>835</v>
      </c>
      <c r="H72" s="1" t="s">
        <v>836</v>
      </c>
      <c r="I72" s="1" t="s">
        <v>837</v>
      </c>
      <c r="J72" s="1" t="s">
        <v>170</v>
      </c>
      <c r="K72" s="1" t="s">
        <v>838</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t="s">
        <v>203</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692</v>
      </c>
      <c r="F76" s="1" t="s">
        <v>875</v>
      </c>
      <c r="G76" s="1" t="s">
        <v>876</v>
      </c>
      <c r="H76" s="1" t="s">
        <v>877</v>
      </c>
      <c r="I76" s="1" t="s">
        <v>868</v>
      </c>
      <c r="J76" s="1" t="s">
        <v>869</v>
      </c>
      <c r="K76" s="1" t="s">
        <v>870</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v>0.0</v>
      </c>
      <c r="I78" s="1">
        <v>0.0</v>
      </c>
      <c r="J78" s="1">
        <v>0.0</v>
      </c>
      <c r="K78" s="1">
        <v>0.0</v>
      </c>
      <c r="L78" s="2"/>
      <c r="M78" s="2"/>
      <c r="N78" s="2"/>
      <c r="O78" s="2"/>
      <c r="P78" s="2"/>
      <c r="Q78" s="2"/>
      <c r="R78" s="2"/>
      <c r="S78" s="2"/>
      <c r="T78" s="2"/>
      <c r="U78" s="2"/>
      <c r="V78" s="2"/>
      <c r="W78" s="2"/>
      <c r="X78" s="2"/>
      <c r="Y78" s="2"/>
      <c r="Z78" s="2"/>
    </row>
    <row r="79" ht="15.75" customHeight="1">
      <c r="A79" s="1" t="s">
        <v>896</v>
      </c>
      <c r="B79" s="1" t="s">
        <v>897</v>
      </c>
      <c r="C79" s="1" t="s">
        <v>898</v>
      </c>
      <c r="D79" s="1" t="s">
        <v>899</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741</v>
      </c>
      <c r="G81" s="1" t="s">
        <v>741</v>
      </c>
      <c r="H81" s="1" t="s">
        <v>923</v>
      </c>
      <c r="I81" s="1" t="s">
        <v>923</v>
      </c>
      <c r="J81" s="1" t="s">
        <v>741</v>
      </c>
      <c r="K81" s="1" t="s">
        <v>741</v>
      </c>
      <c r="L81" s="2"/>
      <c r="M81" s="2"/>
      <c r="N81" s="2"/>
      <c r="O81" s="2"/>
      <c r="P81" s="2"/>
      <c r="Q81" s="2"/>
      <c r="R81" s="2"/>
      <c r="S81" s="2"/>
      <c r="T81" s="2"/>
      <c r="U81" s="2"/>
      <c r="V81" s="2"/>
      <c r="W81" s="2"/>
      <c r="X81" s="2"/>
      <c r="Y81" s="2"/>
      <c r="Z81" s="2"/>
    </row>
    <row r="82" ht="15.75" customHeight="1">
      <c r="A82" s="1" t="s">
        <v>924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925</v>
      </c>
      <c r="B83" s="1" t="s">
        <v>926</v>
      </c>
      <c r="C83" s="1" t="s">
        <v>927</v>
      </c>
      <c r="D83" s="1" t="s">
        <v>447</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570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948</v>
      </c>
      <c r="E85" s="1" t="s">
        <v>949</v>
      </c>
      <c r="F85" s="1" t="s">
        <v>950</v>
      </c>
      <c r="G85" s="1" t="s">
        <v>951</v>
      </c>
      <c r="H85" s="1" t="s">
        <v>952</v>
      </c>
      <c r="I85" s="1" t="s">
        <v>953</v>
      </c>
      <c r="J85" s="1" t="s">
        <v>954</v>
      </c>
      <c r="K85" s="1" t="s">
        <v>879</v>
      </c>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961</v>
      </c>
      <c r="H86" s="1" t="s">
        <v>701</v>
      </c>
      <c r="I86" s="1" t="s">
        <v>962</v>
      </c>
      <c r="J86" s="1" t="s">
        <v>963</v>
      </c>
      <c r="K86" s="1" t="s">
        <v>772</v>
      </c>
      <c r="L86" s="2"/>
      <c r="M86" s="2"/>
      <c r="N86" s="2"/>
      <c r="O86" s="2"/>
      <c r="P86" s="2"/>
      <c r="Q86" s="2"/>
      <c r="R86" s="2"/>
      <c r="S86" s="2"/>
      <c r="T86" s="2"/>
      <c r="U86" s="2"/>
      <c r="V86" s="2"/>
      <c r="W86" s="2"/>
      <c r="X86" s="2"/>
      <c r="Y86" s="2"/>
      <c r="Z86" s="2"/>
    </row>
    <row r="87" ht="15.75" customHeight="1">
      <c r="A87" s="1" t="s">
        <v>964</v>
      </c>
      <c r="B87" s="1" t="s">
        <v>965</v>
      </c>
      <c r="C87" s="1" t="s">
        <v>966</v>
      </c>
      <c r="D87" s="1" t="s">
        <v>958</v>
      </c>
      <c r="E87" s="1" t="s">
        <v>959</v>
      </c>
      <c r="F87" s="1" t="s">
        <v>960</v>
      </c>
      <c r="G87" s="1" t="s">
        <v>961</v>
      </c>
      <c r="H87" s="1" t="s">
        <v>701</v>
      </c>
      <c r="I87" s="1" t="s">
        <v>962</v>
      </c>
      <c r="J87" s="1" t="s">
        <v>963</v>
      </c>
      <c r="K87" s="1" t="s">
        <v>772</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981</v>
      </c>
      <c r="E89" s="1" t="s">
        <v>982</v>
      </c>
      <c r="F89" s="1" t="s">
        <v>983</v>
      </c>
      <c r="G89" s="1" t="s">
        <v>984</v>
      </c>
      <c r="H89" s="1" t="s">
        <v>985</v>
      </c>
      <c r="I89" s="1" t="s">
        <v>986</v>
      </c>
      <c r="J89" s="1" t="s">
        <v>987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993</v>
      </c>
      <c r="F90" s="1" t="s">
        <v>994</v>
      </c>
      <c r="G90" s="1" t="s">
        <v>995</v>
      </c>
      <c r="H90" s="1" t="s">
        <v>502</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v>18.0</v>
      </c>
      <c r="E93" s="1" t="s">
        <v>1024</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1035</v>
      </c>
      <c r="F94" s="1" t="s">
        <v>1036</v>
      </c>
      <c r="G94" s="1" t="s">
        <v>1037</v>
      </c>
      <c r="H94" s="1" t="s">
        <v>1038</v>
      </c>
      <c r="I94" s="1" t="s">
        <v>859</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277</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302</v>
      </c>
      <c r="E96" s="1" t="s">
        <v>1054</v>
      </c>
      <c r="F96" s="1" t="s">
        <v>1055</v>
      </c>
      <c r="G96" s="1" t="s">
        <v>1056</v>
      </c>
      <c r="H96" s="1" t="s">
        <v>1057</v>
      </c>
      <c r="I96" s="1" t="s">
        <v>1058</v>
      </c>
      <c r="J96" s="1" t="s">
        <v>1049</v>
      </c>
      <c r="K96" s="1" t="s">
        <v>1050</v>
      </c>
      <c r="L96" s="2"/>
      <c r="M96" s="2"/>
      <c r="N96" s="2"/>
      <c r="O96" s="2"/>
      <c r="P96" s="2"/>
      <c r="Q96" s="2"/>
      <c r="R96" s="2"/>
      <c r="S96" s="2"/>
      <c r="T96" s="2"/>
      <c r="U96" s="2"/>
      <c r="V96" s="2"/>
      <c r="W96" s="2"/>
      <c r="X96" s="2"/>
      <c r="Y96" s="2"/>
      <c r="Z96" s="2"/>
    </row>
    <row r="97" ht="15.75" customHeight="1">
      <c r="A97" s="1" t="s">
        <v>1059</v>
      </c>
      <c r="B97" s="1" t="s">
        <v>1060</v>
      </c>
      <c r="C97" s="1" t="s">
        <v>1061</v>
      </c>
      <c r="D97" s="1" t="s">
        <v>581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1073</v>
      </c>
      <c r="F98" s="1" t="s">
        <v>1074</v>
      </c>
      <c r="G98" s="1" t="s">
        <v>1075</v>
      </c>
      <c r="H98" s="1">
        <v>0.0</v>
      </c>
      <c r="I98" s="1">
        <v>0.0</v>
      </c>
      <c r="J98" s="1">
        <v>0.0</v>
      </c>
      <c r="K98" s="1">
        <v>0.0</v>
      </c>
      <c r="L98" s="2"/>
      <c r="M98" s="2"/>
      <c r="N98" s="2"/>
      <c r="O98" s="2"/>
      <c r="P98" s="2"/>
      <c r="Q98" s="2"/>
      <c r="R98" s="2"/>
      <c r="S98" s="2"/>
      <c r="T98" s="2"/>
      <c r="U98" s="2"/>
      <c r="V98" s="2"/>
      <c r="W98" s="2"/>
      <c r="X98" s="2"/>
      <c r="Y98" s="2"/>
      <c r="Z98" s="2"/>
    </row>
    <row r="99" ht="15.75" customHeight="1">
      <c r="A99" s="1" t="s">
        <v>1076</v>
      </c>
      <c r="B99" s="1" t="s">
        <v>1077</v>
      </c>
      <c r="C99" s="1" t="s">
        <v>502</v>
      </c>
      <c r="D99" s="1" t="s">
        <v>1078</v>
      </c>
      <c r="E99" s="1" t="s">
        <v>1079</v>
      </c>
      <c r="F99" s="1" t="s">
        <v>1080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398</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741</v>
      </c>
      <c r="H101" s="1" t="s">
        <v>1102</v>
      </c>
      <c r="I101" s="1" t="s">
        <v>1102</v>
      </c>
      <c r="J101" s="1" t="s">
        <v>1102</v>
      </c>
      <c r="K101" s="1" t="s">
        <v>741</v>
      </c>
      <c r="L101" s="2"/>
      <c r="M101" s="2"/>
      <c r="N101" s="2"/>
      <c r="O101" s="2"/>
      <c r="P101" s="2"/>
      <c r="Q101" s="2"/>
      <c r="R101" s="2"/>
      <c r="S101" s="2"/>
      <c r="T101" s="2"/>
      <c r="U101" s="2"/>
      <c r="V101" s="2"/>
      <c r="W101" s="2"/>
      <c r="X101" s="2"/>
      <c r="Y101" s="2"/>
      <c r="Z101" s="2"/>
    </row>
    <row r="102" ht="15.75" customHeight="1">
      <c r="A102" s="1" t="s">
        <v>1103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1104</v>
      </c>
      <c r="B103" s="1">
        <v>0.0</v>
      </c>
      <c r="C103" s="1" t="s">
        <v>1105</v>
      </c>
      <c r="D103" s="1" t="s">
        <v>1106</v>
      </c>
      <c r="E103" s="1" t="s">
        <v>1107</v>
      </c>
      <c r="F103" s="1" t="s">
        <v>1108</v>
      </c>
      <c r="G103" s="1" t="s">
        <v>1109</v>
      </c>
      <c r="H103" s="1" t="s">
        <v>1110</v>
      </c>
      <c r="I103" s="1" t="s">
        <v>1111</v>
      </c>
      <c r="J103" s="1" t="s">
        <v>1112</v>
      </c>
      <c r="K103" s="1" t="s">
        <v>554</v>
      </c>
      <c r="L103" s="2"/>
      <c r="M103" s="2"/>
      <c r="N103" s="2"/>
      <c r="O103" s="2"/>
      <c r="P103" s="2"/>
      <c r="Q103" s="2"/>
      <c r="R103" s="2"/>
      <c r="S103" s="2"/>
      <c r="T103" s="2"/>
      <c r="U103" s="2"/>
      <c r="V103" s="2"/>
      <c r="W103" s="2"/>
      <c r="X103" s="2"/>
      <c r="Y103" s="2"/>
      <c r="Z103" s="2"/>
    </row>
    <row r="104" ht="15.75" customHeight="1">
      <c r="A104" s="1" t="s">
        <v>1113</v>
      </c>
      <c r="B104" s="1">
        <v>0.0</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v>0.0</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t="s">
        <v>1137</v>
      </c>
      <c r="F106" s="1" t="s">
        <v>1138</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1134</v>
      </c>
      <c r="C107" s="1" t="s">
        <v>1145</v>
      </c>
      <c r="D107" s="1" t="s">
        <v>1146</v>
      </c>
      <c r="E107" s="1" t="s">
        <v>1147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1148</v>
      </c>
      <c r="B108" s="1" t="s">
        <v>1149</v>
      </c>
      <c r="C108" s="1" t="s">
        <v>1150</v>
      </c>
      <c r="D108" s="1" t="s">
        <v>1151</v>
      </c>
      <c r="E108" s="1" t="s">
        <v>1152</v>
      </c>
      <c r="F108" s="1" t="s">
        <v>1153</v>
      </c>
      <c r="G108" s="1" t="s">
        <v>1154</v>
      </c>
      <c r="H108" s="1" t="s">
        <v>1155</v>
      </c>
      <c r="I108" s="1" t="s">
        <v>1156</v>
      </c>
      <c r="J108" s="1" t="s">
        <v>172</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1172</v>
      </c>
      <c r="E110" s="1" t="s">
        <v>1173</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1032</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v>0.0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v>0.0</v>
      </c>
      <c r="C113" s="1" t="s">
        <v>1201</v>
      </c>
      <c r="D113" s="1" t="s">
        <v>1202</v>
      </c>
      <c r="E113" s="1" t="s">
        <v>1203</v>
      </c>
      <c r="F113" s="1" t="s">
        <v>1204</v>
      </c>
      <c r="G113" s="1" t="s">
        <v>1205</v>
      </c>
      <c r="H113" s="1" t="s">
        <v>1206</v>
      </c>
      <c r="I113" s="1">
        <v>6.0</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1212</v>
      </c>
      <c r="E114" s="1" t="s">
        <v>1213</v>
      </c>
      <c r="F114" s="1" t="s">
        <v>1214</v>
      </c>
      <c r="G114" s="1" t="s">
        <v>1215</v>
      </c>
      <c r="H114" s="1" t="s">
        <v>1216</v>
      </c>
      <c r="I114" s="1" t="s">
        <v>1217</v>
      </c>
      <c r="J114" s="1" t="s">
        <v>1218</v>
      </c>
      <c r="K114" s="1" t="s">
        <v>859</v>
      </c>
      <c r="L114" s="2"/>
      <c r="M114" s="2"/>
      <c r="N114" s="2"/>
      <c r="O114" s="2"/>
      <c r="P114" s="2"/>
      <c r="Q114" s="2"/>
      <c r="R114" s="2"/>
      <c r="S114" s="2"/>
      <c r="T114" s="2"/>
      <c r="U114" s="2"/>
      <c r="V114" s="2"/>
      <c r="W114" s="2"/>
      <c r="X114" s="2"/>
      <c r="Y114" s="2"/>
      <c r="Z114" s="2"/>
    </row>
    <row r="115" ht="15.75" customHeight="1">
      <c r="A115" s="1" t="s">
        <v>1219</v>
      </c>
      <c r="B115" s="1" t="s">
        <v>1220</v>
      </c>
      <c r="C115" s="1" t="s">
        <v>1221</v>
      </c>
      <c r="D115" s="1" t="s">
        <v>1222</v>
      </c>
      <c r="E115" s="1" t="s">
        <v>1223</v>
      </c>
      <c r="F115" s="1" t="s">
        <v>1224</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518</v>
      </c>
      <c r="F116" s="1" t="s">
        <v>1234</v>
      </c>
      <c r="G116" s="1" t="s">
        <v>1235</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1245</v>
      </c>
      <c r="G117" s="1" t="s">
        <v>1246</v>
      </c>
      <c r="H117" s="1" t="s">
        <v>1247</v>
      </c>
      <c r="I117" s="1" t="s">
        <v>1248</v>
      </c>
      <c r="J117" s="1" t="s">
        <v>1249</v>
      </c>
      <c r="K117" s="1" t="s">
        <v>563</v>
      </c>
      <c r="L117" s="2"/>
      <c r="M117" s="2"/>
      <c r="N117" s="2"/>
      <c r="O117" s="2"/>
      <c r="P117" s="2"/>
      <c r="Q117" s="2"/>
      <c r="R117" s="2"/>
      <c r="S117" s="2"/>
      <c r="T117" s="2"/>
      <c r="U117" s="2"/>
      <c r="V117" s="2"/>
      <c r="W117" s="2"/>
      <c r="X117" s="2"/>
      <c r="Y117" s="2"/>
      <c r="Z117" s="2"/>
    </row>
    <row r="118" ht="15.75" customHeight="1">
      <c r="A118" s="1" t="s">
        <v>1250</v>
      </c>
      <c r="B118" s="1">
        <v>0.0</v>
      </c>
      <c r="C118" s="1" t="s">
        <v>1251</v>
      </c>
      <c r="D118" s="1" t="s">
        <v>1252</v>
      </c>
      <c r="E118" s="1" t="s">
        <v>1253</v>
      </c>
      <c r="F118" s="1" t="s">
        <v>1254</v>
      </c>
      <c r="G118" s="1" t="s">
        <v>1255</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1256</v>
      </c>
      <c r="B119" s="1">
        <v>0.0</v>
      </c>
      <c r="C119" s="1" t="s">
        <v>1257</v>
      </c>
      <c r="D119" s="1" t="s">
        <v>1258</v>
      </c>
      <c r="E119" s="1" t="s">
        <v>1259</v>
      </c>
      <c r="F119" s="1" t="s">
        <v>1260</v>
      </c>
      <c r="G119" s="1" t="s">
        <v>1261</v>
      </c>
      <c r="H119" s="1" t="s">
        <v>1262</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v>0.0</v>
      </c>
      <c r="C120" s="1" t="s">
        <v>1267</v>
      </c>
      <c r="D120" s="1" t="s">
        <v>1268</v>
      </c>
      <c r="E120" s="1" t="s">
        <v>442</v>
      </c>
      <c r="F120" s="1" t="s">
        <v>768</v>
      </c>
      <c r="G120" s="1" t="s">
        <v>1269</v>
      </c>
      <c r="H120" s="1" t="s">
        <v>1270</v>
      </c>
      <c r="I120" s="1" t="s">
        <v>1271</v>
      </c>
      <c r="J120" s="1" t="s">
        <v>1272</v>
      </c>
      <c r="K120" s="1" t="s">
        <v>522</v>
      </c>
      <c r="L120" s="2"/>
      <c r="M120" s="2"/>
      <c r="N120" s="2"/>
      <c r="O120" s="2"/>
      <c r="P120" s="2"/>
      <c r="Q120" s="2"/>
      <c r="R120" s="2"/>
      <c r="S120" s="2"/>
      <c r="T120" s="2"/>
      <c r="U120" s="2"/>
      <c r="V120" s="2"/>
      <c r="W120" s="2"/>
      <c r="X120" s="2"/>
      <c r="Y120" s="2"/>
      <c r="Z120" s="2"/>
    </row>
    <row r="121" ht="15.75" customHeight="1">
      <c r="A121" s="1" t="s">
        <v>1273</v>
      </c>
      <c r="B121" s="1">
        <v>0.0</v>
      </c>
      <c r="C121" s="1" t="s">
        <v>1274</v>
      </c>
      <c r="D121" s="1" t="s">
        <v>1275</v>
      </c>
      <c r="E121" s="1" t="s">
        <v>1275</v>
      </c>
      <c r="F121" s="1" t="s">
        <v>1276</v>
      </c>
      <c r="G121" s="1" t="s">
        <v>673</v>
      </c>
      <c r="H121" s="1" t="s">
        <v>1277</v>
      </c>
      <c r="I121" s="1" t="s">
        <v>1278</v>
      </c>
      <c r="J121" s="1" t="s">
        <v>1278</v>
      </c>
      <c r="K121" s="1" t="s">
        <v>1278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1294</v>
      </c>
      <c r="C7" s="1" t="s">
        <v>1294</v>
      </c>
      <c r="D7" s="1" t="s">
        <v>1294</v>
      </c>
      <c r="E7" s="1" t="s">
        <v>1328</v>
      </c>
      <c r="F7" s="1" t="s">
        <v>1329</v>
      </c>
      <c r="G7" s="1" t="s">
        <v>1330</v>
      </c>
      <c r="H7" s="1" t="s">
        <v>1330</v>
      </c>
      <c r="I7" s="1" t="s">
        <v>1331</v>
      </c>
      <c r="J7" s="2"/>
      <c r="K7" s="2"/>
      <c r="L7" s="2"/>
      <c r="M7" s="2"/>
      <c r="N7" s="2"/>
      <c r="O7" s="2"/>
      <c r="P7" s="2"/>
      <c r="Q7" s="2"/>
      <c r="R7" s="2"/>
      <c r="S7" s="2"/>
      <c r="T7" s="2"/>
      <c r="U7" s="2"/>
      <c r="V7" s="2"/>
      <c r="W7" s="2"/>
      <c r="X7" s="2"/>
      <c r="Y7" s="2"/>
      <c r="Z7" s="2"/>
    </row>
    <row r="8">
      <c r="A8" s="1" t="s">
        <v>1332</v>
      </c>
      <c r="B8" s="1" t="s">
        <v>1294</v>
      </c>
      <c r="C8" s="1" t="s">
        <v>1333</v>
      </c>
      <c r="D8" s="1" t="s">
        <v>1334</v>
      </c>
      <c r="E8" s="1" t="s">
        <v>1334</v>
      </c>
      <c r="F8" s="1" t="s">
        <v>1335</v>
      </c>
      <c r="G8" s="1" t="s">
        <v>1329</v>
      </c>
      <c r="H8" s="1" t="s">
        <v>1336</v>
      </c>
      <c r="I8" s="1" t="s">
        <v>1337</v>
      </c>
      <c r="J8" s="2"/>
      <c r="K8" s="2"/>
      <c r="L8" s="2"/>
      <c r="M8" s="2"/>
      <c r="N8" s="2"/>
      <c r="O8" s="2"/>
      <c r="P8" s="2"/>
      <c r="Q8" s="2"/>
      <c r="R8" s="2"/>
      <c r="S8" s="2"/>
      <c r="T8" s="2"/>
      <c r="U8" s="2"/>
      <c r="V8" s="2"/>
      <c r="W8" s="2"/>
      <c r="X8" s="2"/>
      <c r="Y8" s="2"/>
      <c r="Z8" s="2"/>
    </row>
    <row r="9">
      <c r="A9" s="1" t="s">
        <v>1338</v>
      </c>
      <c r="B9" s="1" t="s">
        <v>1339</v>
      </c>
      <c r="C9" s="1" t="s">
        <v>1340</v>
      </c>
      <c r="D9" s="1" t="s">
        <v>1341</v>
      </c>
      <c r="E9" s="1" t="s">
        <v>1342</v>
      </c>
      <c r="F9" s="1" t="s">
        <v>1343</v>
      </c>
      <c r="G9" s="1" t="s">
        <v>1344</v>
      </c>
      <c r="H9" s="1" t="s">
        <v>1345</v>
      </c>
      <c r="I9" s="1" t="s">
        <v>1346</v>
      </c>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1" t="s">
        <v>1354</v>
      </c>
      <c r="I10" s="1" t="s">
        <v>1355</v>
      </c>
      <c r="J10" s="2"/>
      <c r="K10" s="2"/>
      <c r="L10" s="2"/>
      <c r="M10" s="2"/>
      <c r="N10" s="2"/>
      <c r="O10" s="2"/>
      <c r="P10" s="2"/>
      <c r="Q10" s="2"/>
      <c r="R10" s="2"/>
      <c r="S10" s="2"/>
      <c r="T10" s="2"/>
      <c r="U10" s="2"/>
      <c r="V10" s="2"/>
      <c r="W10" s="2"/>
      <c r="X10" s="2"/>
      <c r="Y10" s="2"/>
      <c r="Z10" s="2"/>
    </row>
    <row r="11">
      <c r="A11" s="1" t="s">
        <v>1356</v>
      </c>
      <c r="B11" s="1" t="s">
        <v>1357</v>
      </c>
      <c r="C11" s="1" t="s">
        <v>1358</v>
      </c>
      <c r="D11" s="1" t="s">
        <v>1359</v>
      </c>
      <c r="E11" s="1" t="s">
        <v>1360</v>
      </c>
      <c r="F11" s="1" t="s">
        <v>1361</v>
      </c>
      <c r="G11" s="1" t="s">
        <v>1362</v>
      </c>
      <c r="H11" s="1" t="s">
        <v>1363</v>
      </c>
      <c r="I11" s="1" t="s">
        <v>1364</v>
      </c>
      <c r="J11" s="2"/>
      <c r="K11" s="2"/>
      <c r="L11" s="2"/>
      <c r="M11" s="2"/>
      <c r="N11" s="2"/>
      <c r="O11" s="2"/>
      <c r="P11" s="2"/>
      <c r="Q11" s="2"/>
      <c r="R11" s="2"/>
      <c r="S11" s="2"/>
      <c r="T11" s="2"/>
      <c r="U11" s="2"/>
      <c r="V11" s="2"/>
      <c r="W11" s="2"/>
      <c r="X11" s="2"/>
      <c r="Y11" s="2"/>
      <c r="Z11" s="2"/>
    </row>
    <row r="12">
      <c r="A12" s="1" t="s">
        <v>1365</v>
      </c>
      <c r="B12" s="1" t="s">
        <v>1366</v>
      </c>
      <c r="C12" s="1" t="s">
        <v>1367</v>
      </c>
      <c r="D12" s="1" t="s">
        <v>1368</v>
      </c>
      <c r="E12" s="1" t="s">
        <v>1369</v>
      </c>
      <c r="F12" s="1" t="s">
        <v>1370</v>
      </c>
      <c r="G12" s="1" t="s">
        <v>1371</v>
      </c>
      <c r="H12" s="1" t="s">
        <v>1372</v>
      </c>
      <c r="I12" s="1" t="s">
        <v>1373</v>
      </c>
      <c r="J12" s="2"/>
      <c r="K12" s="2"/>
      <c r="L12" s="2"/>
      <c r="M12" s="2"/>
      <c r="N12" s="2"/>
      <c r="O12" s="2"/>
      <c r="P12" s="2"/>
      <c r="Q12" s="2"/>
      <c r="R12" s="2"/>
      <c r="S12" s="2"/>
      <c r="T12" s="2"/>
      <c r="U12" s="2"/>
      <c r="V12" s="2"/>
      <c r="W12" s="2"/>
      <c r="X12" s="2"/>
      <c r="Y12" s="2"/>
      <c r="Z12" s="2"/>
    </row>
    <row r="13">
      <c r="A13" s="1" t="s">
        <v>1374</v>
      </c>
      <c r="B13" s="1" t="s">
        <v>1375</v>
      </c>
      <c r="C13" s="1" t="s">
        <v>1322</v>
      </c>
      <c r="D13" s="1" t="s">
        <v>1376</v>
      </c>
      <c r="E13" s="1" t="s">
        <v>1377</v>
      </c>
      <c r="F13" s="1" t="s">
        <v>1378</v>
      </c>
      <c r="G13" s="1" t="s">
        <v>1379</v>
      </c>
      <c r="H13" s="1" t="s">
        <v>1380</v>
      </c>
      <c r="I13" s="1" t="s">
        <v>1381</v>
      </c>
      <c r="J13" s="2"/>
      <c r="K13" s="2"/>
      <c r="L13" s="2"/>
      <c r="M13" s="2"/>
      <c r="N13" s="2"/>
      <c r="O13" s="2"/>
      <c r="P13" s="2"/>
      <c r="Q13" s="2"/>
      <c r="R13" s="2"/>
      <c r="S13" s="2"/>
      <c r="T13" s="2"/>
      <c r="U13" s="2"/>
      <c r="V13" s="2"/>
      <c r="W13" s="2"/>
      <c r="X13" s="2"/>
      <c r="Y13" s="2"/>
      <c r="Z13" s="2"/>
    </row>
    <row r="14">
      <c r="A14" s="1" t="s">
        <v>1382</v>
      </c>
      <c r="B14" s="1" t="s">
        <v>1383</v>
      </c>
      <c r="C14" s="1" t="s">
        <v>1384</v>
      </c>
      <c r="D14" s="1" t="s">
        <v>1385</v>
      </c>
      <c r="E14" s="1" t="s">
        <v>1386</v>
      </c>
      <c r="F14" s="1" t="s">
        <v>1387</v>
      </c>
      <c r="G14" s="1" t="s">
        <v>1388</v>
      </c>
      <c r="H14" s="1" t="s">
        <v>1389</v>
      </c>
      <c r="I14" s="1" t="s">
        <v>1390</v>
      </c>
      <c r="J14" s="2"/>
      <c r="K14" s="2"/>
      <c r="L14" s="2"/>
      <c r="M14" s="2"/>
      <c r="N14" s="2"/>
      <c r="O14" s="2"/>
      <c r="P14" s="2"/>
      <c r="Q14" s="2"/>
      <c r="R14" s="2"/>
      <c r="S14" s="2"/>
      <c r="T14" s="2"/>
      <c r="U14" s="2"/>
      <c r="V14" s="2"/>
      <c r="W14" s="2"/>
      <c r="X14" s="2"/>
      <c r="Y14" s="2"/>
      <c r="Z14" s="2"/>
    </row>
    <row r="15">
      <c r="A15" s="1" t="s">
        <v>1391</v>
      </c>
      <c r="B15" s="1" t="s">
        <v>200</v>
      </c>
      <c r="C15" s="1" t="s">
        <v>201</v>
      </c>
      <c r="D15" s="1" t="s">
        <v>201</v>
      </c>
      <c r="E15" s="1" t="s">
        <v>201</v>
      </c>
      <c r="F15" s="1" t="s">
        <v>201</v>
      </c>
      <c r="G15" s="1" t="s">
        <v>201</v>
      </c>
      <c r="H15" s="1" t="s">
        <v>1392</v>
      </c>
      <c r="I15" s="1" t="s">
        <v>201</v>
      </c>
      <c r="J15" s="2"/>
      <c r="K15" s="2"/>
      <c r="L15" s="2"/>
      <c r="M15" s="2"/>
      <c r="N15" s="2"/>
      <c r="O15" s="2"/>
      <c r="P15" s="2"/>
      <c r="Q15" s="2"/>
      <c r="R15" s="2"/>
      <c r="S15" s="2"/>
      <c r="T15" s="2"/>
      <c r="U15" s="2"/>
      <c r="V15" s="2"/>
      <c r="W15" s="2"/>
      <c r="X15" s="2"/>
      <c r="Y15" s="2"/>
      <c r="Z15" s="2"/>
    </row>
    <row r="16">
      <c r="A16" s="1" t="s">
        <v>1393</v>
      </c>
      <c r="B16" s="1" t="s">
        <v>1394</v>
      </c>
      <c r="C16" s="1" t="s">
        <v>1395</v>
      </c>
      <c r="D16" s="1" t="s">
        <v>1396</v>
      </c>
      <c r="E16" s="1" t="s">
        <v>1397</v>
      </c>
      <c r="F16" s="1" t="s">
        <v>1398</v>
      </c>
      <c r="G16" s="1" t="s">
        <v>1397</v>
      </c>
      <c r="H16" s="1" t="s">
        <v>1399</v>
      </c>
      <c r="I16" s="1" t="s">
        <v>1397</v>
      </c>
      <c r="J16" s="2"/>
      <c r="K16" s="2"/>
      <c r="L16" s="2"/>
      <c r="M16" s="2"/>
      <c r="N16" s="2"/>
      <c r="O16" s="2"/>
      <c r="P16" s="2"/>
      <c r="Q16" s="2"/>
      <c r="R16" s="2"/>
      <c r="S16" s="2"/>
      <c r="T16" s="2"/>
      <c r="U16" s="2"/>
      <c r="V16" s="2"/>
      <c r="W16" s="2"/>
      <c r="X16" s="2"/>
      <c r="Y16" s="2"/>
      <c r="Z16" s="2"/>
    </row>
    <row r="17">
      <c r="A17" s="1" t="s">
        <v>1400</v>
      </c>
      <c r="B17" s="1" t="s">
        <v>171</v>
      </c>
      <c r="C17" s="1" t="s">
        <v>172</v>
      </c>
      <c r="D17" s="1" t="s">
        <v>173</v>
      </c>
      <c r="E17" s="1" t="s">
        <v>174</v>
      </c>
      <c r="F17" s="1" t="s">
        <v>175</v>
      </c>
      <c r="G17" s="1" t="s">
        <v>1401</v>
      </c>
      <c r="H17" s="1" t="s">
        <v>1402</v>
      </c>
      <c r="I17" s="1" t="s">
        <v>1403</v>
      </c>
      <c r="J17" s="2"/>
      <c r="K17" s="2"/>
      <c r="L17" s="2"/>
      <c r="M17" s="2"/>
      <c r="N17" s="2"/>
      <c r="O17" s="2"/>
      <c r="P17" s="2"/>
      <c r="Q17" s="2"/>
      <c r="R17" s="2"/>
      <c r="S17" s="2"/>
      <c r="T17" s="2"/>
      <c r="U17" s="2"/>
      <c r="V17" s="2"/>
      <c r="W17" s="2"/>
      <c r="X17" s="2"/>
      <c r="Y17" s="2"/>
      <c r="Z17" s="2"/>
    </row>
    <row r="18">
      <c r="A18" s="1" t="s">
        <v>1404</v>
      </c>
      <c r="B18" s="1" t="s">
        <v>1405</v>
      </c>
      <c r="C18" s="1" t="s">
        <v>1406</v>
      </c>
      <c r="D18" s="1" t="s">
        <v>1407</v>
      </c>
      <c r="E18" s="1" t="s">
        <v>1408</v>
      </c>
      <c r="F18" s="1" t="s">
        <v>1409</v>
      </c>
      <c r="G18" s="1" t="s">
        <v>1410</v>
      </c>
      <c r="H18" s="1" t="s">
        <v>1411</v>
      </c>
      <c r="I18" s="1" t="s">
        <v>1412</v>
      </c>
      <c r="J18" s="2"/>
      <c r="K18" s="2"/>
      <c r="L18" s="2"/>
      <c r="M18" s="2"/>
      <c r="N18" s="2"/>
      <c r="O18" s="2"/>
      <c r="P18" s="2"/>
      <c r="Q18" s="2"/>
      <c r="R18" s="2"/>
      <c r="S18" s="2"/>
      <c r="T18" s="2"/>
      <c r="U18" s="2"/>
      <c r="V18" s="2"/>
      <c r="W18" s="2"/>
      <c r="X18" s="2"/>
      <c r="Y18" s="2"/>
      <c r="Z18" s="2"/>
    </row>
    <row r="19">
      <c r="A19" s="1" t="s">
        <v>1413</v>
      </c>
      <c r="B19" s="1" t="s">
        <v>1414</v>
      </c>
      <c r="C19" s="1" t="s">
        <v>1415</v>
      </c>
      <c r="D19" s="1" t="s">
        <v>1416</v>
      </c>
      <c r="E19" s="1" t="s">
        <v>1417</v>
      </c>
      <c r="F19" s="1" t="s">
        <v>1418</v>
      </c>
      <c r="G19" s="1" t="s">
        <v>1419</v>
      </c>
      <c r="H19" s="1" t="s">
        <v>1420</v>
      </c>
      <c r="I19" s="1" t="s">
        <v>1421</v>
      </c>
      <c r="J19" s="2"/>
      <c r="K19" s="2"/>
      <c r="L19" s="2"/>
      <c r="M19" s="2"/>
      <c r="N19" s="2"/>
      <c r="O19" s="2"/>
      <c r="P19" s="2"/>
      <c r="Q19" s="2"/>
      <c r="R19" s="2"/>
      <c r="S19" s="2"/>
      <c r="T19" s="2"/>
      <c r="U19" s="2"/>
      <c r="V19" s="2"/>
      <c r="W19" s="2"/>
      <c r="X19" s="2"/>
      <c r="Y19" s="2"/>
      <c r="Z19" s="2"/>
    </row>
    <row r="20">
      <c r="A20" s="1" t="s">
        <v>1422</v>
      </c>
      <c r="B20" s="1" t="s">
        <v>1423</v>
      </c>
      <c r="C20" s="1" t="s">
        <v>1424</v>
      </c>
      <c r="D20" s="1" t="s">
        <v>1425</v>
      </c>
      <c r="E20" s="1" t="s">
        <v>1426</v>
      </c>
      <c r="F20" s="1" t="s">
        <v>1427</v>
      </c>
      <c r="G20" s="1" t="s">
        <v>1428</v>
      </c>
      <c r="H20" s="1" t="s">
        <v>1429</v>
      </c>
      <c r="I20" s="1" t="s">
        <v>1430</v>
      </c>
      <c r="J20" s="2"/>
      <c r="K20" s="2"/>
      <c r="L20" s="2"/>
      <c r="M20" s="2"/>
      <c r="N20" s="2"/>
      <c r="O20" s="2"/>
      <c r="P20" s="2"/>
      <c r="Q20" s="2"/>
      <c r="R20" s="2"/>
      <c r="S20" s="2"/>
      <c r="T20" s="2"/>
      <c r="U20" s="2"/>
      <c r="V20" s="2"/>
      <c r="W20" s="2"/>
      <c r="X20" s="2"/>
      <c r="Y20" s="2"/>
      <c r="Z20" s="2"/>
    </row>
    <row r="21" ht="15.75" customHeight="1">
      <c r="A21" s="1" t="s">
        <v>1431</v>
      </c>
      <c r="B21" s="1" t="s">
        <v>1432</v>
      </c>
      <c r="C21" s="1" t="s">
        <v>1433</v>
      </c>
      <c r="D21" s="1" t="s">
        <v>1434</v>
      </c>
      <c r="E21" s="1" t="s">
        <v>1435</v>
      </c>
      <c r="F21" s="1" t="s">
        <v>1436</v>
      </c>
      <c r="G21" s="1" t="s">
        <v>1437</v>
      </c>
      <c r="H21" s="1" t="s">
        <v>1438</v>
      </c>
      <c r="I21" s="1" t="s">
        <v>1439</v>
      </c>
      <c r="J21" s="2"/>
      <c r="K21" s="2"/>
      <c r="L21" s="2"/>
      <c r="M21" s="2"/>
      <c r="N21" s="2"/>
      <c r="O21" s="2"/>
      <c r="P21" s="2"/>
      <c r="Q21" s="2"/>
      <c r="R21" s="2"/>
      <c r="S21" s="2"/>
      <c r="T21" s="2"/>
      <c r="U21" s="2"/>
      <c r="V21" s="2"/>
      <c r="W21" s="2"/>
      <c r="X21" s="2"/>
      <c r="Y21" s="2"/>
      <c r="Z21" s="2"/>
    </row>
    <row r="22" ht="15.75" customHeight="1">
      <c r="A22" s="1" t="s">
        <v>1440</v>
      </c>
      <c r="B22" s="1" t="s">
        <v>1441</v>
      </c>
      <c r="C22" s="1" t="s">
        <v>1442</v>
      </c>
      <c r="D22" s="1" t="s">
        <v>1443</v>
      </c>
      <c r="E22" s="1" t="s">
        <v>1444</v>
      </c>
      <c r="F22" s="1" t="s">
        <v>1445</v>
      </c>
      <c r="G22" s="1" t="s">
        <v>1446</v>
      </c>
      <c r="H22" s="1" t="s">
        <v>1447</v>
      </c>
      <c r="I22" s="1" t="s">
        <v>1448</v>
      </c>
      <c r="J22" s="2"/>
      <c r="K22" s="2"/>
      <c r="L22" s="2"/>
      <c r="M22" s="2"/>
      <c r="N22" s="2"/>
      <c r="O22" s="2"/>
      <c r="P22" s="2"/>
      <c r="Q22" s="2"/>
      <c r="R22" s="2"/>
      <c r="S22" s="2"/>
      <c r="T22" s="2"/>
      <c r="U22" s="2"/>
      <c r="V22" s="2"/>
      <c r="W22" s="2"/>
      <c r="X22" s="2"/>
      <c r="Y22" s="2"/>
      <c r="Z22" s="2"/>
    </row>
    <row r="23" ht="15.75" customHeight="1">
      <c r="A23" s="1" t="s">
        <v>1449</v>
      </c>
      <c r="B23" s="1" t="s">
        <v>1450</v>
      </c>
      <c r="C23" s="1" t="s">
        <v>1451</v>
      </c>
      <c r="D23" s="1" t="s">
        <v>1452</v>
      </c>
      <c r="E23" s="1" t="s">
        <v>1453</v>
      </c>
      <c r="F23" s="1" t="s">
        <v>1454</v>
      </c>
      <c r="G23" s="1" t="s">
        <v>1455</v>
      </c>
      <c r="H23" s="1" t="s">
        <v>1456</v>
      </c>
      <c r="I23" s="1" t="s">
        <v>1457</v>
      </c>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1" t="s">
        <v>1464</v>
      </c>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1" t="s">
        <v>1294</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1487</v>
      </c>
      <c r="C6" s="2"/>
      <c r="D6" s="2"/>
      <c r="E6" s="2"/>
      <c r="F6" s="2"/>
      <c r="G6" s="2"/>
      <c r="H6" s="2"/>
      <c r="I6" s="2"/>
      <c r="J6" s="2"/>
      <c r="K6" s="2"/>
      <c r="L6" s="2"/>
      <c r="M6" s="2"/>
      <c r="N6" s="2"/>
      <c r="O6" s="2"/>
      <c r="P6" s="2"/>
      <c r="Q6" s="2"/>
      <c r="R6" s="2"/>
      <c r="S6" s="2"/>
      <c r="T6" s="2"/>
      <c r="U6" s="2"/>
      <c r="V6" s="2"/>
      <c r="W6" s="2"/>
      <c r="X6" s="2"/>
      <c r="Y6" s="2"/>
      <c r="Z6" s="2"/>
    </row>
    <row r="7">
      <c r="A7" s="3" t="s">
        <v>1488</v>
      </c>
      <c r="B7" s="1" t="s">
        <v>11</v>
      </c>
      <c r="C7" s="2"/>
      <c r="D7" s="2"/>
      <c r="E7" s="2"/>
      <c r="F7" s="2"/>
      <c r="G7" s="2"/>
      <c r="H7" s="2"/>
      <c r="I7" s="2"/>
      <c r="J7" s="2"/>
      <c r="K7" s="2"/>
      <c r="L7" s="2"/>
      <c r="M7" s="2"/>
      <c r="N7" s="2"/>
      <c r="O7" s="2"/>
      <c r="P7" s="2"/>
      <c r="Q7" s="2"/>
      <c r="R7" s="2"/>
      <c r="S7" s="2"/>
      <c r="T7" s="2"/>
      <c r="U7" s="2"/>
      <c r="V7" s="2"/>
      <c r="W7" s="2"/>
      <c r="X7" s="2"/>
      <c r="Y7" s="2"/>
      <c r="Z7" s="2"/>
    </row>
    <row r="8">
      <c r="A8" s="3" t="s">
        <v>1489</v>
      </c>
      <c r="B8" s="1"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4"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1497</v>
      </c>
      <c r="B12" s="1" t="s">
        <v>1498</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1502</v>
      </c>
      <c r="B15" s="1" t="s">
        <v>1503</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1501</v>
      </c>
      <c r="C16" s="2"/>
      <c r="D16" s="2"/>
      <c r="E16" s="2"/>
      <c r="F16" s="2"/>
      <c r="G16" s="2"/>
      <c r="H16" s="2"/>
      <c r="I16" s="2"/>
      <c r="J16" s="2"/>
      <c r="K16" s="2"/>
      <c r="L16" s="2"/>
      <c r="M16" s="2"/>
      <c r="N16" s="2"/>
      <c r="O16" s="2"/>
      <c r="P16" s="2"/>
      <c r="Q16" s="2"/>
      <c r="R16" s="2"/>
      <c r="S16" s="2"/>
      <c r="T16" s="2"/>
      <c r="U16" s="2"/>
      <c r="V16" s="2"/>
      <c r="W16" s="2"/>
      <c r="X16" s="2"/>
      <c r="Y16" s="2"/>
      <c r="Z16" s="2"/>
    </row>
    <row r="17">
      <c r="A17" s="3" t="s">
        <v>1505</v>
      </c>
      <c r="B17" s="1" t="s">
        <v>1506</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v>60.0</v>
      </c>
      <c r="C18" s="2"/>
      <c r="D18" s="2"/>
      <c r="E18" s="2"/>
      <c r="F18" s="2"/>
      <c r="G18" s="2"/>
      <c r="H18" s="2"/>
      <c r="I18" s="2"/>
      <c r="J18" s="2"/>
      <c r="K18" s="2"/>
      <c r="L18" s="2"/>
      <c r="M18" s="2"/>
      <c r="N18" s="2"/>
      <c r="O18" s="2"/>
      <c r="P18" s="2"/>
      <c r="Q18" s="2"/>
      <c r="R18" s="2"/>
      <c r="S18" s="2"/>
      <c r="T18" s="2"/>
      <c r="U18" s="2"/>
      <c r="V18" s="2"/>
      <c r="W18" s="2"/>
      <c r="X18" s="2"/>
      <c r="Y18" s="2"/>
      <c r="Z18" s="2"/>
    </row>
    <row r="19">
      <c r="A19" s="3" t="s">
        <v>1508</v>
      </c>
      <c r="B19" s="1" t="s">
        <v>1509</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13.12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13.01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12.92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13.3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13.12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13.01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12.92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13.3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0.003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1.2637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1.38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1.85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-32.317074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1413590.0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1413590.0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1673631.0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1268540.0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1268540.0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13.22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13.24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1.585932288E9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11.65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16.65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1.0938996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13.418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13.6437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v>0.0030487804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1551</v>
      </c>
      <c r="B61" s="1" t="s">
        <v>1552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4.103074048E9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0.00246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1.17258877E8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1.19693E8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1.9286196E7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1.599412E7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0.1611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0.01991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1.21417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11.48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0.2552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23.068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0.57438874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-3.0734E7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-0.25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2.83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12.859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v>-0.1524548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t="s">
        <v>1581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1582</v>
      </c>
      <c r="B90" s="1" t="s">
        <v>1583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t="s">
        <v>1587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1588</v>
      </c>
      <c r="B94" s="1" t="s">
        <v>1587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v>1.260369E9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t="s">
        <v>1591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1592</v>
      </c>
      <c r="B97" s="1" t="s">
        <v>1593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t="s">
        <v>1595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t="s">
        <v>1597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13.25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23.5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15.35417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2.92857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t="s">
        <v>1606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1.45264992E8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1.214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3.19083008E8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2.572228096E9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0.779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1.216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1.449796992E9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90.511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12.085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0.0091699995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0.00274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3.72179008E8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2.50833504E8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2.39664E8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0.022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0.25671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0.22009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0.10361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t="s">
        <v>1552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141.0</v>
      </c>
      <c r="C3" s="1">
        <v>230.0</v>
      </c>
      <c r="D3" s="1">
        <v>221.0</v>
      </c>
      <c r="E3" s="1">
        <v>178.0</v>
      </c>
      <c r="F3" s="1">
        <v>282.0</v>
      </c>
      <c r="G3" s="1">
        <v>270.0</v>
      </c>
      <c r="H3" s="1">
        <v>-21.0</v>
      </c>
      <c r="I3" s="1">
        <v>106.0</v>
      </c>
      <c r="J3" s="1">
        <v>255.0</v>
      </c>
      <c r="K3" s="1">
        <v>373.0</v>
      </c>
      <c r="L3" s="1">
        <f>IF(K3*FORECAST(L2,B3:K3,B2:K2)&gt;0,FORECAST(L2,B3:K3,B2:K2),K3)*$X$1</f>
        <v>239.4666667</v>
      </c>
      <c r="M3" s="1">
        <f>IF(L3*FORECAST(M2,B3:L3,B2:L2)&gt;0,FORECAST(M2,B3:L3,B2:L2),L3)*$X$1</f>
        <v>246.0060606</v>
      </c>
      <c r="N3" s="1">
        <f>IF(M3*FORECAST(N2,B3:M3,B2:M2)&gt;0,FORECAST(N2,B3:M3,B2:M2),M3)*$X$1</f>
        <v>252.5454545</v>
      </c>
      <c r="O3" s="1">
        <f>IF(N3*FORECAST(O2,B3:N3,B2:N2)&gt;0,FORECAST(O2,B3:N3,B2:N2),N3)*$X$1</f>
        <v>259.0848485</v>
      </c>
      <c r="P3" s="1">
        <f>IF(O3*FORECAST(P2,B3:O3,B2:O2)&gt;0,FORECAST(P2,B3:O3,B2:O2),O3)*$X$1</f>
        <v>265.6242424</v>
      </c>
      <c r="Q3" s="1">
        <f>IF(P3*FORECAST(Q2,B3:P3,B2:P2)&gt;0,FORECAST(Q2,B3:P3,B2:P2),P3)*$X$1</f>
        <v>272.1636364</v>
      </c>
      <c r="R3" s="1">
        <f>IF(Q3*FORECAST(R2,B3:Q3,B2:Q2)&gt;0,FORECAST(R2,B3:Q3,B2:Q2),Q3)*$X$1</f>
        <v>278.7030303</v>
      </c>
      <c r="S3" s="5">
        <f>IF(R3*FORECAST(S2,B3:R3,B2:R2)&gt;0,FORECAST(S2,B3:R3,B2:R2),R3)*$X$1</f>
        <v>285.2424242</v>
      </c>
      <c r="T3" s="5">
        <f>IF(S3*FORECAST(T2,B3:S3,B2:S2)&gt;0,FORECAST(T2,B3:S3,B2:S2),S3)*$X$1</f>
        <v>291.7818182</v>
      </c>
      <c r="U3" s="5">
        <f>IF(T3*FORECAST(U2,B3:T3,B2:T2)&gt;0,FORECAST(U2,B3:T3,B2:T2),T3)*$X$1</f>
        <v>298.3212121</v>
      </c>
      <c r="V3" s="5">
        <f>IF(U3*FORECAST(V2,B3:U3,B2:U2)&gt;0,FORECAST(V2,B3:U3,B2:U2),U3)*$X$1</f>
        <v>304.8606061</v>
      </c>
      <c r="W3" s="5">
        <f>IF(V3*FORECAST(W2,B3:V3,B2:V2)&gt;0,FORECAST(W2,B3:V3,B2:V2),V3)*$X$1</f>
        <v>311.4</v>
      </c>
      <c r="X3" s="2"/>
      <c r="Y3" s="2"/>
      <c r="Z3" s="2"/>
    </row>
    <row r="4">
      <c r="A4" s="3" t="s">
        <v>123</v>
      </c>
      <c r="B4" s="1">
        <v>828.0</v>
      </c>
      <c r="C4" s="1">
        <v>1080.0</v>
      </c>
      <c r="D4" s="1">
        <v>963.0</v>
      </c>
      <c r="E4" s="1">
        <v>860.0</v>
      </c>
      <c r="F4" s="1">
        <v>2730.0</v>
      </c>
      <c r="G4" s="1">
        <v>2520.0</v>
      </c>
      <c r="H4" s="1">
        <v>2520.0</v>
      </c>
      <c r="I4" s="1">
        <v>2760.0</v>
      </c>
      <c r="J4" s="1">
        <v>2670.0</v>
      </c>
      <c r="K4" s="1">
        <v>2480.0</v>
      </c>
      <c r="L4" s="2"/>
      <c r="M4" s="2"/>
      <c r="N4" s="2"/>
      <c r="O4" s="2"/>
      <c r="P4" s="2"/>
      <c r="Q4" s="2"/>
      <c r="R4" s="2"/>
      <c r="S4" s="2"/>
      <c r="T4" s="2"/>
      <c r="U4" s="2"/>
      <c r="V4" s="2"/>
      <c r="W4" s="2"/>
      <c r="X4" s="2"/>
      <c r="Y4" s="2"/>
      <c r="Z4" s="2"/>
    </row>
    <row r="5">
      <c r="A5" s="3" t="s">
        <v>1628</v>
      </c>
      <c r="B5" s="1">
        <v>66.0</v>
      </c>
      <c r="C5" s="1">
        <v>72.0</v>
      </c>
      <c r="D5" s="1">
        <v>72.0</v>
      </c>
      <c r="E5" s="1">
        <v>69.0</v>
      </c>
      <c r="F5" s="1">
        <v>74.0</v>
      </c>
      <c r="G5" s="1">
        <v>131.0</v>
      </c>
      <c r="H5" s="1">
        <v>131.0</v>
      </c>
      <c r="I5" s="1">
        <v>131.0</v>
      </c>
      <c r="J5" s="1">
        <v>130.0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(1+0.02)/(0.0765-0.02)</f>
        <v>5621.734513</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NPV(0.0765,M3:W3)</f>
        <v>1989.257469</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NPV(0.0765,M16:W16)</f>
        <v>2498.710584</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4487.968054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2007.968054</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16.45875454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5621.734513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73.0</v>
      </c>
      <c r="C3" s="1">
        <v>95.0</v>
      </c>
      <c r="D3" s="1">
        <v>73.0</v>
      </c>
      <c r="E3" s="1">
        <v>100.0</v>
      </c>
      <c r="F3" s="1">
        <v>13.0</v>
      </c>
      <c r="G3" s="1">
        <v>116.0</v>
      </c>
      <c r="H3" s="1">
        <v>-393.0</v>
      </c>
      <c r="I3" s="1">
        <v>-186.0</v>
      </c>
      <c r="J3" s="1">
        <v>-84.0</v>
      </c>
      <c r="K3" s="1">
        <v>-74.0</v>
      </c>
      <c r="L3" s="1">
        <f>IF(K3*FORECAST(L2,B3:K3,B2:K2)&gt;0,FORECAST(L2,B3:K3,B2:K2),K3)*$X$1</f>
        <v>-201.6</v>
      </c>
      <c r="M3" s="1">
        <f>IF(L3*FORECAST(M2,B3:L3,B2:L2)&gt;0,FORECAST(M2,B3:L3,B2:L2),L3)*$X$1</f>
        <v>-233.4</v>
      </c>
      <c r="N3" s="1">
        <f>IF(M3*FORECAST(N2,B3:M3,B2:M2)&gt;0,FORECAST(N2,B3:M3,B2:M2),M3)*$X$1</f>
        <v>-265.2</v>
      </c>
      <c r="O3" s="1">
        <f>IF(N3*FORECAST(O2,B3:N3,B2:N2)&gt;0,FORECAST(O2,B3:N3,B2:N2),N3)*$X$1</f>
        <v>-297</v>
      </c>
      <c r="P3" s="1">
        <f>IF(O3*FORECAST(P2,B3:O3,B2:O2)&gt;0,FORECAST(P2,B3:O3,B2:O2),O3)*$X$1</f>
        <v>-328.8</v>
      </c>
      <c r="Q3" s="1">
        <f>IF(P3*FORECAST(Q2,B3:P3,B2:P2)&gt;0,FORECAST(Q2,B3:P3,B2:P2),P3)*$X$1</f>
        <v>-360.6</v>
      </c>
      <c r="R3" s="1">
        <f>IF(Q3*FORECAST(R2,B3:Q3,B2:Q2)&gt;0,FORECAST(R2,B3:Q3,B2:Q2),Q3)*$X$1</f>
        <v>-392.4</v>
      </c>
      <c r="S3" s="5">
        <f>IF(R3*FORECAST(S2,B3:R3,B2:R2)&gt;0,FORECAST(S2,B3:R3,B2:R2),R3)*$X$1</f>
        <v>-424.2</v>
      </c>
      <c r="T3" s="5">
        <f>IF(S3*FORECAST(T2,B3:S3,B2:S2)&gt;0,FORECAST(T2,B3:S3,B2:S2),S3)*$X$1</f>
        <v>-456</v>
      </c>
      <c r="U3" s="5">
        <f>IF(T3*FORECAST(U2,B3:T3,B2:T2)&gt;0,FORECAST(U2,B3:T3,B2:T2),T3)*$X$1</f>
        <v>-487.8</v>
      </c>
      <c r="V3" s="5">
        <f>IF(U3*FORECAST(V2,B3:U3,B2:U2)&gt;0,FORECAST(V2,B3:U3,B2:U2),U3)*$X$1</f>
        <v>-519.6</v>
      </c>
      <c r="W3" s="5">
        <f>IF(V3*FORECAST(W2,B3:V3,B2:V2)&gt;0,FORECAST(W2,B3:V3,B2:V2),V3)*$X$1</f>
        <v>-551.4</v>
      </c>
      <c r="X3" s="2"/>
      <c r="Y3" s="2"/>
      <c r="Z3" s="2"/>
    </row>
    <row r="4">
      <c r="A4" s="3" t="s">
        <v>123</v>
      </c>
      <c r="B4" s="1">
        <v>828.0</v>
      </c>
      <c r="C4" s="1">
        <v>1080.0</v>
      </c>
      <c r="D4" s="1">
        <v>963.0</v>
      </c>
      <c r="E4" s="1">
        <v>860.0</v>
      </c>
      <c r="F4" s="1">
        <v>2730.0</v>
      </c>
      <c r="G4" s="1">
        <v>2520.0</v>
      </c>
      <c r="H4" s="1">
        <v>2520.0</v>
      </c>
      <c r="I4" s="1">
        <v>2760.0</v>
      </c>
      <c r="J4" s="1">
        <v>2670.0</v>
      </c>
      <c r="K4" s="1">
        <v>2480.0</v>
      </c>
      <c r="L4" s="2"/>
      <c r="M4" s="2"/>
      <c r="N4" s="2"/>
      <c r="O4" s="2"/>
      <c r="P4" s="2"/>
      <c r="Q4" s="2"/>
      <c r="R4" s="2"/>
      <c r="S4" s="2"/>
      <c r="T4" s="2"/>
      <c r="U4" s="2"/>
      <c r="V4" s="2"/>
      <c r="W4" s="2"/>
      <c r="X4" s="2"/>
      <c r="Y4" s="2"/>
      <c r="Z4" s="2"/>
    </row>
    <row r="5">
      <c r="A5" s="3" t="s">
        <v>1628</v>
      </c>
      <c r="B5" s="1">
        <v>66.0</v>
      </c>
      <c r="C5" s="1">
        <v>72.0</v>
      </c>
      <c r="D5" s="1">
        <v>72.0</v>
      </c>
      <c r="E5" s="1">
        <v>69.0</v>
      </c>
      <c r="F5" s="1">
        <v>74.0</v>
      </c>
      <c r="G5" s="1">
        <v>131.0</v>
      </c>
      <c r="H5" s="1">
        <v>131.0</v>
      </c>
      <c r="I5" s="1">
        <v>131.0</v>
      </c>
      <c r="J5" s="1">
        <v>130.0</v>
      </c>
      <c r="K5" s="1">
        <v>122.0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(1+0.02)/(0.0765-0.02)</f>
        <v>-9954.477876</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NPV(0.0765,M3:W3)</f>
        <v>-2681.150984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NPV(0.0765,M16:W16)</f>
        <v>-4424.499088</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-7105.650072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-9585.650072</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-78.57090223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-9954.477876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