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<sst xmlns="http://schemas.openxmlformats.org/spreadsheetml/2006/main" count="2008" uniqueCount="1707">
  <si>
    <t>ticker</t>
  </si>
  <si>
    <t>PDCO</t>
  </si>
  <si>
    <t>nombre</t>
  </si>
  <si>
    <t>PATTERSON COMPANIES INC</t>
  </si>
  <si>
    <t>empresa</t>
  </si>
  <si>
    <t>Medical Equipment, Supplies &amp; Distribution</t>
  </si>
  <si>
    <t>Open</t>
  </si>
  <si>
    <t>Target Price</t>
  </si>
  <si>
    <t>Upside</t>
  </si>
  <si>
    <t>40.70%</t>
  </si>
  <si>
    <t>Country</t>
  </si>
  <si>
    <t>United States</t>
  </si>
  <si>
    <t>Market Cap</t>
  </si>
  <si>
    <t>Book Value</t>
  </si>
  <si>
    <t>Pe ratio</t>
  </si>
  <si>
    <t>Dividend Ratio</t>
  </si>
  <si>
    <t>Net Debt Growth</t>
  </si>
  <si>
    <t>-64.64%</t>
  </si>
  <si>
    <t>Total Assets Growth</t>
  </si>
  <si>
    <t>-16.19%</t>
  </si>
  <si>
    <t>Net Property, Plant and Equipment Growth</t>
  </si>
  <si>
    <t>-22.53%</t>
  </si>
  <si>
    <t>EBITDA Growth</t>
  </si>
  <si>
    <t>36.02%</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</si>
  <si>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</si>
  <si>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</si>
  <si>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</si>
  <si>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</si>
  <si>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</si>
  <si>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</si>
  <si>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</si>
  <si>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</si>
  <si>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</si>
  <si>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</si>
  <si>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</si>
  <si>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</si>
  <si>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</si>
  <si>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</si>
  <si>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</si>
  <si>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</si>
  <si>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</si>
  <si>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</si>
  <si>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</si>
  <si>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</si>
  <si>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</si>
  <si>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</si>
  <si>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</si>
  <si>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</si>
  <si>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</si>
  <si>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</si>
  <si>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</si>
  <si>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</si>
  <si>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</si>
  <si>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</si>
  <si>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</si>
  <si>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</si>
  <si>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</si>
  <si>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</si>
  <si>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</si>
  <si>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</si>
  <si>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</si>
  <si>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</si>
  <si>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</si>
  <si>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</si>
  <si>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</si>
  <si>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</si>
  <si>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</si>
  <si>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</si>
  <si>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</si>
  <si>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</si>
  <si>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</si>
  <si>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</si>
  <si>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</si>
  <si>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</si>
  <si>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</si>
  <si>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</si>
  <si>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</si>
  <si>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</si>
  <si>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</si>
  <si>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</si>
  <si>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</si>
  <si>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</si>
  <si>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</si>
  <si>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</si>
  <si>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</si>
  <si>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</si>
  <si>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</si>
  <si>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</si>
  <si>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</si>
  <si>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</si>
  <si>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</si>
  <si>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</si>
  <si>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</si>
  <si>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</si>
  <si>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</si>
  <si>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</si>
  <si>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</si>
  <si>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</si>
  <si>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</si>
  <si>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</si>
  <si>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</si>
  <si>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</si>
  <si>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</si>
  <si>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</si>
  <si>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</si>
  <si>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</si>
  <si>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</si>
  <si>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</si>
  <si>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</si>
  <si>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</si>
  <si>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</si>
  <si>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</si>
  <si>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</si>
  <si>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</si>
  <si>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</si>
  <si>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</si>
  <si>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15.3</t>
  </si>
  <si>
    <t>15.1</t>
  </si>
  <si>
    <t>14.86</t>
  </si>
  <si>
    <t>15.92</t>
  </si>
  <si>
    <t>15.89</t>
  </si>
  <si>
    <t>8.83</t>
  </si>
  <si>
    <t>9.95</t>
  </si>
  <si>
    <t>10.77</t>
  </si>
  <si>
    <t>11.6</t>
  </si>
  <si>
    <t>11.16</t>
  </si>
  <si>
    <t>Tangible Book Value</t>
  </si>
  <si>
    <t>Tangible Book Value Per Share</t>
  </si>
  <si>
    <t>4.82</t>
  </si>
  <si>
    <t>1.21</t>
  </si>
  <si>
    <t>1.66</t>
  </si>
  <si>
    <t>2.79</t>
  </si>
  <si>
    <t>3.33</t>
  </si>
  <si>
    <t>4.04</t>
  </si>
  <si>
    <t>5.62</t>
  </si>
  <si>
    <t>6.7</t>
  </si>
  <si>
    <t>7.57</t>
  </si>
  <si>
    <t>7.26</t>
  </si>
  <si>
    <t>Total Debt</t>
  </si>
  <si>
    <t>Net Debt</t>
  </si>
  <si>
    <t>Debt Equivalent Oper. Leases</t>
  </si>
  <si>
    <t>Minority Interest, Total (Incl. Fin. Div)</t>
  </si>
  <si>
    <t>Account Code - Inventory Valuation</t>
  </si>
  <si>
    <t>LIFO Reserve,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</si>
  <si>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</si>
  <si>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</si>
  <si>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</si>
  <si>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</si>
  <si>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</si>
  <si>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</si>
  <si>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</si>
  <si>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</si>
  <si>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</si>
  <si>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</si>
  <si>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</si>
  <si>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</si>
  <si>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</si>
  <si>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</si>
  <si>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</si>
  <si>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</si>
  <si>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</si>
  <si>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</si>
  <si>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</si>
  <si>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</si>
  <si>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</si>
  <si>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</si>
  <si>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</si>
  <si>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</si>
  <si>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</si>
  <si>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</si>
  <si>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</si>
  <si>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</si>
  <si>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</si>
  <si>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</si>
  <si>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</si>
  <si>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</si>
  <si>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</si>
  <si>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</si>
  <si>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</si>
  <si>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2.26</t>
  </si>
  <si>
    <t>1.93</t>
  </si>
  <si>
    <t>1.8</t>
  </si>
  <si>
    <t>2.17</t>
  </si>
  <si>
    <t>0.9</t>
  </si>
  <si>
    <t>-6.25</t>
  </si>
  <si>
    <t>1.63</t>
  </si>
  <si>
    <t>2.09</t>
  </si>
  <si>
    <t>2.14</t>
  </si>
  <si>
    <t>Basic EPS - Continuing Operations</t>
  </si>
  <si>
    <t>1.91</t>
  </si>
  <si>
    <t>1.83</t>
  </si>
  <si>
    <t>Basic Weighted Average Shares Outstanding</t>
  </si>
  <si>
    <t>Net EPS - Diluted</t>
  </si>
  <si>
    <t>2.24</t>
  </si>
  <si>
    <t>1.92</t>
  </si>
  <si>
    <t>1.79</t>
  </si>
  <si>
    <t>2.16</t>
  </si>
  <si>
    <t>0.89</t>
  </si>
  <si>
    <t>1.61</t>
  </si>
  <si>
    <t>2.06</t>
  </si>
  <si>
    <t>2.12</t>
  </si>
  <si>
    <t>1.98</t>
  </si>
  <si>
    <t>Diluted EPS - Continuing Operations</t>
  </si>
  <si>
    <t>1.9</t>
  </si>
  <si>
    <t>1.82</t>
  </si>
  <si>
    <t>Diluted Weighted Average Shares Outstanding</t>
  </si>
  <si>
    <t>Normalized Basic EPS</t>
  </si>
  <si>
    <t>2.19</t>
  </si>
  <si>
    <t>2.03</t>
  </si>
  <si>
    <t>1.89</t>
  </si>
  <si>
    <t>0.91</t>
  </si>
  <si>
    <t>0.85</t>
  </si>
  <si>
    <t>1.32</t>
  </si>
  <si>
    <t>1.3</t>
  </si>
  <si>
    <t>1.73</t>
  </si>
  <si>
    <t>1.64</t>
  </si>
  <si>
    <t>Normalized Diluted EPS</t>
  </si>
  <si>
    <t>2.18</t>
  </si>
  <si>
    <t>2.01</t>
  </si>
  <si>
    <t>1.88</t>
  </si>
  <si>
    <t>1.2</t>
  </si>
  <si>
    <t>1.29</t>
  </si>
  <si>
    <t>1.71</t>
  </si>
  <si>
    <t>Dividend Per Share</t>
  </si>
  <si>
    <t>0.82</t>
  </si>
  <si>
    <t>0.98</t>
  </si>
  <si>
    <t>1.04</t>
  </si>
  <si>
    <t>Payout Ratio</t>
  </si>
  <si>
    <t>36.62</t>
  </si>
  <si>
    <t>48.4</t>
  </si>
  <si>
    <t>56.12</t>
  </si>
  <si>
    <t>49.36</t>
  </si>
  <si>
    <t>118.94</t>
  </si>
  <si>
    <t>-17.07</t>
  </si>
  <si>
    <t>48.2</t>
  </si>
  <si>
    <t>49.76</t>
  </si>
  <si>
    <t>48.83</t>
  </si>
  <si>
    <t>52.89</t>
  </si>
  <si>
    <t>EBITDA</t>
  </si>
  <si>
    <t>EBITA</t>
  </si>
  <si>
    <t>EBIT</t>
  </si>
  <si>
    <t>EBITDAR</t>
  </si>
  <si>
    <t>Effective Tax Rate - (Ratio)</t>
  </si>
  <si>
    <t>34.85</t>
  </si>
  <si>
    <t>38.45</t>
  </si>
  <si>
    <t>30.73</t>
  </si>
  <si>
    <t>-12.11</t>
  </si>
  <si>
    <t>21.98</t>
  </si>
  <si>
    <t>0.18</t>
  </si>
  <si>
    <t>22.42</t>
  </si>
  <si>
    <t>24.24</t>
  </si>
  <si>
    <t>23.53</t>
  </si>
  <si>
    <t>23.67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</si>
  <si>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</si>
  <si>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</si>
  <si>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</si>
  <si>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</si>
  <si>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</si>
  <si>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</si>
  <si>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</si>
  <si>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</si>
  <si>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</si>
  <si>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</si>
  <si>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</si>
  <si>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</si>
  <si>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</si>
  <si>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</si>
  <si>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</si>
  <si>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</si>
  <si>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</si>
  <si>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</si>
  <si>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</si>
  <si>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8.13</t>
  </si>
  <si>
    <t>6.99</t>
  </si>
  <si>
    <t>5.77</t>
  </si>
  <si>
    <t>3.94</t>
  </si>
  <si>
    <t>3.22</t>
  </si>
  <si>
    <t>3.89</t>
  </si>
  <si>
    <t>4.89</t>
  </si>
  <si>
    <t>4.47</t>
  </si>
  <si>
    <t>6.31</t>
  </si>
  <si>
    <t>Return on Total Capital</t>
  </si>
  <si>
    <t>10.63</t>
  </si>
  <si>
    <t>9.53</t>
  </si>
  <si>
    <t>8.16</t>
  </si>
  <si>
    <t>5.56</t>
  </si>
  <si>
    <t>4.61</t>
  </si>
  <si>
    <t>6.19</t>
  </si>
  <si>
    <t>8.3</t>
  </si>
  <si>
    <t>7.34</t>
  </si>
  <si>
    <t>10.42</t>
  </si>
  <si>
    <t>9.43</t>
  </si>
  <si>
    <t>Return On Equity %</t>
  </si>
  <si>
    <t>14.95</t>
  </si>
  <si>
    <t>12.56</t>
  </si>
  <si>
    <t>12.26</t>
  </si>
  <si>
    <t>14.07</t>
  </si>
  <si>
    <t>5.63</t>
  </si>
  <si>
    <t>-50.87</t>
  </si>
  <si>
    <t>17.22</t>
  </si>
  <si>
    <t>20.1</t>
  </si>
  <si>
    <t>19.12</t>
  </si>
  <si>
    <t>17.5</t>
  </si>
  <si>
    <t>Return on Common Equity</t>
  </si>
  <si>
    <t>5.69</t>
  </si>
  <si>
    <t>-50.92</t>
  </si>
  <si>
    <t>17.36</t>
  </si>
  <si>
    <t>20.27</t>
  </si>
  <si>
    <t>19.23</t>
  </si>
  <si>
    <t>17.55</t>
  </si>
  <si>
    <t>Margin Analysis</t>
  </si>
  <si>
    <t>Gross Profit Margin %</t>
  </si>
  <si>
    <t>28.3</t>
  </si>
  <si>
    <t>24.56</t>
  </si>
  <si>
    <t>23.27</t>
  </si>
  <si>
    <t>21.94</t>
  </si>
  <si>
    <t>21.36</t>
  </si>
  <si>
    <t>21.81</t>
  </si>
  <si>
    <t>20.35</t>
  </si>
  <si>
    <t>19.83</t>
  </si>
  <si>
    <t>21.22</t>
  </si>
  <si>
    <t>21.01</t>
  </si>
  <si>
    <t>SG&amp;A Margin</t>
  </si>
  <si>
    <t>19.66</t>
  </si>
  <si>
    <t>17.85</t>
  </si>
  <si>
    <t>17.47</t>
  </si>
  <si>
    <t>17.92</t>
  </si>
  <si>
    <t>18.25</t>
  </si>
  <si>
    <t>18.42</t>
  </si>
  <si>
    <t>16.73</t>
  </si>
  <si>
    <t>16.81</t>
  </si>
  <si>
    <t>16.83</t>
  </si>
  <si>
    <t>16.95</t>
  </si>
  <si>
    <t>EBITDA Margin %</t>
  </si>
  <si>
    <t>9.81</t>
  </si>
  <si>
    <t>8.24</t>
  </si>
  <si>
    <t>7.3</t>
  </si>
  <si>
    <t>4.6</t>
  </si>
  <si>
    <t>4.95</t>
  </si>
  <si>
    <t>4.28</t>
  </si>
  <si>
    <t>5.68</t>
  </si>
  <si>
    <t>5.4</t>
  </si>
  <si>
    <t>EBITA Margin %</t>
  </si>
  <si>
    <t>9.2</t>
  </si>
  <si>
    <t>7.6</t>
  </si>
  <si>
    <t>6.58</t>
  </si>
  <si>
    <t>4.73</t>
  </si>
  <si>
    <t>3.8</t>
  </si>
  <si>
    <t>4.07</t>
  </si>
  <si>
    <t>4.25</t>
  </si>
  <si>
    <t>3.6</t>
  </si>
  <si>
    <t>4.97</t>
  </si>
  <si>
    <t>4.65</t>
  </si>
  <si>
    <t>EBIT Margin %</t>
  </si>
  <si>
    <t>8.64</t>
  </si>
  <si>
    <t>6.71</t>
  </si>
  <si>
    <t>5.8</t>
  </si>
  <si>
    <t>4.02</t>
  </si>
  <si>
    <t>3.11</t>
  </si>
  <si>
    <t>3.39</t>
  </si>
  <si>
    <t>3.62</t>
  </si>
  <si>
    <t>3.02</t>
  </si>
  <si>
    <t>4.38</t>
  </si>
  <si>
    <t>4.06</t>
  </si>
  <si>
    <t>Income From Continuing Operations Margin %</t>
  </si>
  <si>
    <t>5.1</t>
  </si>
  <si>
    <t>3.45</t>
  </si>
  <si>
    <t>3.68</t>
  </si>
  <si>
    <t>1.49</t>
  </si>
  <si>
    <t>-10.74</t>
  </si>
  <si>
    <t>2.62</t>
  </si>
  <si>
    <t>3.1</t>
  </si>
  <si>
    <t>3.19</t>
  </si>
  <si>
    <t>2.82</t>
  </si>
  <si>
    <t>Net Income Margin %</t>
  </si>
  <si>
    <t>3.47</t>
  </si>
  <si>
    <t>3.06</t>
  </si>
  <si>
    <t>1.5</t>
  </si>
  <si>
    <t>-10.72</t>
  </si>
  <si>
    <t>2.64</t>
  </si>
  <si>
    <t>3.13</t>
  </si>
  <si>
    <t>3.21</t>
  </si>
  <si>
    <t>2.83</t>
  </si>
  <si>
    <t>Net Avail. For Common Margin %</t>
  </si>
  <si>
    <t>Normalized Net Income Margin</t>
  </si>
  <si>
    <t>4.96</t>
  </si>
  <si>
    <t>3.66</t>
  </si>
  <si>
    <t>2.05</t>
  </si>
  <si>
    <t>1.52</t>
  </si>
  <si>
    <t>1.45</t>
  </si>
  <si>
    <t>2.13</t>
  </si>
  <si>
    <t>1.95</t>
  </si>
  <si>
    <t>2.59</t>
  </si>
  <si>
    <t>2.32</t>
  </si>
  <si>
    <t>Levered Free Cash Flow Margin</t>
  </si>
  <si>
    <t>4.49</t>
  </si>
  <si>
    <t>0.17</t>
  </si>
  <si>
    <t>3.05</t>
  </si>
  <si>
    <t>6.73</t>
  </si>
  <si>
    <t>7.21</t>
  </si>
  <si>
    <t>0.97</t>
  </si>
  <si>
    <t>2.04</t>
  </si>
  <si>
    <t>2.42</t>
  </si>
  <si>
    <t>Unlevered Free Cash Flow Margin</t>
  </si>
  <si>
    <t>0.66</t>
  </si>
  <si>
    <t>3.53</t>
  </si>
  <si>
    <t>3.64</t>
  </si>
  <si>
    <t>7.17</t>
  </si>
  <si>
    <t>7.74</t>
  </si>
  <si>
    <t>1.22</t>
  </si>
  <si>
    <t>2.88</t>
  </si>
  <si>
    <t>2.73</t>
  </si>
  <si>
    <t>Asset Turnover</t>
  </si>
  <si>
    <t>1.51</t>
  </si>
  <si>
    <t>1.67</t>
  </si>
  <si>
    <t>1.59</t>
  </si>
  <si>
    <t>1.57</t>
  </si>
  <si>
    <t>1.65</t>
  </si>
  <si>
    <t>2.37</t>
  </si>
  <si>
    <t>2.3</t>
  </si>
  <si>
    <t>2.27</t>
  </si>
  <si>
    <t>Fixed Assets Turnover</t>
  </si>
  <si>
    <t>21.66</t>
  </si>
  <si>
    <t>18.9</t>
  </si>
  <si>
    <t>18.56</t>
  </si>
  <si>
    <t>18.69</t>
  </si>
  <si>
    <t>15.95</t>
  </si>
  <si>
    <t>17.4</t>
  </si>
  <si>
    <t>22.39</t>
  </si>
  <si>
    <t>21.97</t>
  </si>
  <si>
    <t>20.01</t>
  </si>
  <si>
    <t>Receivables Turnover (Average Receivables)</t>
  </si>
  <si>
    <t>7.79</t>
  </si>
  <si>
    <t>6.65</t>
  </si>
  <si>
    <t>6.39</t>
  </si>
  <si>
    <t>7.91</t>
  </si>
  <si>
    <t>13.66</t>
  </si>
  <si>
    <t>14.5</t>
  </si>
  <si>
    <t>12.82</t>
  </si>
  <si>
    <t>Inventory Turnover (Average Inventory)</t>
  </si>
  <si>
    <t>7.02</t>
  </si>
  <si>
    <t>7.19</t>
  </si>
  <si>
    <t>5.99</t>
  </si>
  <si>
    <t>5.72</t>
  </si>
  <si>
    <t>5.46</t>
  </si>
  <si>
    <t>6.08</t>
  </si>
  <si>
    <t>6.84</t>
  </si>
  <si>
    <t>6.45</t>
  </si>
  <si>
    <t>Short Term Liquidity</t>
  </si>
  <si>
    <t>Current Ratio</t>
  </si>
  <si>
    <t>2.72</t>
  </si>
  <si>
    <t>2.11</t>
  </si>
  <si>
    <t>1.44</t>
  </si>
  <si>
    <t>1.48</t>
  </si>
  <si>
    <t>1.33</t>
  </si>
  <si>
    <t>Quick Ratio</t>
  </si>
  <si>
    <t>1.81</t>
  </si>
  <si>
    <t>1.13</t>
  </si>
  <si>
    <t>1.08</t>
  </si>
  <si>
    <t>0.84</t>
  </si>
  <si>
    <t>0.57</t>
  </si>
  <si>
    <t>0.71</t>
  </si>
  <si>
    <t>0.78</t>
  </si>
  <si>
    <t>0.8</t>
  </si>
  <si>
    <t>0.65</t>
  </si>
  <si>
    <t>Operating Cash Flow to Current Liabilities</t>
  </si>
  <si>
    <t>0.45</t>
  </si>
  <si>
    <t>0.19</t>
  </si>
  <si>
    <t>0.2</t>
  </si>
  <si>
    <t>0.05</t>
  </si>
  <si>
    <t>-0.23</t>
  </si>
  <si>
    <t>-0.67</t>
  </si>
  <si>
    <t>-0.97</t>
  </si>
  <si>
    <t>-0.7</t>
  </si>
  <si>
    <t>-0.59</t>
  </si>
  <si>
    <t>Days Sales Outstanding (Average Receivables)</t>
  </si>
  <si>
    <t>52.07</t>
  </si>
  <si>
    <t>47.62</t>
  </si>
  <si>
    <t>54.72</t>
  </si>
  <si>
    <t>33.11</t>
  </si>
  <si>
    <t>26.65</t>
  </si>
  <si>
    <t>25.58</t>
  </si>
  <si>
    <t>28.39</t>
  </si>
  <si>
    <t>Days Outstanding Inventory (Average Inventory)</t>
  </si>
  <si>
    <t>51.82</t>
  </si>
  <si>
    <t>51.6</t>
  </si>
  <si>
    <t>60.81</t>
  </si>
  <si>
    <t>63.64</t>
  </si>
  <si>
    <t>63.97</t>
  </si>
  <si>
    <t>66.7</t>
  </si>
  <si>
    <t>59.87</t>
  </si>
  <si>
    <t>54.2</t>
  </si>
  <si>
    <t>56.42</t>
  </si>
  <si>
    <t>55.36</t>
  </si>
  <si>
    <t>Average Days Payable Outstanding</t>
  </si>
  <si>
    <t>39.88</t>
  </si>
  <si>
    <t>37.69</t>
  </si>
  <si>
    <t>50.29</t>
  </si>
  <si>
    <t>51.53</t>
  </si>
  <si>
    <t>52.49</t>
  </si>
  <si>
    <t>63.29</t>
  </si>
  <si>
    <t>57.79</t>
  </si>
  <si>
    <t>45.52</t>
  </si>
  <si>
    <t>50.11</t>
  </si>
  <si>
    <t>51.7</t>
  </si>
  <si>
    <t>Cash Conversion Cycle (Average Days)</t>
  </si>
  <si>
    <t>64.02</t>
  </si>
  <si>
    <t>61.54</t>
  </si>
  <si>
    <t>65.24</t>
  </si>
  <si>
    <t>69.1</t>
  </si>
  <si>
    <t>57.49</t>
  </si>
  <si>
    <t>36.52</t>
  </si>
  <si>
    <t>28.73</t>
  </si>
  <si>
    <t>34.26</t>
  </si>
  <si>
    <t>32.32</t>
  </si>
  <si>
    <t>32.05</t>
  </si>
  <si>
    <t>Long Term Solvency</t>
  </si>
  <si>
    <t>Total Debt/Equity</t>
  </si>
  <si>
    <t>47.97</t>
  </si>
  <si>
    <t>73.49</t>
  </si>
  <si>
    <t>76.96</t>
  </si>
  <si>
    <t>69.52</t>
  </si>
  <si>
    <t>50.83</t>
  </si>
  <si>
    <t>82.27</t>
  </si>
  <si>
    <t>76.03</t>
  </si>
  <si>
    <t>57.59</t>
  </si>
  <si>
    <t>57.33</t>
  </si>
  <si>
    <t>77.51</t>
  </si>
  <si>
    <t>Total Debt / Total Capital</t>
  </si>
  <si>
    <t>32.42</t>
  </si>
  <si>
    <t>42.36</t>
  </si>
  <si>
    <t>43.49</t>
  </si>
  <si>
    <t>41.01</t>
  </si>
  <si>
    <t>33.7</t>
  </si>
  <si>
    <t>45.14</t>
  </si>
  <si>
    <t>43.19</t>
  </si>
  <si>
    <t>36.55</t>
  </si>
  <si>
    <t>36.44</t>
  </si>
  <si>
    <t>43.66</t>
  </si>
  <si>
    <t>LT Debt/Equity</t>
  </si>
  <si>
    <t>70.95</t>
  </si>
  <si>
    <t>71.68</t>
  </si>
  <si>
    <t>63.19</t>
  </si>
  <si>
    <t>49.14</t>
  </si>
  <si>
    <t>77.79</t>
  </si>
  <si>
    <t>56.36</t>
  </si>
  <si>
    <t>51.97</t>
  </si>
  <si>
    <t>47.53</t>
  </si>
  <si>
    <t>43.38</t>
  </si>
  <si>
    <t>Long-Term Debt / Total Capital</t>
  </si>
  <si>
    <t>40.9</t>
  </si>
  <si>
    <t>40.5</t>
  </si>
  <si>
    <t>37.27</t>
  </si>
  <si>
    <t>32.58</t>
  </si>
  <si>
    <t>42.68</t>
  </si>
  <si>
    <t>32.02</t>
  </si>
  <si>
    <t>32.98</t>
  </si>
  <si>
    <t>30.21</t>
  </si>
  <si>
    <t>24.44</t>
  </si>
  <si>
    <t>Total Liabilities / Total Assets</t>
  </si>
  <si>
    <t>48.63</t>
  </si>
  <si>
    <t>59.05</t>
  </si>
  <si>
    <t>60.25</t>
  </si>
  <si>
    <t>57.89</t>
  </si>
  <si>
    <t>54.71</t>
  </si>
  <si>
    <t>69.2</t>
  </si>
  <si>
    <t>64.94</t>
  </si>
  <si>
    <t>61.97</t>
  </si>
  <si>
    <t>61.15</t>
  </si>
  <si>
    <t>65.42</t>
  </si>
  <si>
    <t>EBIT / Interest Expense</t>
  </si>
  <si>
    <t>11.22</t>
  </si>
  <si>
    <t>7.22</t>
  </si>
  <si>
    <t>7.53</t>
  </si>
  <si>
    <t>4.7</t>
  </si>
  <si>
    <t>3.08</t>
  </si>
  <si>
    <t>9.25</t>
  </si>
  <si>
    <t>44.07</t>
  </si>
  <si>
    <t>11.99</t>
  </si>
  <si>
    <t>8.22</t>
  </si>
  <si>
    <t>EBITDA / Interest Expense</t>
  </si>
  <si>
    <t>12.74</t>
  </si>
  <si>
    <t>8.86</t>
  </si>
  <si>
    <t>9.48</t>
  </si>
  <si>
    <t>6.5</t>
  </si>
  <si>
    <t>6.46</t>
  </si>
  <si>
    <t>5.04</t>
  </si>
  <si>
    <t>14.16</t>
  </si>
  <si>
    <t>70.49</t>
  </si>
  <si>
    <t>17.03</t>
  </si>
  <si>
    <t>12.12</t>
  </si>
  <si>
    <t>(EBITDA - Capex) / Interest Expense</t>
  </si>
  <si>
    <t>10.88</t>
  </si>
  <si>
    <t>7.28</t>
  </si>
  <si>
    <t>8.38</t>
  </si>
  <si>
    <t>5.57</t>
  </si>
  <si>
    <t>4.93</t>
  </si>
  <si>
    <t>4.34</t>
  </si>
  <si>
    <t>13.04</t>
  </si>
  <si>
    <t>61.89</t>
  </si>
  <si>
    <t>14.32</t>
  </si>
  <si>
    <t>10.04</t>
  </si>
  <si>
    <t>Total Debt / EBITDA</t>
  </si>
  <si>
    <t>1.69</t>
  </si>
  <si>
    <t>2.39</t>
  </si>
  <si>
    <t>2.63</t>
  </si>
  <si>
    <t>3.35</t>
  </si>
  <si>
    <t>2.94</t>
  </si>
  <si>
    <t>1.97</t>
  </si>
  <si>
    <t>Net Debt / EBITDA</t>
  </si>
  <si>
    <t>0.76</t>
  </si>
  <si>
    <t>2.08</t>
  </si>
  <si>
    <t>2.4</t>
  </si>
  <si>
    <t>3.14</t>
  </si>
  <si>
    <t>2.56</t>
  </si>
  <si>
    <t>1.18</t>
  </si>
  <si>
    <t>Total Debt / (EBITDA - Capex)</t>
  </si>
  <si>
    <t>2.91</t>
  </si>
  <si>
    <t>2.97</t>
  </si>
  <si>
    <t>3.9</t>
  </si>
  <si>
    <t>3.85</t>
  </si>
  <si>
    <t>2.43</t>
  </si>
  <si>
    <t>2.38</t>
  </si>
  <si>
    <t>Net Debt / (EBITDA - Capex)</t>
  </si>
  <si>
    <t>2.53</t>
  </si>
  <si>
    <t>2.71</t>
  </si>
  <si>
    <t>3.36</t>
  </si>
  <si>
    <t>1.96</t>
  </si>
  <si>
    <t>1.4</t>
  </si>
  <si>
    <t>Growth Over Prior Year</t>
  </si>
  <si>
    <t>Total Revenues, 1 Yr. Growth %</t>
  </si>
  <si>
    <t>7.66</t>
  </si>
  <si>
    <t>37.74</t>
  </si>
  <si>
    <t>3.83</t>
  </si>
  <si>
    <t>-2.28</t>
  </si>
  <si>
    <t>1.99</t>
  </si>
  <si>
    <t>-1.52</t>
  </si>
  <si>
    <t>7.69</t>
  </si>
  <si>
    <t>9.93</t>
  </si>
  <si>
    <t>-0.43</t>
  </si>
  <si>
    <t>Gross Profit, 1 Yr. Growth %</t>
  </si>
  <si>
    <t>24.72</t>
  </si>
  <si>
    <t>-1.61</t>
  </si>
  <si>
    <t>-7.84</t>
  </si>
  <si>
    <t>-0.72</t>
  </si>
  <si>
    <t>0.56</t>
  </si>
  <si>
    <t>0.48</t>
  </si>
  <si>
    <t>7.14</t>
  </si>
  <si>
    <t>6.51</t>
  </si>
  <si>
    <t>0.53</t>
  </si>
  <si>
    <t>EBITDA, 1 Yr. Growth %</t>
  </si>
  <si>
    <t>8.51</t>
  </si>
  <si>
    <t>27.12</t>
  </si>
  <si>
    <t>-8.05</t>
  </si>
  <si>
    <t>-25.57</t>
  </si>
  <si>
    <t>-15.58</t>
  </si>
  <si>
    <t>4.66</t>
  </si>
  <si>
    <t>9.14</t>
  </si>
  <si>
    <t>-4.99</t>
  </si>
  <si>
    <t>32.07</t>
  </si>
  <si>
    <t>-3.41</t>
  </si>
  <si>
    <t>EBITA, 1 Yr. Growth %</t>
  </si>
  <si>
    <t>9.19</t>
  </si>
  <si>
    <t>25.86</t>
  </si>
  <si>
    <t>-10.12</t>
  </si>
  <si>
    <t>-29.74</t>
  </si>
  <si>
    <t>-18.02</t>
  </si>
  <si>
    <t>5.35</t>
  </si>
  <si>
    <t>12.46</t>
  </si>
  <si>
    <t>-6.81</t>
  </si>
  <si>
    <t>37.45</t>
  </si>
  <si>
    <t>-5.1</t>
  </si>
  <si>
    <t>EBIT, 1 Yr. Growth %</t>
  </si>
  <si>
    <t>9.35</t>
  </si>
  <si>
    <t>18.66</t>
  </si>
  <si>
    <t>-10.29</t>
  </si>
  <si>
    <t>-32.18</t>
  </si>
  <si>
    <t>-21.05</t>
  </si>
  <si>
    <t>7.23</t>
  </si>
  <si>
    <t>14.94</t>
  </si>
  <si>
    <t>-8.27</t>
  </si>
  <si>
    <t>44.6</t>
  </si>
  <si>
    <t>-5.99</t>
  </si>
  <si>
    <t>Earnings From Cont. Operations, 1 Yr. Growth %</t>
  </si>
  <si>
    <t>11.29</t>
  </si>
  <si>
    <t>-6.41</t>
  </si>
  <si>
    <t>15.64</t>
  </si>
  <si>
    <t>-58.76</t>
  </si>
  <si>
    <t>-811.14</t>
  </si>
  <si>
    <t>-126.32</t>
  </si>
  <si>
    <t>30.05</t>
  </si>
  <si>
    <t>-10.2</t>
  </si>
  <si>
    <t>Net Income, 1 Yr. Growth %</t>
  </si>
  <si>
    <t>-16.16</t>
  </si>
  <si>
    <t>-8.7</t>
  </si>
  <si>
    <t>17.6</t>
  </si>
  <si>
    <t>-58.39</t>
  </si>
  <si>
    <t>-803.65</t>
  </si>
  <si>
    <t>-126.51</t>
  </si>
  <si>
    <t>30.28</t>
  </si>
  <si>
    <t>-10.42</t>
  </si>
  <si>
    <t>Normalized Net Income, 1 Yr. Growth %</t>
  </si>
  <si>
    <t>10.99</t>
  </si>
  <si>
    <t>14.97</t>
  </si>
  <si>
    <t>-8.94</t>
  </si>
  <si>
    <t>-37.58</t>
  </si>
  <si>
    <t>-24.3</t>
  </si>
  <si>
    <t>-2.64</t>
  </si>
  <si>
    <t>0.75</t>
  </si>
  <si>
    <t>32.17</t>
  </si>
  <si>
    <t>-9.1</t>
  </si>
  <si>
    <t>Diluted EPS Before Extra, 1 Yr. Growth %</t>
  </si>
  <si>
    <t>13.71</t>
  </si>
  <si>
    <t>-4.21</t>
  </si>
  <si>
    <t>18.68</t>
  </si>
  <si>
    <t>-58.8</t>
  </si>
  <si>
    <t>-802.25</t>
  </si>
  <si>
    <t>-125.76</t>
  </si>
  <si>
    <t>27.95</t>
  </si>
  <si>
    <t>-6.6</t>
  </si>
  <si>
    <t>Accounts Receivable, 1 Yr. Growth %</t>
  </si>
  <si>
    <t>6.02</t>
  </si>
  <si>
    <t>35.89</t>
  </si>
  <si>
    <t>11.06</t>
  </si>
  <si>
    <t>-6.55</t>
  </si>
  <si>
    <t>-29.6</t>
  </si>
  <si>
    <t>-28.44</t>
  </si>
  <si>
    <t>7.85</t>
  </si>
  <si>
    <t>-0.46</t>
  </si>
  <si>
    <t>6.76</t>
  </si>
  <si>
    <t>14.64</t>
  </si>
  <si>
    <t>Inventory, 1 Yr. Growth %</t>
  </si>
  <si>
    <t>4.63</t>
  </si>
  <si>
    <t>76.81</t>
  </si>
  <si>
    <t>-1.42</t>
  </si>
  <si>
    <t>9.54</t>
  </si>
  <si>
    <t>-2.41</t>
  </si>
  <si>
    <t>6.72</t>
  </si>
  <si>
    <t>-9.29</t>
  </si>
  <si>
    <t>6.63</t>
  </si>
  <si>
    <t>-1.53</t>
  </si>
  <si>
    <t>Net Property, Plant and Equip., 1 Yr. Growth %</t>
  </si>
  <si>
    <t>10.67</t>
  </si>
  <si>
    <t>43.69</t>
  </si>
  <si>
    <t>1.75</t>
  </si>
  <si>
    <t>-2.63</t>
  </si>
  <si>
    <t>5.23</t>
  </si>
  <si>
    <t>25.17</t>
  </si>
  <si>
    <t>-22.49</t>
  </si>
  <si>
    <t>-4.31</t>
  </si>
  <si>
    <t>15.12</t>
  </si>
  <si>
    <t>Total Assets, 1 Yr. Growth %</t>
  </si>
  <si>
    <t>2.9</t>
  </si>
  <si>
    <t>19.54</t>
  </si>
  <si>
    <t>-0.37</t>
  </si>
  <si>
    <t>-1.03</t>
  </si>
  <si>
    <t>-5.83</t>
  </si>
  <si>
    <t>-16.94</t>
  </si>
  <si>
    <t>-0.36</t>
  </si>
  <si>
    <t>5.02</t>
  </si>
  <si>
    <t>0.61</t>
  </si>
  <si>
    <t>Tangible Book Value, 1 Yr. Growth %</t>
  </si>
  <si>
    <t>18.09</t>
  </si>
  <si>
    <t>-89.36</t>
  </si>
  <si>
    <t>34.17</t>
  </si>
  <si>
    <t>64.93</t>
  </si>
  <si>
    <t>20.86</t>
  </si>
  <si>
    <t>23.24</t>
  </si>
  <si>
    <t>19.28</t>
  </si>
  <si>
    <t>-10.65</t>
  </si>
  <si>
    <t>Common Equity, 1 Yr. Growth %</t>
  </si>
  <si>
    <t>2.89</t>
  </si>
  <si>
    <t>-4.78</t>
  </si>
  <si>
    <t>-3.28</t>
  </si>
  <si>
    <t>4.83</t>
  </si>
  <si>
    <t>1.06</t>
  </si>
  <si>
    <t>-43.54</t>
  </si>
  <si>
    <t>15.48</t>
  </si>
  <si>
    <t>8.15</t>
  </si>
  <si>
    <t>Cash From Operations, 1 Yr. Growth %</t>
  </si>
  <si>
    <t>34.14</t>
  </si>
  <si>
    <t>-40.49</t>
  </si>
  <si>
    <t>4.09</t>
  </si>
  <si>
    <t>9.94</t>
  </si>
  <si>
    <t>-73.08</t>
  </si>
  <si>
    <t>-605.72</t>
  </si>
  <si>
    <t>199.95</t>
  </si>
  <si>
    <t>34.29</t>
  </si>
  <si>
    <t>-23.05</t>
  </si>
  <si>
    <t>4.57</t>
  </si>
  <si>
    <t>Capital Expenditures, 1 Yr. Growth %</t>
  </si>
  <si>
    <t>55.85</t>
  </si>
  <si>
    <t>30.81</t>
  </si>
  <si>
    <t>-40.75</t>
  </si>
  <si>
    <t>-7.99</t>
  </si>
  <si>
    <t>40.38</t>
  </si>
  <si>
    <t>-31.16</t>
  </si>
  <si>
    <t>-38.32</t>
  </si>
  <si>
    <t>48.55</t>
  </si>
  <si>
    <t>67.64</t>
  </si>
  <si>
    <t>5.3</t>
  </si>
  <si>
    <t>Levered Free Cash Flow, 1 Yr. Growth %</t>
  </si>
  <si>
    <t>314.14</t>
  </si>
  <si>
    <t>-93.99</t>
  </si>
  <si>
    <t>120.91</t>
  </si>
  <si>
    <t>6.04</t>
  </si>
  <si>
    <t>-85.48</t>
  </si>
  <si>
    <t>220.31</t>
  </si>
  <si>
    <t>20.67</t>
  </si>
  <si>
    <t>Unlevered Free Cash Flow, 1 Yr. Growth %</t>
  </si>
  <si>
    <t>211.79</t>
  </si>
  <si>
    <t>-79.81</t>
  </si>
  <si>
    <t>456.97</t>
  </si>
  <si>
    <t>0.88</t>
  </si>
  <si>
    <t>100.94</t>
  </si>
  <si>
    <t>-83.06</t>
  </si>
  <si>
    <t>159.8</t>
  </si>
  <si>
    <t>-21.59</t>
  </si>
  <si>
    <t>22.33</t>
  </si>
  <si>
    <t>Dividend Per Share, 1 Yr. Growth %</t>
  </si>
  <si>
    <t>20.59</t>
  </si>
  <si>
    <t>9.76</t>
  </si>
  <si>
    <t>8.89</t>
  </si>
  <si>
    <t>6.12</t>
  </si>
  <si>
    <t>Compound Annual Growth Rate Over Two Years</t>
  </si>
  <si>
    <t>Total Revenues, 2 Yr. CAGR %</t>
  </si>
  <si>
    <t>9.67</t>
  </si>
  <si>
    <t>22.58</t>
  </si>
  <si>
    <t>19.59</t>
  </si>
  <si>
    <t>0.73</t>
  </si>
  <si>
    <t>-0.17</t>
  </si>
  <si>
    <t>0.22</t>
  </si>
  <si>
    <t>2.98</t>
  </si>
  <si>
    <t>8.81</t>
  </si>
  <si>
    <t>4.62</t>
  </si>
  <si>
    <t>Gross Profit, 2 Yr. CAGR %</t>
  </si>
  <si>
    <t>13.95</t>
  </si>
  <si>
    <t>-4.34</t>
  </si>
  <si>
    <t>-0.08</t>
  </si>
  <si>
    <t>0.52</t>
  </si>
  <si>
    <t>3.76</t>
  </si>
  <si>
    <t>6.82</t>
  </si>
  <si>
    <t>3.48</t>
  </si>
  <si>
    <t>EBITDA, 2 Yr. CAGR %</t>
  </si>
  <si>
    <t>3.55</t>
  </si>
  <si>
    <t>14.9</t>
  </si>
  <si>
    <t>8.11</t>
  </si>
  <si>
    <t>-17.28</t>
  </si>
  <si>
    <t>-20.74</t>
  </si>
  <si>
    <t>13.3</t>
  </si>
  <si>
    <t>12.02</t>
  </si>
  <si>
    <t>12.94</t>
  </si>
  <si>
    <t>EBITA, 2 Yr. CAGR %</t>
  </si>
  <si>
    <t>6.36</t>
  </si>
  <si>
    <t>-20.53</t>
  </si>
  <si>
    <t>-24.1</t>
  </si>
  <si>
    <t>-7.06</t>
  </si>
  <si>
    <t>16.92</t>
  </si>
  <si>
    <t>2.36</t>
  </si>
  <si>
    <t>13.17</t>
  </si>
  <si>
    <t>14.21</t>
  </si>
  <si>
    <t>EBIT, 2 Yr. CAGR %</t>
  </si>
  <si>
    <t>3.28</t>
  </si>
  <si>
    <t>10.93</t>
  </si>
  <si>
    <t>3.18</t>
  </si>
  <si>
    <t>-26.83</t>
  </si>
  <si>
    <t>21.33</t>
  </si>
  <si>
    <t>2.67</t>
  </si>
  <si>
    <t>15.17</t>
  </si>
  <si>
    <t>16.59</t>
  </si>
  <si>
    <t>Earnings From Cont. Operations, 2 Yr. CAGR %</t>
  </si>
  <si>
    <t>3.04</t>
  </si>
  <si>
    <t>4.1</t>
  </si>
  <si>
    <t>-1.76</t>
  </si>
  <si>
    <t>-30.94</t>
  </si>
  <si>
    <t>71.25</t>
  </si>
  <si>
    <t>36.81</t>
  </si>
  <si>
    <t>-41.5</t>
  </si>
  <si>
    <t>15.41</t>
  </si>
  <si>
    <t>-4.1</t>
  </si>
  <si>
    <t>Net Income, 2 Yr. CAGR %</t>
  </si>
  <si>
    <t>-3.4</t>
  </si>
  <si>
    <t>-12.51</t>
  </si>
  <si>
    <t>-30.05</t>
  </si>
  <si>
    <t>71.11</t>
  </si>
  <si>
    <t>36.57</t>
  </si>
  <si>
    <t>-41.24</t>
  </si>
  <si>
    <t>15.35</t>
  </si>
  <si>
    <t>-4.35</t>
  </si>
  <si>
    <t>Normalized Net Income, 2 Yr. CAGR %</t>
  </si>
  <si>
    <t>9.87</t>
  </si>
  <si>
    <t>-24.61</t>
  </si>
  <si>
    <t>-31.26</t>
  </si>
  <si>
    <t>39.84</t>
  </si>
  <si>
    <t>25.99</t>
  </si>
  <si>
    <t>15.4</t>
  </si>
  <si>
    <t>9.61</t>
  </si>
  <si>
    <t>Diluted EPS Before Extra, 2 Yr. CAGR %</t>
  </si>
  <si>
    <t>5.05</t>
  </si>
  <si>
    <t>6.03</t>
  </si>
  <si>
    <t>0.28</t>
  </si>
  <si>
    <t>6.62</t>
  </si>
  <si>
    <t>-30.07</t>
  </si>
  <si>
    <t>70.1</t>
  </si>
  <si>
    <t>34.5</t>
  </si>
  <si>
    <t>-42.59</t>
  </si>
  <si>
    <t>14.75</t>
  </si>
  <si>
    <t>-1.96</t>
  </si>
  <si>
    <t>Accounts Receivable, 2 Yr. CAGR %</t>
  </si>
  <si>
    <t>19.89</t>
  </si>
  <si>
    <t>14.51</t>
  </si>
  <si>
    <t>22.85</t>
  </si>
  <si>
    <t>-18.89</t>
  </si>
  <si>
    <t>-29.03</t>
  </si>
  <si>
    <t>-12.15</t>
  </si>
  <si>
    <t>3.61</t>
  </si>
  <si>
    <t>3.09</t>
  </si>
  <si>
    <t>Inventory, 2 Yr. CAGR %</t>
  </si>
  <si>
    <t>12.54</t>
  </si>
  <si>
    <t>28.63</t>
  </si>
  <si>
    <t>3.92</t>
  </si>
  <si>
    <t>-1.65</t>
  </si>
  <si>
    <t>3.88</t>
  </si>
  <si>
    <t>Net Property, Plant and Equip., 2 Yr. CAGR %</t>
  </si>
  <si>
    <t>8.68</t>
  </si>
  <si>
    <t>19.63</t>
  </si>
  <si>
    <t>20.92</t>
  </si>
  <si>
    <t>-0.47</t>
  </si>
  <si>
    <t>14.77</t>
  </si>
  <si>
    <t>-1.5</t>
  </si>
  <si>
    <t>-13.88</t>
  </si>
  <si>
    <t>11.26</t>
  </si>
  <si>
    <t>Total Assets, 2 Yr. CAGR %</t>
  </si>
  <si>
    <t>4.84</t>
  </si>
  <si>
    <t>10.86</t>
  </si>
  <si>
    <t>9.13</t>
  </si>
  <si>
    <t>-3.46</t>
  </si>
  <si>
    <t>-11.56</t>
  </si>
  <si>
    <t>-8.26</t>
  </si>
  <si>
    <t>2.29</t>
  </si>
  <si>
    <t>Tangible Book Value, 2 Yr. CAGR %</t>
  </si>
  <si>
    <t>12.95</t>
  </si>
  <si>
    <t>-46.45</t>
  </si>
  <si>
    <t>-62.22</t>
  </si>
  <si>
    <t>48.76</t>
  </si>
  <si>
    <t>41.19</t>
  </si>
  <si>
    <t>22.04</t>
  </si>
  <si>
    <t>32.45</t>
  </si>
  <si>
    <t>30.31</t>
  </si>
  <si>
    <t>15.82</t>
  </si>
  <si>
    <t>0.24</t>
  </si>
  <si>
    <t>Common Equity, 2 Yr. CAGR %</t>
  </si>
  <si>
    <t>4.2</t>
  </si>
  <si>
    <t>-1.02</t>
  </si>
  <si>
    <t>-4.03</t>
  </si>
  <si>
    <t>0.69</t>
  </si>
  <si>
    <t>2.93</t>
  </si>
  <si>
    <t>-24.46</t>
  </si>
  <si>
    <t>-19.25</t>
  </si>
  <si>
    <t>11.75</t>
  </si>
  <si>
    <t>7.71</t>
  </si>
  <si>
    <t>Cash From Operations, 2 Yr. CAGR %</t>
  </si>
  <si>
    <t>-6.3</t>
  </si>
  <si>
    <t>-21.3</t>
  </si>
  <si>
    <t>6.97</t>
  </si>
  <si>
    <t>-45.6</t>
  </si>
  <si>
    <t>16.68</t>
  </si>
  <si>
    <t>289.48</t>
  </si>
  <si>
    <t>100.7</t>
  </si>
  <si>
    <t>-10.3</t>
  </si>
  <si>
    <t>Capital Expenditures, 2 Yr. CAGR %</t>
  </si>
  <si>
    <t>69.21</t>
  </si>
  <si>
    <t>52.68</t>
  </si>
  <si>
    <t>-11.96</t>
  </si>
  <si>
    <t>-26.16</t>
  </si>
  <si>
    <t>13.65</t>
  </si>
  <si>
    <t>-1.69</t>
  </si>
  <si>
    <t>-34.84</t>
  </si>
  <si>
    <t>-4.28</t>
  </si>
  <si>
    <t>57.81</t>
  </si>
  <si>
    <t>32.87</t>
  </si>
  <si>
    <t>Levered Free Cash Flow, 2 Yr. CAGR %</t>
  </si>
  <si>
    <t>-12.23</t>
  </si>
  <si>
    <t>-36.84</t>
  </si>
  <si>
    <t>5.06</t>
  </si>
  <si>
    <t>327.74</t>
  </si>
  <si>
    <t>48.39</t>
  </si>
  <si>
    <t>-59.8</t>
  </si>
  <si>
    <t>-31.8</t>
  </si>
  <si>
    <t>51.4</t>
  </si>
  <si>
    <t>-7.08</t>
  </si>
  <si>
    <t>Unlevered Free Cash Flow, 2 Yr. CAGR %</t>
  </si>
  <si>
    <t>-11.51</t>
  </si>
  <si>
    <t>-11.85</t>
  </si>
  <si>
    <t>137.04</t>
  </si>
  <si>
    <t>42.38</t>
  </si>
  <si>
    <t>46.08</t>
  </si>
  <si>
    <t>-56.62</t>
  </si>
  <si>
    <t>-33.66</t>
  </si>
  <si>
    <t>42.73</t>
  </si>
  <si>
    <t>-2.06</t>
  </si>
  <si>
    <t>Dividend Per Share, 2 Yr. CAGR %</t>
  </si>
  <si>
    <t>15.04</t>
  </si>
  <si>
    <t>9.32</t>
  </si>
  <si>
    <t>7.5</t>
  </si>
  <si>
    <t>Compound Annual Growth Rate Over Three Years</t>
  </si>
  <si>
    <t>Total Revenues, 3 Yr. CAGR %</t>
  </si>
  <si>
    <t>7.36</t>
  </si>
  <si>
    <t>13.99</t>
  </si>
  <si>
    <t>15.98</t>
  </si>
  <si>
    <t>11.8</t>
  </si>
  <si>
    <t>1.15</t>
  </si>
  <si>
    <t>-0.62</t>
  </si>
  <si>
    <t>2.65</t>
  </si>
  <si>
    <t>5.25</t>
  </si>
  <si>
    <t>5.64</t>
  </si>
  <si>
    <t>3.57</t>
  </si>
  <si>
    <t>Gross Profit, 3 Yr. CAGR %</t>
  </si>
  <si>
    <t>4.19</t>
  </si>
  <si>
    <t>-3.44</t>
  </si>
  <si>
    <t>-2.74</t>
  </si>
  <si>
    <t>0.1</t>
  </si>
  <si>
    <t>2.68</t>
  </si>
  <si>
    <t>4.67</t>
  </si>
  <si>
    <t>4.68</t>
  </si>
  <si>
    <t>EBITDA, 3 Yr. CAGR %</t>
  </si>
  <si>
    <t>6.67</t>
  </si>
  <si>
    <t>-4.54</t>
  </si>
  <si>
    <t>-16.72</t>
  </si>
  <si>
    <t>-13.04</t>
  </si>
  <si>
    <t>-1.21</t>
  </si>
  <si>
    <t>6.85</t>
  </si>
  <si>
    <t>11.05</t>
  </si>
  <si>
    <t>EBITA, 3 Yr. CAGR %</t>
  </si>
  <si>
    <t>-7.37</t>
  </si>
  <si>
    <t>-19.7</t>
  </si>
  <si>
    <t>-15.34</t>
  </si>
  <si>
    <t>8.4</t>
  </si>
  <si>
    <t>12.93</t>
  </si>
  <si>
    <t>EBIT, 3 Yr. CAGR %</t>
  </si>
  <si>
    <t>-21.68</t>
  </si>
  <si>
    <t>-16.89</t>
  </si>
  <si>
    <t>-0.91</t>
  </si>
  <si>
    <t>10.53</t>
  </si>
  <si>
    <t>15.08</t>
  </si>
  <si>
    <t>7.63</t>
  </si>
  <si>
    <t>Earnings From Cont. Operations, 3 Yr. CAGR %</t>
  </si>
  <si>
    <t>-4.06</t>
  </si>
  <si>
    <t>3.73</t>
  </si>
  <si>
    <t>-23.58</t>
  </si>
  <si>
    <t>50.24</t>
  </si>
  <si>
    <t>34.51</t>
  </si>
  <si>
    <t>-29.49</t>
  </si>
  <si>
    <t>6.15</t>
  </si>
  <si>
    <t>Net Income, 3 Yr. CAGR %</t>
  </si>
  <si>
    <t>-3.8</t>
  </si>
  <si>
    <t>-5.2</t>
  </si>
  <si>
    <t>-23.55</t>
  </si>
  <si>
    <t>51.01</t>
  </si>
  <si>
    <t>-8.1</t>
  </si>
  <si>
    <t>34.44</t>
  </si>
  <si>
    <t>-29.34</t>
  </si>
  <si>
    <t>Normalized Net Income, 3 Yr. CAGR %</t>
  </si>
  <si>
    <t>1.74</t>
  </si>
  <si>
    <t>-0.6</t>
  </si>
  <si>
    <t>3.2</t>
  </si>
  <si>
    <t>-13.22</t>
  </si>
  <si>
    <t>-24.51</t>
  </si>
  <si>
    <t>-23.66</t>
  </si>
  <si>
    <t>25.36</t>
  </si>
  <si>
    <t>28.02</t>
  </si>
  <si>
    <t>Diluted EPS Before Extra, 3 Yr. CAGR %</t>
  </si>
  <si>
    <t>5.27</t>
  </si>
  <si>
    <t>-2.18</t>
  </si>
  <si>
    <t>2.5</t>
  </si>
  <si>
    <t>6.07</t>
  </si>
  <si>
    <t>-22.34</t>
  </si>
  <si>
    <t>50.87</t>
  </si>
  <si>
    <t>-9.33</t>
  </si>
  <si>
    <t>32.28</t>
  </si>
  <si>
    <t>-30.26</t>
  </si>
  <si>
    <t>Accounts Receivable, 3 Yr. CAGR %</t>
  </si>
  <si>
    <t>11.48</t>
  </si>
  <si>
    <t>21.14</t>
  </si>
  <si>
    <t>13.35</t>
  </si>
  <si>
    <t>12.15</t>
  </si>
  <si>
    <t>-9.93</t>
  </si>
  <si>
    <t>-22.21</t>
  </si>
  <si>
    <t>-18.4</t>
  </si>
  <si>
    <t>-8.42</t>
  </si>
  <si>
    <t>6.8</t>
  </si>
  <si>
    <t>Inventory, 3 Yr. CAGR %</t>
  </si>
  <si>
    <t>12.59</t>
  </si>
  <si>
    <t>26.05</t>
  </si>
  <si>
    <t>17.71</t>
  </si>
  <si>
    <t>24.06</t>
  </si>
  <si>
    <t>1.76</t>
  </si>
  <si>
    <t>-1.88</t>
  </si>
  <si>
    <t>1.07</t>
  </si>
  <si>
    <t>-0.71</t>
  </si>
  <si>
    <t>Net Property, Plant and Equip., 3 Yr. CAGR %</t>
  </si>
  <si>
    <t>5.08</t>
  </si>
  <si>
    <t>12.49</t>
  </si>
  <si>
    <t>8.65</t>
  </si>
  <si>
    <t>-2.45</t>
  </si>
  <si>
    <t>-7.27</t>
  </si>
  <si>
    <t>5.81</t>
  </si>
  <si>
    <t>Total Assets, 3 Yr. CAGR %</t>
  </si>
  <si>
    <t>2.47</t>
  </si>
  <si>
    <t>9.5</t>
  </si>
  <si>
    <t>-2.44</t>
  </si>
  <si>
    <t>-8.18</t>
  </si>
  <si>
    <t>-7.46</t>
  </si>
  <si>
    <t>-5.7</t>
  </si>
  <si>
    <t>Tangible Book Value, 3 Yr. CAGR %</t>
  </si>
  <si>
    <t>-32.34</t>
  </si>
  <si>
    <t>-27.27</t>
  </si>
  <si>
    <t>-38.26</t>
  </si>
  <si>
    <t>38.81</t>
  </si>
  <si>
    <t>34.93</t>
  </si>
  <si>
    <t>28.47</t>
  </si>
  <si>
    <t>27.91</t>
  </si>
  <si>
    <t>6.22</t>
  </si>
  <si>
    <t>Common Equity, 3 Yr. CAGR %</t>
  </si>
  <si>
    <t>3.26</t>
  </si>
  <si>
    <t>1.12</t>
  </si>
  <si>
    <t>-1.78</t>
  </si>
  <si>
    <t>-1.17</t>
  </si>
  <si>
    <t>0.81</t>
  </si>
  <si>
    <t>-15.74</t>
  </si>
  <si>
    <t>-12.98</t>
  </si>
  <si>
    <t>-10.99</t>
  </si>
  <si>
    <t>10.24</t>
  </si>
  <si>
    <t>Cash From Operations, 3 Yr. CAGR %</t>
  </si>
  <si>
    <t>-6.48</t>
  </si>
  <si>
    <t>-19.46</t>
  </si>
  <si>
    <t>-12.02</t>
  </si>
  <si>
    <t>-32.46</t>
  </si>
  <si>
    <t>14.39</t>
  </si>
  <si>
    <t>59.84</t>
  </si>
  <si>
    <t>173.11</t>
  </si>
  <si>
    <t>45.8</t>
  </si>
  <si>
    <t>Capital Expenditures, 3 Yr. CAGR %</t>
  </si>
  <si>
    <t>28.52</t>
  </si>
  <si>
    <t>53.4</t>
  </si>
  <si>
    <t>11.37</t>
  </si>
  <si>
    <t>-10.66</t>
  </si>
  <si>
    <t>-8.53</t>
  </si>
  <si>
    <t>-3.84</t>
  </si>
  <si>
    <t>-15.84</t>
  </si>
  <si>
    <t>-14.24</t>
  </si>
  <si>
    <t>15.38</t>
  </si>
  <si>
    <t>37.9</t>
  </si>
  <si>
    <t>Levered Free Cash Flow, 3 Yr. CAGR %</t>
  </si>
  <si>
    <t>-11.18</t>
  </si>
  <si>
    <t>-66.86</t>
  </si>
  <si>
    <t>94.22</t>
  </si>
  <si>
    <t>243.19</t>
  </si>
  <si>
    <t>-30.31</t>
  </si>
  <si>
    <t>-19.71</t>
  </si>
  <si>
    <t>-30.7</t>
  </si>
  <si>
    <t>40.37</t>
  </si>
  <si>
    <t>Unlevered Free Cash Flow, 3 Yr. CAGR %</t>
  </si>
  <si>
    <t>-10.09</t>
  </si>
  <si>
    <t>-49.66</t>
  </si>
  <si>
    <t>62.96</t>
  </si>
  <si>
    <t>4.29</t>
  </si>
  <si>
    <t>124.34</t>
  </si>
  <si>
    <t>29.12</t>
  </si>
  <si>
    <t>-28.77</t>
  </si>
  <si>
    <t>-21.22</t>
  </si>
  <si>
    <t>-29.86</t>
  </si>
  <si>
    <t>35.58</t>
  </si>
  <si>
    <t>Dividend Per Share, 3 Yr. CAGR %</t>
  </si>
  <si>
    <t>17.93</t>
  </si>
  <si>
    <t>15.77</t>
  </si>
  <si>
    <t>12.96</t>
  </si>
  <si>
    <t>4.94</t>
  </si>
  <si>
    <t>Compound Annual Growth Rate Over Five Years</t>
  </si>
  <si>
    <t>Total Revenues, 5 Yr. CAGR %</t>
  </si>
  <si>
    <t>6.21</t>
  </si>
  <si>
    <t>8.49</t>
  </si>
  <si>
    <t>9.23</t>
  </si>
  <si>
    <t>3.44</t>
  </si>
  <si>
    <t>3.34</t>
  </si>
  <si>
    <t>Gross Profit, 5 Yr. CAGR %</t>
  </si>
  <si>
    <t>2.28</t>
  </si>
  <si>
    <t>0.14</t>
  </si>
  <si>
    <t>3.17</t>
  </si>
  <si>
    <t>2.46</t>
  </si>
  <si>
    <t>-0.19</t>
  </si>
  <si>
    <t>2.74</t>
  </si>
  <si>
    <t>EBITDA, 5 Yr. CAGR %</t>
  </si>
  <si>
    <t>1.7</t>
  </si>
  <si>
    <t>1.24</t>
  </si>
  <si>
    <t>0.39</t>
  </si>
  <si>
    <t>-5.38</t>
  </si>
  <si>
    <t>-5.28</t>
  </si>
  <si>
    <t>-5.13</t>
  </si>
  <si>
    <t>-7.98</t>
  </si>
  <si>
    <t>9.24</t>
  </si>
  <si>
    <t>EBITA, 5 Yr. CAGR %</t>
  </si>
  <si>
    <t>-7.15</t>
  </si>
  <si>
    <t>-7.25</t>
  </si>
  <si>
    <t>-9.31</t>
  </si>
  <si>
    <t>-8.66</t>
  </si>
  <si>
    <t>4.46</t>
  </si>
  <si>
    <t>10.69</t>
  </si>
  <si>
    <t>EBIT, 5 Yr. CAGR %</t>
  </si>
  <si>
    <t>1.25</t>
  </si>
  <si>
    <t>-0.79</t>
  </si>
  <si>
    <t>-9.11</t>
  </si>
  <si>
    <t>-9.98</t>
  </si>
  <si>
    <t>-9.38</t>
  </si>
  <si>
    <t>-9.96</t>
  </si>
  <si>
    <t>-9.55</t>
  </si>
  <si>
    <t>12.92</t>
  </si>
  <si>
    <t>Earnings From Cont. Operations, 5 Yr. CAGR %</t>
  </si>
  <si>
    <t>1.02</t>
  </si>
  <si>
    <t>-3.97</t>
  </si>
  <si>
    <t>-0.9</t>
  </si>
  <si>
    <t>-13.52</t>
  </si>
  <si>
    <t>26.76</t>
  </si>
  <si>
    <t>-3.53</t>
  </si>
  <si>
    <t>3.03</t>
  </si>
  <si>
    <t>0.55</t>
  </si>
  <si>
    <t>17.49</t>
  </si>
  <si>
    <t>Net Income, 5 Yr. CAGR %</t>
  </si>
  <si>
    <t>-3.65</t>
  </si>
  <si>
    <t>-4.29</t>
  </si>
  <si>
    <t>-16.05</t>
  </si>
  <si>
    <t>21.39</t>
  </si>
  <si>
    <t>-3.58</t>
  </si>
  <si>
    <t>3.52</t>
  </si>
  <si>
    <t>17.33</t>
  </si>
  <si>
    <t>Normalized Net Income, 5 Yr. CAGR %</t>
  </si>
  <si>
    <t>-2.39</t>
  </si>
  <si>
    <t>-2.73</t>
  </si>
  <si>
    <t>-12.28</t>
  </si>
  <si>
    <t>-14.17</t>
  </si>
  <si>
    <t>-8.59</t>
  </si>
  <si>
    <t>-6.72</t>
  </si>
  <si>
    <t>18.81</t>
  </si>
  <si>
    <t>Diluted EPS Before Extra, 5 Yr. CAGR %</t>
  </si>
  <si>
    <t>0.11</t>
  </si>
  <si>
    <t>-1.06</t>
  </si>
  <si>
    <t>-12.04</t>
  </si>
  <si>
    <t>28.13</t>
  </si>
  <si>
    <t>-3.26</t>
  </si>
  <si>
    <t>2.51</t>
  </si>
  <si>
    <t>17.34</t>
  </si>
  <si>
    <t>Accounts Receivable, 5 Yr. CAGR %</t>
  </si>
  <si>
    <t>7.31</t>
  </si>
  <si>
    <t>11.36</t>
  </si>
  <si>
    <t>13.74</t>
  </si>
  <si>
    <t>13.03</t>
  </si>
  <si>
    <t>-0.85</t>
  </si>
  <si>
    <t>-6.61</t>
  </si>
  <si>
    <t>-10.83</t>
  </si>
  <si>
    <t>-12.76</t>
  </si>
  <si>
    <t>-10.4</t>
  </si>
  <si>
    <t>-1.23</t>
  </si>
  <si>
    <t>Inventory, 5 Yr. CAGR %</t>
  </si>
  <si>
    <t>9.6</t>
  </si>
  <si>
    <t>16.53</t>
  </si>
  <si>
    <t>17.35</t>
  </si>
  <si>
    <t>11.76</t>
  </si>
  <si>
    <t>14.74</t>
  </si>
  <si>
    <t>0.4</t>
  </si>
  <si>
    <t>Net Property, Plant and Equip., 5 Yr. CAGR %</t>
  </si>
  <si>
    <t>9.12</t>
  </si>
  <si>
    <t>8.33</t>
  </si>
  <si>
    <t>13.4</t>
  </si>
  <si>
    <t>0.23</t>
  </si>
  <si>
    <t>0.99</t>
  </si>
  <si>
    <t>Total Assets, 5 Yr. CAGR %</t>
  </si>
  <si>
    <t>6.54</t>
  </si>
  <si>
    <t>5.07</t>
  </si>
  <si>
    <t>-4.81</t>
  </si>
  <si>
    <t>-3.67</t>
  </si>
  <si>
    <t>Tangible Book Value, 5 Yr. CAGR %</t>
  </si>
  <si>
    <t>-26.43</t>
  </si>
  <si>
    <t>-15.1</t>
  </si>
  <si>
    <t>-7.28</t>
  </si>
  <si>
    <t>-5.17</t>
  </si>
  <si>
    <t>-18.91</t>
  </si>
  <si>
    <t>36.23</t>
  </si>
  <si>
    <t>33.06</t>
  </si>
  <si>
    <t>23.25</t>
  </si>
  <si>
    <t>16.02</t>
  </si>
  <si>
    <t>Common Equity, 5 Yr. CAGR %</t>
  </si>
  <si>
    <t>-1.57</t>
  </si>
  <si>
    <t>0.95</t>
  </si>
  <si>
    <t>0.08</t>
  </si>
  <si>
    <t>-11.24</t>
  </si>
  <si>
    <t>-7.75</t>
  </si>
  <si>
    <t>-5.67</t>
  </si>
  <si>
    <t>-5.23</t>
  </si>
  <si>
    <t>-7.49</t>
  </si>
  <si>
    <t>Cash From Operations, 5 Yr. CAGR %</t>
  </si>
  <si>
    <t>-0.21</t>
  </si>
  <si>
    <t>-9.85</t>
  </si>
  <si>
    <t>-12.71</t>
  </si>
  <si>
    <t>-9.77</t>
  </si>
  <si>
    <t>36.12</t>
  </si>
  <si>
    <t>43.23</t>
  </si>
  <si>
    <t>33.37</t>
  </si>
  <si>
    <t>74.95</t>
  </si>
  <si>
    <t>Capital Expenditures, 5 Yr. CAGR %</t>
  </si>
  <si>
    <t>16.13</t>
  </si>
  <si>
    <t>16.6</t>
  </si>
  <si>
    <t>9.66</t>
  </si>
  <si>
    <t>12.28</t>
  </si>
  <si>
    <t>-7.17</t>
  </si>
  <si>
    <t>-20.13</t>
  </si>
  <si>
    <t>-4.02</t>
  </si>
  <si>
    <t>Levered Free Cash Flow, 5 Yr. CAGR %</t>
  </si>
  <si>
    <t>-4.61</t>
  </si>
  <si>
    <t>-46.21</t>
  </si>
  <si>
    <t>-9.47</t>
  </si>
  <si>
    <t>-7.81</t>
  </si>
  <si>
    <t>74.38</t>
  </si>
  <si>
    <t>20.72</t>
  </si>
  <si>
    <t>44.01</t>
  </si>
  <si>
    <t>1.56</t>
  </si>
  <si>
    <t>-4.95</t>
  </si>
  <si>
    <t>-14.87</t>
  </si>
  <si>
    <t>Unlevered Free Cash Flow, 5 Yr. CAGR %</t>
  </si>
  <si>
    <t>-3.86</t>
  </si>
  <si>
    <t>-30.75</t>
  </si>
  <si>
    <t>-6.44</t>
  </si>
  <si>
    <t>54.4</t>
  </si>
  <si>
    <t>19.34</t>
  </si>
  <si>
    <t>15.22</t>
  </si>
  <si>
    <t>-1.08</t>
  </si>
  <si>
    <t>-5.94</t>
  </si>
  <si>
    <t>-14.05</t>
  </si>
  <si>
    <t>Dividend Per Share, 5 Yr. CAGR %</t>
  </si>
  <si>
    <t>52.32</t>
  </si>
  <si>
    <t>16.47</t>
  </si>
  <si>
    <t>14.41</t>
  </si>
  <si>
    <t>12.39</t>
  </si>
  <si>
    <t>8.87</t>
  </si>
  <si>
    <t>4.87</t>
  </si>
  <si>
    <t>2020</t>
  </si>
  <si>
    <t>2021</t>
  </si>
  <si>
    <t>2022</t>
  </si>
  <si>
    <t>2023</t>
  </si>
  <si>
    <t>2024</t>
  </si>
  <si>
    <t>2025</t>
  </si>
  <si>
    <t>2026</t>
  </si>
  <si>
    <t>2027</t>
  </si>
  <si>
    <t>Capitalization
                                    1</t>
  </si>
  <si>
    <t>1,511</t>
  </si>
  <si>
    <t>3,131</t>
  </si>
  <si>
    <t>3,084</t>
  </si>
  <si>
    <t>2,649</t>
  </si>
  <si>
    <t>2,309</t>
  </si>
  <si>
    <t>2,722</t>
  </si>
  <si>
    <t>-</t>
  </si>
  <si>
    <t>Change</t>
  </si>
  <si>
    <t>107.2%</t>
  </si>
  <si>
    <t>-1.5%</t>
  </si>
  <si>
    <t>-14.11%</t>
  </si>
  <si>
    <t>-12.84%</t>
  </si>
  <si>
    <t>17.9%</t>
  </si>
  <si>
    <t>Enterprise Value (EV)
                                    1</t>
  </si>
  <si>
    <t>2,021</t>
  </si>
  <si>
    <t>3,629</t>
  </si>
  <si>
    <t>3,459</t>
  </si>
  <si>
    <t>3,117</t>
  </si>
  <si>
    <t>2,957</t>
  </si>
  <si>
    <t>3,152</t>
  </si>
  <si>
    <t>3,044</t>
  </si>
  <si>
    <t>2,963</t>
  </si>
  <si>
    <t>79.57%</t>
  </si>
  <si>
    <t>-4.67%</t>
  </si>
  <si>
    <t>-9.89%</t>
  </si>
  <si>
    <t>-5.13%</t>
  </si>
  <si>
    <t>6.57%</t>
  </si>
  <si>
    <t>-3.41%</t>
  </si>
  <si>
    <t>-2.66%</t>
  </si>
  <si>
    <t>P/E ratio</t>
  </si>
  <si>
    <t>-2.56x</t>
  </si>
  <si>
    <t>20.4x</t>
  </si>
  <si>
    <t>15.3x</t>
  </si>
  <si>
    <t>12.8x</t>
  </si>
  <si>
    <t>13x</t>
  </si>
  <si>
    <t>16.6x</t>
  </si>
  <si>
    <t>14.3x</t>
  </si>
  <si>
    <t>12.6x</t>
  </si>
  <si>
    <t>PBR</t>
  </si>
  <si>
    <t>1.8x</t>
  </si>
  <si>
    <t>3.3x</t>
  </si>
  <si>
    <t>2.98x</t>
  </si>
  <si>
    <t>2.34x</t>
  </si>
  <si>
    <t>2.31x</t>
  </si>
  <si>
    <t>2.62x</t>
  </si>
  <si>
    <t>2.38x</t>
  </si>
  <si>
    <t>2.14x</t>
  </si>
  <si>
    <t>PEG</t>
  </si>
  <si>
    <t>-0x</t>
  </si>
  <si>
    <t>0.5x</t>
  </si>
  <si>
    <t>4.39x</t>
  </si>
  <si>
    <t>-1.97x</t>
  </si>
  <si>
    <t>-2.66x</t>
  </si>
  <si>
    <t>0.9x</t>
  </si>
  <si>
    <t>1x</t>
  </si>
  <si>
    <t>Capitalization / Revenue</t>
  </si>
  <si>
    <t>0.28x</t>
  </si>
  <si>
    <t>0.53x</t>
  </si>
  <si>
    <t>0.47x</t>
  </si>
  <si>
    <t>0.41x</t>
  </si>
  <si>
    <t>0.35x</t>
  </si>
  <si>
    <t>0.4x</t>
  </si>
  <si>
    <t>0.38x</t>
  </si>
  <si>
    <t>EV / Revenue</t>
  </si>
  <si>
    <t>0.37x</t>
  </si>
  <si>
    <t>0.61x</t>
  </si>
  <si>
    <t>0.48x</t>
  </si>
  <si>
    <t>0.45x</t>
  </si>
  <si>
    <t>0.42x</t>
  </si>
  <si>
    <t>EV / EBITDA</t>
  </si>
  <si>
    <t>7.17x</t>
  </si>
  <si>
    <t>12.5x</t>
  </si>
  <si>
    <t>10.5x</t>
  </si>
  <si>
    <t>8.67x</t>
  </si>
  <si>
    <t>7.54x</t>
  </si>
  <si>
    <t>9.08x</t>
  </si>
  <si>
    <t>8.41x</t>
  </si>
  <si>
    <t>7.73x</t>
  </si>
  <si>
    <t>EV / EBIT</t>
  </si>
  <si>
    <t>8.54x</t>
  </si>
  <si>
    <t>14.6x</t>
  </si>
  <si>
    <t>12.2x</t>
  </si>
  <si>
    <t>9.93x</t>
  </si>
  <si>
    <t>9.73x</t>
  </si>
  <si>
    <t>10.8x</t>
  </si>
  <si>
    <t>9.77x</t>
  </si>
  <si>
    <t>8.92x</t>
  </si>
  <si>
    <t>EV / FCF</t>
  </si>
  <si>
    <t>-7.08x</t>
  </si>
  <si>
    <t>-4.8x</t>
  </si>
  <si>
    <t>-3.39x</t>
  </si>
  <si>
    <t>-3.81x</t>
  </si>
  <si>
    <t>-3.45x</t>
  </si>
  <si>
    <t>20.5x</t>
  </si>
  <si>
    <t>16.3x</t>
  </si>
  <si>
    <t>15.9x</t>
  </si>
  <si>
    <t>FCF Yield</t>
  </si>
  <si>
    <t>-14.1%</t>
  </si>
  <si>
    <t>-20.8%</t>
  </si>
  <si>
    <t>-29.5%</t>
  </si>
  <si>
    <t>-26.3%</t>
  </si>
  <si>
    <t>-29%</t>
  </si>
  <si>
    <t>4.89%</t>
  </si>
  <si>
    <t>6.14%</t>
  </si>
  <si>
    <t>6.3%</t>
  </si>
  <si>
    <t>Dividend per Share
                                    2</t>
  </si>
  <si>
    <t>1.045</t>
  </si>
  <si>
    <t>1.048</t>
  </si>
  <si>
    <t>0.7804</t>
  </si>
  <si>
    <t>Rate of return</t>
  </si>
  <si>
    <t>6.5%</t>
  </si>
  <si>
    <t>3.16%</t>
  </si>
  <si>
    <t>3.29%</t>
  </si>
  <si>
    <t>3.84%</t>
  </si>
  <si>
    <t>4.04%</t>
  </si>
  <si>
    <t>3.39%</t>
  </si>
  <si>
    <t>3.4%</t>
  </si>
  <si>
    <t>2.53%</t>
  </si>
  <si>
    <t>EPS
                                    2</t>
  </si>
  <si>
    <t>1.856</t>
  </si>
  <si>
    <t>2.163</t>
  </si>
  <si>
    <t>2.441</t>
  </si>
  <si>
    <t>Distribution rate</t>
  </si>
  <si>
    <t>-16.6%</t>
  </si>
  <si>
    <t>64.6%</t>
  </si>
  <si>
    <t>50.5%</t>
  </si>
  <si>
    <t>49.1%</t>
  </si>
  <si>
    <t>52.5%</t>
  </si>
  <si>
    <t>56.3%</t>
  </si>
  <si>
    <t>48.4%</t>
  </si>
  <si>
    <t>32%</t>
  </si>
  <si>
    <t>Net sales
                                    1</t>
  </si>
  <si>
    <t>5,490</t>
  </si>
  <si>
    <t>5,912</t>
  </si>
  <si>
    <t>6,499</t>
  </si>
  <si>
    <t>6,471</t>
  </si>
  <si>
    <t>6,568</t>
  </si>
  <si>
    <t>6,632</t>
  </si>
  <si>
    <t>6,812</t>
  </si>
  <si>
    <t>7,081</t>
  </si>
  <si>
    <t>EBITDA
                                    1</t>
  </si>
  <si>
    <t>281.8</t>
  </si>
  <si>
    <t>290.6</t>
  </si>
  <si>
    <t>328.4</t>
  </si>
  <si>
    <t>359.7</t>
  </si>
  <si>
    <t>392.1</t>
  </si>
  <si>
    <t>347.3</t>
  </si>
  <si>
    <t>361.9</t>
  </si>
  <si>
    <t>383.3</t>
  </si>
  <si>
    <t>EBIT
                                    1</t>
  </si>
  <si>
    <t>236.7</t>
  </si>
  <si>
    <t>248.7</t>
  </si>
  <si>
    <t>284.3</t>
  </si>
  <si>
    <t>313.9</t>
  </si>
  <si>
    <t>303.9</t>
  </si>
  <si>
    <t>290.9</t>
  </si>
  <si>
    <t>311.8</t>
  </si>
  <si>
    <t>332.3</t>
  </si>
  <si>
    <t>Net income
                                    1</t>
  </si>
  <si>
    <t>-588.4</t>
  </si>
  <si>
    <t>156</t>
  </si>
  <si>
    <t>203.2</t>
  </si>
  <si>
    <t>207.6</t>
  </si>
  <si>
    <t>185.9</t>
  </si>
  <si>
    <t>164.6</t>
  </si>
  <si>
    <t>194.4</t>
  </si>
  <si>
    <t>211.7</t>
  </si>
  <si>
    <t>Net Debt
                                    1</t>
  </si>
  <si>
    <t>509.8</t>
  </si>
  <si>
    <t>498.1</t>
  </si>
  <si>
    <t>375.5</t>
  </si>
  <si>
    <t>468.3</t>
  </si>
  <si>
    <t>648.5</t>
  </si>
  <si>
    <t>429.7</t>
  </si>
  <si>
    <t>322.4</t>
  </si>
  <si>
    <t>241.3</t>
  </si>
  <si>
    <t>Reference price
                                    2</t>
  </si>
  <si>
    <t>16.01</t>
  </si>
  <si>
    <t>32.89</t>
  </si>
  <si>
    <t>31.59</t>
  </si>
  <si>
    <t>27.11</t>
  </si>
  <si>
    <t>25.77</t>
  </si>
  <si>
    <t>30.84</t>
  </si>
  <si>
    <t>Nbr of stocks (in thousands)</t>
  </si>
  <si>
    <t>94,376</t>
  </si>
  <si>
    <t>95,188</t>
  </si>
  <si>
    <t>97,622</t>
  </si>
  <si>
    <t>97,708</t>
  </si>
  <si>
    <t>89,592</t>
  </si>
  <si>
    <t>88,261</t>
  </si>
  <si>
    <t>Announcement Date</t>
  </si>
  <si>
    <t>6/24/20</t>
  </si>
  <si>
    <t>6/23/21</t>
  </si>
  <si>
    <t>6/29/22</t>
  </si>
  <si>
    <t>6/21/23</t>
  </si>
  <si>
    <t>6/18/24</t>
  </si>
  <si>
    <t>address1</t>
  </si>
  <si>
    <t>1031 Mendota Heights Road</t>
  </si>
  <si>
    <t>city</t>
  </si>
  <si>
    <t>Saint Paul</t>
  </si>
  <si>
    <t>state</t>
  </si>
  <si>
    <t>MN</t>
  </si>
  <si>
    <t>zip</t>
  </si>
  <si>
    <t>55120</t>
  </si>
  <si>
    <t>country</t>
  </si>
  <si>
    <t>phone</t>
  </si>
  <si>
    <t>651 686 1600</t>
  </si>
  <si>
    <t>website</t>
  </si>
  <si>
    <t>https://www.pattersoncompanies.com</t>
  </si>
  <si>
    <t>industry</t>
  </si>
  <si>
    <t>Medical Distribution</t>
  </si>
  <si>
    <t>industryKey</t>
  </si>
  <si>
    <t>medical-distribution</t>
  </si>
  <si>
    <t>industryDisp</t>
  </si>
  <si>
    <t>sector</t>
  </si>
  <si>
    <t>Healthcare</t>
  </si>
  <si>
    <t>sectorKey</t>
  </si>
  <si>
    <t>healthcare</t>
  </si>
  <si>
    <t>sectorDisp</t>
  </si>
  <si>
    <t>longBusinessSummary</t>
  </si>
  <si>
    <t>Patterson Companies, Inc. engages in the distribution of dental and animal health products in the United States, the United Kingdom, and Canada. The company operates through three segments: Dental, Animal Health, and Corporate. The Dental segment offers consumable products, including infection control, restorative materials, and instruments; basic and advanced technology and dental equipment; and practice optimization solutions, such as practice management software, e-commerce, revenue cycle management, and patient engagement solutions, as well as clinical and patient education systems. This segment also provides a range of related services comprising software and design, maintenance and repair, and equipment financing services. The Animal Health segment distributes biologicals, pharmaceuticals, vaccines, parasiticides, diagnostics, prescription and non-prescription diets, nutritional's, consumable supplies, and equipment, as well as value-added services. This segment also provides private label portfolio of products to veterinarians, producers, and retailers under the Aspen, First Companion, and Patterson Veterinary brands. The Corporate segment offers customer financing services; and sells other miscellaneous products. It serves dentists, laboratories, institutions, other healthcare professionals, veterinarians, other animal health professionals, production animal operators, and animal health product retailers. The company was formerly known as Patterson Dental Company and changed its name to Patterson Companies, Inc. in June 2004. Patterson Companies, Inc. was founded in 1877 and is headquartered in Saint Paul, Minnesota.</t>
  </si>
  <si>
    <t>fullTimeEmployees</t>
  </si>
  <si>
    <t>companyOfficers</t>
  </si>
  <si>
    <t>[{'maxAge': 1, 'name': 'Mr. Donald J. Zurbay', 'age': 55, 'title': 'CEO, President &amp; Director', 'yearBorn': 1968, 'fiscalYear': 2024, 'totalPay': 1832388, 'exercisedValue': 0, 'unexercisedValue': 822119}, {'maxAge': 1, 'name': 'Mr. Kevin M. Barry', 'age': 45, 'title': 'Chief Financial Officer', 'yearBorn': 1978, 'fiscalYear': 2024, 'totalPay': 816002, 'exercisedValue': 0, 'unexercisedValue': 141172}, {'maxAge': 1, 'name': 'Mr. Kevin M. Pohlman', 'age': 60, 'title': 'Chief Operating Officer', 'yearBorn': 1963, 'fiscalYear': 2024, 'totalPay': 891484, 'exercisedValue': 0, 'unexercisedValue': 199131}, {'maxAge': 1, 'name': 'Mr. Les B. Korsh J.D.', 'age': 53, 'title': 'Chief Legal Officer &amp; Corporate Secretary', 'yearBorn': 1970, 'fiscalYear': 2024, 'totalPay': 852975, 'exercisedValue': 0, 'unexercisedValue': 201875}, {'maxAge': 1, 'name': 'Mr. Dave M. Lardy', 'title': 'Chief Information Officer', 'fiscalYear': 2024, 'exercisedValue': 0, 'unexercisedValue': 0}, {'maxAge': 1, 'name': 'Mr. John M. Wright', 'title': 'Vice President of Investor Relations', 'fiscalYear': 2024, 'exercisedValue': 0, 'unexercisedValue': 0}, {'maxAge': 1, 'name': 'Ms. Shivani Prabhakar Kaul', 'title': 'Chief Compliance Officer', 'fiscalYear': 2024, 'exercisedValue': 0, 'unexercisedValue': 0}, {'maxAge': 1, 'name': 'Ms. Samantha  Bergeson', 'age': 35, 'title': 'Chief Human Resources Officer', 'yearBorn': 1988, 'fiscalYear': 2024, 'exercisedValue': 0, 'unexercisedValue': 0}, {'maxAge': 1, 'name': 'Mr. George L. Henriques', 'age': 63, 'title': 'President of Companion Animal', 'yearBorn': 1960, 'fiscalYear': 2024, 'totalPay': 531188, 'exercisedValue': 0, 'unexercisedValue': 0}, {'maxAge': 1, 'name': 'Mr. Steve  Cunningham', 'title': 'President of Production Animal',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</si>
  <si>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</si>
  <si>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</si>
  <si>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</si>
  <si>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</si>
  <si>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</si>
  <si>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</si>
  <si>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</si>
  <si>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</si>
  <si>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</si>
  <si>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</si>
  <si>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</si>
  <si>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</si>
  <si>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</si>
  <si>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</si>
  <si>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</si>
  <si>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</si>
  <si>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</si>
  <si>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</si>
  <si>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</si>
  <si>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</si>
  <si>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</si>
  <si>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</si>
  <si>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</si>
  <si>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</si>
  <si>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</si>
  <si>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</si>
  <si>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</si>
  <si>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</si>
  <si>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</si>
  <si>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</si>
  <si>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</si>
  <si>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</si>
  <si>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</si>
  <si>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</si>
  <si>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</si>
  <si>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</si>
  <si>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</si>
  <si>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</si>
  <si>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</si>
  <si>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</si>
  <si>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</si>
  <si>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</si>
  <si>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</si>
  <si>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</si>
  <si>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</si>
  <si>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</si>
  <si>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</si>
  <si>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</si>
  <si>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</si>
  <si>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</si>
  <si>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</si>
  <si>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</si>
  <si>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</si>
  <si>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</si>
  <si>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</si>
  <si>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</si>
  <si>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</si>
  <si>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</si>
  <si>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</si>
  <si>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</si>
  <si>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</si>
  <si>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</si>
  <si>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</si>
  <si>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</si>
  <si>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</si>
  <si>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</si>
  <si>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</si>
  <si>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</si>
  <si>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</si>
  <si>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</si>
  <si>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</si>
  <si>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</si>
  <si>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</si>
  <si>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</si>
  <si>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</si>
  <si>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</si>
  <si>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</si>
  <si>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</si>
  <si>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</si>
  <si>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</si>
  <si>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</si>
  <si>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Patterson Companies, Inc.</t>
  </si>
  <si>
    <t>longName</t>
  </si>
  <si>
    <t>firstTradeDateEpochUtc</t>
  </si>
  <si>
    <t>timeZoneFullName</t>
  </si>
  <si>
    <t>America/New_York</t>
  </si>
  <si>
    <t>timeZoneShortName</t>
  </si>
  <si>
    <t>EST</t>
  </si>
  <si>
    <t>uuid</t>
  </si>
  <si>
    <t>933052e1-8611-30d2-b650-f965cb514820</t>
  </si>
  <si>
    <t>messageBoardId</t>
  </si>
  <si>
    <t>finmb_320186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</si>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</sst>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ttersoncompan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30.79</v>
      </c>
      <c r="C4" s="2"/>
      <c r="D4" s="2"/>
      <c r="E4" s="2"/>
      <c r="F4" s="2"/>
      <c r="G4" s="2"/>
      <c r="H4" s="2"/>
      <c r="I4" s="2"/>
      <c r="J4" s="2"/>
      <c r="K4" s="2"/>
      <c r="L4" s="2"/>
      <c r="M4" s="2"/>
      <c r="N4" s="2"/>
      <c r="O4" s="2"/>
      <c r="P4" s="2"/>
      <c r="Q4" s="2"/>
      <c r="R4" s="2"/>
      <c r="S4" s="2"/>
      <c r="T4" s="2"/>
      <c r="U4" s="2"/>
      <c r="V4" s="2"/>
      <c r="W4" s="2"/>
      <c r="X4" s="2"/>
      <c r="Y4" s="2"/>
      <c r="Z4" s="2"/>
    </row>
    <row r="5">
      <c r="A5" s="1" t="s">
        <v>7</v>
      </c>
      <c r="B5" s="1">
        <v>43.32246614174326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2.721984768E9</v>
      </c>
      <c r="C8" s="2"/>
      <c r="D8" s="2"/>
      <c r="E8" s="2"/>
      <c r="F8" s="2"/>
      <c r="G8" s="2"/>
      <c r="H8" s="2"/>
      <c r="I8" s="2"/>
      <c r="J8" s="2"/>
      <c r="K8" s="2"/>
      <c r="L8" s="2"/>
      <c r="M8" s="2"/>
      <c r="N8" s="2"/>
      <c r="O8" s="2"/>
      <c r="P8" s="2"/>
      <c r="Q8" s="2"/>
      <c r="R8" s="2"/>
      <c r="S8" s="2"/>
      <c r="T8" s="2"/>
      <c r="U8" s="2"/>
      <c r="V8" s="2"/>
      <c r="W8" s="2"/>
      <c r="X8" s="2"/>
      <c r="Y8" s="2"/>
      <c r="Z8" s="2"/>
    </row>
    <row r="9">
      <c r="A9" s="1" t="s">
        <v>13</v>
      </c>
      <c r="B9" s="1">
        <v>11.161</v>
      </c>
      <c r="C9" s="2"/>
      <c r="D9" s="2"/>
      <c r="E9" s="2"/>
      <c r="F9" s="2"/>
      <c r="G9" s="2"/>
      <c r="H9" s="2"/>
      <c r="I9" s="2"/>
      <c r="J9" s="2"/>
      <c r="K9" s="2"/>
      <c r="L9" s="2"/>
      <c r="M9" s="2"/>
      <c r="N9" s="2"/>
      <c r="O9" s="2"/>
      <c r="P9" s="2"/>
      <c r="Q9" s="2"/>
      <c r="R9" s="2"/>
      <c r="S9" s="2"/>
      <c r="T9" s="2"/>
      <c r="U9" s="2"/>
      <c r="V9" s="2"/>
      <c r="W9" s="2"/>
      <c r="X9" s="2"/>
      <c r="Y9" s="2"/>
      <c r="Z9" s="2"/>
    </row>
    <row r="10">
      <c r="A10" s="1" t="s">
        <v>14</v>
      </c>
      <c r="B10" s="1">
        <v>12.684102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223.0</v>
      </c>
      <c r="C2" s="1">
        <v>187.0</v>
      </c>
      <c r="D2" s="1">
        <v>171.0</v>
      </c>
      <c r="E2" s="1">
        <v>201.0</v>
      </c>
      <c r="F2" s="1">
        <v>83.0</v>
      </c>
      <c r="G2" s="1">
        <v>-588.0</v>
      </c>
      <c r="H2" s="1">
        <v>156.0</v>
      </c>
      <c r="I2" s="1">
        <v>203.0</v>
      </c>
      <c r="J2" s="1">
        <v>208.0</v>
      </c>
      <c r="K2" s="1">
        <v>186.0</v>
      </c>
      <c r="L2" s="2"/>
      <c r="M2" s="2"/>
      <c r="N2" s="2"/>
      <c r="O2" s="2"/>
      <c r="P2" s="2"/>
      <c r="Q2" s="2"/>
      <c r="R2" s="2"/>
      <c r="S2" s="2"/>
      <c r="T2" s="2"/>
      <c r="U2" s="2"/>
      <c r="V2" s="2"/>
      <c r="W2" s="2"/>
      <c r="X2" s="2"/>
      <c r="Y2" s="2"/>
      <c r="Z2" s="2"/>
    </row>
    <row r="3">
      <c r="A3" s="1" t="s">
        <v>26</v>
      </c>
      <c r="B3" s="1">
        <v>26.0</v>
      </c>
      <c r="C3" s="1">
        <v>34.0</v>
      </c>
      <c r="D3" s="1">
        <v>40.0</v>
      </c>
      <c r="E3" s="1">
        <v>45.0</v>
      </c>
      <c r="F3" s="1">
        <v>44.0</v>
      </c>
      <c r="G3" s="1">
        <v>44.0</v>
      </c>
      <c r="H3" s="1">
        <v>41.0</v>
      </c>
      <c r="I3" s="1">
        <v>44.0</v>
      </c>
      <c r="J3" s="1">
        <v>45.0</v>
      </c>
      <c r="K3" s="1">
        <v>49.0</v>
      </c>
      <c r="L3" s="2"/>
      <c r="M3" s="2"/>
      <c r="N3" s="2"/>
      <c r="O3" s="2"/>
      <c r="P3" s="2"/>
      <c r="Q3" s="2"/>
      <c r="R3" s="2"/>
      <c r="S3" s="2"/>
      <c r="T3" s="2"/>
      <c r="U3" s="2"/>
      <c r="V3" s="2"/>
      <c r="W3" s="2"/>
      <c r="X3" s="2"/>
      <c r="Y3" s="2"/>
      <c r="Z3" s="2"/>
    </row>
    <row r="4">
      <c r="A4" s="1" t="s">
        <v>27</v>
      </c>
      <c r="B4" s="1">
        <v>24.0</v>
      </c>
      <c r="C4" s="1">
        <v>48.0</v>
      </c>
      <c r="D4" s="1">
        <v>43.0</v>
      </c>
      <c r="E4" s="1">
        <v>38.0</v>
      </c>
      <c r="F4" s="1">
        <v>38.0</v>
      </c>
      <c r="G4" s="1">
        <v>37.0</v>
      </c>
      <c r="H4" s="1">
        <v>37.0</v>
      </c>
      <c r="I4" s="1">
        <v>37.0</v>
      </c>
      <c r="J4" s="1">
        <v>37.0</v>
      </c>
      <c r="K4" s="1">
        <v>38.0</v>
      </c>
      <c r="L4" s="2"/>
      <c r="M4" s="2"/>
      <c r="N4" s="2"/>
      <c r="O4" s="2"/>
      <c r="P4" s="2"/>
      <c r="Q4" s="2"/>
      <c r="R4" s="2"/>
      <c r="S4" s="2"/>
      <c r="T4" s="2"/>
      <c r="U4" s="2"/>
      <c r="V4" s="2"/>
      <c r="W4" s="2"/>
      <c r="X4" s="2"/>
      <c r="Y4" s="2"/>
      <c r="Z4" s="2"/>
    </row>
    <row r="5">
      <c r="A5" s="1" t="s">
        <v>28</v>
      </c>
      <c r="B5" s="1">
        <v>51.0</v>
      </c>
      <c r="C5" s="1">
        <v>82.0</v>
      </c>
      <c r="D5" s="1">
        <v>83.0</v>
      </c>
      <c r="E5" s="1">
        <v>83.0</v>
      </c>
      <c r="F5" s="1">
        <v>82.0</v>
      </c>
      <c r="G5" s="1">
        <v>82.0</v>
      </c>
      <c r="H5" s="1">
        <v>78.0</v>
      </c>
      <c r="I5" s="1">
        <v>81.0</v>
      </c>
      <c r="J5" s="1">
        <v>83.0</v>
      </c>
      <c r="K5" s="1">
        <v>88.0</v>
      </c>
      <c r="L5" s="2"/>
      <c r="M5" s="2"/>
      <c r="N5" s="2"/>
      <c r="O5" s="2"/>
      <c r="P5" s="2"/>
      <c r="Q5" s="2"/>
      <c r="R5" s="2"/>
      <c r="S5" s="2"/>
      <c r="T5" s="2"/>
      <c r="U5" s="2"/>
      <c r="V5" s="2"/>
      <c r="W5" s="2"/>
      <c r="X5" s="2"/>
      <c r="Y5" s="2"/>
      <c r="Z5" s="2"/>
    </row>
    <row r="6">
      <c r="A6" s="1" t="s">
        <v>29</v>
      </c>
      <c r="B6" s="1">
        <v>0.0</v>
      </c>
      <c r="C6" s="1">
        <v>5.0</v>
      </c>
      <c r="D6" s="1">
        <v>6.0</v>
      </c>
      <c r="E6" s="1">
        <v>0.0</v>
      </c>
      <c r="F6" s="1">
        <v>0.0</v>
      </c>
      <c r="G6" s="1">
        <v>8.0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1.0</v>
      </c>
      <c r="I7" s="1">
        <v>-1.0</v>
      </c>
      <c r="J7" s="1">
        <v>65.0</v>
      </c>
      <c r="K7" s="1">
        <v>20.0</v>
      </c>
      <c r="L7" s="2"/>
      <c r="M7" s="2"/>
      <c r="N7" s="2"/>
      <c r="O7" s="2"/>
      <c r="P7" s="2"/>
      <c r="Q7" s="2"/>
      <c r="R7" s="2"/>
      <c r="S7" s="2"/>
      <c r="T7" s="2"/>
      <c r="U7" s="2"/>
      <c r="V7" s="2"/>
      <c r="W7" s="2"/>
      <c r="X7" s="2"/>
      <c r="Y7" s="2"/>
      <c r="Z7" s="2"/>
    </row>
    <row r="8">
      <c r="A8" s="1" t="s">
        <v>31</v>
      </c>
      <c r="B8" s="1">
        <v>0.0</v>
      </c>
      <c r="C8" s="1">
        <v>0.0</v>
      </c>
      <c r="D8" s="1">
        <v>0.0</v>
      </c>
      <c r="E8" s="1">
        <v>0.0</v>
      </c>
      <c r="F8" s="1">
        <v>0.0</v>
      </c>
      <c r="G8" s="1">
        <v>-34.0</v>
      </c>
      <c r="H8" s="1">
        <v>0.0</v>
      </c>
      <c r="I8" s="1">
        <v>-102.0</v>
      </c>
      <c r="J8" s="1">
        <v>0.0</v>
      </c>
      <c r="K8" s="1">
        <v>0.0</v>
      </c>
      <c r="L8" s="2"/>
      <c r="M8" s="2"/>
      <c r="N8" s="2"/>
      <c r="O8" s="2"/>
      <c r="P8" s="2"/>
      <c r="Q8" s="2"/>
      <c r="R8" s="2"/>
      <c r="S8" s="2"/>
      <c r="T8" s="2"/>
      <c r="U8" s="2"/>
      <c r="V8" s="2"/>
      <c r="W8" s="2"/>
      <c r="X8" s="2"/>
      <c r="Y8" s="2"/>
      <c r="Z8" s="2"/>
    </row>
    <row r="9">
      <c r="A9" s="1" t="s">
        <v>32</v>
      </c>
      <c r="B9" s="1">
        <v>0.0</v>
      </c>
      <c r="C9" s="1">
        <v>0.0</v>
      </c>
      <c r="D9" s="1">
        <v>36.0</v>
      </c>
      <c r="E9" s="1">
        <v>0.0</v>
      </c>
      <c r="F9" s="1">
        <v>0.0</v>
      </c>
      <c r="G9" s="1">
        <v>675.0</v>
      </c>
      <c r="H9" s="1">
        <v>0.0</v>
      </c>
      <c r="I9" s="1">
        <v>0.0</v>
      </c>
      <c r="J9" s="1">
        <v>0.0</v>
      </c>
      <c r="K9" s="1">
        <v>0.0</v>
      </c>
      <c r="L9" s="2"/>
      <c r="M9" s="2"/>
      <c r="N9" s="2"/>
      <c r="O9" s="2"/>
      <c r="P9" s="2"/>
      <c r="Q9" s="2"/>
      <c r="R9" s="2"/>
      <c r="S9" s="2"/>
      <c r="T9" s="2"/>
      <c r="U9" s="2"/>
      <c r="V9" s="2"/>
      <c r="W9" s="2"/>
      <c r="X9" s="2"/>
      <c r="Y9" s="2"/>
      <c r="Z9" s="2"/>
    </row>
    <row r="10">
      <c r="A10" s="1" t="s">
        <v>33</v>
      </c>
      <c r="B10" s="1">
        <v>26.0</v>
      </c>
      <c r="C10" s="1">
        <v>28.0</v>
      </c>
      <c r="D10" s="1">
        <v>19.0</v>
      </c>
      <c r="E10" s="1">
        <v>36.0</v>
      </c>
      <c r="F10" s="1">
        <v>33.0</v>
      </c>
      <c r="G10" s="1">
        <v>37.0</v>
      </c>
      <c r="H10" s="1">
        <v>30.0</v>
      </c>
      <c r="I10" s="1">
        <v>23.0</v>
      </c>
      <c r="J10" s="1">
        <v>15.0</v>
      </c>
      <c r="K10" s="1">
        <v>17.0</v>
      </c>
      <c r="L10" s="2"/>
      <c r="M10" s="2"/>
      <c r="N10" s="2"/>
      <c r="O10" s="2"/>
      <c r="P10" s="2"/>
      <c r="Q10" s="2"/>
      <c r="R10" s="2"/>
      <c r="S10" s="2"/>
      <c r="T10" s="2"/>
      <c r="U10" s="2"/>
      <c r="V10" s="2"/>
      <c r="W10" s="2"/>
      <c r="X10" s="2"/>
      <c r="Y10" s="2"/>
      <c r="Z10" s="2"/>
    </row>
    <row r="11">
      <c r="A11" s="1" t="s">
        <v>34</v>
      </c>
      <c r="B11" s="1">
        <v>-25.0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3.0</v>
      </c>
      <c r="C12" s="1">
        <v>8.0</v>
      </c>
      <c r="D12" s="1">
        <v>1.0</v>
      </c>
      <c r="E12" s="1">
        <v>6.0</v>
      </c>
      <c r="F12" s="1">
        <v>7.0</v>
      </c>
      <c r="G12" s="1">
        <v>2.0</v>
      </c>
      <c r="H12" s="1">
        <v>2.0</v>
      </c>
      <c r="I12" s="1">
        <v>2.0</v>
      </c>
      <c r="J12" s="1">
        <v>3.0</v>
      </c>
      <c r="K12" s="1">
        <v>2.0</v>
      </c>
      <c r="L12" s="2"/>
      <c r="M12" s="2"/>
      <c r="N12" s="2"/>
      <c r="O12" s="2"/>
      <c r="P12" s="2"/>
      <c r="Q12" s="2"/>
      <c r="R12" s="2"/>
      <c r="S12" s="2"/>
      <c r="T12" s="2"/>
      <c r="U12" s="2"/>
      <c r="V12" s="2"/>
      <c r="W12" s="2"/>
      <c r="X12" s="2"/>
      <c r="Y12" s="2"/>
      <c r="Z12" s="2"/>
    </row>
    <row r="13">
      <c r="A13" s="1" t="s">
        <v>36</v>
      </c>
      <c r="B13" s="1">
        <v>0.0</v>
      </c>
      <c r="C13" s="1">
        <v>-38.0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5.0</v>
      </c>
      <c r="C14" s="1">
        <v>-17.0</v>
      </c>
      <c r="D14" s="1">
        <v>-10.0</v>
      </c>
      <c r="E14" s="1">
        <v>-41.0</v>
      </c>
      <c r="F14" s="1">
        <v>-392.0</v>
      </c>
      <c r="G14" s="1">
        <v>-574.0</v>
      </c>
      <c r="H14" s="1">
        <v>-11.0</v>
      </c>
      <c r="I14" s="1">
        <v>-6.0</v>
      </c>
      <c r="J14" s="1">
        <v>-2.0</v>
      </c>
      <c r="K14" s="1">
        <v>-13.0</v>
      </c>
      <c r="L14" s="2"/>
      <c r="M14" s="2"/>
      <c r="N14" s="2"/>
      <c r="O14" s="2"/>
      <c r="P14" s="2"/>
      <c r="Q14" s="2"/>
      <c r="R14" s="2"/>
      <c r="S14" s="2"/>
      <c r="T14" s="2"/>
      <c r="U14" s="2"/>
      <c r="V14" s="2"/>
      <c r="W14" s="2"/>
      <c r="X14" s="2"/>
      <c r="Y14" s="2"/>
      <c r="Z14" s="2"/>
    </row>
    <row r="15">
      <c r="A15" s="1" t="s">
        <v>38</v>
      </c>
      <c r="B15" s="1">
        <v>-38.0</v>
      </c>
      <c r="C15" s="1">
        <v>-57.0</v>
      </c>
      <c r="D15" s="1">
        <v>-103.0</v>
      </c>
      <c r="E15" s="1">
        <v>60.0</v>
      </c>
      <c r="F15" s="1">
        <v>228.0</v>
      </c>
      <c r="G15" s="1">
        <v>157.0</v>
      </c>
      <c r="H15" s="1">
        <v>-917.0</v>
      </c>
      <c r="I15" s="1">
        <v>-1140.0</v>
      </c>
      <c r="J15" s="1">
        <v>-1050.0</v>
      </c>
      <c r="K15" s="1">
        <v>-1100.0</v>
      </c>
      <c r="L15" s="2"/>
      <c r="M15" s="2"/>
      <c r="N15" s="2"/>
      <c r="O15" s="2"/>
      <c r="P15" s="2"/>
      <c r="Q15" s="2"/>
      <c r="R15" s="2"/>
      <c r="S15" s="2"/>
      <c r="T15" s="2"/>
      <c r="U15" s="2"/>
      <c r="V15" s="2"/>
      <c r="W15" s="2"/>
      <c r="X15" s="2"/>
      <c r="Y15" s="2"/>
      <c r="Z15" s="2"/>
    </row>
    <row r="16">
      <c r="A16" s="1" t="s">
        <v>39</v>
      </c>
      <c r="B16" s="1">
        <v>-22.0</v>
      </c>
      <c r="C16" s="1">
        <v>-118.0</v>
      </c>
      <c r="D16" s="1">
        <v>-96.0</v>
      </c>
      <c r="E16" s="1">
        <v>-60.0</v>
      </c>
      <c r="F16" s="1">
        <v>11.0</v>
      </c>
      <c r="G16" s="1">
        <v>-59.0</v>
      </c>
      <c r="H16" s="1">
        <v>91.0</v>
      </c>
      <c r="I16" s="1">
        <v>-53.0</v>
      </c>
      <c r="J16" s="1">
        <v>-11.0</v>
      </c>
      <c r="K16" s="1">
        <v>11.0</v>
      </c>
      <c r="L16" s="2"/>
      <c r="M16" s="2"/>
      <c r="N16" s="2"/>
      <c r="O16" s="2"/>
      <c r="P16" s="2"/>
      <c r="Q16" s="2"/>
      <c r="R16" s="2"/>
      <c r="S16" s="2"/>
      <c r="T16" s="2"/>
      <c r="U16" s="2"/>
      <c r="V16" s="2"/>
      <c r="W16" s="2"/>
      <c r="X16" s="2"/>
      <c r="Y16" s="2"/>
      <c r="Z16" s="2"/>
    </row>
    <row r="17">
      <c r="A17" s="1" t="s">
        <v>40</v>
      </c>
      <c r="B17" s="1">
        <v>6.0</v>
      </c>
      <c r="C17" s="1">
        <v>120.0</v>
      </c>
      <c r="D17" s="1">
        <v>59.0</v>
      </c>
      <c r="E17" s="1">
        <v>-12.0</v>
      </c>
      <c r="F17" s="1">
        <v>44.0</v>
      </c>
      <c r="G17" s="1">
        <v>220.0</v>
      </c>
      <c r="H17" s="1">
        <v>-268.0</v>
      </c>
      <c r="I17" s="1">
        <v>80.0</v>
      </c>
      <c r="J17" s="1">
        <v>43.0</v>
      </c>
      <c r="K17" s="1">
        <v>21.0</v>
      </c>
      <c r="L17" s="2"/>
      <c r="M17" s="2"/>
      <c r="N17" s="2"/>
      <c r="O17" s="2"/>
      <c r="P17" s="2"/>
      <c r="Q17" s="2"/>
      <c r="R17" s="2"/>
      <c r="S17" s="2"/>
      <c r="T17" s="2"/>
      <c r="U17" s="2"/>
      <c r="V17" s="2"/>
      <c r="W17" s="2"/>
      <c r="X17" s="2"/>
      <c r="Y17" s="2"/>
      <c r="Z17" s="2"/>
    </row>
    <row r="18">
      <c r="A18" s="1" t="s">
        <v>41</v>
      </c>
      <c r="B18" s="1">
        <v>6.0</v>
      </c>
      <c r="C18" s="1">
        <v>-40.0</v>
      </c>
      <c r="D18" s="1">
        <v>-90.0</v>
      </c>
      <c r="E18" s="1">
        <v>-95.0</v>
      </c>
      <c r="F18" s="1">
        <v>-50.0</v>
      </c>
      <c r="G18" s="1">
        <v>-170.0</v>
      </c>
      <c r="H18" s="1">
        <v>106.0</v>
      </c>
      <c r="I18" s="1">
        <v>-65.0</v>
      </c>
      <c r="J18" s="1">
        <v>-47.0</v>
      </c>
      <c r="K18" s="1">
        <v>8.0</v>
      </c>
      <c r="L18" s="2"/>
      <c r="M18" s="2"/>
      <c r="N18" s="2"/>
      <c r="O18" s="2"/>
      <c r="P18" s="2"/>
      <c r="Q18" s="2"/>
      <c r="R18" s="2"/>
      <c r="S18" s="2"/>
      <c r="T18" s="2"/>
      <c r="U18" s="2"/>
      <c r="V18" s="2"/>
      <c r="W18" s="2"/>
      <c r="X18" s="2"/>
      <c r="Y18" s="2"/>
      <c r="Z18" s="2"/>
    </row>
    <row r="19">
      <c r="A19" s="1" t="s">
        <v>42</v>
      </c>
      <c r="B19" s="1">
        <v>263.0</v>
      </c>
      <c r="C19" s="1">
        <v>156.0</v>
      </c>
      <c r="D19" s="1">
        <v>163.0</v>
      </c>
      <c r="E19" s="1">
        <v>179.0</v>
      </c>
      <c r="F19" s="1">
        <v>48.0</v>
      </c>
      <c r="G19" s="1">
        <v>-244.0</v>
      </c>
      <c r="H19" s="1">
        <v>-731.0</v>
      </c>
      <c r="I19" s="1">
        <v>-981.0</v>
      </c>
      <c r="J19" s="1">
        <v>-755.0</v>
      </c>
      <c r="K19" s="1">
        <v>-789.0</v>
      </c>
      <c r="L19" s="2"/>
      <c r="M19" s="2"/>
      <c r="N19" s="2"/>
      <c r="O19" s="2"/>
      <c r="P19" s="2"/>
      <c r="Q19" s="2"/>
      <c r="R19" s="2"/>
      <c r="S19" s="2"/>
      <c r="T19" s="2"/>
      <c r="U19" s="2"/>
      <c r="V19" s="2"/>
      <c r="W19" s="2"/>
      <c r="X19" s="2"/>
      <c r="Y19" s="2"/>
      <c r="Z19" s="2"/>
    </row>
    <row r="20">
      <c r="A20" s="1" t="s">
        <v>43</v>
      </c>
      <c r="B20" s="1">
        <v>-62.0</v>
      </c>
      <c r="C20" s="1">
        <v>-79.0</v>
      </c>
      <c r="D20" s="1">
        <v>-47.0</v>
      </c>
      <c r="E20" s="1">
        <v>-43.0</v>
      </c>
      <c r="F20" s="1">
        <v>-60.0</v>
      </c>
      <c r="G20" s="1">
        <v>-41.0</v>
      </c>
      <c r="H20" s="1">
        <v>-25.0</v>
      </c>
      <c r="I20" s="1">
        <v>-38.0</v>
      </c>
      <c r="J20" s="1">
        <v>-64.0</v>
      </c>
      <c r="K20" s="1">
        <v>-67.0</v>
      </c>
      <c r="L20" s="2"/>
      <c r="M20" s="2"/>
      <c r="N20" s="2"/>
      <c r="O20" s="2"/>
      <c r="P20" s="2"/>
      <c r="Q20" s="2"/>
      <c r="R20" s="2"/>
      <c r="S20" s="2"/>
      <c r="T20" s="2"/>
      <c r="U20" s="2"/>
      <c r="V20" s="2"/>
      <c r="W20" s="2"/>
      <c r="X20" s="2"/>
      <c r="Y20" s="2"/>
      <c r="Z20" s="2"/>
    </row>
    <row r="21" ht="15.75" customHeight="1">
      <c r="A21" s="1" t="s">
        <v>44</v>
      </c>
      <c r="B21" s="1">
        <v>46.0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-10.0</v>
      </c>
      <c r="C22" s="1">
        <v>-1110.0</v>
      </c>
      <c r="D22" s="1">
        <v>0.0</v>
      </c>
      <c r="E22" s="1">
        <v>0.0</v>
      </c>
      <c r="F22" s="1">
        <v>0.0</v>
      </c>
      <c r="G22" s="1">
        <v>0.0</v>
      </c>
      <c r="H22" s="1">
        <v>0.0</v>
      </c>
      <c r="I22" s="1">
        <v>-19.0</v>
      </c>
      <c r="J22" s="1">
        <v>-33.0</v>
      </c>
      <c r="K22" s="1">
        <v>-1.0</v>
      </c>
      <c r="L22" s="2"/>
      <c r="M22" s="2"/>
      <c r="N22" s="2"/>
      <c r="O22" s="2"/>
      <c r="P22" s="2"/>
      <c r="Q22" s="2"/>
      <c r="R22" s="2"/>
      <c r="S22" s="2"/>
      <c r="T22" s="2"/>
      <c r="U22" s="2"/>
      <c r="V22" s="2"/>
      <c r="W22" s="2"/>
      <c r="X22" s="2"/>
      <c r="Y22" s="2"/>
      <c r="Z22" s="2"/>
    </row>
    <row r="23" ht="15.75" customHeight="1">
      <c r="A23" s="1" t="s">
        <v>46</v>
      </c>
      <c r="B23" s="1">
        <v>-54.0</v>
      </c>
      <c r="C23" s="1">
        <v>48.0</v>
      </c>
      <c r="D23" s="1">
        <v>0.0</v>
      </c>
      <c r="E23" s="1">
        <v>0.0</v>
      </c>
      <c r="F23" s="1">
        <v>0.0</v>
      </c>
      <c r="G23" s="1">
        <v>0.0</v>
      </c>
      <c r="H23" s="1">
        <v>0.0</v>
      </c>
      <c r="I23" s="1">
        <v>75.0</v>
      </c>
      <c r="J23" s="1">
        <v>-15.0</v>
      </c>
      <c r="K23" s="1">
        <v>0.0</v>
      </c>
      <c r="L23" s="2"/>
      <c r="M23" s="2"/>
      <c r="N23" s="2"/>
      <c r="O23" s="2"/>
      <c r="P23" s="2"/>
      <c r="Q23" s="2"/>
      <c r="R23" s="2"/>
      <c r="S23" s="2"/>
      <c r="T23" s="2"/>
      <c r="U23" s="2"/>
      <c r="V23" s="2"/>
      <c r="W23" s="2"/>
      <c r="X23" s="2"/>
      <c r="Y23" s="2"/>
      <c r="Z23" s="2"/>
    </row>
    <row r="24" ht="15.75" customHeight="1">
      <c r="A24" s="1" t="s">
        <v>47</v>
      </c>
      <c r="B24" s="1">
        <v>18.0</v>
      </c>
      <c r="C24" s="1">
        <v>737.0</v>
      </c>
      <c r="D24" s="1">
        <v>48.0</v>
      </c>
      <c r="E24" s="1">
        <v>60.0</v>
      </c>
      <c r="F24" s="1">
        <v>401.0</v>
      </c>
      <c r="G24" s="1">
        <v>541.0</v>
      </c>
      <c r="H24" s="1">
        <v>836.0</v>
      </c>
      <c r="I24" s="1">
        <v>1220.0</v>
      </c>
      <c r="J24" s="1">
        <v>1010.0</v>
      </c>
      <c r="K24" s="1">
        <v>1030.0</v>
      </c>
      <c r="L24" s="2"/>
      <c r="M24" s="2"/>
      <c r="N24" s="2"/>
      <c r="O24" s="2"/>
      <c r="P24" s="2"/>
      <c r="Q24" s="2"/>
      <c r="R24" s="2"/>
      <c r="S24" s="2"/>
      <c r="T24" s="2"/>
      <c r="U24" s="2"/>
      <c r="V24" s="2"/>
      <c r="W24" s="2"/>
      <c r="X24" s="2"/>
      <c r="Y24" s="2"/>
      <c r="Z24" s="2"/>
    </row>
    <row r="25" ht="15.75" customHeight="1">
      <c r="A25" s="1" t="s">
        <v>48</v>
      </c>
      <c r="B25" s="1">
        <v>-9.0</v>
      </c>
      <c r="C25" s="1">
        <v>-401.0</v>
      </c>
      <c r="D25" s="1">
        <v>1.0</v>
      </c>
      <c r="E25" s="1">
        <v>16.0</v>
      </c>
      <c r="F25" s="1">
        <v>341.0</v>
      </c>
      <c r="G25" s="1">
        <v>499.0</v>
      </c>
      <c r="H25" s="1">
        <v>811.0</v>
      </c>
      <c r="I25" s="1">
        <v>1240.0</v>
      </c>
      <c r="J25" s="1">
        <v>902.0</v>
      </c>
      <c r="K25" s="1">
        <v>960.0</v>
      </c>
      <c r="L25" s="2"/>
      <c r="M25" s="2"/>
      <c r="N25" s="2"/>
      <c r="O25" s="2"/>
      <c r="P25" s="2"/>
      <c r="Q25" s="2"/>
      <c r="R25" s="2"/>
      <c r="S25" s="2"/>
      <c r="T25" s="2"/>
      <c r="U25" s="2"/>
      <c r="V25" s="2"/>
      <c r="W25" s="2"/>
      <c r="X25" s="2"/>
      <c r="Y25" s="2"/>
      <c r="Z25" s="2"/>
    </row>
    <row r="26" ht="15.75" customHeight="1">
      <c r="A26" s="1" t="s">
        <v>49</v>
      </c>
      <c r="B26" s="1">
        <v>130.0</v>
      </c>
      <c r="C26" s="1">
        <v>20.0</v>
      </c>
      <c r="D26" s="1">
        <v>39.0</v>
      </c>
      <c r="E26" s="1">
        <v>0.0</v>
      </c>
      <c r="F26" s="1">
        <v>0.0</v>
      </c>
      <c r="G26" s="1">
        <v>0.0</v>
      </c>
      <c r="H26" s="1">
        <v>53.0</v>
      </c>
      <c r="I26" s="1">
        <v>0.0</v>
      </c>
      <c r="J26" s="1">
        <v>16.0</v>
      </c>
      <c r="K26" s="1">
        <v>141.0</v>
      </c>
      <c r="L26" s="2"/>
      <c r="M26" s="2"/>
      <c r="N26" s="2"/>
      <c r="O26" s="2"/>
      <c r="P26" s="2"/>
      <c r="Q26" s="2"/>
      <c r="R26" s="2"/>
      <c r="S26" s="2"/>
      <c r="T26" s="2"/>
      <c r="U26" s="2"/>
      <c r="V26" s="2"/>
      <c r="W26" s="2"/>
      <c r="X26" s="2"/>
      <c r="Y26" s="2"/>
      <c r="Z26" s="2"/>
    </row>
    <row r="27" ht="15.75" customHeight="1">
      <c r="A27" s="1" t="s">
        <v>50</v>
      </c>
      <c r="B27" s="1">
        <v>250.0</v>
      </c>
      <c r="C27" s="1">
        <v>1000.0</v>
      </c>
      <c r="D27" s="1">
        <v>0.0</v>
      </c>
      <c r="E27" s="1">
        <v>150.0</v>
      </c>
      <c r="F27" s="1">
        <v>0.0</v>
      </c>
      <c r="G27" s="1">
        <v>300.0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380.0</v>
      </c>
      <c r="C28" s="1">
        <v>1020.0</v>
      </c>
      <c r="D28" s="1">
        <v>39.0</v>
      </c>
      <c r="E28" s="1">
        <v>150.0</v>
      </c>
      <c r="F28" s="1">
        <v>0.0</v>
      </c>
      <c r="G28" s="1">
        <v>300.0</v>
      </c>
      <c r="H28" s="1">
        <v>53.0</v>
      </c>
      <c r="I28" s="1">
        <v>0.0</v>
      </c>
      <c r="J28" s="1">
        <v>16.0</v>
      </c>
      <c r="K28" s="1">
        <v>141.0</v>
      </c>
      <c r="L28" s="2"/>
      <c r="M28" s="2"/>
      <c r="N28" s="2"/>
      <c r="O28" s="2"/>
      <c r="P28" s="2"/>
      <c r="Q28" s="2"/>
      <c r="R28" s="2"/>
      <c r="S28" s="2"/>
      <c r="T28" s="2"/>
      <c r="U28" s="2"/>
      <c r="V28" s="2"/>
      <c r="W28" s="2"/>
      <c r="X28" s="2"/>
      <c r="Y28" s="2"/>
      <c r="Z28" s="2"/>
    </row>
    <row r="29" ht="15.75" customHeight="1">
      <c r="A29" s="1" t="s">
        <v>52</v>
      </c>
      <c r="B29" s="1">
        <v>-130.0</v>
      </c>
      <c r="C29" s="1">
        <v>0.0</v>
      </c>
      <c r="D29" s="1">
        <v>0.0</v>
      </c>
      <c r="E29" s="1">
        <v>-43.0</v>
      </c>
      <c r="F29" s="1">
        <v>-16.0</v>
      </c>
      <c r="G29" s="1">
        <v>0.0</v>
      </c>
      <c r="H29" s="1">
        <v>0.0</v>
      </c>
      <c r="I29" s="1">
        <v>-24.0</v>
      </c>
      <c r="J29" s="1">
        <v>0.0</v>
      </c>
      <c r="K29" s="1">
        <v>0.0</v>
      </c>
      <c r="L29" s="2"/>
      <c r="M29" s="2"/>
      <c r="N29" s="2"/>
      <c r="O29" s="2"/>
      <c r="P29" s="2"/>
      <c r="Q29" s="2"/>
      <c r="R29" s="2"/>
      <c r="S29" s="2"/>
      <c r="T29" s="2"/>
      <c r="U29" s="2"/>
      <c r="V29" s="2"/>
      <c r="W29" s="2"/>
      <c r="X29" s="2"/>
      <c r="Y29" s="2"/>
      <c r="Z29" s="2"/>
    </row>
    <row r="30" ht="15.75" customHeight="1">
      <c r="A30" s="1" t="s">
        <v>53</v>
      </c>
      <c r="B30" s="1">
        <v>-250.0</v>
      </c>
      <c r="C30" s="1">
        <v>-682.0</v>
      </c>
      <c r="D30" s="1">
        <v>-26.0</v>
      </c>
      <c r="E30" s="1">
        <v>-165.0</v>
      </c>
      <c r="F30" s="1">
        <v>-250.0</v>
      </c>
      <c r="G30" s="1">
        <v>-461.0</v>
      </c>
      <c r="H30" s="1">
        <v>0.0</v>
      </c>
      <c r="I30" s="1">
        <v>-101.0</v>
      </c>
      <c r="J30" s="1">
        <v>-1.0</v>
      </c>
      <c r="K30" s="1">
        <v>-36.0</v>
      </c>
      <c r="L30" s="2"/>
      <c r="M30" s="2"/>
      <c r="N30" s="2"/>
      <c r="O30" s="2"/>
      <c r="P30" s="2"/>
      <c r="Q30" s="2"/>
      <c r="R30" s="2"/>
      <c r="S30" s="2"/>
      <c r="T30" s="2"/>
      <c r="U30" s="2"/>
      <c r="V30" s="2"/>
      <c r="W30" s="2"/>
      <c r="X30" s="2"/>
      <c r="Y30" s="2"/>
      <c r="Z30" s="2"/>
    </row>
    <row r="31" ht="15.75" customHeight="1">
      <c r="A31" s="1" t="s">
        <v>54</v>
      </c>
      <c r="B31" s="1">
        <v>-380.0</v>
      </c>
      <c r="C31" s="1">
        <v>-682.0</v>
      </c>
      <c r="D31" s="1">
        <v>-26.0</v>
      </c>
      <c r="E31" s="1">
        <v>-208.0</v>
      </c>
      <c r="F31" s="1">
        <v>-266.0</v>
      </c>
      <c r="G31" s="1">
        <v>-461.0</v>
      </c>
      <c r="H31" s="1">
        <v>0.0</v>
      </c>
      <c r="I31" s="1">
        <v>-125.0</v>
      </c>
      <c r="J31" s="1">
        <v>-1.0</v>
      </c>
      <c r="K31" s="1">
        <v>-36.0</v>
      </c>
      <c r="L31" s="2"/>
      <c r="M31" s="2"/>
      <c r="N31" s="2"/>
      <c r="O31" s="2"/>
      <c r="P31" s="2"/>
      <c r="Q31" s="2"/>
      <c r="R31" s="2"/>
      <c r="S31" s="2"/>
      <c r="T31" s="2"/>
      <c r="U31" s="2"/>
      <c r="V31" s="2"/>
      <c r="W31" s="2"/>
      <c r="X31" s="2"/>
      <c r="Y31" s="2"/>
      <c r="Z31" s="2"/>
    </row>
    <row r="32" ht="15.75" customHeight="1">
      <c r="A32" s="1" t="s">
        <v>55</v>
      </c>
      <c r="B32" s="1">
        <v>7.0</v>
      </c>
      <c r="C32" s="1">
        <v>4.0</v>
      </c>
      <c r="D32" s="1">
        <v>8.0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-47.0</v>
      </c>
      <c r="C33" s="1">
        <v>-200.0</v>
      </c>
      <c r="D33" s="1">
        <v>-125.0</v>
      </c>
      <c r="E33" s="1">
        <v>-87.0</v>
      </c>
      <c r="F33" s="1">
        <v>0.0</v>
      </c>
      <c r="G33" s="1">
        <v>0.0</v>
      </c>
      <c r="H33" s="1">
        <v>0.0</v>
      </c>
      <c r="I33" s="1">
        <v>-35.0</v>
      </c>
      <c r="J33" s="1">
        <v>-55.0</v>
      </c>
      <c r="K33" s="1">
        <v>-230.0</v>
      </c>
      <c r="L33" s="2"/>
      <c r="M33" s="2"/>
      <c r="N33" s="2"/>
      <c r="O33" s="2"/>
      <c r="P33" s="2"/>
      <c r="Q33" s="2"/>
      <c r="R33" s="2"/>
      <c r="S33" s="2"/>
      <c r="T33" s="2"/>
      <c r="U33" s="2"/>
      <c r="V33" s="2"/>
      <c r="W33" s="2"/>
      <c r="X33" s="2"/>
      <c r="Y33" s="2"/>
      <c r="Z33" s="2"/>
    </row>
    <row r="34" ht="15.75" customHeight="1">
      <c r="A34" s="1" t="s">
        <v>57</v>
      </c>
      <c r="B34" s="1">
        <v>-81.0</v>
      </c>
      <c r="C34" s="1">
        <v>-90.0</v>
      </c>
      <c r="D34" s="1">
        <v>-95.0</v>
      </c>
      <c r="E34" s="1">
        <v>-99.0</v>
      </c>
      <c r="F34" s="1">
        <v>-99.0</v>
      </c>
      <c r="G34" s="1">
        <v>-100.0</v>
      </c>
      <c r="H34" s="1">
        <v>-75.0</v>
      </c>
      <c r="I34" s="1">
        <v>-101.0</v>
      </c>
      <c r="J34" s="1">
        <v>-101.0</v>
      </c>
      <c r="K34" s="1">
        <v>-98.0</v>
      </c>
      <c r="L34" s="2"/>
      <c r="M34" s="2"/>
      <c r="N34" s="2"/>
      <c r="O34" s="2"/>
      <c r="P34" s="2"/>
      <c r="Q34" s="2"/>
      <c r="R34" s="2"/>
      <c r="S34" s="2"/>
      <c r="T34" s="2"/>
      <c r="U34" s="2"/>
      <c r="V34" s="2"/>
      <c r="W34" s="2"/>
      <c r="X34" s="2"/>
      <c r="Y34" s="2"/>
      <c r="Z34" s="2"/>
    </row>
    <row r="35" ht="15.75" customHeight="1">
      <c r="A35" s="1" t="s">
        <v>58</v>
      </c>
      <c r="B35" s="1">
        <v>-81.0</v>
      </c>
      <c r="C35" s="1">
        <v>-90.0</v>
      </c>
      <c r="D35" s="1">
        <v>-95.0</v>
      </c>
      <c r="E35" s="1">
        <v>-99.0</v>
      </c>
      <c r="F35" s="1">
        <v>-99.0</v>
      </c>
      <c r="G35" s="1">
        <v>-100.0</v>
      </c>
      <c r="H35" s="1">
        <v>-75.0</v>
      </c>
      <c r="I35" s="1">
        <v>-101.0</v>
      </c>
      <c r="J35" s="1">
        <v>-101.0</v>
      </c>
      <c r="K35" s="1">
        <v>-98.0</v>
      </c>
      <c r="L35" s="2"/>
      <c r="M35" s="2"/>
      <c r="N35" s="2"/>
      <c r="O35" s="2"/>
      <c r="P35" s="2"/>
      <c r="Q35" s="2"/>
      <c r="R35" s="2"/>
      <c r="S35" s="2"/>
      <c r="T35" s="2"/>
      <c r="U35" s="2"/>
      <c r="V35" s="2"/>
      <c r="W35" s="2"/>
      <c r="X35" s="2"/>
      <c r="Y35" s="2"/>
      <c r="Z35" s="2"/>
    </row>
    <row r="36" ht="15.75" customHeight="1">
      <c r="A36" s="1" t="s">
        <v>59</v>
      </c>
      <c r="B36" s="1">
        <v>-28.0</v>
      </c>
      <c r="C36" s="1">
        <v>-8.0</v>
      </c>
      <c r="D36" s="1">
        <v>-2.0</v>
      </c>
      <c r="E36" s="1">
        <v>14.0</v>
      </c>
      <c r="F36" s="1">
        <v>9.0</v>
      </c>
      <c r="G36" s="1">
        <v>-9.0</v>
      </c>
      <c r="H36" s="1">
        <v>-46.0</v>
      </c>
      <c r="I36" s="1">
        <v>7.0</v>
      </c>
      <c r="J36" s="1">
        <v>15.0</v>
      </c>
      <c r="K36" s="1">
        <v>6.0</v>
      </c>
      <c r="L36" s="2"/>
      <c r="M36" s="2"/>
      <c r="N36" s="2"/>
      <c r="O36" s="2"/>
      <c r="P36" s="2"/>
      <c r="Q36" s="2"/>
      <c r="R36" s="2"/>
      <c r="S36" s="2"/>
      <c r="T36" s="2"/>
      <c r="U36" s="2"/>
      <c r="V36" s="2"/>
      <c r="W36" s="2"/>
      <c r="X36" s="2"/>
      <c r="Y36" s="2"/>
      <c r="Z36" s="2"/>
    </row>
    <row r="37" ht="15.75" customHeight="1">
      <c r="A37" s="1" t="s">
        <v>60</v>
      </c>
      <c r="B37" s="1">
        <v>-151.0</v>
      </c>
      <c r="C37" s="1">
        <v>42.0</v>
      </c>
      <c r="D37" s="1">
        <v>-202.0</v>
      </c>
      <c r="E37" s="1">
        <v>-230.0</v>
      </c>
      <c r="F37" s="1">
        <v>-355.0</v>
      </c>
      <c r="G37" s="1">
        <v>-271.0</v>
      </c>
      <c r="H37" s="1">
        <v>-22.0</v>
      </c>
      <c r="I37" s="1">
        <v>-253.0</v>
      </c>
      <c r="J37" s="1">
        <v>-126.0</v>
      </c>
      <c r="K37" s="1">
        <v>-216.0</v>
      </c>
      <c r="L37" s="2"/>
      <c r="M37" s="2"/>
      <c r="N37" s="2"/>
      <c r="O37" s="2"/>
      <c r="P37" s="2"/>
      <c r="Q37" s="2"/>
      <c r="R37" s="2"/>
      <c r="S37" s="2"/>
      <c r="T37" s="2"/>
      <c r="U37" s="2"/>
      <c r="V37" s="2"/>
      <c r="W37" s="2"/>
      <c r="X37" s="2"/>
      <c r="Y37" s="2"/>
      <c r="Z37" s="2"/>
    </row>
    <row r="38" ht="15.75" customHeight="1">
      <c r="A38" s="1" t="s">
        <v>61</v>
      </c>
      <c r="B38" s="1">
        <v>-19.0</v>
      </c>
      <c r="C38" s="1">
        <v>-8.0</v>
      </c>
      <c r="D38" s="1">
        <v>-4.0</v>
      </c>
      <c r="E38" s="1">
        <v>2.0</v>
      </c>
      <c r="F38" s="1">
        <v>-97.0</v>
      </c>
      <c r="G38" s="1">
        <v>-2.0</v>
      </c>
      <c r="H38" s="1">
        <v>7.0</v>
      </c>
      <c r="I38" s="1">
        <v>-6.0</v>
      </c>
      <c r="J38" s="1">
        <v>-2.0</v>
      </c>
      <c r="K38" s="1">
        <v>53.0</v>
      </c>
      <c r="L38" s="2"/>
      <c r="M38" s="2"/>
      <c r="N38" s="2"/>
      <c r="O38" s="2"/>
      <c r="P38" s="2"/>
      <c r="Q38" s="2"/>
      <c r="R38" s="2"/>
      <c r="S38" s="2"/>
      <c r="T38" s="2"/>
      <c r="U38" s="2"/>
      <c r="V38" s="2"/>
      <c r="W38" s="2"/>
      <c r="X38" s="2"/>
      <c r="Y38" s="2"/>
      <c r="Z38" s="2"/>
    </row>
    <row r="39" ht="15.75" customHeight="1">
      <c r="A39" s="1" t="s">
        <v>62</v>
      </c>
      <c r="B39" s="1">
        <v>82.0</v>
      </c>
      <c r="C39" s="1">
        <v>-210.0</v>
      </c>
      <c r="D39" s="1">
        <v>-42.0</v>
      </c>
      <c r="E39" s="1">
        <v>-31.0</v>
      </c>
      <c r="F39" s="1">
        <v>32.0</v>
      </c>
      <c r="G39" s="1">
        <v>-17.0</v>
      </c>
      <c r="H39" s="1">
        <v>65.0</v>
      </c>
      <c r="I39" s="1">
        <v>-1.0</v>
      </c>
      <c r="J39" s="1">
        <v>17.0</v>
      </c>
      <c r="K39" s="1">
        <v>-45.0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34.0</v>
      </c>
      <c r="C41" s="1">
        <v>37.0</v>
      </c>
      <c r="D41" s="1">
        <v>34.0</v>
      </c>
      <c r="E41" s="1">
        <v>36.0</v>
      </c>
      <c r="F41" s="1">
        <v>31.0</v>
      </c>
      <c r="G41" s="1">
        <v>25.0</v>
      </c>
      <c r="H41" s="1">
        <v>15.0</v>
      </c>
      <c r="I41" s="1">
        <v>14.0</v>
      </c>
      <c r="J41" s="1">
        <v>19.0</v>
      </c>
      <c r="K41" s="1">
        <v>26.0</v>
      </c>
      <c r="L41" s="2"/>
      <c r="M41" s="2"/>
      <c r="N41" s="2"/>
      <c r="O41" s="2"/>
      <c r="P41" s="2"/>
      <c r="Q41" s="2"/>
      <c r="R41" s="2"/>
      <c r="S41" s="2"/>
      <c r="T41" s="2"/>
      <c r="U41" s="2"/>
      <c r="V41" s="2"/>
      <c r="W41" s="2"/>
      <c r="X41" s="2"/>
      <c r="Y41" s="2"/>
      <c r="Z41" s="2"/>
    </row>
    <row r="42" ht="15.75" customHeight="1">
      <c r="A42" s="1" t="s">
        <v>65</v>
      </c>
      <c r="B42" s="1">
        <v>111.0</v>
      </c>
      <c r="C42" s="1">
        <v>152.0</v>
      </c>
      <c r="D42" s="1">
        <v>108.0</v>
      </c>
      <c r="E42" s="1">
        <v>19.0</v>
      </c>
      <c r="F42" s="1">
        <v>17.0</v>
      </c>
      <c r="G42" s="1">
        <v>12.0</v>
      </c>
      <c r="H42" s="1">
        <v>48.0</v>
      </c>
      <c r="I42" s="1">
        <v>83.0</v>
      </c>
      <c r="J42" s="1">
        <v>62.0</v>
      </c>
      <c r="K42" s="1">
        <v>64.0</v>
      </c>
      <c r="L42" s="2"/>
      <c r="M42" s="2"/>
      <c r="N42" s="2"/>
      <c r="O42" s="2"/>
      <c r="P42" s="2"/>
      <c r="Q42" s="2"/>
      <c r="R42" s="2"/>
      <c r="S42" s="2"/>
      <c r="T42" s="2"/>
      <c r="U42" s="2"/>
      <c r="V42" s="2"/>
      <c r="W42" s="2"/>
      <c r="X42" s="2"/>
      <c r="Y42" s="2"/>
      <c r="Z42" s="2"/>
    </row>
    <row r="43" ht="15.75" customHeight="1">
      <c r="A43" s="1" t="s">
        <v>66</v>
      </c>
      <c r="B43" s="1">
        <v>196.0</v>
      </c>
      <c r="C43" s="1">
        <v>9.0</v>
      </c>
      <c r="D43" s="1">
        <v>170.0</v>
      </c>
      <c r="E43" s="1">
        <v>170.0</v>
      </c>
      <c r="F43" s="1">
        <v>375.0</v>
      </c>
      <c r="G43" s="1">
        <v>396.0</v>
      </c>
      <c r="H43" s="1">
        <v>57.0</v>
      </c>
      <c r="I43" s="1">
        <v>184.0</v>
      </c>
      <c r="J43" s="1">
        <v>132.0</v>
      </c>
      <c r="K43" s="1">
        <v>159.0</v>
      </c>
      <c r="L43" s="2"/>
      <c r="M43" s="2"/>
      <c r="N43" s="2"/>
      <c r="O43" s="2"/>
      <c r="P43" s="2"/>
      <c r="Q43" s="2"/>
      <c r="R43" s="2"/>
      <c r="S43" s="2"/>
      <c r="T43" s="2"/>
      <c r="U43" s="2"/>
      <c r="V43" s="2"/>
      <c r="W43" s="2"/>
      <c r="X43" s="2"/>
      <c r="Y43" s="2"/>
      <c r="Z43" s="2"/>
    </row>
    <row r="44" ht="15.75" customHeight="1">
      <c r="A44" s="1" t="s">
        <v>67</v>
      </c>
      <c r="B44" s="1">
        <v>217.0</v>
      </c>
      <c r="C44" s="1">
        <v>35.0</v>
      </c>
      <c r="D44" s="1">
        <v>197.0</v>
      </c>
      <c r="E44" s="1">
        <v>199.0</v>
      </c>
      <c r="F44" s="1">
        <v>400.0</v>
      </c>
      <c r="G44" s="1">
        <v>425.0</v>
      </c>
      <c r="H44" s="1">
        <v>71.0</v>
      </c>
      <c r="I44" s="1">
        <v>187.0</v>
      </c>
      <c r="J44" s="1">
        <v>147.0</v>
      </c>
      <c r="K44" s="1">
        <v>179.0</v>
      </c>
      <c r="L44" s="2"/>
      <c r="M44" s="2"/>
      <c r="N44" s="2"/>
      <c r="O44" s="2"/>
      <c r="P44" s="2"/>
      <c r="Q44" s="2"/>
      <c r="R44" s="2"/>
      <c r="S44" s="2"/>
      <c r="T44" s="2"/>
      <c r="U44" s="2"/>
      <c r="V44" s="2"/>
      <c r="W44" s="2"/>
      <c r="X44" s="2"/>
      <c r="Y44" s="2"/>
      <c r="Z44" s="2"/>
    </row>
    <row r="45" ht="15.75" customHeight="1">
      <c r="A45" s="1" t="s">
        <v>68</v>
      </c>
      <c r="B45" s="1">
        <v>22.0</v>
      </c>
      <c r="C45" s="1">
        <v>222.0</v>
      </c>
      <c r="D45" s="1">
        <v>61.0</v>
      </c>
      <c r="E45" s="1">
        <v>15.0</v>
      </c>
      <c r="F45" s="1">
        <v>-236.0</v>
      </c>
      <c r="G45" s="1">
        <v>-231.0</v>
      </c>
      <c r="H45" s="1">
        <v>145.0</v>
      </c>
      <c r="I45" s="1">
        <v>3.0</v>
      </c>
      <c r="J45" s="1">
        <v>65.0</v>
      </c>
      <c r="K45" s="1">
        <v>25.0</v>
      </c>
      <c r="L45" s="2"/>
      <c r="M45" s="2"/>
      <c r="N45" s="2"/>
      <c r="O45" s="2"/>
      <c r="P45" s="2"/>
      <c r="Q45" s="2"/>
      <c r="R45" s="2"/>
      <c r="S45" s="2"/>
      <c r="T45" s="2"/>
      <c r="U45" s="2"/>
      <c r="V45" s="2"/>
      <c r="W45" s="2"/>
      <c r="X45" s="2"/>
      <c r="Y45" s="2"/>
      <c r="Z45" s="2"/>
    </row>
    <row r="46" ht="15.75" customHeight="1">
      <c r="A46" s="1" t="s">
        <v>69</v>
      </c>
      <c r="B46" s="1" t="s">
        <v>70</v>
      </c>
      <c r="C46" s="1">
        <v>338.0</v>
      </c>
      <c r="D46" s="1">
        <v>12.0</v>
      </c>
      <c r="E46" s="1">
        <v>-57.0</v>
      </c>
      <c r="F46" s="1">
        <v>-266.0</v>
      </c>
      <c r="G46" s="1">
        <v>-161.0</v>
      </c>
      <c r="H46" s="1">
        <v>53.0</v>
      </c>
      <c r="I46" s="1">
        <v>-125.0</v>
      </c>
      <c r="J46" s="1">
        <v>14.0</v>
      </c>
      <c r="K46" s="1">
        <v>105.0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347.0</v>
      </c>
      <c r="C3" s="1">
        <v>137.0</v>
      </c>
      <c r="D3" s="1">
        <v>94.0</v>
      </c>
      <c r="E3" s="1">
        <v>62.0</v>
      </c>
      <c r="F3" s="1">
        <v>95.0</v>
      </c>
      <c r="G3" s="1">
        <v>77.0</v>
      </c>
      <c r="H3" s="1">
        <v>143.0</v>
      </c>
      <c r="I3" s="1">
        <v>142.0</v>
      </c>
      <c r="J3" s="1">
        <v>160.0</v>
      </c>
      <c r="K3" s="1">
        <v>114.0</v>
      </c>
      <c r="L3" s="2"/>
      <c r="M3" s="2"/>
      <c r="N3" s="2"/>
      <c r="O3" s="2"/>
      <c r="P3" s="2"/>
      <c r="Q3" s="2"/>
      <c r="R3" s="2"/>
      <c r="S3" s="2"/>
      <c r="T3" s="2"/>
      <c r="U3" s="2"/>
      <c r="V3" s="2"/>
      <c r="W3" s="2"/>
      <c r="X3" s="2"/>
      <c r="Y3" s="2"/>
      <c r="Z3" s="2"/>
    </row>
    <row r="4">
      <c r="A4" s="1" t="s">
        <v>73</v>
      </c>
      <c r="B4" s="1">
        <v>53.0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0.0</v>
      </c>
      <c r="C5" s="1">
        <v>0.0</v>
      </c>
      <c r="D5" s="1">
        <v>0.0</v>
      </c>
      <c r="E5" s="1">
        <v>0.0</v>
      </c>
      <c r="F5" s="1">
        <v>0.0</v>
      </c>
      <c r="G5" s="1">
        <v>0.0</v>
      </c>
      <c r="H5" s="1">
        <v>0.0</v>
      </c>
      <c r="I5" s="1">
        <v>3.0</v>
      </c>
      <c r="J5" s="1">
        <v>5.0</v>
      </c>
      <c r="K5" s="1">
        <v>5.0</v>
      </c>
      <c r="L5" s="2"/>
      <c r="M5" s="2"/>
      <c r="N5" s="2"/>
      <c r="O5" s="2"/>
      <c r="P5" s="2"/>
      <c r="Q5" s="2"/>
      <c r="R5" s="2"/>
      <c r="S5" s="2"/>
      <c r="T5" s="2"/>
      <c r="U5" s="2"/>
      <c r="V5" s="2"/>
      <c r="W5" s="2"/>
      <c r="X5" s="2"/>
      <c r="Y5" s="2"/>
      <c r="Z5" s="2"/>
    </row>
    <row r="6">
      <c r="A6" s="1" t="s">
        <v>75</v>
      </c>
      <c r="B6" s="1">
        <v>401.0</v>
      </c>
      <c r="C6" s="1">
        <v>137.0</v>
      </c>
      <c r="D6" s="1">
        <v>94.0</v>
      </c>
      <c r="E6" s="1">
        <v>62.0</v>
      </c>
      <c r="F6" s="1">
        <v>95.0</v>
      </c>
      <c r="G6" s="1">
        <v>77.0</v>
      </c>
      <c r="H6" s="1">
        <v>143.0</v>
      </c>
      <c r="I6" s="1">
        <v>146.0</v>
      </c>
      <c r="J6" s="1">
        <v>166.0</v>
      </c>
      <c r="K6" s="1">
        <v>120.0</v>
      </c>
      <c r="L6" s="2"/>
      <c r="M6" s="2"/>
      <c r="N6" s="2"/>
      <c r="O6" s="2"/>
      <c r="P6" s="2"/>
      <c r="Q6" s="2"/>
      <c r="R6" s="2"/>
      <c r="S6" s="2"/>
      <c r="T6" s="2"/>
      <c r="U6" s="2"/>
      <c r="V6" s="2"/>
      <c r="W6" s="2"/>
      <c r="X6" s="2"/>
      <c r="Y6" s="2"/>
      <c r="Z6" s="2"/>
    </row>
    <row r="7">
      <c r="A7" s="1" t="s">
        <v>76</v>
      </c>
      <c r="B7" s="1">
        <v>644.0</v>
      </c>
      <c r="C7" s="1">
        <v>797.0</v>
      </c>
      <c r="D7" s="1">
        <v>885.0</v>
      </c>
      <c r="E7" s="1">
        <v>827.0</v>
      </c>
      <c r="F7" s="1">
        <v>582.0</v>
      </c>
      <c r="G7" s="1">
        <v>417.0</v>
      </c>
      <c r="H7" s="1">
        <v>449.0</v>
      </c>
      <c r="I7" s="1">
        <v>447.0</v>
      </c>
      <c r="J7" s="1">
        <v>477.0</v>
      </c>
      <c r="K7" s="1">
        <v>547.0</v>
      </c>
      <c r="L7" s="2"/>
      <c r="M7" s="2"/>
      <c r="N7" s="2"/>
      <c r="O7" s="2"/>
      <c r="P7" s="2"/>
      <c r="Q7" s="2"/>
      <c r="R7" s="2"/>
      <c r="S7" s="2"/>
      <c r="T7" s="2"/>
      <c r="U7" s="2"/>
      <c r="V7" s="2"/>
      <c r="W7" s="2"/>
      <c r="X7" s="2"/>
      <c r="Y7" s="2"/>
      <c r="Z7" s="2"/>
    </row>
    <row r="8">
      <c r="A8" s="1" t="s">
        <v>77</v>
      </c>
      <c r="B8" s="1">
        <v>0.0</v>
      </c>
      <c r="C8" s="1">
        <v>0.0</v>
      </c>
      <c r="D8" s="1">
        <v>0.0</v>
      </c>
      <c r="E8" s="1">
        <v>0.0</v>
      </c>
      <c r="F8" s="1">
        <v>57.0</v>
      </c>
      <c r="G8" s="1">
        <v>117.0</v>
      </c>
      <c r="H8" s="1">
        <v>184.0</v>
      </c>
      <c r="I8" s="1">
        <v>196.0</v>
      </c>
      <c r="J8" s="1">
        <v>228.0</v>
      </c>
      <c r="K8" s="1">
        <v>199.0</v>
      </c>
      <c r="L8" s="2"/>
      <c r="M8" s="2"/>
      <c r="N8" s="2"/>
      <c r="O8" s="2"/>
      <c r="P8" s="2"/>
      <c r="Q8" s="2"/>
      <c r="R8" s="2"/>
      <c r="S8" s="2"/>
      <c r="T8" s="2"/>
      <c r="U8" s="2"/>
      <c r="V8" s="2"/>
      <c r="W8" s="2"/>
      <c r="X8" s="2"/>
      <c r="Y8" s="2"/>
      <c r="Z8" s="2"/>
    </row>
    <row r="9">
      <c r="A9" s="1" t="s">
        <v>78</v>
      </c>
      <c r="B9" s="1">
        <v>644.0</v>
      </c>
      <c r="C9" s="1">
        <v>797.0</v>
      </c>
      <c r="D9" s="1">
        <v>885.0</v>
      </c>
      <c r="E9" s="1">
        <v>827.0</v>
      </c>
      <c r="F9" s="1">
        <v>639.0</v>
      </c>
      <c r="G9" s="1">
        <v>534.0</v>
      </c>
      <c r="H9" s="1">
        <v>633.0</v>
      </c>
      <c r="I9" s="1">
        <v>643.0</v>
      </c>
      <c r="J9" s="1">
        <v>705.0</v>
      </c>
      <c r="K9" s="1">
        <v>746.0</v>
      </c>
      <c r="L9" s="2"/>
      <c r="M9" s="2"/>
      <c r="N9" s="2"/>
      <c r="O9" s="2"/>
      <c r="P9" s="2"/>
      <c r="Q9" s="2"/>
      <c r="R9" s="2"/>
      <c r="S9" s="2"/>
      <c r="T9" s="2"/>
      <c r="U9" s="2"/>
      <c r="V9" s="2"/>
      <c r="W9" s="2"/>
      <c r="X9" s="2"/>
      <c r="Y9" s="2"/>
      <c r="Z9" s="2"/>
    </row>
    <row r="10">
      <c r="A10" s="1" t="s">
        <v>79</v>
      </c>
      <c r="B10" s="1">
        <v>457.0</v>
      </c>
      <c r="C10" s="1">
        <v>722.0</v>
      </c>
      <c r="D10" s="1">
        <v>712.0</v>
      </c>
      <c r="E10" s="1">
        <v>780.0</v>
      </c>
      <c r="F10" s="1">
        <v>761.0</v>
      </c>
      <c r="G10" s="1">
        <v>812.0</v>
      </c>
      <c r="H10" s="1">
        <v>737.0</v>
      </c>
      <c r="I10" s="1">
        <v>786.0</v>
      </c>
      <c r="J10" s="1">
        <v>795.0</v>
      </c>
      <c r="K10" s="1">
        <v>783.0</v>
      </c>
      <c r="L10" s="2"/>
      <c r="M10" s="2"/>
      <c r="N10" s="2"/>
      <c r="O10" s="2"/>
      <c r="P10" s="2"/>
      <c r="Q10" s="2"/>
      <c r="R10" s="2"/>
      <c r="S10" s="2"/>
      <c r="T10" s="2"/>
      <c r="U10" s="2"/>
      <c r="V10" s="2"/>
      <c r="W10" s="2"/>
      <c r="X10" s="2"/>
      <c r="Y10" s="2"/>
      <c r="Z10" s="2"/>
    </row>
    <row r="11">
      <c r="A11" s="1" t="s">
        <v>80</v>
      </c>
      <c r="B11" s="1">
        <v>61.0</v>
      </c>
      <c r="C11" s="1">
        <v>91.0</v>
      </c>
      <c r="D11" s="1">
        <v>112.0</v>
      </c>
      <c r="E11" s="1">
        <v>103.0</v>
      </c>
      <c r="F11" s="1">
        <v>108.0</v>
      </c>
      <c r="G11" s="1">
        <v>119.0</v>
      </c>
      <c r="H11" s="1">
        <v>103.0</v>
      </c>
      <c r="I11" s="1">
        <v>105.0</v>
      </c>
      <c r="J11" s="1">
        <v>117.0</v>
      </c>
      <c r="K11" s="1">
        <v>130.0</v>
      </c>
      <c r="L11" s="2"/>
      <c r="M11" s="2"/>
      <c r="N11" s="2"/>
      <c r="O11" s="2"/>
      <c r="P11" s="2"/>
      <c r="Q11" s="2"/>
      <c r="R11" s="2"/>
      <c r="S11" s="2"/>
      <c r="T11" s="2"/>
      <c r="U11" s="2"/>
      <c r="V11" s="2"/>
      <c r="W11" s="2"/>
      <c r="X11" s="2"/>
      <c r="Y11" s="2"/>
      <c r="Z11" s="2"/>
    </row>
    <row r="12">
      <c r="A12" s="1" t="s">
        <v>81</v>
      </c>
      <c r="B12" s="1">
        <v>9.0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83</v>
      </c>
      <c r="B14" s="1">
        <v>1570.0</v>
      </c>
      <c r="C14" s="1">
        <v>1750.0</v>
      </c>
      <c r="D14" s="1">
        <v>1800.0</v>
      </c>
      <c r="E14" s="1">
        <v>1770.0</v>
      </c>
      <c r="F14" s="1">
        <v>1600.0</v>
      </c>
      <c r="G14" s="1">
        <v>1540.0</v>
      </c>
      <c r="H14" s="1">
        <v>1620.0</v>
      </c>
      <c r="I14" s="1">
        <v>1680.0</v>
      </c>
      <c r="J14" s="1">
        <v>1780.0</v>
      </c>
      <c r="K14" s="1">
        <v>1780.0</v>
      </c>
      <c r="L14" s="2"/>
      <c r="M14" s="2"/>
      <c r="N14" s="2"/>
      <c r="O14" s="2"/>
      <c r="P14" s="2"/>
      <c r="Q14" s="2"/>
      <c r="R14" s="2"/>
      <c r="S14" s="2"/>
      <c r="T14" s="2"/>
      <c r="U14" s="2"/>
      <c r="V14" s="2"/>
      <c r="W14" s="2"/>
      <c r="X14" s="2"/>
      <c r="Y14" s="2"/>
      <c r="Z14" s="2"/>
    </row>
    <row r="15">
      <c r="A15" s="1" t="s">
        <v>84</v>
      </c>
      <c r="B15" s="1">
        <v>479.0</v>
      </c>
      <c r="C15" s="1">
        <v>556.0</v>
      </c>
      <c r="D15" s="1">
        <v>550.0</v>
      </c>
      <c r="E15" s="1">
        <v>584.0</v>
      </c>
      <c r="F15" s="1">
        <v>629.0</v>
      </c>
      <c r="G15" s="1">
        <v>738.0</v>
      </c>
      <c r="H15" s="1">
        <v>690.0</v>
      </c>
      <c r="I15" s="1">
        <v>692.0</v>
      </c>
      <c r="J15" s="1">
        <v>720.0</v>
      </c>
      <c r="K15" s="1">
        <v>785.0</v>
      </c>
      <c r="L15" s="2"/>
      <c r="M15" s="2"/>
      <c r="N15" s="2"/>
      <c r="O15" s="2"/>
      <c r="P15" s="2"/>
      <c r="Q15" s="2"/>
      <c r="R15" s="2"/>
      <c r="S15" s="2"/>
      <c r="T15" s="2"/>
      <c r="U15" s="2"/>
      <c r="V15" s="2"/>
      <c r="W15" s="2"/>
      <c r="X15" s="2"/>
      <c r="Y15" s="2"/>
      <c r="Z15" s="2"/>
    </row>
    <row r="16">
      <c r="A16" s="1" t="s">
        <v>85</v>
      </c>
      <c r="B16" s="1">
        <v>-253.0</v>
      </c>
      <c r="C16" s="1">
        <v>-262.0</v>
      </c>
      <c r="D16" s="1">
        <v>-252.0</v>
      </c>
      <c r="E16" s="1">
        <v>-293.0</v>
      </c>
      <c r="F16" s="1">
        <v>-324.0</v>
      </c>
      <c r="G16" s="1">
        <v>-355.0</v>
      </c>
      <c r="H16" s="1">
        <v>-393.0</v>
      </c>
      <c r="I16" s="1">
        <v>-408.0</v>
      </c>
      <c r="J16" s="1">
        <v>-415.0</v>
      </c>
      <c r="K16" s="1">
        <v>-433.0</v>
      </c>
      <c r="L16" s="2"/>
      <c r="M16" s="2"/>
      <c r="N16" s="2"/>
      <c r="O16" s="2"/>
      <c r="P16" s="2"/>
      <c r="Q16" s="2"/>
      <c r="R16" s="2"/>
      <c r="S16" s="2"/>
      <c r="T16" s="2"/>
      <c r="U16" s="2"/>
      <c r="V16" s="2"/>
      <c r="W16" s="2"/>
      <c r="X16" s="2"/>
      <c r="Y16" s="2"/>
      <c r="Z16" s="2"/>
    </row>
    <row r="17">
      <c r="A17" s="1" t="s">
        <v>86</v>
      </c>
      <c r="B17" s="1">
        <v>227.0</v>
      </c>
      <c r="C17" s="1">
        <v>293.0</v>
      </c>
      <c r="D17" s="1">
        <v>298.0</v>
      </c>
      <c r="E17" s="1">
        <v>291.0</v>
      </c>
      <c r="F17" s="1">
        <v>306.0</v>
      </c>
      <c r="G17" s="1">
        <v>383.0</v>
      </c>
      <c r="H17" s="1">
        <v>297.0</v>
      </c>
      <c r="I17" s="1">
        <v>284.0</v>
      </c>
      <c r="J17" s="1">
        <v>305.0</v>
      </c>
      <c r="K17" s="1">
        <v>351.0</v>
      </c>
      <c r="L17" s="2"/>
      <c r="M17" s="2"/>
      <c r="N17" s="2"/>
      <c r="O17" s="2"/>
      <c r="P17" s="2"/>
      <c r="Q17" s="2"/>
      <c r="R17" s="2"/>
      <c r="S17" s="2"/>
      <c r="T17" s="2"/>
      <c r="U17" s="2"/>
      <c r="V17" s="2"/>
      <c r="W17" s="2"/>
      <c r="X17" s="2"/>
      <c r="Y17" s="2"/>
      <c r="Z17" s="2"/>
    </row>
    <row r="18">
      <c r="A18" s="1" t="s">
        <v>87</v>
      </c>
      <c r="B18" s="1">
        <v>1.0</v>
      </c>
      <c r="C18" s="1">
        <v>81.0</v>
      </c>
      <c r="D18" s="1">
        <v>1.0</v>
      </c>
      <c r="E18" s="1">
        <v>1.0</v>
      </c>
      <c r="F18" s="1">
        <v>38.0</v>
      </c>
      <c r="G18" s="1">
        <v>20.0</v>
      </c>
      <c r="H18" s="1">
        <v>108.0</v>
      </c>
      <c r="I18" s="1">
        <v>159.0</v>
      </c>
      <c r="J18" s="1">
        <v>183.0</v>
      </c>
      <c r="K18" s="1">
        <v>188.0</v>
      </c>
      <c r="L18" s="2"/>
      <c r="M18" s="2"/>
      <c r="N18" s="2"/>
      <c r="O18" s="2"/>
      <c r="P18" s="2"/>
      <c r="Q18" s="2"/>
      <c r="R18" s="2"/>
      <c r="S18" s="2"/>
      <c r="T18" s="2"/>
      <c r="U18" s="2"/>
      <c r="V18" s="2"/>
      <c r="W18" s="2"/>
      <c r="X18" s="2"/>
      <c r="Y18" s="2"/>
      <c r="Z18" s="2"/>
    </row>
    <row r="19">
      <c r="A19" s="1" t="s">
        <v>88</v>
      </c>
      <c r="B19" s="1">
        <v>837.0</v>
      </c>
      <c r="C19" s="1">
        <v>817.0</v>
      </c>
      <c r="D19" s="1">
        <v>814.0</v>
      </c>
      <c r="E19" s="1">
        <v>816.0</v>
      </c>
      <c r="F19" s="1">
        <v>816.0</v>
      </c>
      <c r="G19" s="1">
        <v>139.0</v>
      </c>
      <c r="H19" s="1">
        <v>140.0</v>
      </c>
      <c r="I19" s="1">
        <v>141.0</v>
      </c>
      <c r="J19" s="1">
        <v>156.0</v>
      </c>
      <c r="K19" s="1">
        <v>156.0</v>
      </c>
      <c r="L19" s="2"/>
      <c r="M19" s="2"/>
      <c r="N19" s="2"/>
      <c r="O19" s="2"/>
      <c r="P19" s="2"/>
      <c r="Q19" s="2"/>
      <c r="R19" s="2"/>
      <c r="S19" s="2"/>
      <c r="T19" s="2"/>
      <c r="U19" s="2"/>
      <c r="V19" s="2"/>
      <c r="W19" s="2"/>
      <c r="X19" s="2"/>
      <c r="Y19" s="2"/>
      <c r="Z19" s="2"/>
    </row>
    <row r="20">
      <c r="A20" s="1" t="s">
        <v>89</v>
      </c>
      <c r="B20" s="1">
        <v>200.0</v>
      </c>
      <c r="C20" s="1">
        <v>509.0</v>
      </c>
      <c r="D20" s="1">
        <v>425.0</v>
      </c>
      <c r="E20" s="1">
        <v>389.0</v>
      </c>
      <c r="F20" s="1">
        <v>351.0</v>
      </c>
      <c r="G20" s="1">
        <v>314.0</v>
      </c>
      <c r="H20" s="1">
        <v>280.0</v>
      </c>
      <c r="I20" s="1">
        <v>253.0</v>
      </c>
      <c r="J20" s="1">
        <v>232.0</v>
      </c>
      <c r="K20" s="1">
        <v>193.0</v>
      </c>
      <c r="L20" s="2"/>
      <c r="M20" s="2"/>
      <c r="N20" s="2"/>
      <c r="O20" s="2"/>
      <c r="P20" s="2"/>
      <c r="Q20" s="2"/>
      <c r="R20" s="2"/>
      <c r="S20" s="2"/>
      <c r="T20" s="2"/>
      <c r="U20" s="2"/>
      <c r="V20" s="2"/>
      <c r="W20" s="2"/>
      <c r="X20" s="2"/>
      <c r="Y20" s="2"/>
      <c r="Z20" s="2"/>
    </row>
    <row r="21" ht="15.75" customHeight="1">
      <c r="A21" s="1" t="s">
        <v>90</v>
      </c>
      <c r="B21" s="1">
        <v>109.0</v>
      </c>
      <c r="C21" s="1">
        <v>153.0</v>
      </c>
      <c r="D21" s="1">
        <v>166.0</v>
      </c>
      <c r="E21" s="1">
        <v>201.0</v>
      </c>
      <c r="F21" s="1">
        <v>191.0</v>
      </c>
      <c r="G21" s="1">
        <v>337.0</v>
      </c>
      <c r="H21" s="1">
        <v>312.0</v>
      </c>
      <c r="I21" s="1">
        <v>226.0</v>
      </c>
      <c r="J21" s="1">
        <v>219.0</v>
      </c>
      <c r="K21" s="1">
        <v>229.0</v>
      </c>
      <c r="L21" s="2"/>
      <c r="M21" s="2"/>
      <c r="N21" s="2"/>
      <c r="O21" s="2"/>
      <c r="P21" s="2"/>
      <c r="Q21" s="2"/>
      <c r="R21" s="2"/>
      <c r="S21" s="2"/>
      <c r="T21" s="2"/>
      <c r="U21" s="2"/>
      <c r="V21" s="2"/>
      <c r="W21" s="2"/>
      <c r="X21" s="2"/>
      <c r="Y21" s="2"/>
      <c r="Z21" s="2"/>
    </row>
    <row r="22" ht="15.75" customHeight="1">
      <c r="A22" s="1" t="s">
        <v>91</v>
      </c>
      <c r="B22" s="1">
        <v>2950.0</v>
      </c>
      <c r="C22" s="1">
        <v>3520.0</v>
      </c>
      <c r="D22" s="1">
        <v>3510.0</v>
      </c>
      <c r="E22" s="1">
        <v>3470.0</v>
      </c>
      <c r="F22" s="1">
        <v>3270.0</v>
      </c>
      <c r="G22" s="1">
        <v>2720.0</v>
      </c>
      <c r="H22" s="1">
        <v>2750.0</v>
      </c>
      <c r="I22" s="1">
        <v>2740.0</v>
      </c>
      <c r="J22" s="1">
        <v>2880.0</v>
      </c>
      <c r="K22" s="1">
        <v>2900.0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350.0</v>
      </c>
      <c r="C24" s="1">
        <v>566.0</v>
      </c>
      <c r="D24" s="1">
        <v>617.0</v>
      </c>
      <c r="E24" s="1">
        <v>610.0</v>
      </c>
      <c r="F24" s="1">
        <v>648.0</v>
      </c>
      <c r="G24" s="1">
        <v>862.0</v>
      </c>
      <c r="H24" s="1">
        <v>609.0</v>
      </c>
      <c r="I24" s="1">
        <v>681.0</v>
      </c>
      <c r="J24" s="1">
        <v>725.0</v>
      </c>
      <c r="K24" s="1">
        <v>745.0</v>
      </c>
      <c r="L24" s="2"/>
      <c r="M24" s="2"/>
      <c r="N24" s="2"/>
      <c r="O24" s="2"/>
      <c r="P24" s="2"/>
      <c r="Q24" s="2"/>
      <c r="R24" s="2"/>
      <c r="S24" s="2"/>
      <c r="T24" s="2"/>
      <c r="U24" s="2"/>
      <c r="V24" s="2"/>
      <c r="W24" s="2"/>
      <c r="X24" s="2"/>
      <c r="Y24" s="2"/>
      <c r="Z24" s="2"/>
    </row>
    <row r="25" ht="15.75" customHeight="1">
      <c r="A25" s="1" t="s">
        <v>94</v>
      </c>
      <c r="B25" s="1">
        <v>228.0</v>
      </c>
      <c r="C25" s="1">
        <v>227.0</v>
      </c>
      <c r="D25" s="1">
        <v>213.0</v>
      </c>
      <c r="E25" s="1">
        <v>205.0</v>
      </c>
      <c r="F25" s="1">
        <v>180.0</v>
      </c>
      <c r="G25" s="1">
        <v>154.0</v>
      </c>
      <c r="H25" s="1">
        <v>267.0</v>
      </c>
      <c r="I25" s="1">
        <v>237.0</v>
      </c>
      <c r="J25" s="1">
        <v>214.0</v>
      </c>
      <c r="K25" s="1">
        <v>208.0</v>
      </c>
      <c r="L25" s="2"/>
      <c r="M25" s="2"/>
      <c r="N25" s="2"/>
      <c r="O25" s="2"/>
      <c r="P25" s="2"/>
      <c r="Q25" s="2"/>
      <c r="R25" s="2"/>
      <c r="S25" s="2"/>
      <c r="T25" s="2"/>
      <c r="U25" s="2"/>
      <c r="V25" s="2"/>
      <c r="W25" s="2"/>
      <c r="X25" s="2"/>
      <c r="Y25" s="2"/>
      <c r="Z25" s="2"/>
    </row>
    <row r="26" ht="15.75" customHeight="1">
      <c r="A26" s="1" t="s">
        <v>95</v>
      </c>
      <c r="B26" s="1">
        <v>0.0</v>
      </c>
      <c r="C26" s="1">
        <v>20.0</v>
      </c>
      <c r="D26" s="1">
        <v>59.0</v>
      </c>
      <c r="E26" s="1">
        <v>16.0</v>
      </c>
      <c r="F26" s="1">
        <v>0.0</v>
      </c>
      <c r="G26" s="1">
        <v>0.0</v>
      </c>
      <c r="H26" s="1">
        <v>53.0</v>
      </c>
      <c r="I26" s="1">
        <v>29.0</v>
      </c>
      <c r="J26" s="1">
        <v>45.0</v>
      </c>
      <c r="K26" s="1">
        <v>186.0</v>
      </c>
      <c r="L26" s="2"/>
      <c r="M26" s="2"/>
      <c r="N26" s="2"/>
      <c r="O26" s="2"/>
      <c r="P26" s="2"/>
      <c r="Q26" s="2"/>
      <c r="R26" s="2"/>
      <c r="S26" s="2"/>
      <c r="T26" s="2"/>
      <c r="U26" s="2"/>
      <c r="V26" s="2"/>
      <c r="W26" s="2"/>
      <c r="X26" s="2"/>
      <c r="Y26" s="2"/>
      <c r="Z26" s="2"/>
    </row>
    <row r="27" ht="15.75" customHeight="1">
      <c r="A27" s="1" t="s">
        <v>96</v>
      </c>
      <c r="B27" s="1">
        <v>0.0</v>
      </c>
      <c r="C27" s="1">
        <v>16.0</v>
      </c>
      <c r="D27" s="1">
        <v>14.0</v>
      </c>
      <c r="E27" s="1">
        <v>76.0</v>
      </c>
      <c r="F27" s="1">
        <v>25.0</v>
      </c>
      <c r="G27" s="1">
        <v>6.0</v>
      </c>
      <c r="H27" s="1">
        <v>105.0</v>
      </c>
      <c r="I27" s="1">
        <v>25.0</v>
      </c>
      <c r="J27" s="1">
        <v>36.0</v>
      </c>
      <c r="K27" s="1">
        <v>123.0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30.0</v>
      </c>
      <c r="H28" s="1">
        <v>32.0</v>
      </c>
      <c r="I28" s="1">
        <v>29.0</v>
      </c>
      <c r="J28" s="1">
        <v>28.0</v>
      </c>
      <c r="K28" s="1">
        <v>32.0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22.0</v>
      </c>
      <c r="G29" s="1">
        <v>21.0</v>
      </c>
      <c r="H29" s="1">
        <v>23.0</v>
      </c>
      <c r="I29" s="1">
        <v>38.0</v>
      </c>
      <c r="J29" s="1">
        <v>36.0</v>
      </c>
      <c r="K29" s="1">
        <v>37.0</v>
      </c>
      <c r="L29" s="2"/>
      <c r="M29" s="2"/>
      <c r="N29" s="2"/>
      <c r="O29" s="2"/>
      <c r="P29" s="2"/>
      <c r="Q29" s="2"/>
      <c r="R29" s="2"/>
      <c r="S29" s="2"/>
      <c r="T29" s="2"/>
      <c r="U29" s="2"/>
      <c r="V29" s="2"/>
      <c r="W29" s="2"/>
      <c r="X29" s="2"/>
      <c r="Y29" s="2"/>
      <c r="Z29" s="2"/>
    </row>
    <row r="30" ht="15.75" customHeight="1">
      <c r="A30" s="1" t="s">
        <v>99</v>
      </c>
      <c r="B30" s="1">
        <v>578.0</v>
      </c>
      <c r="C30" s="1">
        <v>829.0</v>
      </c>
      <c r="D30" s="1">
        <v>904.0</v>
      </c>
      <c r="E30" s="1">
        <v>908.0</v>
      </c>
      <c r="F30" s="1">
        <v>876.0</v>
      </c>
      <c r="G30" s="1">
        <v>1070.0</v>
      </c>
      <c r="H30" s="1">
        <v>1090.0</v>
      </c>
      <c r="I30" s="1">
        <v>1020.0</v>
      </c>
      <c r="J30" s="1">
        <v>1090.0</v>
      </c>
      <c r="K30" s="1">
        <v>1330.0</v>
      </c>
      <c r="L30" s="2"/>
      <c r="M30" s="2"/>
      <c r="N30" s="2"/>
      <c r="O30" s="2"/>
      <c r="P30" s="2"/>
      <c r="Q30" s="2"/>
      <c r="R30" s="2"/>
      <c r="S30" s="2"/>
      <c r="T30" s="2"/>
      <c r="U30" s="2"/>
      <c r="V30" s="2"/>
      <c r="W30" s="2"/>
      <c r="X30" s="2"/>
      <c r="Y30" s="2"/>
      <c r="Z30" s="2"/>
    </row>
    <row r="31" ht="15.75" customHeight="1">
      <c r="A31" s="1" t="s">
        <v>100</v>
      </c>
      <c r="B31" s="1">
        <v>726.0</v>
      </c>
      <c r="C31" s="1">
        <v>1020.0</v>
      </c>
      <c r="D31" s="1">
        <v>999.0</v>
      </c>
      <c r="E31" s="1">
        <v>924.0</v>
      </c>
      <c r="F31" s="1">
        <v>728.0</v>
      </c>
      <c r="G31" s="1">
        <v>601.0</v>
      </c>
      <c r="H31" s="1">
        <v>495.0</v>
      </c>
      <c r="I31" s="1">
        <v>499.0</v>
      </c>
      <c r="J31" s="1">
        <v>464.0</v>
      </c>
      <c r="K31" s="1">
        <v>342.0</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49.0</v>
      </c>
      <c r="H32" s="1">
        <v>48.0</v>
      </c>
      <c r="I32" s="1">
        <v>43.0</v>
      </c>
      <c r="J32" s="1">
        <v>67.0</v>
      </c>
      <c r="K32" s="1">
        <v>92.0</v>
      </c>
      <c r="L32" s="2"/>
      <c r="M32" s="2"/>
      <c r="N32" s="2"/>
      <c r="O32" s="2"/>
      <c r="P32" s="2"/>
      <c r="Q32" s="2"/>
      <c r="R32" s="2"/>
      <c r="S32" s="2"/>
      <c r="T32" s="2"/>
      <c r="U32" s="2"/>
      <c r="V32" s="2"/>
      <c r="W32" s="2"/>
      <c r="X32" s="2"/>
      <c r="Y32" s="2"/>
      <c r="Z32" s="2"/>
    </row>
    <row r="33" ht="15.75" customHeight="1">
      <c r="A33" s="1" t="s">
        <v>102</v>
      </c>
      <c r="B33" s="1">
        <v>88.0</v>
      </c>
      <c r="C33" s="1">
        <v>207.0</v>
      </c>
      <c r="D33" s="1">
        <v>192.0</v>
      </c>
      <c r="E33" s="1">
        <v>152.0</v>
      </c>
      <c r="F33" s="1">
        <v>163.0</v>
      </c>
      <c r="G33" s="1">
        <v>135.0</v>
      </c>
      <c r="H33" s="1">
        <v>124.0</v>
      </c>
      <c r="I33" s="1">
        <v>120.0</v>
      </c>
      <c r="J33" s="1">
        <v>119.0</v>
      </c>
      <c r="K33" s="1">
        <v>105.0</v>
      </c>
      <c r="L33" s="2"/>
      <c r="M33" s="2"/>
      <c r="N33" s="2"/>
      <c r="O33" s="2"/>
      <c r="P33" s="2"/>
      <c r="Q33" s="2"/>
      <c r="R33" s="2"/>
      <c r="S33" s="2"/>
      <c r="T33" s="2"/>
      <c r="U33" s="2"/>
      <c r="V33" s="2"/>
      <c r="W33" s="2"/>
      <c r="X33" s="2"/>
      <c r="Y33" s="2"/>
      <c r="Z33" s="2"/>
    </row>
    <row r="34" ht="15.75" customHeight="1">
      <c r="A34" s="1" t="s">
        <v>103</v>
      </c>
      <c r="B34" s="1">
        <v>41.0</v>
      </c>
      <c r="C34" s="1">
        <v>19.0</v>
      </c>
      <c r="D34" s="1">
        <v>18.0</v>
      </c>
      <c r="E34" s="1">
        <v>25.0</v>
      </c>
      <c r="F34" s="1">
        <v>22.0</v>
      </c>
      <c r="G34" s="1">
        <v>18.0</v>
      </c>
      <c r="H34" s="1">
        <v>29.0</v>
      </c>
      <c r="I34" s="1">
        <v>21.0</v>
      </c>
      <c r="J34" s="1">
        <v>24.0</v>
      </c>
      <c r="K34" s="1">
        <v>23.0</v>
      </c>
      <c r="L34" s="2"/>
      <c r="M34" s="2"/>
      <c r="N34" s="2"/>
      <c r="O34" s="2"/>
      <c r="P34" s="2"/>
      <c r="Q34" s="2"/>
      <c r="R34" s="2"/>
      <c r="S34" s="2"/>
      <c r="T34" s="2"/>
      <c r="U34" s="2"/>
      <c r="V34" s="2"/>
      <c r="W34" s="2"/>
      <c r="X34" s="2"/>
      <c r="Y34" s="2"/>
      <c r="Z34" s="2"/>
    </row>
    <row r="35" ht="15.75" customHeight="1">
      <c r="A35" s="1" t="s">
        <v>104</v>
      </c>
      <c r="B35" s="1">
        <v>1430.0</v>
      </c>
      <c r="C35" s="1">
        <v>2080.0</v>
      </c>
      <c r="D35" s="1">
        <v>2110.0</v>
      </c>
      <c r="E35" s="1">
        <v>2009.0</v>
      </c>
      <c r="F35" s="1">
        <v>1790.0</v>
      </c>
      <c r="G35" s="1">
        <v>1880.0</v>
      </c>
      <c r="H35" s="1">
        <v>1790.0</v>
      </c>
      <c r="I35" s="1">
        <v>1700.0</v>
      </c>
      <c r="J35" s="1">
        <v>1760.0</v>
      </c>
      <c r="K35" s="1">
        <v>1900.0</v>
      </c>
      <c r="L35" s="2"/>
      <c r="M35" s="2"/>
      <c r="N35" s="2"/>
      <c r="O35" s="2"/>
      <c r="P35" s="2"/>
      <c r="Q35" s="2"/>
      <c r="R35" s="2"/>
      <c r="S35" s="2"/>
      <c r="T35" s="2"/>
      <c r="U35" s="2"/>
      <c r="V35" s="2"/>
      <c r="W35" s="2"/>
      <c r="X35" s="2"/>
      <c r="Y35" s="2"/>
      <c r="Z35" s="2"/>
    </row>
    <row r="36" ht="15.75" customHeight="1">
      <c r="A36" s="1" t="s">
        <v>105</v>
      </c>
      <c r="B36" s="1">
        <v>1.0</v>
      </c>
      <c r="C36" s="1">
        <v>99.0</v>
      </c>
      <c r="D36" s="1">
        <v>96.0</v>
      </c>
      <c r="E36" s="1">
        <v>94.0</v>
      </c>
      <c r="F36" s="1">
        <v>95.0</v>
      </c>
      <c r="G36" s="1">
        <v>95.0</v>
      </c>
      <c r="H36" s="1">
        <v>96.0</v>
      </c>
      <c r="I36" s="1">
        <v>96.0</v>
      </c>
      <c r="J36" s="1">
        <v>96.0</v>
      </c>
      <c r="K36" s="1">
        <v>89.0</v>
      </c>
      <c r="L36" s="2"/>
      <c r="M36" s="2"/>
      <c r="N36" s="2"/>
      <c r="O36" s="2"/>
      <c r="P36" s="2"/>
      <c r="Q36" s="2"/>
      <c r="R36" s="2"/>
      <c r="S36" s="2"/>
      <c r="T36" s="2"/>
      <c r="U36" s="2"/>
      <c r="V36" s="2"/>
      <c r="W36" s="2"/>
      <c r="X36" s="2"/>
      <c r="Y36" s="2"/>
      <c r="Z36" s="2"/>
    </row>
    <row r="37" ht="15.75" customHeight="1">
      <c r="A37" s="1" t="s">
        <v>106</v>
      </c>
      <c r="B37" s="1">
        <v>21.0</v>
      </c>
      <c r="C37" s="1">
        <v>48.0</v>
      </c>
      <c r="D37" s="1">
        <v>72.0</v>
      </c>
      <c r="E37" s="1">
        <v>104.0</v>
      </c>
      <c r="F37" s="1">
        <v>131.0</v>
      </c>
      <c r="G37" s="1">
        <v>147.0</v>
      </c>
      <c r="H37" s="1">
        <v>169.0</v>
      </c>
      <c r="I37" s="1">
        <v>201.0</v>
      </c>
      <c r="J37" s="1">
        <v>234.0</v>
      </c>
      <c r="K37" s="1">
        <v>259.0</v>
      </c>
      <c r="L37" s="2"/>
      <c r="M37" s="2"/>
      <c r="N37" s="2"/>
      <c r="O37" s="2"/>
      <c r="P37" s="2"/>
      <c r="Q37" s="2"/>
      <c r="R37" s="2"/>
      <c r="S37" s="2"/>
      <c r="T37" s="2"/>
      <c r="U37" s="2"/>
      <c r="V37" s="2"/>
      <c r="W37" s="2"/>
      <c r="X37" s="2"/>
      <c r="Y37" s="2"/>
      <c r="Z37" s="2"/>
    </row>
    <row r="38" ht="15.75" customHeight="1">
      <c r="A38" s="1" t="s">
        <v>107</v>
      </c>
      <c r="B38" s="1">
        <v>1630.0</v>
      </c>
      <c r="C38" s="1">
        <v>1530.0</v>
      </c>
      <c r="D38" s="1">
        <v>1480.0</v>
      </c>
      <c r="E38" s="1">
        <v>1500.0</v>
      </c>
      <c r="F38" s="1">
        <v>1480.0</v>
      </c>
      <c r="G38" s="1">
        <v>800.0</v>
      </c>
      <c r="H38" s="1">
        <v>856.0</v>
      </c>
      <c r="I38" s="1">
        <v>922.0</v>
      </c>
      <c r="J38" s="1">
        <v>972.0</v>
      </c>
      <c r="K38" s="1">
        <v>831.0</v>
      </c>
      <c r="L38" s="2"/>
      <c r="M38" s="2"/>
      <c r="N38" s="2"/>
      <c r="O38" s="2"/>
      <c r="P38" s="2"/>
      <c r="Q38" s="2"/>
      <c r="R38" s="2"/>
      <c r="S38" s="2"/>
      <c r="T38" s="2"/>
      <c r="U38" s="2"/>
      <c r="V38" s="2"/>
      <c r="W38" s="2"/>
      <c r="X38" s="2"/>
      <c r="Y38" s="2"/>
      <c r="Z38" s="2"/>
    </row>
    <row r="39" ht="15.75" customHeight="1">
      <c r="A39" s="1" t="s">
        <v>108</v>
      </c>
      <c r="B39" s="1">
        <v>-138.0</v>
      </c>
      <c r="C39" s="1">
        <v>-137.0</v>
      </c>
      <c r="D39" s="1">
        <v>-161.0</v>
      </c>
      <c r="E39" s="1">
        <v>-141.0</v>
      </c>
      <c r="F39" s="1">
        <v>-139.0</v>
      </c>
      <c r="G39" s="1">
        <v>-113.0</v>
      </c>
      <c r="H39" s="1">
        <v>-62.0</v>
      </c>
      <c r="I39" s="1">
        <v>-81.0</v>
      </c>
      <c r="J39" s="1">
        <v>-89.0</v>
      </c>
      <c r="K39" s="1">
        <v>-89.0</v>
      </c>
      <c r="L39" s="2"/>
      <c r="M39" s="2"/>
      <c r="N39" s="2"/>
      <c r="O39" s="2"/>
      <c r="P39" s="2"/>
      <c r="Q39" s="2"/>
      <c r="R39" s="2"/>
      <c r="S39" s="2"/>
      <c r="T39" s="2"/>
      <c r="U39" s="2"/>
      <c r="V39" s="2"/>
      <c r="W39" s="2"/>
      <c r="X39" s="2"/>
      <c r="Y39" s="2"/>
      <c r="Z39" s="2"/>
    </row>
    <row r="40" ht="15.75" customHeight="1">
      <c r="A40" s="1" t="s">
        <v>109</v>
      </c>
      <c r="B40" s="1">
        <v>1510.0</v>
      </c>
      <c r="C40" s="1">
        <v>1440.0</v>
      </c>
      <c r="D40" s="1">
        <v>1390.0</v>
      </c>
      <c r="E40" s="1">
        <v>1460.0</v>
      </c>
      <c r="F40" s="1">
        <v>1480.0</v>
      </c>
      <c r="G40" s="1">
        <v>834.0</v>
      </c>
      <c r="H40" s="1">
        <v>963.0</v>
      </c>
      <c r="I40" s="1">
        <v>1040.0</v>
      </c>
      <c r="J40" s="1">
        <v>1120.0</v>
      </c>
      <c r="K40" s="1">
        <v>1000.0</v>
      </c>
      <c r="L40" s="2"/>
      <c r="M40" s="2"/>
      <c r="N40" s="2"/>
      <c r="O40" s="2"/>
      <c r="P40" s="2"/>
      <c r="Q40" s="2"/>
      <c r="R40" s="2"/>
      <c r="S40" s="2"/>
      <c r="T40" s="2"/>
      <c r="U40" s="2"/>
      <c r="V40" s="2"/>
      <c r="W40" s="2"/>
      <c r="X40" s="2"/>
      <c r="Y40" s="2"/>
      <c r="Z40" s="2"/>
    </row>
    <row r="41" ht="15.75" customHeight="1">
      <c r="A41" s="1" t="s">
        <v>110</v>
      </c>
      <c r="B41" s="1">
        <v>0.0</v>
      </c>
      <c r="C41" s="1">
        <v>0.0</v>
      </c>
      <c r="D41" s="1">
        <v>0.0</v>
      </c>
      <c r="E41" s="1">
        <v>0.0</v>
      </c>
      <c r="F41" s="1">
        <v>3.0</v>
      </c>
      <c r="G41" s="1">
        <v>2.0</v>
      </c>
      <c r="H41" s="1">
        <v>1.0</v>
      </c>
      <c r="I41" s="1">
        <v>95.0</v>
      </c>
      <c r="J41" s="1">
        <v>1.0</v>
      </c>
      <c r="K41" s="1">
        <v>58.0</v>
      </c>
      <c r="L41" s="2"/>
      <c r="M41" s="2"/>
      <c r="N41" s="2"/>
      <c r="O41" s="2"/>
      <c r="P41" s="2"/>
      <c r="Q41" s="2"/>
      <c r="R41" s="2"/>
      <c r="S41" s="2"/>
      <c r="T41" s="2"/>
      <c r="U41" s="2"/>
      <c r="V41" s="2"/>
      <c r="W41" s="2"/>
      <c r="X41" s="2"/>
      <c r="Y41" s="2"/>
      <c r="Z41" s="2"/>
    </row>
    <row r="42" ht="15.75" customHeight="1">
      <c r="A42" s="1" t="s">
        <v>111</v>
      </c>
      <c r="B42" s="1">
        <v>1510.0</v>
      </c>
      <c r="C42" s="1">
        <v>1440.0</v>
      </c>
      <c r="D42" s="1">
        <v>1390.0</v>
      </c>
      <c r="E42" s="1">
        <v>1460.0</v>
      </c>
      <c r="F42" s="1">
        <v>1480.0</v>
      </c>
      <c r="G42" s="1">
        <v>836.0</v>
      </c>
      <c r="H42" s="1">
        <v>965.0</v>
      </c>
      <c r="I42" s="1">
        <v>1040.0</v>
      </c>
      <c r="J42" s="1">
        <v>1120.0</v>
      </c>
      <c r="K42" s="1">
        <v>1000.0</v>
      </c>
      <c r="L42" s="2"/>
      <c r="M42" s="2"/>
      <c r="N42" s="2"/>
      <c r="O42" s="2"/>
      <c r="P42" s="2"/>
      <c r="Q42" s="2"/>
      <c r="R42" s="2"/>
      <c r="S42" s="2"/>
      <c r="T42" s="2"/>
      <c r="U42" s="2"/>
      <c r="V42" s="2"/>
      <c r="W42" s="2"/>
      <c r="X42" s="2"/>
      <c r="Y42" s="2"/>
      <c r="Z42" s="2"/>
    </row>
    <row r="43" ht="15.75" customHeight="1">
      <c r="A43" s="1" t="s">
        <v>112</v>
      </c>
      <c r="B43" s="1">
        <v>2950.0</v>
      </c>
      <c r="C43" s="1">
        <v>3520.0</v>
      </c>
      <c r="D43" s="1">
        <v>3510.0</v>
      </c>
      <c r="E43" s="1">
        <v>3470.0</v>
      </c>
      <c r="F43" s="1">
        <v>3270.0</v>
      </c>
      <c r="G43" s="1">
        <v>2720.0</v>
      </c>
      <c r="H43" s="1">
        <v>2750.0</v>
      </c>
      <c r="I43" s="1">
        <v>2740.0</v>
      </c>
      <c r="J43" s="1">
        <v>2880.0</v>
      </c>
      <c r="K43" s="1">
        <v>2900.0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113</v>
      </c>
      <c r="B45" s="1">
        <v>98.0</v>
      </c>
      <c r="C45" s="1">
        <v>95.0</v>
      </c>
      <c r="D45" s="1">
        <v>93.0</v>
      </c>
      <c r="E45" s="1">
        <v>91.0</v>
      </c>
      <c r="F45" s="1">
        <v>92.0</v>
      </c>
      <c r="G45" s="1">
        <v>94.0</v>
      </c>
      <c r="H45" s="1">
        <v>96.0</v>
      </c>
      <c r="I45" s="1">
        <v>96.0</v>
      </c>
      <c r="J45" s="1">
        <v>95.0</v>
      </c>
      <c r="K45" s="1">
        <v>87.0</v>
      </c>
      <c r="L45" s="2"/>
      <c r="M45" s="2"/>
      <c r="N45" s="2"/>
      <c r="O45" s="2"/>
      <c r="P45" s="2"/>
      <c r="Q45" s="2"/>
      <c r="R45" s="2"/>
      <c r="S45" s="2"/>
      <c r="T45" s="2"/>
      <c r="U45" s="2"/>
      <c r="V45" s="2"/>
      <c r="W45" s="2"/>
      <c r="X45" s="2"/>
      <c r="Y45" s="2"/>
      <c r="Z45" s="2"/>
    </row>
    <row r="46" ht="15.75" customHeight="1">
      <c r="A46" s="1" t="s">
        <v>114</v>
      </c>
      <c r="B46" s="1">
        <v>98.0</v>
      </c>
      <c r="C46" s="1">
        <v>95.0</v>
      </c>
      <c r="D46" s="1">
        <v>93.0</v>
      </c>
      <c r="E46" s="1">
        <v>91.0</v>
      </c>
      <c r="F46" s="1">
        <v>92.0</v>
      </c>
      <c r="G46" s="1">
        <v>94.0</v>
      </c>
      <c r="H46" s="1">
        <v>96.0</v>
      </c>
      <c r="I46" s="1">
        <v>96.0</v>
      </c>
      <c r="J46" s="1">
        <v>96.0</v>
      </c>
      <c r="K46" s="1">
        <v>89.0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477.0</v>
      </c>
      <c r="C48" s="1">
        <v>116.0</v>
      </c>
      <c r="D48" s="1">
        <v>155.0</v>
      </c>
      <c r="E48" s="1">
        <v>256.0</v>
      </c>
      <c r="F48" s="1">
        <v>310.0</v>
      </c>
      <c r="G48" s="1">
        <v>382.0</v>
      </c>
      <c r="H48" s="1">
        <v>544.0</v>
      </c>
      <c r="I48" s="1">
        <v>648.0</v>
      </c>
      <c r="J48" s="1">
        <v>729.0</v>
      </c>
      <c r="K48" s="1">
        <v>652.0</v>
      </c>
      <c r="L48" s="2"/>
      <c r="M48" s="2"/>
      <c r="N48" s="2"/>
      <c r="O48" s="2"/>
      <c r="P48" s="2"/>
      <c r="Q48" s="2"/>
      <c r="R48" s="2"/>
      <c r="S48" s="2"/>
      <c r="T48" s="2"/>
      <c r="U48" s="2"/>
      <c r="V48" s="2"/>
      <c r="W48" s="2"/>
      <c r="X48" s="2"/>
      <c r="Y48" s="2"/>
      <c r="Z48" s="2"/>
    </row>
    <row r="49" ht="15.75" customHeight="1">
      <c r="A49" s="1" t="s">
        <v>127</v>
      </c>
      <c r="B49" s="1" t="s">
        <v>128</v>
      </c>
      <c r="C49" s="1" t="s">
        <v>129</v>
      </c>
      <c r="D49" s="1" t="s">
        <v>130</v>
      </c>
      <c r="E49" s="1" t="s">
        <v>131</v>
      </c>
      <c r="F49" s="1" t="s">
        <v>132</v>
      </c>
      <c r="G49" s="1" t="s">
        <v>133</v>
      </c>
      <c r="H49" s="1" t="s">
        <v>134</v>
      </c>
      <c r="I49" s="1" t="s">
        <v>135</v>
      </c>
      <c r="J49" s="1" t="s">
        <v>136</v>
      </c>
      <c r="K49" s="1" t="s">
        <v>137</v>
      </c>
      <c r="L49" s="2"/>
      <c r="M49" s="2"/>
      <c r="N49" s="2"/>
      <c r="O49" s="2"/>
      <c r="P49" s="2"/>
      <c r="Q49" s="2"/>
      <c r="R49" s="2"/>
      <c r="S49" s="2"/>
      <c r="T49" s="2"/>
      <c r="U49" s="2"/>
      <c r="V49" s="2"/>
      <c r="W49" s="2"/>
      <c r="X49" s="2"/>
      <c r="Y49" s="2"/>
      <c r="Z49" s="2"/>
    </row>
    <row r="50" ht="15.75" customHeight="1">
      <c r="A50" s="1" t="s">
        <v>138</v>
      </c>
      <c r="B50" s="1">
        <v>726.0</v>
      </c>
      <c r="C50" s="1">
        <v>1060.0</v>
      </c>
      <c r="D50" s="1">
        <v>1070.0</v>
      </c>
      <c r="E50" s="1">
        <v>1020.0</v>
      </c>
      <c r="F50" s="1">
        <v>753.0</v>
      </c>
      <c r="G50" s="1">
        <v>688.0</v>
      </c>
      <c r="H50" s="1">
        <v>733.0</v>
      </c>
      <c r="I50" s="1">
        <v>600.0</v>
      </c>
      <c r="J50" s="1">
        <v>641.0</v>
      </c>
      <c r="K50" s="1">
        <v>776.0</v>
      </c>
      <c r="L50" s="2"/>
      <c r="M50" s="2"/>
      <c r="N50" s="2"/>
      <c r="O50" s="2"/>
      <c r="P50" s="2"/>
      <c r="Q50" s="2"/>
      <c r="R50" s="2"/>
      <c r="S50" s="2"/>
      <c r="T50" s="2"/>
      <c r="U50" s="2"/>
      <c r="V50" s="2"/>
      <c r="W50" s="2"/>
      <c r="X50" s="2"/>
      <c r="Y50" s="2"/>
      <c r="Z50" s="2"/>
    </row>
    <row r="51" ht="15.75" customHeight="1">
      <c r="A51" s="1" t="s">
        <v>139</v>
      </c>
      <c r="B51" s="1">
        <v>326.0</v>
      </c>
      <c r="C51" s="1">
        <v>922.0</v>
      </c>
      <c r="D51" s="1">
        <v>978.0</v>
      </c>
      <c r="E51" s="1">
        <v>953.0</v>
      </c>
      <c r="F51" s="1">
        <v>657.0</v>
      </c>
      <c r="G51" s="1">
        <v>610.0</v>
      </c>
      <c r="H51" s="1">
        <v>590.0</v>
      </c>
      <c r="I51" s="1">
        <v>455.0</v>
      </c>
      <c r="J51" s="1">
        <v>476.0</v>
      </c>
      <c r="K51" s="1">
        <v>656.0</v>
      </c>
      <c r="L51" s="2"/>
      <c r="M51" s="2"/>
      <c r="N51" s="2"/>
      <c r="O51" s="2"/>
      <c r="P51" s="2"/>
      <c r="Q51" s="2"/>
      <c r="R51" s="2"/>
      <c r="S51" s="2"/>
      <c r="T51" s="2"/>
      <c r="U51" s="2"/>
      <c r="V51" s="2"/>
      <c r="W51" s="2"/>
      <c r="X51" s="2"/>
      <c r="Y51" s="2"/>
      <c r="Z51" s="2"/>
    </row>
    <row r="52" ht="15.75" customHeight="1">
      <c r="A52" s="1" t="s">
        <v>140</v>
      </c>
      <c r="B52" s="1">
        <v>169.0</v>
      </c>
      <c r="C52" s="1">
        <v>187.0</v>
      </c>
      <c r="D52" s="1">
        <v>196.0</v>
      </c>
      <c r="E52" s="1">
        <v>195.0</v>
      </c>
      <c r="F52" s="1">
        <v>185.0</v>
      </c>
      <c r="G52" s="1">
        <v>290.0</v>
      </c>
      <c r="H52" s="1">
        <v>278.0</v>
      </c>
      <c r="I52" s="1">
        <v>285.0</v>
      </c>
      <c r="J52" s="1">
        <v>285.0</v>
      </c>
      <c r="K52" s="1">
        <v>308.0</v>
      </c>
      <c r="L52" s="2"/>
      <c r="M52" s="2"/>
      <c r="N52" s="2"/>
      <c r="O52" s="2"/>
      <c r="P52" s="2"/>
      <c r="Q52" s="2"/>
      <c r="R52" s="2"/>
      <c r="S52" s="2"/>
      <c r="T52" s="2"/>
      <c r="U52" s="2"/>
      <c r="V52" s="2"/>
      <c r="W52" s="2"/>
      <c r="X52" s="2"/>
      <c r="Y52" s="2"/>
      <c r="Z52" s="2"/>
    </row>
    <row r="53" ht="15.75" customHeight="1">
      <c r="A53" s="1" t="s">
        <v>141</v>
      </c>
      <c r="B53" s="1">
        <v>0.0</v>
      </c>
      <c r="C53" s="1">
        <v>0.0</v>
      </c>
      <c r="D53" s="1">
        <v>0.0</v>
      </c>
      <c r="E53" s="1">
        <v>0.0</v>
      </c>
      <c r="F53" s="1">
        <v>3.0</v>
      </c>
      <c r="G53" s="1">
        <v>2.0</v>
      </c>
      <c r="H53" s="1">
        <v>1.0</v>
      </c>
      <c r="I53" s="1">
        <v>95.0</v>
      </c>
      <c r="J53" s="1">
        <v>1.0</v>
      </c>
      <c r="K53" s="1">
        <v>58.0</v>
      </c>
      <c r="L53" s="2"/>
      <c r="M53" s="2"/>
      <c r="N53" s="2"/>
      <c r="O53" s="2"/>
      <c r="P53" s="2"/>
      <c r="Q53" s="2"/>
      <c r="R53" s="2"/>
      <c r="S53" s="2"/>
      <c r="T53" s="2"/>
      <c r="U53" s="2"/>
      <c r="V53" s="2"/>
      <c r="W53" s="2"/>
      <c r="X53" s="2"/>
      <c r="Y53" s="2"/>
      <c r="Z53" s="2"/>
    </row>
    <row r="54" ht="15.75" customHeight="1">
      <c r="A54" s="1" t="s">
        <v>142</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143</v>
      </c>
      <c r="B55" s="1">
        <v>-76.0</v>
      </c>
      <c r="C55" s="1">
        <v>-76.0</v>
      </c>
      <c r="D55" s="1">
        <v>-77.0</v>
      </c>
      <c r="E55" s="1">
        <v>-82.0</v>
      </c>
      <c r="F55" s="1">
        <v>-91.0</v>
      </c>
      <c r="G55" s="1">
        <v>-99.0</v>
      </c>
      <c r="H55" s="1">
        <v>-121.0</v>
      </c>
      <c r="I55" s="1">
        <v>-131.0</v>
      </c>
      <c r="J55" s="1">
        <v>-147.0</v>
      </c>
      <c r="K55" s="1">
        <v>-154.0</v>
      </c>
      <c r="L55" s="2"/>
      <c r="M55" s="2"/>
      <c r="N55" s="2"/>
      <c r="O55" s="2"/>
      <c r="P55" s="2"/>
      <c r="Q55" s="2"/>
      <c r="R55" s="2"/>
      <c r="S55" s="2"/>
      <c r="T55" s="2"/>
      <c r="U55" s="2"/>
      <c r="V55" s="2"/>
      <c r="W55" s="2"/>
      <c r="X55" s="2"/>
      <c r="Y55" s="2"/>
      <c r="Z55" s="2"/>
    </row>
    <row r="56" ht="15.75" customHeight="1">
      <c r="A56" s="1" t="s">
        <v>144</v>
      </c>
      <c r="B56" s="1">
        <v>464.0</v>
      </c>
      <c r="C56" s="1">
        <v>729.0</v>
      </c>
      <c r="D56" s="1">
        <v>718.0</v>
      </c>
      <c r="E56" s="1">
        <v>785.0</v>
      </c>
      <c r="F56" s="1">
        <v>771.0</v>
      </c>
      <c r="G56" s="1">
        <v>838.0</v>
      </c>
      <c r="H56" s="1">
        <v>766.0</v>
      </c>
      <c r="I56" s="1">
        <v>807.0</v>
      </c>
      <c r="J56" s="1">
        <v>810.0</v>
      </c>
      <c r="K56" s="1">
        <v>797.0</v>
      </c>
      <c r="L56" s="2"/>
      <c r="M56" s="2"/>
      <c r="N56" s="2"/>
      <c r="O56" s="2"/>
      <c r="P56" s="2"/>
      <c r="Q56" s="2"/>
      <c r="R56" s="2"/>
      <c r="S56" s="2"/>
      <c r="T56" s="2"/>
      <c r="U56" s="2"/>
      <c r="V56" s="2"/>
      <c r="W56" s="2"/>
      <c r="X56" s="2"/>
      <c r="Y56" s="2"/>
      <c r="Z56" s="2"/>
    </row>
    <row r="57" ht="15.75" customHeight="1">
      <c r="A57" s="1" t="s">
        <v>145</v>
      </c>
      <c r="B57" s="1">
        <v>12.0</v>
      </c>
      <c r="C57" s="1">
        <v>11.0</v>
      </c>
      <c r="D57" s="1">
        <v>11.0</v>
      </c>
      <c r="E57" s="1">
        <v>10.0</v>
      </c>
      <c r="F57" s="1">
        <v>11.0</v>
      </c>
      <c r="G57" s="1">
        <v>11.0</v>
      </c>
      <c r="H57" s="1">
        <v>12.0</v>
      </c>
      <c r="I57" s="1">
        <v>11.0</v>
      </c>
      <c r="J57" s="1">
        <v>9.0</v>
      </c>
      <c r="K57" s="1">
        <v>9.0</v>
      </c>
      <c r="L57" s="2"/>
      <c r="M57" s="2"/>
      <c r="N57" s="2"/>
      <c r="O57" s="2"/>
      <c r="P57" s="2"/>
      <c r="Q57" s="2"/>
      <c r="R57" s="2"/>
      <c r="S57" s="2"/>
      <c r="T57" s="2"/>
      <c r="U57" s="2"/>
      <c r="V57" s="2"/>
      <c r="W57" s="2"/>
      <c r="X57" s="2"/>
      <c r="Y57" s="2"/>
      <c r="Z57" s="2"/>
    </row>
    <row r="58" ht="15.75" customHeight="1">
      <c r="A58" s="1" t="s">
        <v>146</v>
      </c>
      <c r="B58" s="1">
        <v>125.0</v>
      </c>
      <c r="C58" s="1">
        <v>111.0</v>
      </c>
      <c r="D58" s="1">
        <v>111.0</v>
      </c>
      <c r="E58" s="1">
        <v>105.0</v>
      </c>
      <c r="F58" s="1">
        <v>119.0</v>
      </c>
      <c r="G58" s="1">
        <v>120.0</v>
      </c>
      <c r="H58" s="1">
        <v>119.0</v>
      </c>
      <c r="I58" s="1">
        <v>107.0</v>
      </c>
      <c r="J58" s="1">
        <v>98.0</v>
      </c>
      <c r="K58" s="1">
        <v>110.0</v>
      </c>
      <c r="L58" s="2"/>
      <c r="M58" s="2"/>
      <c r="N58" s="2"/>
      <c r="O58" s="2"/>
      <c r="P58" s="2"/>
      <c r="Q58" s="2"/>
      <c r="R58" s="2"/>
      <c r="S58" s="2"/>
      <c r="T58" s="2"/>
      <c r="U58" s="2"/>
      <c r="V58" s="2"/>
      <c r="W58" s="2"/>
      <c r="X58" s="2"/>
      <c r="Y58" s="2"/>
      <c r="Z58" s="2"/>
    </row>
    <row r="59" ht="15.75" customHeight="1">
      <c r="A59" s="1" t="s">
        <v>147</v>
      </c>
      <c r="B59" s="1">
        <v>270.0</v>
      </c>
      <c r="C59" s="1">
        <v>311.0</v>
      </c>
      <c r="D59" s="1">
        <v>366.0</v>
      </c>
      <c r="E59" s="1">
        <v>383.0</v>
      </c>
      <c r="F59" s="1">
        <v>395.0</v>
      </c>
      <c r="G59" s="1">
        <v>408.0</v>
      </c>
      <c r="H59" s="1">
        <v>433.0</v>
      </c>
      <c r="I59" s="1">
        <v>441.0</v>
      </c>
      <c r="J59" s="1">
        <v>456.0</v>
      </c>
      <c r="K59" s="1">
        <v>475.0</v>
      </c>
      <c r="L59" s="2"/>
      <c r="M59" s="2"/>
      <c r="N59" s="2"/>
      <c r="O59" s="2"/>
      <c r="P59" s="2"/>
      <c r="Q59" s="2"/>
      <c r="R59" s="2"/>
      <c r="S59" s="2"/>
      <c r="T59" s="2"/>
      <c r="U59" s="2"/>
      <c r="V59" s="2"/>
      <c r="W59" s="2"/>
      <c r="X59" s="2"/>
      <c r="Y59" s="2"/>
      <c r="Z59" s="2"/>
    </row>
    <row r="60" ht="15.75" customHeight="1">
      <c r="A60" s="1" t="s">
        <v>148</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149</v>
      </c>
      <c r="B61" s="1">
        <v>8.0</v>
      </c>
      <c r="C61" s="1">
        <v>12.0</v>
      </c>
      <c r="D61" s="1">
        <v>9.0</v>
      </c>
      <c r="E61" s="1">
        <v>9.0</v>
      </c>
      <c r="F61" s="1">
        <v>6.0</v>
      </c>
      <c r="G61" s="1">
        <v>5.0</v>
      </c>
      <c r="H61" s="1">
        <v>6.0</v>
      </c>
      <c r="I61" s="1">
        <v>5.0</v>
      </c>
      <c r="J61" s="1">
        <v>3.0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4380.0</v>
      </c>
      <c r="C2" s="1">
        <v>5390.0</v>
      </c>
      <c r="D2" s="1">
        <v>5590.0</v>
      </c>
      <c r="E2" s="1">
        <v>5470.0</v>
      </c>
      <c r="F2" s="1">
        <v>5570.0</v>
      </c>
      <c r="G2" s="1">
        <v>5490.0</v>
      </c>
      <c r="H2" s="1">
        <v>5910.0</v>
      </c>
      <c r="I2" s="1">
        <v>6500.0</v>
      </c>
      <c r="J2" s="1">
        <v>6470.0</v>
      </c>
      <c r="K2" s="1">
        <v>6570.0</v>
      </c>
      <c r="L2" s="2"/>
      <c r="M2" s="2"/>
      <c r="N2" s="2"/>
      <c r="O2" s="2"/>
      <c r="P2" s="2"/>
      <c r="Q2" s="2"/>
      <c r="R2" s="2"/>
      <c r="S2" s="2"/>
      <c r="T2" s="2"/>
      <c r="U2" s="2"/>
      <c r="V2" s="2"/>
      <c r="W2" s="2"/>
      <c r="X2" s="2"/>
      <c r="Y2" s="2"/>
      <c r="Z2" s="2"/>
    </row>
    <row r="3">
      <c r="A3" s="1" t="s">
        <v>151</v>
      </c>
      <c r="B3" s="1">
        <v>4380.0</v>
      </c>
      <c r="C3" s="1">
        <v>5390.0</v>
      </c>
      <c r="D3" s="1">
        <v>5590.0</v>
      </c>
      <c r="E3" s="1">
        <v>5470.0</v>
      </c>
      <c r="F3" s="1">
        <v>5570.0</v>
      </c>
      <c r="G3" s="1">
        <v>5490.0</v>
      </c>
      <c r="H3" s="1">
        <v>5910.0</v>
      </c>
      <c r="I3" s="1">
        <v>6500.0</v>
      </c>
      <c r="J3" s="1">
        <v>6470.0</v>
      </c>
      <c r="K3" s="1">
        <v>6570.0</v>
      </c>
      <c r="L3" s="2"/>
      <c r="M3" s="2"/>
      <c r="N3" s="2"/>
      <c r="O3" s="2"/>
      <c r="P3" s="2"/>
      <c r="Q3" s="2"/>
      <c r="R3" s="2"/>
      <c r="S3" s="2"/>
      <c r="T3" s="2"/>
      <c r="U3" s="2"/>
      <c r="V3" s="2"/>
      <c r="W3" s="2"/>
      <c r="X3" s="2"/>
      <c r="Y3" s="2"/>
      <c r="Z3" s="2"/>
    </row>
    <row r="4">
      <c r="A4" s="1" t="s">
        <v>152</v>
      </c>
      <c r="B4" s="1">
        <v>3140.0</v>
      </c>
      <c r="C4" s="1">
        <v>4059.0</v>
      </c>
      <c r="D4" s="1">
        <v>4290.0</v>
      </c>
      <c r="E4" s="1">
        <v>4270.0</v>
      </c>
      <c r="F4" s="1">
        <v>4380.0</v>
      </c>
      <c r="G4" s="1">
        <v>4290.0</v>
      </c>
      <c r="H4" s="1">
        <v>4710.0</v>
      </c>
      <c r="I4" s="1">
        <v>5210.0</v>
      </c>
      <c r="J4" s="1">
        <v>5100.0</v>
      </c>
      <c r="K4" s="1">
        <v>5190.0</v>
      </c>
      <c r="L4" s="2"/>
      <c r="M4" s="2"/>
      <c r="N4" s="2"/>
      <c r="O4" s="2"/>
      <c r="P4" s="2"/>
      <c r="Q4" s="2"/>
      <c r="R4" s="2"/>
      <c r="S4" s="2"/>
      <c r="T4" s="2"/>
      <c r="U4" s="2"/>
      <c r="V4" s="2"/>
      <c r="W4" s="2"/>
      <c r="X4" s="2"/>
      <c r="Y4" s="2"/>
      <c r="Z4" s="2"/>
    </row>
    <row r="5">
      <c r="A5" s="1" t="s">
        <v>153</v>
      </c>
      <c r="B5" s="1">
        <v>1240.0</v>
      </c>
      <c r="C5" s="1">
        <v>1320.0</v>
      </c>
      <c r="D5" s="1">
        <v>1300.0</v>
      </c>
      <c r="E5" s="1">
        <v>1200.0</v>
      </c>
      <c r="F5" s="1">
        <v>1190.0</v>
      </c>
      <c r="G5" s="1">
        <v>1200.0</v>
      </c>
      <c r="H5" s="1">
        <v>1200.0</v>
      </c>
      <c r="I5" s="1">
        <v>1290.0</v>
      </c>
      <c r="J5" s="1">
        <v>1370.0</v>
      </c>
      <c r="K5" s="1">
        <v>1380.0</v>
      </c>
      <c r="L5" s="2"/>
      <c r="M5" s="2"/>
      <c r="N5" s="2"/>
      <c r="O5" s="2"/>
      <c r="P5" s="2"/>
      <c r="Q5" s="2"/>
      <c r="R5" s="2"/>
      <c r="S5" s="2"/>
      <c r="T5" s="2"/>
      <c r="U5" s="2"/>
      <c r="V5" s="2"/>
      <c r="W5" s="2"/>
      <c r="X5" s="2"/>
      <c r="Y5" s="2"/>
      <c r="Z5" s="2"/>
    </row>
    <row r="6">
      <c r="A6" s="1" t="s">
        <v>154</v>
      </c>
      <c r="B6" s="1">
        <v>860.0</v>
      </c>
      <c r="C6" s="1">
        <v>961.0</v>
      </c>
      <c r="D6" s="1">
        <v>977.0</v>
      </c>
      <c r="E6" s="1">
        <v>979.0</v>
      </c>
      <c r="F6" s="1">
        <v>1020.0</v>
      </c>
      <c r="G6" s="1">
        <v>1010.0</v>
      </c>
      <c r="H6" s="1">
        <v>989.0</v>
      </c>
      <c r="I6" s="1">
        <v>1090.0</v>
      </c>
      <c r="J6" s="1">
        <v>1090.0</v>
      </c>
      <c r="K6" s="1">
        <v>1110.0</v>
      </c>
      <c r="L6" s="2"/>
      <c r="M6" s="2"/>
      <c r="N6" s="2"/>
      <c r="O6" s="2"/>
      <c r="P6" s="2"/>
      <c r="Q6" s="2"/>
      <c r="R6" s="2"/>
      <c r="S6" s="2"/>
      <c r="T6" s="2"/>
      <c r="U6" s="2"/>
      <c r="V6" s="2"/>
      <c r="W6" s="2"/>
      <c r="X6" s="2"/>
      <c r="Y6" s="2"/>
      <c r="Z6" s="2"/>
    </row>
    <row r="7">
      <c r="A7" s="1" t="s">
        <v>155</v>
      </c>
      <c r="B7" s="1">
        <v>860.0</v>
      </c>
      <c r="C7" s="1">
        <v>961.0</v>
      </c>
      <c r="D7" s="1">
        <v>977.0</v>
      </c>
      <c r="E7" s="1">
        <v>979.0</v>
      </c>
      <c r="F7" s="1">
        <v>1020.0</v>
      </c>
      <c r="G7" s="1">
        <v>1010.0</v>
      </c>
      <c r="H7" s="1">
        <v>989.0</v>
      </c>
      <c r="I7" s="1">
        <v>1090.0</v>
      </c>
      <c r="J7" s="1">
        <v>1090.0</v>
      </c>
      <c r="K7" s="1">
        <v>1110.0</v>
      </c>
      <c r="L7" s="2"/>
      <c r="M7" s="2"/>
      <c r="N7" s="2"/>
      <c r="O7" s="2"/>
      <c r="P7" s="2"/>
      <c r="Q7" s="2"/>
      <c r="R7" s="2"/>
      <c r="S7" s="2"/>
      <c r="T7" s="2"/>
      <c r="U7" s="2"/>
      <c r="V7" s="2"/>
      <c r="W7" s="2"/>
      <c r="X7" s="2"/>
      <c r="Y7" s="2"/>
      <c r="Z7" s="2"/>
    </row>
    <row r="8">
      <c r="A8" s="1" t="s">
        <v>156</v>
      </c>
      <c r="B8" s="1">
        <v>378.0</v>
      </c>
      <c r="C8" s="1">
        <v>361.0</v>
      </c>
      <c r="D8" s="1">
        <v>324.0</v>
      </c>
      <c r="E8" s="1">
        <v>220.0</v>
      </c>
      <c r="F8" s="1">
        <v>174.0</v>
      </c>
      <c r="G8" s="1">
        <v>186.0</v>
      </c>
      <c r="H8" s="1">
        <v>214.0</v>
      </c>
      <c r="I8" s="1">
        <v>196.0</v>
      </c>
      <c r="J8" s="1">
        <v>284.0</v>
      </c>
      <c r="K8" s="1">
        <v>267.0</v>
      </c>
      <c r="L8" s="2"/>
      <c r="M8" s="2"/>
      <c r="N8" s="2"/>
      <c r="O8" s="2"/>
      <c r="P8" s="2"/>
      <c r="Q8" s="2"/>
      <c r="R8" s="2"/>
      <c r="S8" s="2"/>
      <c r="T8" s="2"/>
      <c r="U8" s="2"/>
      <c r="V8" s="2"/>
      <c r="W8" s="2"/>
      <c r="X8" s="2"/>
      <c r="Y8" s="2"/>
      <c r="Z8" s="2"/>
    </row>
    <row r="9">
      <c r="A9" s="1" t="s">
        <v>157</v>
      </c>
      <c r="B9" s="1">
        <v>-33.0</v>
      </c>
      <c r="C9" s="1">
        <v>-50.0</v>
      </c>
      <c r="D9" s="1">
        <v>-43.0</v>
      </c>
      <c r="E9" s="1">
        <v>-46.0</v>
      </c>
      <c r="F9" s="1">
        <v>-39.0</v>
      </c>
      <c r="G9" s="1">
        <v>-60.0</v>
      </c>
      <c r="H9" s="1">
        <v>-23.0</v>
      </c>
      <c r="I9" s="1">
        <v>-4.0</v>
      </c>
      <c r="J9" s="1">
        <v>-23.0</v>
      </c>
      <c r="K9" s="1">
        <v>-32.0</v>
      </c>
      <c r="L9" s="2"/>
      <c r="M9" s="2"/>
      <c r="N9" s="2"/>
      <c r="O9" s="2"/>
      <c r="P9" s="2"/>
      <c r="Q9" s="2"/>
      <c r="R9" s="2"/>
      <c r="S9" s="2"/>
      <c r="T9" s="2"/>
      <c r="U9" s="2"/>
      <c r="V9" s="2"/>
      <c r="W9" s="2"/>
      <c r="X9" s="2"/>
      <c r="Y9" s="2"/>
      <c r="Z9" s="2"/>
    </row>
    <row r="10">
      <c r="A10" s="1" t="s">
        <v>158</v>
      </c>
      <c r="B10" s="1">
        <v>0.0</v>
      </c>
      <c r="C10" s="1">
        <v>0.0</v>
      </c>
      <c r="D10" s="1">
        <v>0.0</v>
      </c>
      <c r="E10" s="1">
        <v>0.0</v>
      </c>
      <c r="F10" s="1">
        <v>0.0</v>
      </c>
      <c r="G10" s="1">
        <v>0.0</v>
      </c>
      <c r="H10" s="1">
        <v>12.0</v>
      </c>
      <c r="I10" s="1">
        <v>11.0</v>
      </c>
      <c r="J10" s="1">
        <v>17.0</v>
      </c>
      <c r="K10" s="1">
        <v>22.0</v>
      </c>
      <c r="L10" s="2"/>
      <c r="M10" s="2"/>
      <c r="N10" s="2"/>
      <c r="O10" s="2"/>
      <c r="P10" s="2"/>
      <c r="Q10" s="2"/>
      <c r="R10" s="2"/>
      <c r="S10" s="2"/>
      <c r="T10" s="2"/>
      <c r="U10" s="2"/>
      <c r="V10" s="2"/>
      <c r="W10" s="2"/>
      <c r="X10" s="2"/>
      <c r="Y10" s="2"/>
      <c r="Z10" s="2"/>
    </row>
    <row r="11">
      <c r="A11" s="1" t="s">
        <v>159</v>
      </c>
      <c r="B11" s="1">
        <v>-33.0</v>
      </c>
      <c r="C11" s="1">
        <v>-50.0</v>
      </c>
      <c r="D11" s="1">
        <v>-43.0</v>
      </c>
      <c r="E11" s="1">
        <v>-46.0</v>
      </c>
      <c r="F11" s="1">
        <v>-39.0</v>
      </c>
      <c r="G11" s="1">
        <v>-60.0</v>
      </c>
      <c r="H11" s="1">
        <v>-10.0</v>
      </c>
      <c r="I11" s="1">
        <v>7.0</v>
      </c>
      <c r="J11" s="1">
        <v>-5.0</v>
      </c>
      <c r="K11" s="1">
        <v>-9.0</v>
      </c>
      <c r="L11" s="2"/>
      <c r="M11" s="2"/>
      <c r="N11" s="2"/>
      <c r="O11" s="2"/>
      <c r="P11" s="2"/>
      <c r="Q11" s="2"/>
      <c r="R11" s="2"/>
      <c r="S11" s="2"/>
      <c r="T11" s="2"/>
      <c r="U11" s="2"/>
      <c r="V11" s="2"/>
      <c r="W11" s="2"/>
      <c r="X11" s="2"/>
      <c r="Y11" s="2"/>
      <c r="Z11" s="2"/>
    </row>
    <row r="12">
      <c r="A12" s="1" t="s">
        <v>160</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161</v>
      </c>
      <c r="B13" s="1">
        <v>4.0</v>
      </c>
      <c r="C13" s="1">
        <v>4.0</v>
      </c>
      <c r="D13" s="1">
        <v>6.0</v>
      </c>
      <c r="E13" s="1">
        <v>6.0</v>
      </c>
      <c r="F13" s="1">
        <v>55.0</v>
      </c>
      <c r="G13" s="1">
        <v>63.0</v>
      </c>
      <c r="H13" s="1">
        <v>-3.0</v>
      </c>
      <c r="I13" s="1">
        <v>-3.0</v>
      </c>
      <c r="J13" s="1">
        <v>-11.0</v>
      </c>
      <c r="K13" s="1">
        <v>-13.0</v>
      </c>
      <c r="L13" s="2"/>
      <c r="M13" s="2"/>
      <c r="N13" s="2"/>
      <c r="O13" s="2"/>
      <c r="P13" s="2"/>
      <c r="Q13" s="2"/>
      <c r="R13" s="2"/>
      <c r="S13" s="2"/>
      <c r="T13" s="2"/>
      <c r="U13" s="2"/>
      <c r="V13" s="2"/>
      <c r="W13" s="2"/>
      <c r="X13" s="2"/>
      <c r="Y13" s="2"/>
      <c r="Z13" s="2"/>
    </row>
    <row r="14">
      <c r="A14" s="1" t="s">
        <v>162</v>
      </c>
      <c r="B14" s="1">
        <v>347.0</v>
      </c>
      <c r="C14" s="1">
        <v>315.0</v>
      </c>
      <c r="D14" s="1">
        <v>287.0</v>
      </c>
      <c r="E14" s="1">
        <v>179.0</v>
      </c>
      <c r="F14" s="1">
        <v>134.0</v>
      </c>
      <c r="G14" s="1">
        <v>126.0</v>
      </c>
      <c r="H14" s="1">
        <v>200.0</v>
      </c>
      <c r="I14" s="1">
        <v>200.0</v>
      </c>
      <c r="J14" s="1">
        <v>267.0</v>
      </c>
      <c r="K14" s="1">
        <v>243.0</v>
      </c>
      <c r="L14" s="2"/>
      <c r="M14" s="2"/>
      <c r="N14" s="2"/>
      <c r="O14" s="2"/>
      <c r="P14" s="2"/>
      <c r="Q14" s="2"/>
      <c r="R14" s="2"/>
      <c r="S14" s="2"/>
      <c r="T14" s="2"/>
      <c r="U14" s="2"/>
      <c r="V14" s="2"/>
      <c r="W14" s="2"/>
      <c r="X14" s="2"/>
      <c r="Y14" s="2"/>
      <c r="Z14" s="2"/>
    </row>
    <row r="15">
      <c r="A15" s="1" t="s">
        <v>163</v>
      </c>
      <c r="B15" s="1">
        <v>-4.0</v>
      </c>
      <c r="C15" s="1">
        <v>-13.0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0.0</v>
      </c>
      <c r="C16" s="1">
        <v>0.0</v>
      </c>
      <c r="D16" s="1">
        <v>0.0</v>
      </c>
      <c r="E16" s="1">
        <v>0.0</v>
      </c>
      <c r="F16" s="1">
        <v>0.0</v>
      </c>
      <c r="G16" s="1">
        <v>-675.0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34.0</v>
      </c>
      <c r="H17" s="1">
        <v>0.0</v>
      </c>
      <c r="I17" s="1">
        <v>102.0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0.0</v>
      </c>
      <c r="I18" s="1">
        <v>0.0</v>
      </c>
      <c r="J18" s="1">
        <v>3.0</v>
      </c>
      <c r="K18" s="1">
        <v>0.0</v>
      </c>
      <c r="L18" s="2"/>
      <c r="M18" s="2"/>
      <c r="N18" s="2"/>
      <c r="O18" s="2"/>
      <c r="P18" s="2"/>
      <c r="Q18" s="2"/>
      <c r="R18" s="2"/>
      <c r="S18" s="2"/>
      <c r="T18" s="2"/>
      <c r="U18" s="2"/>
      <c r="V18" s="2"/>
      <c r="W18" s="2"/>
      <c r="X18" s="2"/>
      <c r="Y18" s="2"/>
      <c r="Z18" s="2"/>
    </row>
    <row r="19">
      <c r="A19" s="1" t="s">
        <v>167</v>
      </c>
      <c r="B19" s="1">
        <v>0.0</v>
      </c>
      <c r="C19" s="1">
        <v>0.0</v>
      </c>
      <c r="D19" s="1">
        <v>-36.0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-28.0</v>
      </c>
      <c r="G20" s="1">
        <v>-75.0</v>
      </c>
      <c r="H20" s="1">
        <v>0.0</v>
      </c>
      <c r="I20" s="1">
        <v>-36.0</v>
      </c>
      <c r="J20" s="1">
        <v>0.0</v>
      </c>
      <c r="K20" s="1">
        <v>0.0</v>
      </c>
      <c r="L20" s="2"/>
      <c r="M20" s="2"/>
      <c r="N20" s="2"/>
      <c r="O20" s="2"/>
      <c r="P20" s="2"/>
      <c r="Q20" s="2"/>
      <c r="R20" s="2"/>
      <c r="S20" s="2"/>
      <c r="T20" s="2"/>
      <c r="U20" s="2"/>
      <c r="V20" s="2"/>
      <c r="W20" s="2"/>
      <c r="X20" s="2"/>
      <c r="Y20" s="2"/>
      <c r="Z20" s="2"/>
    </row>
    <row r="21" ht="15.75" customHeight="1">
      <c r="A21" s="1" t="s">
        <v>169</v>
      </c>
      <c r="B21" s="1">
        <v>343.0</v>
      </c>
      <c r="C21" s="1">
        <v>302.0</v>
      </c>
      <c r="D21" s="1">
        <v>251.0</v>
      </c>
      <c r="E21" s="1">
        <v>179.0</v>
      </c>
      <c r="F21" s="1">
        <v>106.0</v>
      </c>
      <c r="G21" s="1">
        <v>-590.0</v>
      </c>
      <c r="H21" s="1">
        <v>200.0</v>
      </c>
      <c r="I21" s="1">
        <v>266.0</v>
      </c>
      <c r="J21" s="1">
        <v>270.0</v>
      </c>
      <c r="K21" s="1">
        <v>243.0</v>
      </c>
      <c r="L21" s="2"/>
      <c r="M21" s="2"/>
      <c r="N21" s="2"/>
      <c r="O21" s="2"/>
      <c r="P21" s="2"/>
      <c r="Q21" s="2"/>
      <c r="R21" s="2"/>
      <c r="S21" s="2"/>
      <c r="T21" s="2"/>
      <c r="U21" s="2"/>
      <c r="V21" s="2"/>
      <c r="W21" s="2"/>
      <c r="X21" s="2"/>
      <c r="Y21" s="2"/>
      <c r="Z21" s="2"/>
    </row>
    <row r="22" ht="15.75" customHeight="1">
      <c r="A22" s="1" t="s">
        <v>170</v>
      </c>
      <c r="B22" s="1">
        <v>119.0</v>
      </c>
      <c r="C22" s="1">
        <v>116.0</v>
      </c>
      <c r="D22" s="1">
        <v>77.0</v>
      </c>
      <c r="E22" s="1">
        <v>-21.0</v>
      </c>
      <c r="F22" s="1">
        <v>23.0</v>
      </c>
      <c r="G22" s="1">
        <v>-1.0</v>
      </c>
      <c r="H22" s="1">
        <v>44.0</v>
      </c>
      <c r="I22" s="1">
        <v>64.0</v>
      </c>
      <c r="J22" s="1">
        <v>63.0</v>
      </c>
      <c r="K22" s="1">
        <v>57.0</v>
      </c>
      <c r="L22" s="2"/>
      <c r="M22" s="2"/>
      <c r="N22" s="2"/>
      <c r="O22" s="2"/>
      <c r="P22" s="2"/>
      <c r="Q22" s="2"/>
      <c r="R22" s="2"/>
      <c r="S22" s="2"/>
      <c r="T22" s="2"/>
      <c r="U22" s="2"/>
      <c r="V22" s="2"/>
      <c r="W22" s="2"/>
      <c r="X22" s="2"/>
      <c r="Y22" s="2"/>
      <c r="Z22" s="2"/>
    </row>
    <row r="23" ht="15.75" customHeight="1">
      <c r="A23" s="1" t="s">
        <v>171</v>
      </c>
      <c r="B23" s="1">
        <v>223.0</v>
      </c>
      <c r="C23" s="1">
        <v>186.0</v>
      </c>
      <c r="D23" s="1">
        <v>174.0</v>
      </c>
      <c r="E23" s="1">
        <v>201.0</v>
      </c>
      <c r="F23" s="1">
        <v>82.0</v>
      </c>
      <c r="G23" s="1">
        <v>-589.0</v>
      </c>
      <c r="H23" s="1">
        <v>155.0</v>
      </c>
      <c r="I23" s="1">
        <v>202.0</v>
      </c>
      <c r="J23" s="1">
        <v>207.0</v>
      </c>
      <c r="K23" s="1">
        <v>186.0</v>
      </c>
      <c r="L23" s="2"/>
      <c r="M23" s="2"/>
      <c r="N23" s="2"/>
      <c r="O23" s="2"/>
      <c r="P23" s="2"/>
      <c r="Q23" s="2"/>
      <c r="R23" s="2"/>
      <c r="S23" s="2"/>
      <c r="T23" s="2"/>
      <c r="U23" s="2"/>
      <c r="V23" s="2"/>
      <c r="W23" s="2"/>
      <c r="X23" s="2"/>
      <c r="Y23" s="2"/>
      <c r="Z23" s="2"/>
    </row>
    <row r="24" ht="15.75" customHeight="1">
      <c r="A24" s="1" t="s">
        <v>172</v>
      </c>
      <c r="B24" s="1">
        <v>0.0</v>
      </c>
      <c r="C24" s="1">
        <v>1.0</v>
      </c>
      <c r="D24" s="1">
        <v>-2.0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173</v>
      </c>
      <c r="B25" s="1">
        <v>223.0</v>
      </c>
      <c r="C25" s="1">
        <v>187.0</v>
      </c>
      <c r="D25" s="1">
        <v>171.0</v>
      </c>
      <c r="E25" s="1">
        <v>201.0</v>
      </c>
      <c r="F25" s="1">
        <v>82.0</v>
      </c>
      <c r="G25" s="1">
        <v>-589.0</v>
      </c>
      <c r="H25" s="1">
        <v>155.0</v>
      </c>
      <c r="I25" s="1">
        <v>202.0</v>
      </c>
      <c r="J25" s="1">
        <v>207.0</v>
      </c>
      <c r="K25" s="1">
        <v>186.0</v>
      </c>
      <c r="L25" s="2"/>
      <c r="M25" s="2"/>
      <c r="N25" s="2"/>
      <c r="O25" s="2"/>
      <c r="P25" s="2"/>
      <c r="Q25" s="2"/>
      <c r="R25" s="2"/>
      <c r="S25" s="2"/>
      <c r="T25" s="2"/>
      <c r="U25" s="2"/>
      <c r="V25" s="2"/>
      <c r="W25" s="2"/>
      <c r="X25" s="2"/>
      <c r="Y25" s="2"/>
      <c r="Z25" s="2"/>
    </row>
    <row r="26" ht="15.75" customHeight="1">
      <c r="A26" s="1" t="s">
        <v>110</v>
      </c>
      <c r="B26" s="1">
        <v>0.0</v>
      </c>
      <c r="C26" s="1">
        <v>0.0</v>
      </c>
      <c r="D26" s="1">
        <v>0.0</v>
      </c>
      <c r="E26" s="1">
        <v>0.0</v>
      </c>
      <c r="F26" s="1">
        <v>75.0</v>
      </c>
      <c r="G26" s="1">
        <v>92.0</v>
      </c>
      <c r="H26" s="1">
        <v>87.0</v>
      </c>
      <c r="I26" s="1">
        <v>1.0</v>
      </c>
      <c r="J26" s="1">
        <v>95.0</v>
      </c>
      <c r="K26" s="1">
        <v>41.0</v>
      </c>
      <c r="L26" s="2"/>
      <c r="M26" s="2"/>
      <c r="N26" s="2"/>
      <c r="O26" s="2"/>
      <c r="P26" s="2"/>
      <c r="Q26" s="2"/>
      <c r="R26" s="2"/>
      <c r="S26" s="2"/>
      <c r="T26" s="2"/>
      <c r="U26" s="2"/>
      <c r="V26" s="2"/>
      <c r="W26" s="2"/>
      <c r="X26" s="2"/>
      <c r="Y26" s="2"/>
      <c r="Z26" s="2"/>
    </row>
    <row r="27" ht="15.75" customHeight="1">
      <c r="A27" s="1" t="s">
        <v>174</v>
      </c>
      <c r="B27" s="1">
        <v>223.0</v>
      </c>
      <c r="C27" s="1">
        <v>187.0</v>
      </c>
      <c r="D27" s="1">
        <v>171.0</v>
      </c>
      <c r="E27" s="1">
        <v>201.0</v>
      </c>
      <c r="F27" s="1">
        <v>83.0</v>
      </c>
      <c r="G27" s="1">
        <v>-588.0</v>
      </c>
      <c r="H27" s="1">
        <v>156.0</v>
      </c>
      <c r="I27" s="1">
        <v>203.0</v>
      </c>
      <c r="J27" s="1">
        <v>208.0</v>
      </c>
      <c r="K27" s="1">
        <v>186.0</v>
      </c>
      <c r="L27" s="2"/>
      <c r="M27" s="2"/>
      <c r="N27" s="2"/>
      <c r="O27" s="2"/>
      <c r="P27" s="2"/>
      <c r="Q27" s="2"/>
      <c r="R27" s="2"/>
      <c r="S27" s="2"/>
      <c r="T27" s="2"/>
      <c r="U27" s="2"/>
      <c r="V27" s="2"/>
      <c r="W27" s="2"/>
      <c r="X27" s="2"/>
      <c r="Y27" s="2"/>
      <c r="Z27" s="2"/>
    </row>
    <row r="28" ht="15.75" customHeight="1">
      <c r="A28" s="1" t="s">
        <v>175</v>
      </c>
      <c r="B28" s="1">
        <v>223.0</v>
      </c>
      <c r="C28" s="1">
        <v>187.0</v>
      </c>
      <c r="D28" s="1">
        <v>171.0</v>
      </c>
      <c r="E28" s="1">
        <v>201.0</v>
      </c>
      <c r="F28" s="1">
        <v>83.0</v>
      </c>
      <c r="G28" s="1">
        <v>-588.0</v>
      </c>
      <c r="H28" s="1">
        <v>156.0</v>
      </c>
      <c r="I28" s="1">
        <v>203.0</v>
      </c>
      <c r="J28" s="1">
        <v>208.0</v>
      </c>
      <c r="K28" s="1">
        <v>186.0</v>
      </c>
      <c r="L28" s="2"/>
      <c r="M28" s="2"/>
      <c r="N28" s="2"/>
      <c r="O28" s="2"/>
      <c r="P28" s="2"/>
      <c r="Q28" s="2"/>
      <c r="R28" s="2"/>
      <c r="S28" s="2"/>
      <c r="T28" s="2"/>
      <c r="U28" s="2"/>
      <c r="V28" s="2"/>
      <c r="W28" s="2"/>
      <c r="X28" s="2"/>
      <c r="Y28" s="2"/>
      <c r="Z28" s="2"/>
    </row>
    <row r="29" ht="15.75" customHeight="1">
      <c r="A29" s="1" t="s">
        <v>176</v>
      </c>
      <c r="B29" s="1">
        <v>223.0</v>
      </c>
      <c r="C29" s="1">
        <v>186.0</v>
      </c>
      <c r="D29" s="1">
        <v>174.0</v>
      </c>
      <c r="E29" s="1">
        <v>201.0</v>
      </c>
      <c r="F29" s="1">
        <v>83.0</v>
      </c>
      <c r="G29" s="1">
        <v>-588.0</v>
      </c>
      <c r="H29" s="1">
        <v>156.0</v>
      </c>
      <c r="I29" s="1">
        <v>203.0</v>
      </c>
      <c r="J29" s="1">
        <v>208.0</v>
      </c>
      <c r="K29" s="1">
        <v>186.0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v>2.0</v>
      </c>
      <c r="L31" s="2"/>
      <c r="M31" s="2"/>
      <c r="N31" s="2"/>
      <c r="O31" s="2"/>
      <c r="P31" s="2"/>
      <c r="Q31" s="2"/>
      <c r="R31" s="2"/>
      <c r="S31" s="2"/>
      <c r="T31" s="2"/>
      <c r="U31" s="2"/>
      <c r="V31" s="2"/>
      <c r="W31" s="2"/>
      <c r="X31" s="2"/>
      <c r="Y31" s="2"/>
      <c r="Z31" s="2"/>
    </row>
    <row r="32" ht="15.75" customHeight="1">
      <c r="A32" s="1" t="s">
        <v>188</v>
      </c>
      <c r="B32" s="1" t="s">
        <v>179</v>
      </c>
      <c r="C32" s="1" t="s">
        <v>189</v>
      </c>
      <c r="D32" s="1" t="s">
        <v>190</v>
      </c>
      <c r="E32" s="1" t="s">
        <v>182</v>
      </c>
      <c r="F32" s="1" t="s">
        <v>183</v>
      </c>
      <c r="G32" s="1" t="s">
        <v>184</v>
      </c>
      <c r="H32" s="1" t="s">
        <v>185</v>
      </c>
      <c r="I32" s="1" t="s">
        <v>186</v>
      </c>
      <c r="J32" s="1" t="s">
        <v>187</v>
      </c>
      <c r="K32" s="1">
        <v>2.0</v>
      </c>
      <c r="L32" s="2"/>
      <c r="M32" s="2"/>
      <c r="N32" s="2"/>
      <c r="O32" s="2"/>
      <c r="P32" s="2"/>
      <c r="Q32" s="2"/>
      <c r="R32" s="2"/>
      <c r="S32" s="2"/>
      <c r="T32" s="2"/>
      <c r="U32" s="2"/>
      <c r="V32" s="2"/>
      <c r="W32" s="2"/>
      <c r="X32" s="2"/>
      <c r="Y32" s="2"/>
      <c r="Z32" s="2"/>
    </row>
    <row r="33" ht="15.75" customHeight="1">
      <c r="A33" s="1" t="s">
        <v>191</v>
      </c>
      <c r="B33" s="1">
        <v>98.0</v>
      </c>
      <c r="C33" s="1">
        <v>97.0</v>
      </c>
      <c r="D33" s="1">
        <v>94.0</v>
      </c>
      <c r="E33" s="1">
        <v>92.0</v>
      </c>
      <c r="F33" s="1">
        <v>92.0</v>
      </c>
      <c r="G33" s="1">
        <v>94.0</v>
      </c>
      <c r="H33" s="1">
        <v>95.0</v>
      </c>
      <c r="I33" s="1">
        <v>97.0</v>
      </c>
      <c r="J33" s="1">
        <v>97.0</v>
      </c>
      <c r="K33" s="1">
        <v>92.0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184</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193</v>
      </c>
      <c r="C35" s="1" t="s">
        <v>203</v>
      </c>
      <c r="D35" s="1" t="s">
        <v>204</v>
      </c>
      <c r="E35" s="1" t="s">
        <v>196</v>
      </c>
      <c r="F35" s="1" t="s">
        <v>197</v>
      </c>
      <c r="G35" s="1" t="s">
        <v>184</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205</v>
      </c>
      <c r="B36" s="1">
        <v>99.0</v>
      </c>
      <c r="C36" s="1">
        <v>97.0</v>
      </c>
      <c r="D36" s="1">
        <v>95.0</v>
      </c>
      <c r="E36" s="1">
        <v>93.0</v>
      </c>
      <c r="F36" s="1">
        <v>93.0</v>
      </c>
      <c r="G36" s="1">
        <v>94.0</v>
      </c>
      <c r="H36" s="1">
        <v>96.0</v>
      </c>
      <c r="I36" s="1">
        <v>98.0</v>
      </c>
      <c r="J36" s="1">
        <v>97.0</v>
      </c>
      <c r="K36" s="1">
        <v>93.0</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129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220</v>
      </c>
      <c r="F38" s="1" t="s">
        <v>210</v>
      </c>
      <c r="G38" s="1" t="s">
        <v>211</v>
      </c>
      <c r="H38" s="1" t="s">
        <v>213</v>
      </c>
      <c r="I38" s="1" t="s">
        <v>221</v>
      </c>
      <c r="J38" s="1" t="s">
        <v>222</v>
      </c>
      <c r="K38" s="1" t="s">
        <v>185</v>
      </c>
      <c r="L38" s="2"/>
      <c r="M38" s="2"/>
      <c r="N38" s="2"/>
      <c r="O38" s="2"/>
      <c r="P38" s="2"/>
      <c r="Q38" s="2"/>
      <c r="R38" s="2"/>
      <c r="S38" s="2"/>
      <c r="T38" s="2"/>
      <c r="U38" s="2"/>
      <c r="V38" s="2"/>
      <c r="W38" s="2"/>
      <c r="X38" s="2"/>
      <c r="Y38" s="2"/>
      <c r="Z38" s="2"/>
    </row>
    <row r="39" ht="15.75" customHeight="1">
      <c r="A39" s="1" t="s">
        <v>223</v>
      </c>
      <c r="B39" s="1" t="s">
        <v>224</v>
      </c>
      <c r="C39" s="1" t="s">
        <v>183</v>
      </c>
      <c r="D39" s="1" t="s">
        <v>225</v>
      </c>
      <c r="E39" s="1" t="s">
        <v>226</v>
      </c>
      <c r="F39" s="1" t="s">
        <v>226</v>
      </c>
      <c r="G39" s="1" t="s">
        <v>226</v>
      </c>
      <c r="H39" s="1" t="s">
        <v>226</v>
      </c>
      <c r="I39" s="1" t="s">
        <v>226</v>
      </c>
      <c r="J39" s="1" t="s">
        <v>226</v>
      </c>
      <c r="K39" s="1" t="s">
        <v>226</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238</v>
      </c>
      <c r="B42" s="1">
        <v>429.0</v>
      </c>
      <c r="C42" s="1">
        <v>444.0</v>
      </c>
      <c r="D42" s="1">
        <v>408.0</v>
      </c>
      <c r="E42" s="1">
        <v>304.0</v>
      </c>
      <c r="F42" s="1">
        <v>256.0</v>
      </c>
      <c r="G42" s="1">
        <v>268.0</v>
      </c>
      <c r="H42" s="1">
        <v>293.0</v>
      </c>
      <c r="I42" s="1">
        <v>278.0</v>
      </c>
      <c r="J42" s="1">
        <v>367.0</v>
      </c>
      <c r="K42" s="1">
        <v>355.0</v>
      </c>
      <c r="L42" s="2"/>
      <c r="M42" s="2"/>
      <c r="N42" s="2"/>
      <c r="O42" s="2"/>
      <c r="P42" s="2"/>
      <c r="Q42" s="2"/>
      <c r="R42" s="2"/>
      <c r="S42" s="2"/>
      <c r="T42" s="2"/>
      <c r="U42" s="2"/>
      <c r="V42" s="2"/>
      <c r="W42" s="2"/>
      <c r="X42" s="2"/>
      <c r="Y42" s="2"/>
      <c r="Z42" s="2"/>
    </row>
    <row r="43" ht="15.75" customHeight="1">
      <c r="A43" s="1" t="s">
        <v>239</v>
      </c>
      <c r="B43" s="1">
        <v>403.0</v>
      </c>
      <c r="C43" s="1">
        <v>409.0</v>
      </c>
      <c r="D43" s="1">
        <v>368.0</v>
      </c>
      <c r="E43" s="1">
        <v>259.0</v>
      </c>
      <c r="F43" s="1">
        <v>212.0</v>
      </c>
      <c r="G43" s="1">
        <v>223.0</v>
      </c>
      <c r="H43" s="1">
        <v>251.0</v>
      </c>
      <c r="I43" s="1">
        <v>234.0</v>
      </c>
      <c r="J43" s="1">
        <v>322.0</v>
      </c>
      <c r="K43" s="1">
        <v>305.0</v>
      </c>
      <c r="L43" s="2"/>
      <c r="M43" s="2"/>
      <c r="N43" s="2"/>
      <c r="O43" s="2"/>
      <c r="P43" s="2"/>
      <c r="Q43" s="2"/>
      <c r="R43" s="2"/>
      <c r="S43" s="2"/>
      <c r="T43" s="2"/>
      <c r="U43" s="2"/>
      <c r="V43" s="2"/>
      <c r="W43" s="2"/>
      <c r="X43" s="2"/>
      <c r="Y43" s="2"/>
      <c r="Z43" s="2"/>
    </row>
    <row r="44" ht="15.75" customHeight="1">
      <c r="A44" s="1" t="s">
        <v>240</v>
      </c>
      <c r="B44" s="1">
        <v>378.0</v>
      </c>
      <c r="C44" s="1">
        <v>361.0</v>
      </c>
      <c r="D44" s="1">
        <v>324.0</v>
      </c>
      <c r="E44" s="1">
        <v>220.0</v>
      </c>
      <c r="F44" s="1">
        <v>174.0</v>
      </c>
      <c r="G44" s="1">
        <v>186.0</v>
      </c>
      <c r="H44" s="1">
        <v>214.0</v>
      </c>
      <c r="I44" s="1">
        <v>196.0</v>
      </c>
      <c r="J44" s="1">
        <v>284.0</v>
      </c>
      <c r="K44" s="1">
        <v>267.0</v>
      </c>
      <c r="L44" s="2"/>
      <c r="M44" s="2"/>
      <c r="N44" s="2"/>
      <c r="O44" s="2"/>
      <c r="P44" s="2"/>
      <c r="Q44" s="2"/>
      <c r="R44" s="2"/>
      <c r="S44" s="2"/>
      <c r="T44" s="2"/>
      <c r="U44" s="2"/>
      <c r="V44" s="2"/>
      <c r="W44" s="2"/>
      <c r="X44" s="2"/>
      <c r="Y44" s="2"/>
      <c r="Z44" s="2"/>
    </row>
    <row r="45" ht="15.75" customHeight="1">
      <c r="A45" s="1" t="s">
        <v>241</v>
      </c>
      <c r="B45" s="1">
        <v>451.0</v>
      </c>
      <c r="C45" s="1">
        <v>467.0</v>
      </c>
      <c r="D45" s="1">
        <v>433.0</v>
      </c>
      <c r="E45" s="1">
        <v>328.0</v>
      </c>
      <c r="F45" s="1">
        <v>280.0</v>
      </c>
      <c r="G45" s="1">
        <v>305.0</v>
      </c>
      <c r="H45" s="1">
        <v>328.0</v>
      </c>
      <c r="I45" s="1">
        <v>314.0</v>
      </c>
      <c r="J45" s="1">
        <v>403.0</v>
      </c>
      <c r="K45" s="1">
        <v>393.0</v>
      </c>
      <c r="L45" s="2"/>
      <c r="M45" s="2"/>
      <c r="N45" s="2"/>
      <c r="O45" s="2"/>
      <c r="P45" s="2"/>
      <c r="Q45" s="2"/>
      <c r="R45" s="2"/>
      <c r="S45" s="2"/>
      <c r="T45" s="2"/>
      <c r="U45" s="2"/>
      <c r="V45" s="2"/>
      <c r="W45" s="2"/>
      <c r="X45" s="2"/>
      <c r="Y45" s="2"/>
      <c r="Z45" s="2"/>
    </row>
    <row r="46" ht="15.75" customHeight="1">
      <c r="A46" s="1" t="s">
        <v>242</v>
      </c>
      <c r="B46" s="1" t="s">
        <v>243</v>
      </c>
      <c r="C46" s="1" t="s">
        <v>244</v>
      </c>
      <c r="D46" s="1" t="s">
        <v>245</v>
      </c>
      <c r="E46" s="1" t="s">
        <v>246</v>
      </c>
      <c r="F46" s="1" t="s">
        <v>247</v>
      </c>
      <c r="G46" s="1" t="s">
        <v>248</v>
      </c>
      <c r="H46" s="1" t="s">
        <v>249</v>
      </c>
      <c r="I46" s="1" t="s">
        <v>250</v>
      </c>
      <c r="J46" s="1" t="s">
        <v>251</v>
      </c>
      <c r="K46" s="1" t="s">
        <v>252</v>
      </c>
      <c r="L46" s="2"/>
      <c r="M46" s="2"/>
      <c r="N46" s="2"/>
      <c r="O46" s="2"/>
      <c r="P46" s="2"/>
      <c r="Q46" s="2"/>
      <c r="R46" s="2"/>
      <c r="S46" s="2"/>
      <c r="T46" s="2"/>
      <c r="U46" s="2"/>
      <c r="V46" s="2"/>
      <c r="W46" s="2"/>
      <c r="X46" s="2"/>
      <c r="Y46" s="2"/>
      <c r="Z46" s="2"/>
    </row>
    <row r="47" ht="15.75" customHeight="1">
      <c r="A47" s="1" t="s">
        <v>253</v>
      </c>
      <c r="B47" s="1">
        <v>102.0</v>
      </c>
      <c r="C47" s="1">
        <v>120.0</v>
      </c>
      <c r="D47" s="1">
        <v>81.0</v>
      </c>
      <c r="E47" s="1">
        <v>8.0</v>
      </c>
      <c r="F47" s="1">
        <v>3.0</v>
      </c>
      <c r="G47" s="1">
        <v>23.0</v>
      </c>
      <c r="H47" s="1">
        <v>45.0</v>
      </c>
      <c r="I47" s="1">
        <v>57.0</v>
      </c>
      <c r="J47" s="1">
        <v>57.0</v>
      </c>
      <c r="K47" s="1">
        <v>62.0</v>
      </c>
      <c r="L47" s="2"/>
      <c r="M47" s="2"/>
      <c r="N47" s="2"/>
      <c r="O47" s="2"/>
      <c r="P47" s="2"/>
      <c r="Q47" s="2"/>
      <c r="R47" s="2"/>
      <c r="S47" s="2"/>
      <c r="T47" s="2"/>
      <c r="U47" s="2"/>
      <c r="V47" s="2"/>
      <c r="W47" s="2"/>
      <c r="X47" s="2"/>
      <c r="Y47" s="2"/>
      <c r="Z47" s="2"/>
    </row>
    <row r="48" ht="15.75" customHeight="1">
      <c r="A48" s="1" t="s">
        <v>254</v>
      </c>
      <c r="B48" s="1">
        <v>11.0</v>
      </c>
      <c r="C48" s="1">
        <v>11.0</v>
      </c>
      <c r="D48" s="1">
        <v>9.0</v>
      </c>
      <c r="E48" s="1">
        <v>11.0</v>
      </c>
      <c r="F48" s="1">
        <v>9.0</v>
      </c>
      <c r="G48" s="1">
        <v>7.0</v>
      </c>
      <c r="H48" s="1">
        <v>9.0</v>
      </c>
      <c r="I48" s="1">
        <v>11.0</v>
      </c>
      <c r="J48" s="1">
        <v>8.0</v>
      </c>
      <c r="K48" s="1">
        <v>8.0</v>
      </c>
      <c r="L48" s="2"/>
      <c r="M48" s="2"/>
      <c r="N48" s="2"/>
      <c r="O48" s="2"/>
      <c r="P48" s="2"/>
      <c r="Q48" s="2"/>
      <c r="R48" s="2"/>
      <c r="S48" s="2"/>
      <c r="T48" s="2"/>
      <c r="U48" s="2"/>
      <c r="V48" s="2"/>
      <c r="W48" s="2"/>
      <c r="X48" s="2"/>
      <c r="Y48" s="2"/>
      <c r="Z48" s="2"/>
    </row>
    <row r="49" ht="15.75" customHeight="1">
      <c r="A49" s="1" t="s">
        <v>255</v>
      </c>
      <c r="B49" s="1">
        <v>114.0</v>
      </c>
      <c r="C49" s="1">
        <v>132.0</v>
      </c>
      <c r="D49" s="1">
        <v>90.0</v>
      </c>
      <c r="E49" s="1">
        <v>19.0</v>
      </c>
      <c r="F49" s="1">
        <v>12.0</v>
      </c>
      <c r="G49" s="1">
        <v>30.0</v>
      </c>
      <c r="H49" s="1">
        <v>55.0</v>
      </c>
      <c r="I49" s="1">
        <v>69.0</v>
      </c>
      <c r="J49" s="1">
        <v>65.0</v>
      </c>
      <c r="K49" s="1">
        <v>71.0</v>
      </c>
      <c r="L49" s="2"/>
      <c r="M49" s="2"/>
      <c r="N49" s="2"/>
      <c r="O49" s="2"/>
      <c r="P49" s="2"/>
      <c r="Q49" s="2"/>
      <c r="R49" s="2"/>
      <c r="S49" s="2"/>
      <c r="T49" s="2"/>
      <c r="U49" s="2"/>
      <c r="V49" s="2"/>
      <c r="W49" s="2"/>
      <c r="X49" s="2"/>
      <c r="Y49" s="2"/>
      <c r="Z49" s="2"/>
    </row>
    <row r="50" ht="15.75" customHeight="1">
      <c r="A50" s="1" t="s">
        <v>256</v>
      </c>
      <c r="B50" s="1">
        <v>2.0</v>
      </c>
      <c r="C50" s="1">
        <v>-16.0</v>
      </c>
      <c r="D50" s="1">
        <v>-13.0</v>
      </c>
      <c r="E50" s="1">
        <v>-40.0</v>
      </c>
      <c r="F50" s="1">
        <v>10.0</v>
      </c>
      <c r="G50" s="1">
        <v>-31.0</v>
      </c>
      <c r="H50" s="1">
        <v>-10.0</v>
      </c>
      <c r="I50" s="1">
        <v>-4.0</v>
      </c>
      <c r="J50" s="1">
        <v>-4.0</v>
      </c>
      <c r="K50" s="1">
        <v>-15.0</v>
      </c>
      <c r="L50" s="2"/>
      <c r="M50" s="2"/>
      <c r="N50" s="2"/>
      <c r="O50" s="2"/>
      <c r="P50" s="2"/>
      <c r="Q50" s="2"/>
      <c r="R50" s="2"/>
      <c r="S50" s="2"/>
      <c r="T50" s="2"/>
      <c r="U50" s="2"/>
      <c r="V50" s="2"/>
      <c r="W50" s="2"/>
      <c r="X50" s="2"/>
      <c r="Y50" s="2"/>
      <c r="Z50" s="2"/>
    </row>
    <row r="51" ht="15.75" customHeight="1">
      <c r="A51" s="1" t="s">
        <v>257</v>
      </c>
      <c r="B51" s="1">
        <v>3.0</v>
      </c>
      <c r="C51" s="1">
        <v>32.0</v>
      </c>
      <c r="D51" s="1">
        <v>-2.0</v>
      </c>
      <c r="E51" s="1">
        <v>-74.0</v>
      </c>
      <c r="F51" s="1">
        <v>-5.0</v>
      </c>
      <c r="G51" s="1">
        <v>16.0</v>
      </c>
      <c r="H51" s="1">
        <v>-36.0</v>
      </c>
      <c r="I51" s="1">
        <v>-21.0</v>
      </c>
      <c r="J51" s="1">
        <v>2.0</v>
      </c>
      <c r="K51" s="1">
        <v>2.0</v>
      </c>
      <c r="L51" s="2"/>
      <c r="M51" s="2"/>
      <c r="N51" s="2"/>
      <c r="O51" s="2"/>
      <c r="P51" s="2"/>
      <c r="Q51" s="2"/>
      <c r="R51" s="2"/>
      <c r="S51" s="2"/>
      <c r="T51" s="2"/>
      <c r="U51" s="2"/>
      <c r="V51" s="2"/>
      <c r="W51" s="2"/>
      <c r="X51" s="2"/>
      <c r="Y51" s="2"/>
      <c r="Z51" s="2"/>
    </row>
    <row r="52" ht="15.75" customHeight="1">
      <c r="A52" s="1" t="s">
        <v>258</v>
      </c>
      <c r="B52" s="1">
        <v>5.0</v>
      </c>
      <c r="C52" s="1">
        <v>-16.0</v>
      </c>
      <c r="D52" s="1">
        <v>-13.0</v>
      </c>
      <c r="E52" s="1">
        <v>-41.0</v>
      </c>
      <c r="F52" s="1">
        <v>10.0</v>
      </c>
      <c r="G52" s="1">
        <v>-31.0</v>
      </c>
      <c r="H52" s="1">
        <v>-10.0</v>
      </c>
      <c r="I52" s="1">
        <v>-4.0</v>
      </c>
      <c r="J52" s="1">
        <v>-1.0</v>
      </c>
      <c r="K52" s="1">
        <v>-13.0</v>
      </c>
      <c r="L52" s="2"/>
      <c r="M52" s="2"/>
      <c r="N52" s="2"/>
      <c r="O52" s="2"/>
      <c r="P52" s="2"/>
      <c r="Q52" s="2"/>
      <c r="R52" s="2"/>
      <c r="S52" s="2"/>
      <c r="T52" s="2"/>
      <c r="U52" s="2"/>
      <c r="V52" s="2"/>
      <c r="W52" s="2"/>
      <c r="X52" s="2"/>
      <c r="Y52" s="2"/>
      <c r="Z52" s="2"/>
    </row>
    <row r="53" ht="15.75" customHeight="1">
      <c r="A53" s="1" t="s">
        <v>259</v>
      </c>
      <c r="B53" s="1">
        <v>217.0</v>
      </c>
      <c r="C53" s="1">
        <v>197.0</v>
      </c>
      <c r="D53" s="1">
        <v>179.0</v>
      </c>
      <c r="E53" s="1">
        <v>112.0</v>
      </c>
      <c r="F53" s="1">
        <v>84.0</v>
      </c>
      <c r="G53" s="1">
        <v>79.0</v>
      </c>
      <c r="H53" s="1">
        <v>126.0</v>
      </c>
      <c r="I53" s="1">
        <v>127.0</v>
      </c>
      <c r="J53" s="1">
        <v>168.0</v>
      </c>
      <c r="K53" s="1">
        <v>152.0</v>
      </c>
      <c r="L53" s="2"/>
      <c r="M53" s="2"/>
      <c r="N53" s="2"/>
      <c r="O53" s="2"/>
      <c r="P53" s="2"/>
      <c r="Q53" s="2"/>
      <c r="R53" s="2"/>
      <c r="S53" s="2"/>
      <c r="T53" s="2"/>
      <c r="U53" s="2"/>
      <c r="V53" s="2"/>
      <c r="W53" s="2"/>
      <c r="X53" s="2"/>
      <c r="Y53" s="2"/>
      <c r="Z53" s="2"/>
    </row>
    <row r="54" ht="15.75" customHeight="1">
      <c r="A54" s="1" t="s">
        <v>260</v>
      </c>
      <c r="B54" s="1">
        <v>33.0</v>
      </c>
      <c r="C54" s="1">
        <v>50.0</v>
      </c>
      <c r="D54" s="1">
        <v>43.0</v>
      </c>
      <c r="E54" s="1">
        <v>46.0</v>
      </c>
      <c r="F54" s="1">
        <v>39.0</v>
      </c>
      <c r="G54" s="1">
        <v>41.0</v>
      </c>
      <c r="H54" s="1">
        <v>24.0</v>
      </c>
      <c r="I54" s="1">
        <v>20.0</v>
      </c>
      <c r="J54" s="1">
        <v>33.0</v>
      </c>
      <c r="K54" s="1">
        <v>44.0</v>
      </c>
      <c r="L54" s="2"/>
      <c r="M54" s="2"/>
      <c r="N54" s="2"/>
      <c r="O54" s="2"/>
      <c r="P54" s="2"/>
      <c r="Q54" s="2"/>
      <c r="R54" s="2"/>
      <c r="S54" s="2"/>
      <c r="T54" s="2"/>
      <c r="U54" s="2"/>
      <c r="V54" s="2"/>
      <c r="W54" s="2"/>
      <c r="X54" s="2"/>
      <c r="Y54" s="2"/>
      <c r="Z54" s="2"/>
    </row>
    <row r="55" ht="15.75" customHeight="1">
      <c r="A55" s="1" t="s">
        <v>261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262</v>
      </c>
      <c r="B56" s="1">
        <v>16.0</v>
      </c>
      <c r="C56" s="1">
        <v>12.0</v>
      </c>
      <c r="D56" s="1">
        <v>10.0</v>
      </c>
      <c r="E56" s="1">
        <v>6.0</v>
      </c>
      <c r="F56" s="1">
        <v>0.0</v>
      </c>
      <c r="G56" s="1">
        <v>0.0</v>
      </c>
      <c r="H56" s="1">
        <v>13.0</v>
      </c>
      <c r="I56" s="1">
        <v>1.0</v>
      </c>
      <c r="J56" s="1">
        <v>6.0</v>
      </c>
      <c r="K56" s="1">
        <v>3.0</v>
      </c>
      <c r="L56" s="2"/>
      <c r="M56" s="2"/>
      <c r="N56" s="2"/>
      <c r="O56" s="2"/>
      <c r="P56" s="2"/>
      <c r="Q56" s="2"/>
      <c r="R56" s="2"/>
      <c r="S56" s="2"/>
      <c r="T56" s="2"/>
      <c r="U56" s="2"/>
      <c r="V56" s="2"/>
      <c r="W56" s="2"/>
      <c r="X56" s="2"/>
      <c r="Y56" s="2"/>
      <c r="Z56" s="2"/>
    </row>
    <row r="57" ht="15.75" customHeight="1">
      <c r="A57" s="1" t="s">
        <v>263</v>
      </c>
      <c r="B57" s="1">
        <v>0.0</v>
      </c>
      <c r="C57" s="1">
        <v>0.0</v>
      </c>
      <c r="D57" s="1">
        <v>0.0</v>
      </c>
      <c r="E57" s="1">
        <v>0.0</v>
      </c>
      <c r="F57" s="1">
        <v>0.0</v>
      </c>
      <c r="G57" s="1">
        <v>0.0</v>
      </c>
      <c r="H57" s="1">
        <v>0.0</v>
      </c>
      <c r="I57" s="1">
        <v>0.0</v>
      </c>
      <c r="J57" s="1">
        <v>0.0</v>
      </c>
      <c r="K57" s="1">
        <v>11.0</v>
      </c>
      <c r="L57" s="2"/>
      <c r="M57" s="2"/>
      <c r="N57" s="2"/>
      <c r="O57" s="2"/>
      <c r="P57" s="2"/>
      <c r="Q57" s="2"/>
      <c r="R57" s="2"/>
      <c r="S57" s="2"/>
      <c r="T57" s="2"/>
      <c r="U57" s="2"/>
      <c r="V57" s="2"/>
      <c r="W57" s="2"/>
      <c r="X57" s="2"/>
      <c r="Y57" s="2"/>
      <c r="Z57" s="2"/>
    </row>
    <row r="58" ht="15.75" customHeight="1">
      <c r="A58" s="1" t="s">
        <v>264</v>
      </c>
      <c r="B58" s="1">
        <v>21.0</v>
      </c>
      <c r="C58" s="1">
        <v>23.0</v>
      </c>
      <c r="D58" s="1">
        <v>24.0</v>
      </c>
      <c r="E58" s="1">
        <v>24.0</v>
      </c>
      <c r="F58" s="1">
        <v>23.0</v>
      </c>
      <c r="G58" s="1">
        <v>36.0</v>
      </c>
      <c r="H58" s="1">
        <v>34.0</v>
      </c>
      <c r="I58" s="1">
        <v>35.0</v>
      </c>
      <c r="J58" s="1">
        <v>35.0</v>
      </c>
      <c r="K58" s="1">
        <v>38.0</v>
      </c>
      <c r="L58" s="2"/>
      <c r="M58" s="2"/>
      <c r="N58" s="2"/>
      <c r="O58" s="2"/>
      <c r="P58" s="2"/>
      <c r="Q58" s="2"/>
      <c r="R58" s="2"/>
      <c r="S58" s="2"/>
      <c r="T58" s="2"/>
      <c r="U58" s="2"/>
      <c r="V58" s="2"/>
      <c r="W58" s="2"/>
      <c r="X58" s="2"/>
      <c r="Y58" s="2"/>
      <c r="Z58" s="2"/>
    </row>
    <row r="59" ht="15.75" customHeight="1">
      <c r="A59" s="1" t="s">
        <v>265</v>
      </c>
      <c r="B59" s="1">
        <v>7.0</v>
      </c>
      <c r="C59" s="1">
        <v>10.0</v>
      </c>
      <c r="D59" s="1">
        <v>7.0</v>
      </c>
      <c r="E59" s="1">
        <v>8.0</v>
      </c>
      <c r="F59" s="1">
        <v>8.0</v>
      </c>
      <c r="G59" s="1">
        <v>24.0</v>
      </c>
      <c r="H59" s="1">
        <v>9.0</v>
      </c>
      <c r="I59" s="1">
        <v>1.0</v>
      </c>
      <c r="J59" s="1">
        <v>10.0</v>
      </c>
      <c r="K59" s="1">
        <v>14.0</v>
      </c>
      <c r="L59" s="2"/>
      <c r="M59" s="2"/>
      <c r="N59" s="2"/>
      <c r="O59" s="2"/>
      <c r="P59" s="2"/>
      <c r="Q59" s="2"/>
      <c r="R59" s="2"/>
      <c r="S59" s="2"/>
      <c r="T59" s="2"/>
      <c r="U59" s="2"/>
      <c r="V59" s="2"/>
      <c r="W59" s="2"/>
      <c r="X59" s="2"/>
      <c r="Y59" s="2"/>
      <c r="Z59" s="2"/>
    </row>
    <row r="60" ht="15.75" customHeight="1">
      <c r="A60" s="1" t="s">
        <v>266</v>
      </c>
      <c r="B60" s="1">
        <v>13.0</v>
      </c>
      <c r="C60" s="1">
        <v>12.0</v>
      </c>
      <c r="D60" s="1">
        <v>16.0</v>
      </c>
      <c r="E60" s="1">
        <v>15.0</v>
      </c>
      <c r="F60" s="1">
        <v>14.0</v>
      </c>
      <c r="G60" s="1">
        <v>11.0</v>
      </c>
      <c r="H60" s="1">
        <v>25.0</v>
      </c>
      <c r="I60" s="1">
        <v>33.0</v>
      </c>
      <c r="J60" s="1">
        <v>24.0</v>
      </c>
      <c r="K60" s="1">
        <v>24.0</v>
      </c>
      <c r="L60" s="2"/>
      <c r="M60" s="2"/>
      <c r="N60" s="2"/>
      <c r="O60" s="2"/>
      <c r="P60" s="2"/>
      <c r="Q60" s="2"/>
      <c r="R60" s="2"/>
      <c r="S60" s="2"/>
      <c r="T60" s="2"/>
      <c r="U60" s="2"/>
      <c r="V60" s="2"/>
      <c r="W60" s="2"/>
      <c r="X60" s="2"/>
      <c r="Y60" s="2"/>
      <c r="Z60" s="2"/>
    </row>
    <row r="61" ht="15.75" customHeight="1">
      <c r="A61" s="1" t="s">
        <v>267</v>
      </c>
      <c r="B61" s="1">
        <v>15.0</v>
      </c>
      <c r="C61" s="1">
        <v>16.0</v>
      </c>
      <c r="D61" s="1">
        <v>17.0</v>
      </c>
      <c r="E61" s="1">
        <v>18.0</v>
      </c>
      <c r="F61" s="1">
        <v>19.0</v>
      </c>
      <c r="G61" s="1">
        <v>22.0</v>
      </c>
      <c r="H61" s="1">
        <v>21.0</v>
      </c>
      <c r="I61" s="1">
        <v>23.0</v>
      </c>
      <c r="J61" s="1">
        <v>15.0</v>
      </c>
      <c r="K61" s="1">
        <v>17.0</v>
      </c>
      <c r="L61" s="2"/>
      <c r="M61" s="2"/>
      <c r="N61" s="2"/>
      <c r="O61" s="2"/>
      <c r="P61" s="2"/>
      <c r="Q61" s="2"/>
      <c r="R61" s="2"/>
      <c r="S61" s="2"/>
      <c r="T61" s="2"/>
      <c r="U61" s="2"/>
      <c r="V61" s="2"/>
      <c r="W61" s="2"/>
      <c r="X61" s="2"/>
      <c r="Y61" s="2"/>
      <c r="Z61" s="2"/>
    </row>
    <row r="62" ht="15.75" customHeight="1">
      <c r="A62" s="1" t="s">
        <v>268</v>
      </c>
      <c r="B62" s="1">
        <v>0.0</v>
      </c>
      <c r="C62" s="1">
        <v>11.0</v>
      </c>
      <c r="D62" s="1">
        <v>1.0</v>
      </c>
      <c r="E62" s="1">
        <v>18.0</v>
      </c>
      <c r="F62" s="1">
        <v>13.0</v>
      </c>
      <c r="G62" s="1">
        <v>14.0</v>
      </c>
      <c r="H62" s="1">
        <v>9.0</v>
      </c>
      <c r="I62" s="1">
        <v>0.0</v>
      </c>
      <c r="J62" s="1">
        <v>0.0</v>
      </c>
      <c r="K62" s="1">
        <v>0.0</v>
      </c>
      <c r="L62" s="2"/>
      <c r="M62" s="2"/>
      <c r="N62" s="2"/>
      <c r="O62" s="2"/>
      <c r="P62" s="2"/>
      <c r="Q62" s="2"/>
      <c r="R62" s="2"/>
      <c r="S62" s="2"/>
      <c r="T62" s="2"/>
      <c r="U62" s="2"/>
      <c r="V62" s="2"/>
      <c r="W62" s="2"/>
      <c r="X62" s="2"/>
      <c r="Y62" s="2"/>
      <c r="Z62" s="2"/>
    </row>
    <row r="63" ht="15.75" customHeight="1">
      <c r="A63" s="1" t="s">
        <v>269</v>
      </c>
      <c r="B63" s="1">
        <v>15.0</v>
      </c>
      <c r="C63" s="1">
        <v>28.0</v>
      </c>
      <c r="D63" s="1">
        <v>19.0</v>
      </c>
      <c r="E63" s="1">
        <v>36.0</v>
      </c>
      <c r="F63" s="1">
        <v>33.0</v>
      </c>
      <c r="G63" s="1">
        <v>37.0</v>
      </c>
      <c r="H63" s="1">
        <v>30.0</v>
      </c>
      <c r="I63" s="1">
        <v>23.0</v>
      </c>
      <c r="J63" s="1">
        <v>15.0</v>
      </c>
      <c r="K63" s="1">
        <v>17.0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274</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285</v>
      </c>
      <c r="F10" s="1" t="s">
        <v>337</v>
      </c>
      <c r="G10" s="1" t="s">
        <v>278</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358</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365</v>
      </c>
      <c r="C14" s="1" t="s">
        <v>375</v>
      </c>
      <c r="D14" s="1" t="s">
        <v>376</v>
      </c>
      <c r="E14" s="1" t="s">
        <v>367</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365</v>
      </c>
      <c r="C15" s="1" t="s">
        <v>366</v>
      </c>
      <c r="D15" s="1" t="s">
        <v>358</v>
      </c>
      <c r="E15" s="1" t="s">
        <v>367</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384</v>
      </c>
      <c r="B16" s="1" t="s">
        <v>385</v>
      </c>
      <c r="C16" s="1" t="s">
        <v>386</v>
      </c>
      <c r="D16" s="1" t="s">
        <v>381</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358</v>
      </c>
      <c r="F17" s="1" t="s">
        <v>398</v>
      </c>
      <c r="G17" s="1" t="s">
        <v>399</v>
      </c>
      <c r="H17" s="1" t="s">
        <v>400</v>
      </c>
      <c r="I17" s="1" t="s">
        <v>382</v>
      </c>
      <c r="J17" s="1" t="s">
        <v>401</v>
      </c>
      <c r="K17" s="1" t="s">
        <v>402</v>
      </c>
      <c r="L17" s="2"/>
      <c r="M17" s="2"/>
      <c r="N17" s="2"/>
      <c r="O17" s="2"/>
      <c r="P17" s="2"/>
      <c r="Q17" s="2"/>
      <c r="R17" s="2"/>
      <c r="S17" s="2"/>
      <c r="T17" s="2"/>
      <c r="U17" s="2"/>
      <c r="V17" s="2"/>
      <c r="W17" s="2"/>
      <c r="X17" s="2"/>
      <c r="Y17" s="2"/>
      <c r="Z17" s="2"/>
    </row>
    <row r="18">
      <c r="A18" s="1" t="s">
        <v>403</v>
      </c>
      <c r="B18" s="1" t="s">
        <v>351</v>
      </c>
      <c r="C18" s="1" t="s">
        <v>404</v>
      </c>
      <c r="D18" s="1" t="s">
        <v>405</v>
      </c>
      <c r="E18" s="1" t="s">
        <v>406</v>
      </c>
      <c r="F18" s="1" t="s">
        <v>407</v>
      </c>
      <c r="G18" s="1" t="s">
        <v>408</v>
      </c>
      <c r="H18" s="1" t="s">
        <v>409</v>
      </c>
      <c r="I18" s="1" t="s">
        <v>410</v>
      </c>
      <c r="J18" s="1" t="s">
        <v>179</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190</v>
      </c>
      <c r="H20" s="1" t="s">
        <v>196</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307</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273</v>
      </c>
      <c r="C22" s="1" t="s">
        <v>432</v>
      </c>
      <c r="D22" s="1" t="s">
        <v>433</v>
      </c>
      <c r="E22" s="1" t="s">
        <v>434</v>
      </c>
      <c r="F22" s="1" t="s">
        <v>435</v>
      </c>
      <c r="G22" s="1">
        <v>11.0</v>
      </c>
      <c r="H22" s="1" t="s">
        <v>436</v>
      </c>
      <c r="I22" s="1" t="s">
        <v>437</v>
      </c>
      <c r="J22" s="1">
        <v>14.0</v>
      </c>
      <c r="K22" s="1" t="s">
        <v>438</v>
      </c>
      <c r="L22" s="2"/>
      <c r="M22" s="2"/>
      <c r="N22" s="2"/>
      <c r="O22" s="2"/>
      <c r="P22" s="2"/>
      <c r="Q22" s="2"/>
      <c r="R22" s="2"/>
      <c r="S22" s="2"/>
      <c r="T22" s="2"/>
      <c r="U22" s="2"/>
      <c r="V22" s="2"/>
      <c r="W22" s="2"/>
      <c r="X22" s="2"/>
      <c r="Y22" s="2"/>
      <c r="Z22" s="2"/>
    </row>
    <row r="23" ht="15.75" customHeight="1">
      <c r="A23" s="1" t="s">
        <v>439</v>
      </c>
      <c r="B23" s="1" t="s">
        <v>440</v>
      </c>
      <c r="C23" s="1" t="s">
        <v>441</v>
      </c>
      <c r="D23" s="1" t="s">
        <v>442</v>
      </c>
      <c r="E23" s="1" t="s">
        <v>443</v>
      </c>
      <c r="F23" s="1" t="s">
        <v>304</v>
      </c>
      <c r="G23" s="1" t="s">
        <v>444</v>
      </c>
      <c r="H23" s="1" t="s">
        <v>445</v>
      </c>
      <c r="I23" s="1" t="s">
        <v>446</v>
      </c>
      <c r="J23" s="1" t="s">
        <v>447</v>
      </c>
      <c r="K23" s="1" t="s">
        <v>345</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v>2.0</v>
      </c>
      <c r="E25" s="1" t="s">
        <v>391</v>
      </c>
      <c r="F25" s="1" t="s">
        <v>190</v>
      </c>
      <c r="G25" s="1" t="s">
        <v>452</v>
      </c>
      <c r="H25" s="1" t="s">
        <v>453</v>
      </c>
      <c r="I25" s="1" t="s">
        <v>417</v>
      </c>
      <c r="J25" s="1" t="s">
        <v>215</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225</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248</v>
      </c>
      <c r="E27" s="1" t="s">
        <v>468</v>
      </c>
      <c r="F27" s="1" t="s">
        <v>469</v>
      </c>
      <c r="G27" s="1" t="s">
        <v>470</v>
      </c>
      <c r="H27" s="1" t="s">
        <v>471</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v>57.0</v>
      </c>
      <c r="F28" s="1">
        <v>46.0</v>
      </c>
      <c r="G28" s="1" t="s">
        <v>479</v>
      </c>
      <c r="H28" s="1" t="s">
        <v>480</v>
      </c>
      <c r="I28" s="1" t="s">
        <v>481</v>
      </c>
      <c r="J28" s="1">
        <v>26.0</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518</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529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362</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596</v>
      </c>
      <c r="G40" s="1" t="s">
        <v>597</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604</v>
      </c>
      <c r="D41" s="1" t="s">
        <v>605</v>
      </c>
      <c r="E41" s="1" t="s">
        <v>606</v>
      </c>
      <c r="F41" s="1" t="s">
        <v>607</v>
      </c>
      <c r="G41" s="1" t="s">
        <v>179</v>
      </c>
      <c r="H41" s="1" t="s">
        <v>193</v>
      </c>
      <c r="I41" s="1" t="s">
        <v>189</v>
      </c>
      <c r="J41" s="1" t="s">
        <v>415</v>
      </c>
      <c r="K41" s="1" t="s">
        <v>608</v>
      </c>
      <c r="L41" s="2"/>
      <c r="M41" s="2"/>
      <c r="N41" s="2"/>
      <c r="O41" s="2"/>
      <c r="P41" s="2"/>
      <c r="Q41" s="2"/>
      <c r="R41" s="2"/>
      <c r="S41" s="2"/>
      <c r="T41" s="2"/>
      <c r="U41" s="2"/>
      <c r="V41" s="2"/>
      <c r="W41" s="2"/>
      <c r="X41" s="2"/>
      <c r="Y41" s="2"/>
      <c r="Z41" s="2"/>
    </row>
    <row r="42" ht="15.75" customHeight="1">
      <c r="A42" s="1" t="s">
        <v>609</v>
      </c>
      <c r="B42" s="1" t="s">
        <v>610</v>
      </c>
      <c r="C42" s="1" t="s">
        <v>611</v>
      </c>
      <c r="D42" s="1" t="s">
        <v>612</v>
      </c>
      <c r="E42" s="1" t="s">
        <v>613</v>
      </c>
      <c r="F42" s="1" t="s">
        <v>614</v>
      </c>
      <c r="G42" s="1">
        <v>2.0</v>
      </c>
      <c r="H42" s="1" t="s">
        <v>181</v>
      </c>
      <c r="I42" s="1" t="s">
        <v>389</v>
      </c>
      <c r="J42" s="1" t="s">
        <v>615</v>
      </c>
      <c r="K42" s="1" t="s">
        <v>414</v>
      </c>
      <c r="L42" s="2"/>
      <c r="M42" s="2"/>
      <c r="N42" s="2"/>
      <c r="O42" s="2"/>
      <c r="P42" s="2"/>
      <c r="Q42" s="2"/>
      <c r="R42" s="2"/>
      <c r="S42" s="2"/>
      <c r="T42" s="2"/>
      <c r="U42" s="2"/>
      <c r="V42" s="2"/>
      <c r="W42" s="2"/>
      <c r="X42" s="2"/>
      <c r="Y42" s="2"/>
      <c r="Z42" s="2"/>
    </row>
    <row r="43" ht="15.75" customHeight="1">
      <c r="A43" s="1" t="s">
        <v>616</v>
      </c>
      <c r="B43" s="1" t="s">
        <v>201</v>
      </c>
      <c r="C43" s="1" t="s">
        <v>617</v>
      </c>
      <c r="D43" s="1" t="s">
        <v>618</v>
      </c>
      <c r="E43" s="1" t="s">
        <v>619</v>
      </c>
      <c r="F43" s="1" t="s">
        <v>620</v>
      </c>
      <c r="G43" s="1" t="s">
        <v>370</v>
      </c>
      <c r="H43" s="1" t="s">
        <v>621</v>
      </c>
      <c r="I43" s="1" t="s">
        <v>217</v>
      </c>
      <c r="J43" s="1" t="s">
        <v>209</v>
      </c>
      <c r="K43" s="1" t="s">
        <v>622</v>
      </c>
      <c r="L43" s="2"/>
      <c r="M43" s="2"/>
      <c r="N43" s="2"/>
      <c r="O43" s="2"/>
      <c r="P43" s="2"/>
      <c r="Q43" s="2"/>
      <c r="R43" s="2"/>
      <c r="S43" s="2"/>
      <c r="T43" s="2"/>
      <c r="U43" s="2"/>
      <c r="V43" s="2"/>
      <c r="W43" s="2"/>
      <c r="X43" s="2"/>
      <c r="Y43" s="2"/>
      <c r="Z43" s="2"/>
    </row>
    <row r="44" ht="15.75" customHeight="1">
      <c r="A44" s="1" t="s">
        <v>623</v>
      </c>
      <c r="B44" s="1" t="s">
        <v>197</v>
      </c>
      <c r="C44" s="1" t="s">
        <v>624</v>
      </c>
      <c r="D44" s="1" t="s">
        <v>625</v>
      </c>
      <c r="E44" s="1" t="s">
        <v>386</v>
      </c>
      <c r="F44" s="1" t="s">
        <v>626</v>
      </c>
      <c r="G44" s="1" t="s">
        <v>393</v>
      </c>
      <c r="H44" s="1" t="s">
        <v>627</v>
      </c>
      <c r="I44" s="1" t="s">
        <v>417</v>
      </c>
      <c r="J44" s="1" t="s">
        <v>628</v>
      </c>
      <c r="K44" s="1" t="s">
        <v>218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377</v>
      </c>
      <c r="L46" s="2"/>
      <c r="M46" s="2"/>
      <c r="N46" s="2"/>
      <c r="O46" s="2"/>
      <c r="P46" s="2"/>
      <c r="Q46" s="2"/>
      <c r="R46" s="2"/>
      <c r="S46" s="2"/>
      <c r="T46" s="2"/>
      <c r="U46" s="2"/>
      <c r="V46" s="2"/>
      <c r="W46" s="2"/>
      <c r="X46" s="2"/>
      <c r="Y46" s="2"/>
      <c r="Z46" s="2"/>
    </row>
    <row r="47" ht="15.75" customHeight="1">
      <c r="A47" s="1" t="s">
        <v>640</v>
      </c>
      <c r="B47" s="1" t="s">
        <v>132</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358</v>
      </c>
      <c r="D51" s="1" t="s">
        <v>685</v>
      </c>
      <c r="E51" s="1" t="s">
        <v>686</v>
      </c>
      <c r="F51" s="1" t="s">
        <v>687</v>
      </c>
      <c r="G51" s="1" t="s">
        <v>688</v>
      </c>
      <c r="H51" s="1" t="s">
        <v>689</v>
      </c>
      <c r="I51" s="1" t="s">
        <v>690</v>
      </c>
      <c r="J51" s="1" t="s">
        <v>402</v>
      </c>
      <c r="K51" s="1" t="s">
        <v>691</v>
      </c>
      <c r="L51" s="2"/>
      <c r="M51" s="2"/>
      <c r="N51" s="2"/>
      <c r="O51" s="2"/>
      <c r="P51" s="2"/>
      <c r="Q51" s="2"/>
      <c r="R51" s="2"/>
      <c r="S51" s="2"/>
      <c r="T51" s="2"/>
      <c r="U51" s="2"/>
      <c r="V51" s="2"/>
      <c r="W51" s="2"/>
      <c r="X51" s="2"/>
      <c r="Y51" s="2"/>
      <c r="Z51" s="2"/>
    </row>
    <row r="52" ht="15.75" customHeight="1">
      <c r="A52" s="1" t="s">
        <v>692</v>
      </c>
      <c r="B52" s="1" t="s">
        <v>684</v>
      </c>
      <c r="C52" s="1" t="s">
        <v>693</v>
      </c>
      <c r="D52" s="1" t="s">
        <v>694</v>
      </c>
      <c r="E52" s="1" t="s">
        <v>695</v>
      </c>
      <c r="F52" s="1" t="s">
        <v>696</v>
      </c>
      <c r="G52" s="1" t="s">
        <v>697</v>
      </c>
      <c r="H52" s="1" t="s">
        <v>698</v>
      </c>
      <c r="I52" s="1" t="s">
        <v>699</v>
      </c>
      <c r="J52" s="1" t="s">
        <v>187</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525</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351</v>
      </c>
      <c r="D54" s="1" t="s">
        <v>713</v>
      </c>
      <c r="E54" s="1" t="s">
        <v>714</v>
      </c>
      <c r="F54" s="1" t="s">
        <v>715</v>
      </c>
      <c r="G54" s="1" t="s">
        <v>716</v>
      </c>
      <c r="H54" s="1" t="s">
        <v>717</v>
      </c>
      <c r="I54" s="1" t="s">
        <v>718</v>
      </c>
      <c r="J54" s="1" t="s">
        <v>617</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733</v>
      </c>
      <c r="D56" s="1" t="s">
        <v>734</v>
      </c>
      <c r="E56" s="1" t="s">
        <v>735</v>
      </c>
      <c r="F56" s="1" t="s">
        <v>736</v>
      </c>
      <c r="G56" s="1" t="s">
        <v>737</v>
      </c>
      <c r="H56" s="1" t="s">
        <v>738</v>
      </c>
      <c r="I56" s="1" t="s">
        <v>739</v>
      </c>
      <c r="J56" s="1" t="s">
        <v>129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573</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757</v>
      </c>
      <c r="H58" s="1" t="s">
        <v>454</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530</v>
      </c>
      <c r="I59" s="1" t="s">
        <v>768</v>
      </c>
      <c r="J59" s="1" t="s">
        <v>668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775</v>
      </c>
      <c r="G60" s="1" t="s">
        <v>776</v>
      </c>
      <c r="H60" s="1" t="s">
        <v>777</v>
      </c>
      <c r="I60" s="1" t="s">
        <v>778</v>
      </c>
      <c r="J60" s="1" t="s">
        <v>593</v>
      </c>
      <c r="K60" s="1" t="s">
        <v>700</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783</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v>0.0</v>
      </c>
      <c r="E63" s="1" t="s">
        <v>758</v>
      </c>
      <c r="F63" s="1" t="s">
        <v>804</v>
      </c>
      <c r="G63" s="1" t="s">
        <v>805</v>
      </c>
      <c r="H63" s="1" t="s">
        <v>806</v>
      </c>
      <c r="I63" s="1" t="s">
        <v>807</v>
      </c>
      <c r="J63" s="1" t="s">
        <v>726</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287</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t="s">
        <v>820</v>
      </c>
      <c r="C65" s="1" t="s">
        <v>821</v>
      </c>
      <c r="D65" s="1" t="s">
        <v>822</v>
      </c>
      <c r="E65" s="1" t="s">
        <v>823</v>
      </c>
      <c r="F65" s="1" t="s">
        <v>70</v>
      </c>
      <c r="G65" s="1" t="s">
        <v>70</v>
      </c>
      <c r="H65" s="1" t="s">
        <v>70</v>
      </c>
      <c r="I65" s="1" t="s">
        <v>70</v>
      </c>
      <c r="J65" s="1" t="s">
        <v>70</v>
      </c>
      <c r="K65" s="1" t="s">
        <v>70</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649</v>
      </c>
      <c r="L67" s="2"/>
      <c r="M67" s="2"/>
      <c r="N67" s="2"/>
      <c r="O67" s="2"/>
      <c r="P67" s="2"/>
      <c r="Q67" s="2"/>
      <c r="R67" s="2"/>
      <c r="S67" s="2"/>
      <c r="T67" s="2"/>
      <c r="U67" s="2"/>
      <c r="V67" s="2"/>
      <c r="W67" s="2"/>
      <c r="X67" s="2"/>
      <c r="Y67" s="2"/>
      <c r="Z67" s="2"/>
    </row>
    <row r="68" ht="15.75" customHeight="1">
      <c r="A68" s="1" t="s">
        <v>835</v>
      </c>
      <c r="B68" s="1" t="s">
        <v>608</v>
      </c>
      <c r="C68" s="1" t="s">
        <v>836</v>
      </c>
      <c r="D68" s="1" t="s">
        <v>123</v>
      </c>
      <c r="E68" s="1" t="s">
        <v>772</v>
      </c>
      <c r="F68" s="1" t="s">
        <v>837</v>
      </c>
      <c r="G68" s="1" t="s">
        <v>838</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v>-6.0</v>
      </c>
      <c r="H69" s="1" t="s">
        <v>849</v>
      </c>
      <c r="I69" s="1" t="s">
        <v>204</v>
      </c>
      <c r="J69" s="1" t="s">
        <v>850</v>
      </c>
      <c r="K69" s="1" t="s">
        <v>851</v>
      </c>
      <c r="L69" s="2"/>
      <c r="M69" s="2"/>
      <c r="N69" s="2"/>
      <c r="O69" s="2"/>
      <c r="P69" s="2"/>
      <c r="Q69" s="2"/>
      <c r="R69" s="2"/>
      <c r="S69" s="2"/>
      <c r="T69" s="2"/>
      <c r="U69" s="2"/>
      <c r="V69" s="2"/>
      <c r="W69" s="2"/>
      <c r="X69" s="2"/>
      <c r="Y69" s="2"/>
      <c r="Z69" s="2"/>
    </row>
    <row r="70" ht="15.75" customHeight="1">
      <c r="A70" s="1" t="s">
        <v>852</v>
      </c>
      <c r="B70" s="1" t="s">
        <v>406</v>
      </c>
      <c r="C70" s="1" t="s">
        <v>437</v>
      </c>
      <c r="D70" s="1" t="s">
        <v>853</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v>-22.0</v>
      </c>
      <c r="F71" s="1" t="s">
        <v>865</v>
      </c>
      <c r="G71" s="1" t="s">
        <v>794</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133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871</v>
      </c>
      <c r="C73" s="1" t="s">
        <v>881</v>
      </c>
      <c r="D73" s="1" t="s">
        <v>882</v>
      </c>
      <c r="E73" s="1" t="s">
        <v>360</v>
      </c>
      <c r="F73" s="1" t="s">
        <v>883</v>
      </c>
      <c r="G73" s="1" t="s">
        <v>884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v>4.0</v>
      </c>
      <c r="C74" s="1" t="s">
        <v>890</v>
      </c>
      <c r="D74" s="1" t="s">
        <v>393</v>
      </c>
      <c r="E74" s="1" t="s">
        <v>891</v>
      </c>
      <c r="F74" s="1" t="s">
        <v>892</v>
      </c>
      <c r="G74" s="1" t="s">
        <v>655</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219</v>
      </c>
      <c r="F76" s="1" t="s">
        <v>912</v>
      </c>
      <c r="G76" s="1" t="s">
        <v>913</v>
      </c>
      <c r="H76" s="1" t="s">
        <v>914</v>
      </c>
      <c r="I76" s="1" t="s">
        <v>915</v>
      </c>
      <c r="J76" s="1" t="s">
        <v>916</v>
      </c>
      <c r="K76" s="1" t="s">
        <v>282</v>
      </c>
      <c r="L76" s="2"/>
      <c r="M76" s="2"/>
      <c r="N76" s="2"/>
      <c r="O76" s="2"/>
      <c r="P76" s="2"/>
      <c r="Q76" s="2"/>
      <c r="R76" s="2"/>
      <c r="S76" s="2"/>
      <c r="T76" s="2"/>
      <c r="U76" s="2"/>
      <c r="V76" s="2"/>
      <c r="W76" s="2"/>
      <c r="X76" s="2"/>
      <c r="Y76" s="2"/>
      <c r="Z76" s="2"/>
    </row>
    <row r="77" ht="15.75" customHeight="1">
      <c r="A77" s="1" t="s">
        <v>917</v>
      </c>
      <c r="B77" s="1" t="s">
        <v>918</v>
      </c>
      <c r="C77" s="1" t="s">
        <v>919</v>
      </c>
      <c r="D77" s="1" t="s">
        <v>555</v>
      </c>
      <c r="E77" s="1" t="s">
        <v>920</v>
      </c>
      <c r="F77" s="1" t="s">
        <v>359</v>
      </c>
      <c r="G77" s="1" t="s">
        <v>387</v>
      </c>
      <c r="H77" s="1" t="s">
        <v>642</v>
      </c>
      <c r="I77" s="1" t="s">
        <v>921</v>
      </c>
      <c r="J77" s="1" t="s">
        <v>922</v>
      </c>
      <c r="K77" s="1" t="s">
        <v>830</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409</v>
      </c>
      <c r="G78" s="1" t="s">
        <v>928</v>
      </c>
      <c r="H78" s="1" t="s">
        <v>929</v>
      </c>
      <c r="I78" s="1" t="s">
        <v>930</v>
      </c>
      <c r="J78" s="1" t="s">
        <v>452</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473</v>
      </c>
      <c r="F79" s="1" t="s">
        <v>936</v>
      </c>
      <c r="G79" s="1" t="s">
        <v>937</v>
      </c>
      <c r="H79" s="1" t="s">
        <v>938</v>
      </c>
      <c r="I79" s="1" t="s">
        <v>646</v>
      </c>
      <c r="J79" s="1" t="s">
        <v>939</v>
      </c>
      <c r="K79" s="1" t="s">
        <v>131</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907</v>
      </c>
      <c r="L81" s="2"/>
      <c r="M81" s="2"/>
      <c r="N81" s="2"/>
      <c r="O81" s="2"/>
      <c r="P81" s="2"/>
      <c r="Q81" s="2"/>
      <c r="R81" s="2"/>
      <c r="S81" s="2"/>
      <c r="T81" s="2"/>
      <c r="U81" s="2"/>
      <c r="V81" s="2"/>
      <c r="W81" s="2"/>
      <c r="X81" s="2"/>
      <c r="Y81" s="2"/>
      <c r="Z81" s="2"/>
    </row>
    <row r="82" ht="15.75" customHeight="1">
      <c r="A82" s="1" t="s">
        <v>961</v>
      </c>
      <c r="B82" s="1" t="s">
        <v>962</v>
      </c>
      <c r="C82" s="1" t="s">
        <v>769</v>
      </c>
      <c r="D82" s="1" t="s">
        <v>963</v>
      </c>
      <c r="E82" s="1" t="s">
        <v>964</v>
      </c>
      <c r="F82" s="1" t="s">
        <v>965</v>
      </c>
      <c r="G82" s="1" t="s">
        <v>966</v>
      </c>
      <c r="H82" s="1" t="s">
        <v>967</v>
      </c>
      <c r="I82" s="1" t="s">
        <v>968</v>
      </c>
      <c r="J82" s="1" t="s">
        <v>417</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986</v>
      </c>
      <c r="G84" s="1" t="s">
        <v>972</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t="s">
        <v>993</v>
      </c>
      <c r="D85" s="1" t="s">
        <v>805</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423</v>
      </c>
      <c r="C86" s="1" t="s">
        <v>1002</v>
      </c>
      <c r="D86" s="1" t="s">
        <v>1003</v>
      </c>
      <c r="E86" s="1" t="s">
        <v>1004</v>
      </c>
      <c r="F86" s="1" t="s">
        <v>361</v>
      </c>
      <c r="G86" s="1" t="s">
        <v>70</v>
      </c>
      <c r="H86" s="1" t="s">
        <v>70</v>
      </c>
      <c r="I86" s="1" t="s">
        <v>70</v>
      </c>
      <c r="J86" s="1" t="s">
        <v>70</v>
      </c>
      <c r="K86" s="1" t="s">
        <v>70</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200</v>
      </c>
      <c r="C89" s="1" t="s">
        <v>1016</v>
      </c>
      <c r="D89" s="1" t="s">
        <v>651</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418</v>
      </c>
      <c r="C90" s="1" t="s">
        <v>842</v>
      </c>
      <c r="D90" s="1" t="s">
        <v>1026</v>
      </c>
      <c r="E90" s="1" t="s">
        <v>1027</v>
      </c>
      <c r="F90" s="1" t="s">
        <v>1028</v>
      </c>
      <c r="G90" s="1" t="s">
        <v>1029</v>
      </c>
      <c r="H90" s="1" t="s">
        <v>1030</v>
      </c>
      <c r="I90" s="1" t="s">
        <v>1031</v>
      </c>
      <c r="J90" s="1" t="s">
        <v>1032</v>
      </c>
      <c r="K90" s="1" t="s">
        <v>901</v>
      </c>
      <c r="L90" s="2"/>
      <c r="M90" s="2"/>
      <c r="N90" s="2"/>
      <c r="O90" s="2"/>
      <c r="P90" s="2"/>
      <c r="Q90" s="2"/>
      <c r="R90" s="2"/>
      <c r="S90" s="2"/>
      <c r="T90" s="2"/>
      <c r="U90" s="2"/>
      <c r="V90" s="2"/>
      <c r="W90" s="2"/>
      <c r="X90" s="2"/>
      <c r="Y90" s="2"/>
      <c r="Z90" s="2"/>
    </row>
    <row r="91" ht="15.75" customHeight="1">
      <c r="A91" s="1" t="s">
        <v>1033</v>
      </c>
      <c r="B91" s="1" t="s">
        <v>604</v>
      </c>
      <c r="C91" s="1">
        <v>3.0</v>
      </c>
      <c r="D91" s="1" t="s">
        <v>134</v>
      </c>
      <c r="E91" s="1" t="s">
        <v>1034</v>
      </c>
      <c r="F91" s="1" t="s">
        <v>1035</v>
      </c>
      <c r="G91" s="1" t="s">
        <v>1036</v>
      </c>
      <c r="H91" s="1" t="s">
        <v>472</v>
      </c>
      <c r="I91" s="1" t="s">
        <v>1037</v>
      </c>
      <c r="J91" s="1" t="s">
        <v>1038</v>
      </c>
      <c r="K91" s="1" t="s">
        <v>737</v>
      </c>
      <c r="L91" s="2"/>
      <c r="M91" s="2"/>
      <c r="N91" s="2"/>
      <c r="O91" s="2"/>
      <c r="P91" s="2"/>
      <c r="Q91" s="2"/>
      <c r="R91" s="2"/>
      <c r="S91" s="2"/>
      <c r="T91" s="2"/>
      <c r="U91" s="2"/>
      <c r="V91" s="2"/>
      <c r="W91" s="2"/>
      <c r="X91" s="2"/>
      <c r="Y91" s="2"/>
      <c r="Z91" s="2"/>
    </row>
    <row r="92" ht="15.75" customHeight="1">
      <c r="A92" s="1" t="s">
        <v>1039</v>
      </c>
      <c r="B92" s="1" t="s">
        <v>190</v>
      </c>
      <c r="C92" s="1" t="s">
        <v>464</v>
      </c>
      <c r="D92" s="1" t="s">
        <v>606</v>
      </c>
      <c r="E92" s="1" t="s">
        <v>675</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198</v>
      </c>
      <c r="C93" s="1" t="s">
        <v>1047</v>
      </c>
      <c r="D93" s="1" t="s">
        <v>646</v>
      </c>
      <c r="E93" s="1" t="s">
        <v>1048</v>
      </c>
      <c r="F93" s="1" t="s">
        <v>1049</v>
      </c>
      <c r="G93" s="1" t="s">
        <v>1050</v>
      </c>
      <c r="H93" s="1" t="s">
        <v>680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198</v>
      </c>
      <c r="C94" s="1" t="s">
        <v>1055</v>
      </c>
      <c r="D94" s="1" t="s">
        <v>1056</v>
      </c>
      <c r="E94" s="1" t="s">
        <v>1019</v>
      </c>
      <c r="F94" s="1" t="s">
        <v>1057</v>
      </c>
      <c r="G94" s="1" t="s">
        <v>1058</v>
      </c>
      <c r="H94" s="1" t="s">
        <v>1059</v>
      </c>
      <c r="I94" s="1" t="s">
        <v>1060</v>
      </c>
      <c r="J94" s="1" t="s">
        <v>1061</v>
      </c>
      <c r="K94" s="1" t="s">
        <v>899</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1068</v>
      </c>
      <c r="H95" s="1" t="s">
        <v>275</v>
      </c>
      <c r="I95" s="1" t="s">
        <v>1069</v>
      </c>
      <c r="J95" s="1" t="s">
        <v>1070</v>
      </c>
      <c r="K95" s="1" t="s">
        <v>345</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1077</v>
      </c>
      <c r="H96" s="1" t="s">
        <v>1078</v>
      </c>
      <c r="I96" s="1" t="s">
        <v>1079</v>
      </c>
      <c r="J96" s="1" t="s">
        <v>1080</v>
      </c>
      <c r="K96" s="1" t="s">
        <v>647</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1087</v>
      </c>
      <c r="H97" s="1" t="s">
        <v>1088</v>
      </c>
      <c r="I97" s="1" t="s">
        <v>1089</v>
      </c>
      <c r="J97" s="1" t="s">
        <v>352</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1096</v>
      </c>
      <c r="G98" s="1" t="s">
        <v>395</v>
      </c>
      <c r="H98" s="1" t="s">
        <v>1097</v>
      </c>
      <c r="I98" s="1" t="s">
        <v>1098</v>
      </c>
      <c r="J98" s="1" t="s">
        <v>1099</v>
      </c>
      <c r="K98" s="1" t="s">
        <v>401</v>
      </c>
      <c r="L98" s="2"/>
      <c r="M98" s="2"/>
      <c r="N98" s="2"/>
      <c r="O98" s="2"/>
      <c r="P98" s="2"/>
      <c r="Q98" s="2"/>
      <c r="R98" s="2"/>
      <c r="S98" s="2"/>
      <c r="T98" s="2"/>
      <c r="U98" s="2"/>
      <c r="V98" s="2"/>
      <c r="W98" s="2"/>
      <c r="X98" s="2"/>
      <c r="Y98" s="2"/>
      <c r="Z98" s="2"/>
    </row>
    <row r="99" ht="15.75" customHeight="1">
      <c r="A99" s="1" t="s">
        <v>1100</v>
      </c>
      <c r="B99" s="1" t="s">
        <v>1101</v>
      </c>
      <c r="C99" s="1" t="s">
        <v>868</v>
      </c>
      <c r="D99" s="1" t="s">
        <v>1084</v>
      </c>
      <c r="E99" s="1" t="s">
        <v>1102</v>
      </c>
      <c r="F99" s="1" t="s">
        <v>628</v>
      </c>
      <c r="G99" s="1" t="s">
        <v>1103</v>
      </c>
      <c r="H99" s="1" t="s">
        <v>955</v>
      </c>
      <c r="I99" s="1" t="s">
        <v>1104</v>
      </c>
      <c r="J99" s="1" t="s">
        <v>1105</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273</v>
      </c>
      <c r="E100" s="1" t="s">
        <v>297</v>
      </c>
      <c r="F100" s="1" t="s">
        <v>1110</v>
      </c>
      <c r="G100" s="1" t="s">
        <v>1111</v>
      </c>
      <c r="H100" s="1" t="s">
        <v>1112</v>
      </c>
      <c r="I100" s="1" t="s">
        <v>1113</v>
      </c>
      <c r="J100" s="1" t="s">
        <v>608</v>
      </c>
      <c r="K100" s="1" t="s">
        <v>214</v>
      </c>
      <c r="L100" s="2"/>
      <c r="M100" s="2"/>
      <c r="N100" s="2"/>
      <c r="O100" s="2"/>
      <c r="P100" s="2"/>
      <c r="Q100" s="2"/>
      <c r="R100" s="2"/>
      <c r="S100" s="2"/>
      <c r="T100" s="2"/>
      <c r="U100" s="2"/>
      <c r="V100" s="2"/>
      <c r="W100" s="2"/>
      <c r="X100" s="2"/>
      <c r="Y100" s="2"/>
      <c r="Z100" s="2"/>
    </row>
    <row r="101" ht="15.75" customHeight="1">
      <c r="A101" s="1" t="s">
        <v>1114</v>
      </c>
      <c r="B101" s="1" t="s">
        <v>282</v>
      </c>
      <c r="C101" s="1" t="s">
        <v>1115</v>
      </c>
      <c r="D101" s="1" t="s">
        <v>1116</v>
      </c>
      <c r="E101" s="1" t="s">
        <v>1117</v>
      </c>
      <c r="F101" s="1" t="s">
        <v>1118</v>
      </c>
      <c r="G101" s="1" t="s">
        <v>1119</v>
      </c>
      <c r="H101" s="1" t="s">
        <v>1120</v>
      </c>
      <c r="I101" s="1" t="s">
        <v>1121</v>
      </c>
      <c r="J101" s="1" t="s">
        <v>1095</v>
      </c>
      <c r="K101" s="1" t="s">
        <v>1122</v>
      </c>
      <c r="L101" s="2"/>
      <c r="M101" s="2"/>
      <c r="N101" s="2"/>
      <c r="O101" s="2"/>
      <c r="P101" s="2"/>
      <c r="Q101" s="2"/>
      <c r="R101" s="2"/>
      <c r="S101" s="2"/>
      <c r="T101" s="2"/>
      <c r="U101" s="2"/>
      <c r="V101" s="2"/>
      <c r="W101" s="2"/>
      <c r="X101" s="2"/>
      <c r="Y101" s="2"/>
      <c r="Z101" s="2"/>
    </row>
    <row r="102" ht="15.75" customHeight="1">
      <c r="A102" s="1" t="s">
        <v>1123</v>
      </c>
      <c r="B102" s="1" t="s">
        <v>1124</v>
      </c>
      <c r="C102" s="1" t="s">
        <v>1125</v>
      </c>
      <c r="D102" s="1" t="s">
        <v>1126</v>
      </c>
      <c r="E102" s="1" t="s">
        <v>1127</v>
      </c>
      <c r="F102" s="1" t="s">
        <v>1128</v>
      </c>
      <c r="G102" s="1" t="s">
        <v>1129</v>
      </c>
      <c r="H102" s="1" t="s">
        <v>1130</v>
      </c>
      <c r="I102" s="1" t="s">
        <v>1131</v>
      </c>
      <c r="J102" s="1" t="s">
        <v>1132</v>
      </c>
      <c r="K102" s="1" t="s">
        <v>213</v>
      </c>
      <c r="L102" s="2"/>
      <c r="M102" s="2"/>
      <c r="N102" s="2"/>
      <c r="O102" s="2"/>
      <c r="P102" s="2"/>
      <c r="Q102" s="2"/>
      <c r="R102" s="2"/>
      <c r="S102" s="2"/>
      <c r="T102" s="2"/>
      <c r="U102" s="2"/>
      <c r="V102" s="2"/>
      <c r="W102" s="2"/>
      <c r="X102" s="2"/>
      <c r="Y102" s="2"/>
      <c r="Z102" s="2"/>
    </row>
    <row r="103" ht="15.75" customHeight="1">
      <c r="A103" s="1" t="s">
        <v>1133</v>
      </c>
      <c r="B103" s="1" t="s">
        <v>1134</v>
      </c>
      <c r="C103" s="1" t="s">
        <v>1135</v>
      </c>
      <c r="D103" s="1" t="s">
        <v>682</v>
      </c>
      <c r="E103" s="1" t="s">
        <v>1136</v>
      </c>
      <c r="F103" s="1" t="s">
        <v>1137</v>
      </c>
      <c r="G103" s="1" t="s">
        <v>1138</v>
      </c>
      <c r="H103" s="1" t="s">
        <v>1139</v>
      </c>
      <c r="I103" s="1" t="s">
        <v>1140</v>
      </c>
      <c r="J103" s="1" t="s">
        <v>1141</v>
      </c>
      <c r="K103" s="1" t="s">
        <v>370</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276</v>
      </c>
      <c r="F105" s="1" t="s">
        <v>1157</v>
      </c>
      <c r="G105" s="1" t="s">
        <v>947</v>
      </c>
      <c r="H105" s="1" t="s">
        <v>1158</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t="s">
        <v>1169</v>
      </c>
      <c r="I106" s="1" t="s">
        <v>1170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335</v>
      </c>
      <c r="F107" s="1" t="s">
        <v>1177</v>
      </c>
      <c r="G107" s="1">
        <v>2.0</v>
      </c>
      <c r="H107" s="1" t="s">
        <v>70</v>
      </c>
      <c r="I107" s="1" t="s">
        <v>70</v>
      </c>
      <c r="J107" s="1" t="s">
        <v>70</v>
      </c>
      <c r="K107" s="1" t="s">
        <v>70</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1180</v>
      </c>
      <c r="C109" s="1" t="s">
        <v>735</v>
      </c>
      <c r="D109" s="1" t="s">
        <v>896</v>
      </c>
      <c r="E109" s="1" t="s">
        <v>1181</v>
      </c>
      <c r="F109" s="1" t="s">
        <v>1182</v>
      </c>
      <c r="G109" s="1" t="s">
        <v>440</v>
      </c>
      <c r="H109" s="1" t="s">
        <v>219</v>
      </c>
      <c r="I109" s="1" t="s">
        <v>397</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392</v>
      </c>
      <c r="C110" s="1" t="s">
        <v>607</v>
      </c>
      <c r="D110" s="1" t="s">
        <v>1186</v>
      </c>
      <c r="E110" s="1" t="s">
        <v>1187</v>
      </c>
      <c r="F110" s="1" t="s">
        <v>1188</v>
      </c>
      <c r="G110" s="1" t="s">
        <v>1189</v>
      </c>
      <c r="H110" s="1" t="s">
        <v>1097</v>
      </c>
      <c r="I110" s="1" t="s">
        <v>1190</v>
      </c>
      <c r="J110" s="1" t="s">
        <v>1191</v>
      </c>
      <c r="K110" s="1">
        <v>3.0</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1196</v>
      </c>
      <c r="F111" s="1" t="s">
        <v>1197</v>
      </c>
      <c r="G111" s="1" t="s">
        <v>1198</v>
      </c>
      <c r="H111" s="1" t="s">
        <v>1199</v>
      </c>
      <c r="I111" s="1" t="s">
        <v>1034</v>
      </c>
      <c r="J111" s="1" t="s">
        <v>277</v>
      </c>
      <c r="K111" s="1" t="s">
        <v>1200</v>
      </c>
      <c r="L111" s="2"/>
      <c r="M111" s="2"/>
      <c r="N111" s="2"/>
      <c r="O111" s="2"/>
      <c r="P111" s="2"/>
      <c r="Q111" s="2"/>
      <c r="R111" s="2"/>
      <c r="S111" s="2"/>
      <c r="T111" s="2"/>
      <c r="U111" s="2"/>
      <c r="V111" s="2"/>
      <c r="W111" s="2"/>
      <c r="X111" s="2"/>
      <c r="Y111" s="2"/>
      <c r="Z111" s="2"/>
    </row>
    <row r="112" ht="15.75" customHeight="1">
      <c r="A112" s="1" t="s">
        <v>1201</v>
      </c>
      <c r="B112" s="1" t="s">
        <v>744</v>
      </c>
      <c r="C112" s="1" t="s">
        <v>459</v>
      </c>
      <c r="D112" s="1" t="s">
        <v>754</v>
      </c>
      <c r="E112" s="1" t="s">
        <v>1202</v>
      </c>
      <c r="F112" s="1" t="s">
        <v>1112</v>
      </c>
      <c r="G112" s="1" t="s">
        <v>1203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907</v>
      </c>
      <c r="E113" s="1" t="s">
        <v>1211</v>
      </c>
      <c r="F113" s="1" t="s">
        <v>1212</v>
      </c>
      <c r="G113" s="1" t="s">
        <v>1213</v>
      </c>
      <c r="H113" s="1" t="s">
        <v>1214</v>
      </c>
      <c r="I113" s="1" t="s">
        <v>1215</v>
      </c>
      <c r="J113" s="1" t="s">
        <v>746</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1055</v>
      </c>
      <c r="D114" s="1" t="s">
        <v>1219</v>
      </c>
      <c r="E114" s="1" t="s">
        <v>1220</v>
      </c>
      <c r="F114" s="1" t="s">
        <v>1221</v>
      </c>
      <c r="G114" s="1" t="s">
        <v>1222</v>
      </c>
      <c r="H114" s="1" t="s">
        <v>1223</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1218</v>
      </c>
      <c r="C115" s="1" t="s">
        <v>1228</v>
      </c>
      <c r="D115" s="1" t="s">
        <v>1229</v>
      </c>
      <c r="E115" s="1" t="s">
        <v>1220</v>
      </c>
      <c r="F115" s="1" t="s">
        <v>1230</v>
      </c>
      <c r="G115" s="1" t="s">
        <v>1231</v>
      </c>
      <c r="H115" s="1" t="s">
        <v>1232</v>
      </c>
      <c r="I115" s="1" t="s">
        <v>1233</v>
      </c>
      <c r="J115" s="1" t="s">
        <v>464</v>
      </c>
      <c r="K115" s="1" t="s">
        <v>1234</v>
      </c>
      <c r="L115" s="2"/>
      <c r="M115" s="2"/>
      <c r="N115" s="2"/>
      <c r="O115" s="2"/>
      <c r="P115" s="2"/>
      <c r="Q115" s="2"/>
      <c r="R115" s="2"/>
      <c r="S115" s="2"/>
      <c r="T115" s="2"/>
      <c r="U115" s="2"/>
      <c r="V115" s="2"/>
      <c r="W115" s="2"/>
      <c r="X115" s="2"/>
      <c r="Y115" s="2"/>
      <c r="Z115" s="2"/>
    </row>
    <row r="116" ht="15.75" customHeight="1">
      <c r="A116" s="1" t="s">
        <v>1235</v>
      </c>
      <c r="B116" s="1" t="s">
        <v>646</v>
      </c>
      <c r="C116" s="1" t="s">
        <v>1236</v>
      </c>
      <c r="D116" s="1" t="s">
        <v>1237</v>
      </c>
      <c r="E116" s="1">
        <v>-11.0</v>
      </c>
      <c r="F116" s="1" t="s">
        <v>1238</v>
      </c>
      <c r="G116" s="1" t="s">
        <v>1239</v>
      </c>
      <c r="H116" s="1" t="s">
        <v>1240</v>
      </c>
      <c r="I116" s="1" t="s">
        <v>1241</v>
      </c>
      <c r="J116" s="1" t="s">
        <v>594</v>
      </c>
      <c r="K116" s="1" t="s">
        <v>1242</v>
      </c>
      <c r="L116" s="2"/>
      <c r="M116" s="2"/>
      <c r="N116" s="2"/>
      <c r="O116" s="2"/>
      <c r="P116" s="2"/>
      <c r="Q116" s="2"/>
      <c r="R116" s="2"/>
      <c r="S116" s="2"/>
      <c r="T116" s="2"/>
      <c r="U116" s="2"/>
      <c r="V116" s="2"/>
      <c r="W116" s="2"/>
      <c r="X116" s="2"/>
      <c r="Y116" s="2"/>
      <c r="Z116" s="2"/>
    </row>
    <row r="117" ht="15.75" customHeight="1">
      <c r="A117" s="1" t="s">
        <v>1243</v>
      </c>
      <c r="B117" s="1" t="s">
        <v>574</v>
      </c>
      <c r="C117" s="1" t="s">
        <v>1244</v>
      </c>
      <c r="D117" s="1" t="s">
        <v>1245</v>
      </c>
      <c r="E117" s="1" t="s">
        <v>1209</v>
      </c>
      <c r="F117" s="1" t="s">
        <v>1246</v>
      </c>
      <c r="G117" s="1" t="s">
        <v>1247</v>
      </c>
      <c r="H117" s="1" t="s">
        <v>1248</v>
      </c>
      <c r="I117" s="1" t="s">
        <v>1249</v>
      </c>
      <c r="J117" s="1" t="s">
        <v>754</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1255</v>
      </c>
      <c r="F118" s="1" t="s">
        <v>1256</v>
      </c>
      <c r="G118" s="1" t="s">
        <v>1257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1265</v>
      </c>
      <c r="E119" s="1" t="s">
        <v>966</v>
      </c>
      <c r="F119" s="1" t="s">
        <v>1266</v>
      </c>
      <c r="G119" s="1" t="s">
        <v>1267</v>
      </c>
      <c r="H119" s="1" t="s">
        <v>1268</v>
      </c>
      <c r="I119" s="1" t="s">
        <v>635</v>
      </c>
      <c r="J119" s="1" t="s">
        <v>1195</v>
      </c>
      <c r="K119" s="1" t="s">
        <v>460</v>
      </c>
      <c r="L119" s="2"/>
      <c r="M119" s="2"/>
      <c r="N119" s="2"/>
      <c r="O119" s="2"/>
      <c r="P119" s="2"/>
      <c r="Q119" s="2"/>
      <c r="R119" s="2"/>
      <c r="S119" s="2"/>
      <c r="T119" s="2"/>
      <c r="U119" s="2"/>
      <c r="V119" s="2"/>
      <c r="W119" s="2"/>
      <c r="X119" s="2"/>
      <c r="Y119" s="2"/>
      <c r="Z119" s="2"/>
    </row>
    <row r="120" ht="15.75" customHeight="1">
      <c r="A120" s="1" t="s">
        <v>1269</v>
      </c>
      <c r="B120" s="1" t="s">
        <v>442</v>
      </c>
      <c r="C120" s="1" t="s">
        <v>1270</v>
      </c>
      <c r="D120" s="1" t="s">
        <v>121</v>
      </c>
      <c r="E120" s="1" t="s">
        <v>354</v>
      </c>
      <c r="F120" s="1" t="s">
        <v>1271</v>
      </c>
      <c r="G120" s="1" t="s">
        <v>1272</v>
      </c>
      <c r="H120" s="1" t="s">
        <v>1273</v>
      </c>
      <c r="I120" s="1">
        <v>-1.0</v>
      </c>
      <c r="J120" s="1" t="s">
        <v>1274</v>
      </c>
      <c r="K120" s="1" t="s">
        <v>373</v>
      </c>
      <c r="L120" s="2"/>
      <c r="M120" s="2"/>
      <c r="N120" s="2"/>
      <c r="O120" s="2"/>
      <c r="P120" s="2"/>
      <c r="Q120" s="2"/>
      <c r="R120" s="2"/>
      <c r="S120" s="2"/>
      <c r="T120" s="2"/>
      <c r="U120" s="2"/>
      <c r="V120" s="2"/>
      <c r="W120" s="2"/>
      <c r="X120" s="2"/>
      <c r="Y120" s="2"/>
      <c r="Z120" s="2"/>
    </row>
    <row r="121" ht="15.75" customHeight="1">
      <c r="A121" s="1" t="s">
        <v>1275</v>
      </c>
      <c r="B121" s="1">
        <v>4.0</v>
      </c>
      <c r="C121" s="1" t="s">
        <v>1276</v>
      </c>
      <c r="D121" s="1" t="s">
        <v>1277</v>
      </c>
      <c r="E121" s="1" t="s">
        <v>800</v>
      </c>
      <c r="F121" s="1" t="s">
        <v>1022</v>
      </c>
      <c r="G121" s="1" t="s">
        <v>642</v>
      </c>
      <c r="H121" s="1" t="s">
        <v>1278</v>
      </c>
      <c r="I121" s="1" t="s">
        <v>1278</v>
      </c>
      <c r="J121" s="1" t="s">
        <v>1279</v>
      </c>
      <c r="K121" s="1" t="s">
        <v>1236</v>
      </c>
      <c r="L121" s="2"/>
      <c r="M121" s="2"/>
      <c r="N121" s="2"/>
      <c r="O121" s="2"/>
      <c r="P121" s="2"/>
      <c r="Q121" s="2"/>
      <c r="R121" s="2"/>
      <c r="S121" s="2"/>
      <c r="T121" s="2"/>
      <c r="U121" s="2"/>
      <c r="V121" s="2"/>
      <c r="W121" s="2"/>
      <c r="X121" s="2"/>
      <c r="Y121" s="2"/>
      <c r="Z121" s="2"/>
    </row>
    <row r="122" ht="15.75" customHeight="1">
      <c r="A122" s="1" t="s">
        <v>1280</v>
      </c>
      <c r="B122" s="1" t="s">
        <v>190</v>
      </c>
      <c r="C122" s="1" t="s">
        <v>1281</v>
      </c>
      <c r="D122" s="1" t="s">
        <v>1282</v>
      </c>
      <c r="E122" s="1" t="s">
        <v>1283</v>
      </c>
      <c r="F122" s="1" t="s">
        <v>1284</v>
      </c>
      <c r="G122" s="1" t="s">
        <v>1285</v>
      </c>
      <c r="H122" s="1" t="s">
        <v>1286</v>
      </c>
      <c r="I122" s="1" t="s">
        <v>1287</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t="s">
        <v>1274</v>
      </c>
      <c r="C123" s="1" t="s">
        <v>1291</v>
      </c>
      <c r="D123" s="1" t="s">
        <v>900</v>
      </c>
      <c r="E123" s="1" t="s">
        <v>1292</v>
      </c>
      <c r="F123" s="1" t="s">
        <v>1293</v>
      </c>
      <c r="G123" s="1" t="s">
        <v>1294</v>
      </c>
      <c r="H123" s="1" t="s">
        <v>1295</v>
      </c>
      <c r="I123" s="1" t="s">
        <v>1296</v>
      </c>
      <c r="J123" s="1" t="s">
        <v>1297</v>
      </c>
      <c r="K123" s="1" t="s">
        <v>1298</v>
      </c>
      <c r="L123" s="2"/>
      <c r="M123" s="2"/>
      <c r="N123" s="2"/>
      <c r="O123" s="2"/>
      <c r="P123" s="2"/>
      <c r="Q123" s="2"/>
      <c r="R123" s="2"/>
      <c r="S123" s="2"/>
      <c r="T123" s="2"/>
      <c r="U123" s="2"/>
      <c r="V123" s="2"/>
      <c r="W123" s="2"/>
      <c r="X123" s="2"/>
      <c r="Y123" s="2"/>
      <c r="Z123" s="2"/>
    </row>
    <row r="124" ht="15.75" customHeight="1">
      <c r="A124" s="1" t="s">
        <v>1299</v>
      </c>
      <c r="B124" s="1" t="s">
        <v>1300</v>
      </c>
      <c r="C124" s="1" t="s">
        <v>1301</v>
      </c>
      <c r="D124" s="1" t="s">
        <v>1302</v>
      </c>
      <c r="E124" s="1" t="s">
        <v>1303</v>
      </c>
      <c r="F124" s="1" t="s">
        <v>957</v>
      </c>
      <c r="G124" s="1" t="s">
        <v>929</v>
      </c>
      <c r="H124" s="1" t="s">
        <v>1304</v>
      </c>
      <c r="I124" s="1" t="s">
        <v>1305</v>
      </c>
      <c r="J124" s="1" t="s">
        <v>1306</v>
      </c>
      <c r="K124" s="1" t="s">
        <v>1307</v>
      </c>
      <c r="L124" s="2"/>
      <c r="M124" s="2"/>
      <c r="N124" s="2"/>
      <c r="O124" s="2"/>
      <c r="P124" s="2"/>
      <c r="Q124" s="2"/>
      <c r="R124" s="2"/>
      <c r="S124" s="2"/>
      <c r="T124" s="2"/>
      <c r="U124" s="2"/>
      <c r="V124" s="2"/>
      <c r="W124" s="2"/>
      <c r="X124" s="2"/>
      <c r="Y124" s="2"/>
      <c r="Z124" s="2"/>
    </row>
    <row r="125" ht="15.75" customHeight="1">
      <c r="A125" s="1" t="s">
        <v>1308</v>
      </c>
      <c r="B125" s="1" t="s">
        <v>1309</v>
      </c>
      <c r="C125" s="1" t="s">
        <v>1310</v>
      </c>
      <c r="D125" s="1" t="s">
        <v>1311</v>
      </c>
      <c r="E125" s="1" t="s">
        <v>437</v>
      </c>
      <c r="F125" s="1" t="s">
        <v>1312</v>
      </c>
      <c r="G125" s="1" t="s">
        <v>1313</v>
      </c>
      <c r="H125" s="1" t="s">
        <v>1314</v>
      </c>
      <c r="I125" s="1" t="s">
        <v>1315</v>
      </c>
      <c r="J125" s="1" t="s">
        <v>579</v>
      </c>
      <c r="K125" s="1" t="s">
        <v>182</v>
      </c>
      <c r="L125" s="2"/>
      <c r="M125" s="2"/>
      <c r="N125" s="2"/>
      <c r="O125" s="2"/>
      <c r="P125" s="2"/>
      <c r="Q125" s="2"/>
      <c r="R125" s="2"/>
      <c r="S125" s="2"/>
      <c r="T125" s="2"/>
      <c r="U125" s="2"/>
      <c r="V125" s="2"/>
      <c r="W125" s="2"/>
      <c r="X125" s="2"/>
      <c r="Y125" s="2"/>
      <c r="Z125" s="2"/>
    </row>
    <row r="126" ht="15.75" customHeight="1">
      <c r="A126" s="1" t="s">
        <v>1316</v>
      </c>
      <c r="B126" s="1" t="s">
        <v>1317</v>
      </c>
      <c r="C126" s="1" t="s">
        <v>1318</v>
      </c>
      <c r="D126" s="1" t="s">
        <v>1319</v>
      </c>
      <c r="E126" s="1" t="s">
        <v>1320</v>
      </c>
      <c r="F126" s="1" t="s">
        <v>1321</v>
      </c>
      <c r="G126" s="1" t="s">
        <v>1322</v>
      </c>
      <c r="H126" s="1" t="s">
        <v>1323</v>
      </c>
      <c r="I126" s="1" t="s">
        <v>1324</v>
      </c>
      <c r="J126" s="1" t="s">
        <v>1325</v>
      </c>
      <c r="K126" s="1" t="s">
        <v>1326</v>
      </c>
      <c r="L126" s="2"/>
      <c r="M126" s="2"/>
      <c r="N126" s="2"/>
      <c r="O126" s="2"/>
      <c r="P126" s="2"/>
      <c r="Q126" s="2"/>
      <c r="R126" s="2"/>
      <c r="S126" s="2"/>
      <c r="T126" s="2"/>
      <c r="U126" s="2"/>
      <c r="V126" s="2"/>
      <c r="W126" s="2"/>
      <c r="X126" s="2"/>
      <c r="Y126" s="2"/>
      <c r="Z126" s="2"/>
    </row>
    <row r="127" ht="15.75" customHeight="1">
      <c r="A127" s="1" t="s">
        <v>1327</v>
      </c>
      <c r="B127" s="1" t="s">
        <v>1328</v>
      </c>
      <c r="C127" s="1" t="s">
        <v>1329</v>
      </c>
      <c r="D127" s="1" t="s">
        <v>794</v>
      </c>
      <c r="E127" s="1" t="s">
        <v>1330</v>
      </c>
      <c r="F127" s="1" t="s">
        <v>1331</v>
      </c>
      <c r="G127" s="1" t="s">
        <v>1332</v>
      </c>
      <c r="H127" s="1" t="s">
        <v>1333</v>
      </c>
      <c r="I127" s="1" t="s">
        <v>1334</v>
      </c>
      <c r="J127" s="1" t="s">
        <v>1335</v>
      </c>
      <c r="K127" s="1" t="s">
        <v>1336</v>
      </c>
      <c r="L127" s="2"/>
      <c r="M127" s="2"/>
      <c r="N127" s="2"/>
      <c r="O127" s="2"/>
      <c r="P127" s="2"/>
      <c r="Q127" s="2"/>
      <c r="R127" s="2"/>
      <c r="S127" s="2"/>
      <c r="T127" s="2"/>
      <c r="U127" s="2"/>
      <c r="V127" s="2"/>
      <c r="W127" s="2"/>
      <c r="X127" s="2"/>
      <c r="Y127" s="2"/>
      <c r="Z127" s="2"/>
    </row>
    <row r="128" ht="15.75" customHeight="1">
      <c r="A128" s="1" t="s">
        <v>1337</v>
      </c>
      <c r="B128" s="1" t="s">
        <v>1338</v>
      </c>
      <c r="C128" s="1" t="s">
        <v>1339</v>
      </c>
      <c r="D128" s="1" t="s">
        <v>1340</v>
      </c>
      <c r="E128" s="1" t="s">
        <v>1341</v>
      </c>
      <c r="F128" s="1" t="s">
        <v>1342</v>
      </c>
      <c r="G128" s="1" t="s">
        <v>1343</v>
      </c>
      <c r="H128" s="1" t="s">
        <v>956</v>
      </c>
      <c r="I128" s="1" t="s">
        <v>220</v>
      </c>
      <c r="J128" s="1" t="s">
        <v>70</v>
      </c>
      <c r="K128" s="1" t="s">
        <v>70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1344</v>
      </c>
      <c r="C1" s="1" t="s">
        <v>1345</v>
      </c>
      <c r="D1" s="1" t="s">
        <v>1346</v>
      </c>
      <c r="E1" s="1" t="s">
        <v>1347</v>
      </c>
      <c r="F1" s="1" t="s">
        <v>1348</v>
      </c>
      <c r="G1" s="1" t="s">
        <v>1349</v>
      </c>
      <c r="H1" s="1" t="s">
        <v>1350</v>
      </c>
      <c r="I1" s="1" t="s">
        <v>1351</v>
      </c>
      <c r="J1" s="2"/>
      <c r="K1" s="2"/>
      <c r="L1" s="2"/>
      <c r="M1" s="2"/>
      <c r="N1" s="2"/>
      <c r="O1" s="2"/>
      <c r="P1" s="2"/>
      <c r="Q1" s="2"/>
      <c r="R1" s="2"/>
      <c r="S1" s="2"/>
      <c r="T1" s="2"/>
      <c r="U1" s="2"/>
      <c r="V1" s="2"/>
      <c r="W1" s="2"/>
      <c r="X1" s="2"/>
      <c r="Y1" s="2"/>
      <c r="Z1" s="2"/>
    </row>
    <row r="2">
      <c r="A2" s="1" t="s">
        <v>1352</v>
      </c>
      <c r="B2" s="1" t="s">
        <v>1353</v>
      </c>
      <c r="C2" s="1" t="s">
        <v>1354</v>
      </c>
      <c r="D2" s="1" t="s">
        <v>1355</v>
      </c>
      <c r="E2" s="1" t="s">
        <v>1356</v>
      </c>
      <c r="F2" s="1" t="s">
        <v>1357</v>
      </c>
      <c r="G2" s="1" t="s">
        <v>1358</v>
      </c>
      <c r="H2" s="1" t="s">
        <v>1359</v>
      </c>
      <c r="I2" s="1" t="s">
        <v>1359</v>
      </c>
      <c r="J2" s="2"/>
      <c r="K2" s="2"/>
      <c r="L2" s="2"/>
      <c r="M2" s="2"/>
      <c r="N2" s="2"/>
      <c r="O2" s="2"/>
      <c r="P2" s="2"/>
      <c r="Q2" s="2"/>
      <c r="R2" s="2"/>
      <c r="S2" s="2"/>
      <c r="T2" s="2"/>
      <c r="U2" s="2"/>
      <c r="V2" s="2"/>
      <c r="W2" s="2"/>
      <c r="X2" s="2"/>
      <c r="Y2" s="2"/>
      <c r="Z2" s="2"/>
    </row>
    <row r="3">
      <c r="A3" s="1" t="s">
        <v>1360</v>
      </c>
      <c r="B3" s="1" t="s">
        <v>1359</v>
      </c>
      <c r="C3" s="1" t="s">
        <v>1361</v>
      </c>
      <c r="D3" s="1" t="s">
        <v>1362</v>
      </c>
      <c r="E3" s="1" t="s">
        <v>1363</v>
      </c>
      <c r="F3" s="1" t="s">
        <v>1364</v>
      </c>
      <c r="G3" s="1" t="s">
        <v>1365</v>
      </c>
      <c r="H3" s="1" t="s">
        <v>1359</v>
      </c>
      <c r="I3" s="1" t="s">
        <v>1359</v>
      </c>
      <c r="J3" s="2"/>
      <c r="K3" s="2"/>
      <c r="L3" s="2"/>
      <c r="M3" s="2"/>
      <c r="N3" s="2"/>
      <c r="O3" s="2"/>
      <c r="P3" s="2"/>
      <c r="Q3" s="2"/>
      <c r="R3" s="2"/>
      <c r="S3" s="2"/>
      <c r="T3" s="2"/>
      <c r="U3" s="2"/>
      <c r="V3" s="2"/>
      <c r="W3" s="2"/>
      <c r="X3" s="2"/>
      <c r="Y3" s="2"/>
      <c r="Z3" s="2"/>
    </row>
    <row r="4">
      <c r="A4" s="1" t="s">
        <v>1366</v>
      </c>
      <c r="B4" s="1" t="s">
        <v>1367</v>
      </c>
      <c r="C4" s="1" t="s">
        <v>1368</v>
      </c>
      <c r="D4" s="1" t="s">
        <v>1369</v>
      </c>
      <c r="E4" s="1" t="s">
        <v>1370</v>
      </c>
      <c r="F4" s="1" t="s">
        <v>1371</v>
      </c>
      <c r="G4" s="1" t="s">
        <v>1372</v>
      </c>
      <c r="H4" s="1" t="s">
        <v>1373</v>
      </c>
      <c r="I4" s="1" t="s">
        <v>1374</v>
      </c>
      <c r="J4" s="2"/>
      <c r="K4" s="2"/>
      <c r="L4" s="2"/>
      <c r="M4" s="2"/>
      <c r="N4" s="2"/>
      <c r="O4" s="2"/>
      <c r="P4" s="2"/>
      <c r="Q4" s="2"/>
      <c r="R4" s="2"/>
      <c r="S4" s="2"/>
      <c r="T4" s="2"/>
      <c r="U4" s="2"/>
      <c r="V4" s="2"/>
      <c r="W4" s="2"/>
      <c r="X4" s="2"/>
      <c r="Y4" s="2"/>
      <c r="Z4" s="2"/>
    </row>
    <row r="5">
      <c r="A5" s="1" t="s">
        <v>1360</v>
      </c>
      <c r="B5" s="1" t="s">
        <v>1359</v>
      </c>
      <c r="C5" s="1" t="s">
        <v>1375</v>
      </c>
      <c r="D5" s="1" t="s">
        <v>1376</v>
      </c>
      <c r="E5" s="1" t="s">
        <v>1377</v>
      </c>
      <c r="F5" s="1" t="s">
        <v>1378</v>
      </c>
      <c r="G5" s="1" t="s">
        <v>1379</v>
      </c>
      <c r="H5" s="1" t="s">
        <v>1380</v>
      </c>
      <c r="I5" s="1" t="s">
        <v>1381</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1395</v>
      </c>
      <c r="F7" s="1" t="s">
        <v>1396</v>
      </c>
      <c r="G7" s="1" t="s">
        <v>1397</v>
      </c>
      <c r="H7" s="1" t="s">
        <v>1398</v>
      </c>
      <c r="I7" s="1" t="s">
        <v>1399</v>
      </c>
      <c r="J7" s="2"/>
      <c r="K7" s="2"/>
      <c r="L7" s="2"/>
      <c r="M7" s="2"/>
      <c r="N7" s="2"/>
      <c r="O7" s="2"/>
      <c r="P7" s="2"/>
      <c r="Q7" s="2"/>
      <c r="R7" s="2"/>
      <c r="S7" s="2"/>
      <c r="T7" s="2"/>
      <c r="U7" s="2"/>
      <c r="V7" s="2"/>
      <c r="W7" s="2"/>
      <c r="X7" s="2"/>
      <c r="Y7" s="2"/>
      <c r="Z7" s="2"/>
    </row>
    <row r="8">
      <c r="A8" s="1" t="s">
        <v>1400</v>
      </c>
      <c r="B8" s="1" t="s">
        <v>1359</v>
      </c>
      <c r="C8" s="1" t="s">
        <v>1401</v>
      </c>
      <c r="D8" s="1" t="s">
        <v>1402</v>
      </c>
      <c r="E8" s="1" t="s">
        <v>1403</v>
      </c>
      <c r="F8" s="1" t="s">
        <v>1404</v>
      </c>
      <c r="G8" s="1" t="s">
        <v>1405</v>
      </c>
      <c r="H8" s="1" t="s">
        <v>1406</v>
      </c>
      <c r="I8" s="1" t="s">
        <v>1407</v>
      </c>
      <c r="J8" s="2"/>
      <c r="K8" s="2"/>
      <c r="L8" s="2"/>
      <c r="M8" s="2"/>
      <c r="N8" s="2"/>
      <c r="O8" s="2"/>
      <c r="P8" s="2"/>
      <c r="Q8" s="2"/>
      <c r="R8" s="2"/>
      <c r="S8" s="2"/>
      <c r="T8" s="2"/>
      <c r="U8" s="2"/>
      <c r="V8" s="2"/>
      <c r="W8" s="2"/>
      <c r="X8" s="2"/>
      <c r="Y8" s="2"/>
      <c r="Z8" s="2"/>
    </row>
    <row r="9">
      <c r="A9" s="1" t="s">
        <v>1408</v>
      </c>
      <c r="B9" s="1" t="s">
        <v>1409</v>
      </c>
      <c r="C9" s="1" t="s">
        <v>1410</v>
      </c>
      <c r="D9" s="1" t="s">
        <v>1411</v>
      </c>
      <c r="E9" s="1" t="s">
        <v>1412</v>
      </c>
      <c r="F9" s="1" t="s">
        <v>1413</v>
      </c>
      <c r="G9" s="1" t="s">
        <v>1412</v>
      </c>
      <c r="H9" s="1" t="s">
        <v>1414</v>
      </c>
      <c r="I9" s="1" t="s">
        <v>1415</v>
      </c>
      <c r="J9" s="2"/>
      <c r="K9" s="2"/>
      <c r="L9" s="2"/>
      <c r="M9" s="2"/>
      <c r="N9" s="2"/>
      <c r="O9" s="2"/>
      <c r="P9" s="2"/>
      <c r="Q9" s="2"/>
      <c r="R9" s="2"/>
      <c r="S9" s="2"/>
      <c r="T9" s="2"/>
      <c r="U9" s="2"/>
      <c r="V9" s="2"/>
      <c r="W9" s="2"/>
      <c r="X9" s="2"/>
      <c r="Y9" s="2"/>
      <c r="Z9" s="2"/>
    </row>
    <row r="10">
      <c r="A10" s="1" t="s">
        <v>1416</v>
      </c>
      <c r="B10" s="1" t="s">
        <v>1417</v>
      </c>
      <c r="C10" s="1" t="s">
        <v>1418</v>
      </c>
      <c r="D10" s="1" t="s">
        <v>1410</v>
      </c>
      <c r="E10" s="1" t="s">
        <v>1419</v>
      </c>
      <c r="F10" s="1" t="s">
        <v>1420</v>
      </c>
      <c r="G10" s="1" t="s">
        <v>1419</v>
      </c>
      <c r="H10" s="1" t="s">
        <v>1420</v>
      </c>
      <c r="I10" s="1" t="s">
        <v>1421</v>
      </c>
      <c r="J10" s="2"/>
      <c r="K10" s="2"/>
      <c r="L10" s="2"/>
      <c r="M10" s="2"/>
      <c r="N10" s="2"/>
      <c r="O10" s="2"/>
      <c r="P10" s="2"/>
      <c r="Q10" s="2"/>
      <c r="R10" s="2"/>
      <c r="S10" s="2"/>
      <c r="T10" s="2"/>
      <c r="U10" s="2"/>
      <c r="V10" s="2"/>
      <c r="W10" s="2"/>
      <c r="X10" s="2"/>
      <c r="Y10" s="2"/>
      <c r="Z10" s="2"/>
    </row>
    <row r="11">
      <c r="A11" s="1" t="s">
        <v>1422</v>
      </c>
      <c r="B11" s="1" t="s">
        <v>1423</v>
      </c>
      <c r="C11" s="1" t="s">
        <v>1424</v>
      </c>
      <c r="D11" s="1" t="s">
        <v>1425</v>
      </c>
      <c r="E11" s="1" t="s">
        <v>1426</v>
      </c>
      <c r="F11" s="1" t="s">
        <v>1427</v>
      </c>
      <c r="G11" s="1" t="s">
        <v>1428</v>
      </c>
      <c r="H11" s="1" t="s">
        <v>1429</v>
      </c>
      <c r="I11" s="1" t="s">
        <v>1430</v>
      </c>
      <c r="J11" s="2"/>
      <c r="K11" s="2"/>
      <c r="L11" s="2"/>
      <c r="M11" s="2"/>
      <c r="N11" s="2"/>
      <c r="O11" s="2"/>
      <c r="P11" s="2"/>
      <c r="Q11" s="2"/>
      <c r="R11" s="2"/>
      <c r="S11" s="2"/>
      <c r="T11" s="2"/>
      <c r="U11" s="2"/>
      <c r="V11" s="2"/>
      <c r="W11" s="2"/>
      <c r="X11" s="2"/>
      <c r="Y11" s="2"/>
      <c r="Z11" s="2"/>
    </row>
    <row r="12">
      <c r="A12" s="1" t="s">
        <v>1431</v>
      </c>
      <c r="B12" s="1" t="s">
        <v>1432</v>
      </c>
      <c r="C12" s="1" t="s">
        <v>1433</v>
      </c>
      <c r="D12" s="1" t="s">
        <v>1434</v>
      </c>
      <c r="E12" s="1" t="s">
        <v>1435</v>
      </c>
      <c r="F12" s="1" t="s">
        <v>1436</v>
      </c>
      <c r="G12" s="1" t="s">
        <v>1437</v>
      </c>
      <c r="H12" s="1" t="s">
        <v>1438</v>
      </c>
      <c r="I12" s="1" t="s">
        <v>1439</v>
      </c>
      <c r="J12" s="2"/>
      <c r="K12" s="2"/>
      <c r="L12" s="2"/>
      <c r="M12" s="2"/>
      <c r="N12" s="2"/>
      <c r="O12" s="2"/>
      <c r="P12" s="2"/>
      <c r="Q12" s="2"/>
      <c r="R12" s="2"/>
      <c r="S12" s="2"/>
      <c r="T12" s="2"/>
      <c r="U12" s="2"/>
      <c r="V12" s="2"/>
      <c r="W12" s="2"/>
      <c r="X12" s="2"/>
      <c r="Y12" s="2"/>
      <c r="Z12" s="2"/>
    </row>
    <row r="13">
      <c r="A13" s="1" t="s">
        <v>1440</v>
      </c>
      <c r="B13" s="1" t="s">
        <v>1441</v>
      </c>
      <c r="C13" s="1" t="s">
        <v>1442</v>
      </c>
      <c r="D13" s="1" t="s">
        <v>1443</v>
      </c>
      <c r="E13" s="1" t="s">
        <v>1444</v>
      </c>
      <c r="F13" s="1" t="s">
        <v>1445</v>
      </c>
      <c r="G13" s="1" t="s">
        <v>1446</v>
      </c>
      <c r="H13" s="1" t="s">
        <v>1447</v>
      </c>
      <c r="I13" s="1" t="s">
        <v>1448</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1" t="s">
        <v>1456</v>
      </c>
      <c r="I14" s="1" t="s">
        <v>1457</v>
      </c>
      <c r="J14" s="2"/>
      <c r="K14" s="2"/>
      <c r="L14" s="2"/>
      <c r="M14" s="2"/>
      <c r="N14" s="2"/>
      <c r="O14" s="2"/>
      <c r="P14" s="2"/>
      <c r="Q14" s="2"/>
      <c r="R14" s="2"/>
      <c r="S14" s="2"/>
      <c r="T14" s="2"/>
      <c r="U14" s="2"/>
      <c r="V14" s="2"/>
      <c r="W14" s="2"/>
      <c r="X14" s="2"/>
      <c r="Y14" s="2"/>
      <c r="Z14" s="2"/>
    </row>
    <row r="15">
      <c r="A15" s="1" t="s">
        <v>1458</v>
      </c>
      <c r="B15" s="1" t="s">
        <v>226</v>
      </c>
      <c r="C15" s="1" t="s">
        <v>226</v>
      </c>
      <c r="D15" s="1" t="s">
        <v>226</v>
      </c>
      <c r="E15" s="1" t="s">
        <v>226</v>
      </c>
      <c r="F15" s="1" t="s">
        <v>226</v>
      </c>
      <c r="G15" s="1" t="s">
        <v>1459</v>
      </c>
      <c r="H15" s="1" t="s">
        <v>1460</v>
      </c>
      <c r="I15" s="1" t="s">
        <v>1461</v>
      </c>
      <c r="J15" s="2"/>
      <c r="K15" s="2"/>
      <c r="L15" s="2"/>
      <c r="M15" s="2"/>
      <c r="N15" s="2"/>
      <c r="O15" s="2"/>
      <c r="P15" s="2"/>
      <c r="Q15" s="2"/>
      <c r="R15" s="2"/>
      <c r="S15" s="2"/>
      <c r="T15" s="2"/>
      <c r="U15" s="2"/>
      <c r="V15" s="2"/>
      <c r="W15" s="2"/>
      <c r="X15" s="2"/>
      <c r="Y15" s="2"/>
      <c r="Z15" s="2"/>
    </row>
    <row r="16">
      <c r="A16" s="1" t="s">
        <v>1462</v>
      </c>
      <c r="B16" s="1" t="s">
        <v>1463</v>
      </c>
      <c r="C16" s="1" t="s">
        <v>1464</v>
      </c>
      <c r="D16" s="1" t="s">
        <v>1465</v>
      </c>
      <c r="E16" s="1" t="s">
        <v>1466</v>
      </c>
      <c r="F16" s="1" t="s">
        <v>1467</v>
      </c>
      <c r="G16" s="1" t="s">
        <v>1468</v>
      </c>
      <c r="H16" s="1" t="s">
        <v>1469</v>
      </c>
      <c r="I16" s="1" t="s">
        <v>1470</v>
      </c>
      <c r="J16" s="2"/>
      <c r="K16" s="2"/>
      <c r="L16" s="2"/>
      <c r="M16" s="2"/>
      <c r="N16" s="2"/>
      <c r="O16" s="2"/>
      <c r="P16" s="2"/>
      <c r="Q16" s="2"/>
      <c r="R16" s="2"/>
      <c r="S16" s="2"/>
      <c r="T16" s="2"/>
      <c r="U16" s="2"/>
      <c r="V16" s="2"/>
      <c r="W16" s="2"/>
      <c r="X16" s="2"/>
      <c r="Y16" s="2"/>
      <c r="Z16" s="2"/>
    </row>
    <row r="17">
      <c r="A17" s="1" t="s">
        <v>1471</v>
      </c>
      <c r="B17" s="1" t="s">
        <v>184</v>
      </c>
      <c r="C17" s="1" t="s">
        <v>198</v>
      </c>
      <c r="D17" s="1" t="s">
        <v>199</v>
      </c>
      <c r="E17" s="1" t="s">
        <v>200</v>
      </c>
      <c r="F17" s="1" t="s">
        <v>201</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1476</v>
      </c>
      <c r="C18" s="1" t="s">
        <v>1477</v>
      </c>
      <c r="D18" s="1" t="s">
        <v>1478</v>
      </c>
      <c r="E18" s="1" t="s">
        <v>1479</v>
      </c>
      <c r="F18" s="1" t="s">
        <v>1480</v>
      </c>
      <c r="G18" s="1" t="s">
        <v>1481</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1359</v>
      </c>
      <c r="I25" s="1" t="s">
        <v>1359</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1359</v>
      </c>
      <c r="H26" s="1" t="s">
        <v>1359</v>
      </c>
      <c r="I26" s="1" t="s">
        <v>1359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11</v>
      </c>
      <c r="C6" s="2"/>
      <c r="D6" s="2"/>
      <c r="E6" s="2"/>
      <c r="F6" s="2"/>
      <c r="G6" s="2"/>
      <c r="H6" s="2"/>
      <c r="I6" s="2"/>
      <c r="J6" s="2"/>
      <c r="K6" s="2"/>
      <c r="L6" s="2"/>
      <c r="M6" s="2"/>
      <c r="N6" s="2"/>
      <c r="O6" s="2"/>
      <c r="P6" s="2"/>
      <c r="Q6" s="2"/>
      <c r="R6" s="2"/>
      <c r="S6" s="2"/>
      <c r="T6" s="2"/>
      <c r="U6" s="2"/>
      <c r="V6" s="2"/>
      <c r="W6" s="2"/>
      <c r="X6" s="2"/>
      <c r="Y6" s="2"/>
      <c r="Z6" s="2"/>
    </row>
    <row r="7">
      <c r="A7" s="3" t="s">
        <v>1558</v>
      </c>
      <c r="B7" s="1" t="s">
        <v>1559</v>
      </c>
      <c r="C7" s="2"/>
      <c r="D7" s="2"/>
      <c r="E7" s="2"/>
      <c r="F7" s="2"/>
      <c r="G7" s="2"/>
      <c r="H7" s="2"/>
      <c r="I7" s="2"/>
      <c r="J7" s="2"/>
      <c r="K7" s="2"/>
      <c r="L7" s="2"/>
      <c r="M7" s="2"/>
      <c r="N7" s="2"/>
      <c r="O7" s="2"/>
      <c r="P7" s="2"/>
      <c r="Q7" s="2"/>
      <c r="R7" s="2"/>
      <c r="S7" s="2"/>
      <c r="T7" s="2"/>
      <c r="U7" s="2"/>
      <c r="V7" s="2"/>
      <c r="W7" s="2"/>
      <c r="X7" s="2"/>
      <c r="Y7" s="2"/>
      <c r="Z7" s="2"/>
    </row>
    <row r="8">
      <c r="A8" s="3" t="s">
        <v>1560</v>
      </c>
      <c r="B8" s="4" t="s">
        <v>1561</v>
      </c>
      <c r="C8" s="2"/>
      <c r="D8" s="2"/>
      <c r="E8" s="2"/>
      <c r="F8" s="2"/>
      <c r="G8" s="2"/>
      <c r="H8" s="2"/>
      <c r="I8" s="2"/>
      <c r="J8" s="2"/>
      <c r="K8" s="2"/>
      <c r="L8" s="2"/>
      <c r="M8" s="2"/>
      <c r="N8" s="2"/>
      <c r="O8" s="2"/>
      <c r="P8" s="2"/>
      <c r="Q8" s="2"/>
      <c r="R8" s="2"/>
      <c r="S8" s="2"/>
      <c r="T8" s="2"/>
      <c r="U8" s="2"/>
      <c r="V8" s="2"/>
      <c r="W8" s="2"/>
      <c r="X8" s="2"/>
      <c r="Y8" s="2"/>
      <c r="Z8" s="2"/>
    </row>
    <row r="9">
      <c r="A9" s="3" t="s">
        <v>1562</v>
      </c>
      <c r="B9" s="1"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v>7600.0</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t="s">
        <v>1576</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1586</v>
      </c>
      <c r="B27" s="1">
        <v>30.81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1587</v>
      </c>
      <c r="B28" s="1">
        <v>30.79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1588</v>
      </c>
      <c r="B29" s="1">
        <v>30.77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1589</v>
      </c>
      <c r="B30" s="1">
        <v>30.87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1590</v>
      </c>
      <c r="B31" s="1">
        <v>30.81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1591</v>
      </c>
      <c r="B32" s="1">
        <v>30.79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1592</v>
      </c>
      <c r="B33" s="1">
        <v>30.77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1593</v>
      </c>
      <c r="B34" s="1">
        <v>30.87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1594</v>
      </c>
      <c r="B35" s="1">
        <v>1.04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1595</v>
      </c>
      <c r="B36" s="1">
        <v>0.0475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1596</v>
      </c>
      <c r="B37" s="1">
        <v>1.7292096E9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1597</v>
      </c>
      <c r="B38" s="1">
        <v>0.5746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1598</v>
      </c>
      <c r="B39" s="1">
        <v>3.89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1599</v>
      </c>
      <c r="B40" s="1">
        <v>1.012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1600</v>
      </c>
      <c r="B41" s="1">
        <v>18.24852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1601</v>
      </c>
      <c r="B42" s="1">
        <v>12.684102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1602</v>
      </c>
      <c r="B43" s="1">
        <v>1649544.0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1603</v>
      </c>
      <c r="B44" s="1">
        <v>1649544.0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1604</v>
      </c>
      <c r="B45" s="1">
        <v>1326826.0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1605</v>
      </c>
      <c r="B46" s="1">
        <v>1551500.0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1606</v>
      </c>
      <c r="B47" s="1">
        <v>1551500.0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1607</v>
      </c>
      <c r="B48" s="1">
        <v>22.14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1608</v>
      </c>
      <c r="B49" s="1">
        <v>39.41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1609</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1610</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1611</v>
      </c>
      <c r="B52" s="1">
        <v>2.721984768E9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1612</v>
      </c>
      <c r="B53" s="1">
        <v>19.45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1613</v>
      </c>
      <c r="B54" s="1">
        <v>31.79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0.4166344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25.1094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v>24.22215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1617</v>
      </c>
      <c r="B58" s="1" t="s">
        <v>1618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1619</v>
      </c>
      <c r="B59" s="1">
        <v>2.690246656E9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v>0.02578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v>7.9795024E7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v>8.8261504E7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1623</v>
      </c>
      <c r="B63" s="1">
        <v>2983489.0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1624</v>
      </c>
      <c r="B64" s="1">
        <v>2869829.0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1625</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1627</v>
      </c>
      <c r="B67" s="1">
        <v>0.033800002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1628</v>
      </c>
      <c r="B68" s="1">
        <v>0.010779999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1629</v>
      </c>
      <c r="B69" s="1">
        <v>0.90328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1630</v>
      </c>
      <c r="B70" s="1">
        <v>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1631</v>
      </c>
      <c r="B71" s="1">
        <v>0.044899996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1632</v>
      </c>
      <c r="B72" s="1">
        <v>8.8376096E7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v>11.161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1634</v>
      </c>
      <c r="B74" s="1">
        <v>2.7631931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1635</v>
      </c>
      <c r="B75" s="1">
        <v>1.714176E9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1636</v>
      </c>
      <c r="B76" s="1">
        <v>1.745712E9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1637</v>
      </c>
      <c r="B77" s="1">
        <v>1.7220384E9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v>-0.561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1639</v>
      </c>
      <c r="B79" s="1">
        <v>1.68412E8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v>1.69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v>2.52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t="s">
        <v>1643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v>1.0986624E9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v>0.412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v>7.733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0.039824486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0.26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1.7292096E9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t="s">
        <v>1652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1654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1658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t="s">
        <v>1658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v>7.202826E8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t="s">
        <v>1662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t="s">
        <v>1664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1665</v>
      </c>
      <c r="B99" s="1" t="s">
        <v>1666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t="s">
        <v>1668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30.84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31.35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30.51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31.35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t="s">
        <v>1677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1.51788992E8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v>1.722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1681</v>
      </c>
      <c r="B112" s="1">
        <v>3.47879008E8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1682</v>
      </c>
      <c r="B113" s="1">
        <v>9.12910976E8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1683</v>
      </c>
      <c r="B114" s="1">
        <v>0.564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1684</v>
      </c>
      <c r="B115" s="1">
        <v>1.298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1685</v>
      </c>
      <c r="B116" s="1">
        <v>6.533268992E9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1686</v>
      </c>
      <c r="B117" s="1">
        <v>95.844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1687</v>
      </c>
      <c r="B118" s="1">
        <v>71.704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1688</v>
      </c>
      <c r="B119" s="1">
        <v>0.056009997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1689</v>
      </c>
      <c r="B120" s="1">
        <v>0.16284001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1690</v>
      </c>
      <c r="B121" s="1">
        <v>1.373795968E9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1691</v>
      </c>
      <c r="B122" s="1">
        <v>1.56748752E8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1692</v>
      </c>
      <c r="B123" s="1">
        <v>-8.20982016E8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1693</v>
      </c>
      <c r="B124" s="1">
        <v>-0.531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1694</v>
      </c>
      <c r="B125" s="1">
        <v>-0.022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1695</v>
      </c>
      <c r="B126" s="1">
        <v>0.21028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1696</v>
      </c>
      <c r="B127" s="1">
        <v>0.05325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1697</v>
      </c>
      <c r="B128" s="1">
        <v>0.021329999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1698</v>
      </c>
      <c r="B129" s="1" t="s">
        <v>1618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217.0</v>
      </c>
      <c r="C3" s="1">
        <v>35.0</v>
      </c>
      <c r="D3" s="1">
        <v>197.0</v>
      </c>
      <c r="E3" s="1">
        <v>199.0</v>
      </c>
      <c r="F3" s="1">
        <v>400.0</v>
      </c>
      <c r="G3" s="1">
        <v>425.0</v>
      </c>
      <c r="H3" s="1">
        <v>71.0</v>
      </c>
      <c r="I3" s="1">
        <v>187.0</v>
      </c>
      <c r="J3" s="1">
        <v>147.0</v>
      </c>
      <c r="K3" s="1">
        <v>179.0</v>
      </c>
      <c r="L3" s="1">
        <f>IF(K3*FORECAST(L2,B3:K3,B2:K2)&gt;0,FORECAST(L2,B3:K3,B2:K2),K3)*$X$1</f>
        <v>206.8</v>
      </c>
      <c r="M3" s="1">
        <f>IF(L3*FORECAST(M2,B3:L3,B2:L2)&gt;0,FORECAST(M2,B3:L3,B2:L2),L3)*$X$1</f>
        <v>207</v>
      </c>
      <c r="N3" s="1">
        <f>IF(M3*FORECAST(N2,B3:M3,B2:M2)&gt;0,FORECAST(N2,B3:M3,B2:M2),M3)*$X$1</f>
        <v>207.2</v>
      </c>
      <c r="O3" s="1">
        <f>IF(N3*FORECAST(O2,B3:N3,B2:N2)&gt;0,FORECAST(O2,B3:N3,B2:N2),N3)*$X$1</f>
        <v>207.4</v>
      </c>
      <c r="P3" s="1">
        <f>IF(O3*FORECAST(P2,B3:O3,B2:O2)&gt;0,FORECAST(P2,B3:O3,B2:O2),O3)*$X$1</f>
        <v>207.6</v>
      </c>
      <c r="Q3" s="1">
        <f>IF(P3*FORECAST(Q2,B3:P3,B2:P2)&gt;0,FORECAST(Q2,B3:P3,B2:P2),P3)*$X$1</f>
        <v>207.8</v>
      </c>
      <c r="R3" s="1">
        <f>IF(Q3*FORECAST(R2,B3:Q3,B2:Q2)&gt;0,FORECAST(R2,B3:Q3,B2:Q2),Q3)*$X$1</f>
        <v>208</v>
      </c>
      <c r="S3" s="5">
        <f>IF(R3*FORECAST(S2,B3:R3,B2:R2)&gt;0,FORECAST(S2,B3:R3,B2:R2),R3)*$X$1</f>
        <v>208.2</v>
      </c>
      <c r="T3" s="5">
        <f>IF(S3*FORECAST(T2,B3:S3,B2:S2)&gt;0,FORECAST(T2,B3:S3,B2:S2),S3)*$X$1</f>
        <v>208.4</v>
      </c>
      <c r="U3" s="5">
        <f>IF(T3*FORECAST(U2,B3:T3,B2:T2)&gt;0,FORECAST(U2,B3:T3,B2:T2),T3)*$X$1</f>
        <v>208.6</v>
      </c>
      <c r="V3" s="5">
        <f>IF(U3*FORECAST(V2,B3:U3,B2:U2)&gt;0,FORECAST(V2,B3:U3,B2:U2),U3)*$X$1</f>
        <v>208.8</v>
      </c>
      <c r="W3" s="5">
        <f>IF(V3*FORECAST(W2,B3:V3,B2:V2)&gt;0,FORECAST(W2,B3:V3,B2:V2),V3)*$X$1</f>
        <v>209</v>
      </c>
      <c r="X3" s="2"/>
      <c r="Y3" s="2"/>
      <c r="Z3" s="2"/>
    </row>
    <row r="4">
      <c r="A4" s="3" t="s">
        <v>138</v>
      </c>
      <c r="B4" s="1">
        <v>326.0</v>
      </c>
      <c r="C4" s="1">
        <v>922.0</v>
      </c>
      <c r="D4" s="1">
        <v>978.0</v>
      </c>
      <c r="E4" s="1">
        <v>953.0</v>
      </c>
      <c r="F4" s="1">
        <v>657.0</v>
      </c>
      <c r="G4" s="1">
        <v>610.0</v>
      </c>
      <c r="H4" s="1">
        <v>590.0</v>
      </c>
      <c r="I4" s="1">
        <v>455.0</v>
      </c>
      <c r="J4" s="1">
        <v>476.0</v>
      </c>
      <c r="K4" s="1">
        <v>656.0</v>
      </c>
      <c r="L4" s="2"/>
      <c r="M4" s="2"/>
      <c r="N4" s="2"/>
      <c r="O4" s="2"/>
      <c r="P4" s="2"/>
      <c r="Q4" s="2"/>
      <c r="R4" s="2"/>
      <c r="S4" s="2"/>
      <c r="T4" s="2"/>
      <c r="U4" s="2"/>
      <c r="V4" s="2"/>
      <c r="W4" s="2"/>
      <c r="X4" s="2"/>
      <c r="Y4" s="2"/>
      <c r="Z4" s="2"/>
    </row>
    <row r="5">
      <c r="A5" s="3" t="s">
        <v>1700</v>
      </c>
      <c r="B5" s="1">
        <v>99.0</v>
      </c>
      <c r="C5" s="1">
        <v>97.0</v>
      </c>
      <c r="D5" s="1">
        <v>95.0</v>
      </c>
      <c r="E5" s="1">
        <v>93.0</v>
      </c>
      <c r="F5" s="1">
        <v>93.0</v>
      </c>
      <c r="G5" s="1">
        <v>94.0</v>
      </c>
      <c r="H5" s="1">
        <v>96.0</v>
      </c>
      <c r="I5" s="1">
        <v>98.0</v>
      </c>
      <c r="J5" s="1">
        <v>97.0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(1+0.02)/(0.0789-0.02)</f>
        <v>3619.354839</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NPV(0.0789,M3:W3)</f>
        <v>1491.783997</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NPV(0.0789,M16:W16)</f>
        <v>1569.77728</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3061.561277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656.0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2405.561277</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25.86625029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3619.354839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223.0</v>
      </c>
      <c r="C3" s="1">
        <v>187.0</v>
      </c>
      <c r="D3" s="1">
        <v>171.0</v>
      </c>
      <c r="E3" s="1">
        <v>201.0</v>
      </c>
      <c r="F3" s="1">
        <v>82.0</v>
      </c>
      <c r="G3" s="1">
        <v>-589.0</v>
      </c>
      <c r="H3" s="1">
        <v>155.0</v>
      </c>
      <c r="I3" s="1">
        <v>202.0</v>
      </c>
      <c r="J3" s="1">
        <v>207.0</v>
      </c>
      <c r="K3" s="1">
        <v>186.0</v>
      </c>
      <c r="L3" s="1">
        <f>IF(K3*FORECAST(L2,B3:K3,B2:K2)&gt;0,FORECAST(L2,B3:K3,B2:K2),K3)*$X$1</f>
        <v>74.26666667</v>
      </c>
      <c r="M3" s="1">
        <f>IF(L3*FORECAST(M2,B3:L3,B2:L2)&gt;0,FORECAST(M2,B3:L3,B2:L2),L3)*$X$1</f>
        <v>69.13333333</v>
      </c>
      <c r="N3" s="1">
        <f>IF(M3*FORECAST(N2,B3:M3,B2:M2)&gt;0,FORECAST(N2,B3:M3,B2:M2),M3)*$X$1</f>
        <v>64</v>
      </c>
      <c r="O3" s="1">
        <f>IF(N3*FORECAST(O2,B3:N3,B2:N2)&gt;0,FORECAST(O2,B3:N3,B2:N2),N3)*$X$1</f>
        <v>58.86666667</v>
      </c>
      <c r="P3" s="1">
        <f>IF(O3*FORECAST(P2,B3:O3,B2:O2)&gt;0,FORECAST(P2,B3:O3,B2:O2),O3)*$X$1</f>
        <v>53.73333333</v>
      </c>
      <c r="Q3" s="1">
        <f>IF(P3*FORECAST(Q2,B3:P3,B2:P2)&gt;0,FORECAST(Q2,B3:P3,B2:P2),P3)*$X$1</f>
        <v>48.6</v>
      </c>
      <c r="R3" s="1">
        <f>IF(Q3*FORECAST(R2,B3:Q3,B2:Q2)&gt;0,FORECAST(R2,B3:Q3,B2:Q2),Q3)*$X$1</f>
        <v>43.46666667</v>
      </c>
      <c r="S3" s="5">
        <f>IF(R3*FORECAST(S2,B3:R3,B2:R2)&gt;0,FORECAST(S2,B3:R3,B2:R2),R3)*$X$1</f>
        <v>38.33333333</v>
      </c>
      <c r="T3" s="5">
        <f>IF(S3*FORECAST(T2,B3:S3,B2:S2)&gt;0,FORECAST(T2,B3:S3,B2:S2),S3)*$X$1</f>
        <v>33.2</v>
      </c>
      <c r="U3" s="5">
        <f>IF(T3*FORECAST(U2,B3:T3,B2:T2)&gt;0,FORECAST(U2,B3:T3,B2:T2),T3)*$X$1</f>
        <v>28.06666667</v>
      </c>
      <c r="V3" s="5">
        <f>IF(U3*FORECAST(V2,B3:U3,B2:U2)&gt;0,FORECAST(V2,B3:U3,B2:U2),U3)*$X$1</f>
        <v>22.93333333</v>
      </c>
      <c r="W3" s="5">
        <f>IF(V3*FORECAST(W2,B3:V3,B2:V2)&gt;0,FORECAST(W2,B3:V3,B2:V2),V3)*$X$1</f>
        <v>17.8</v>
      </c>
      <c r="X3" s="2"/>
      <c r="Y3" s="2"/>
      <c r="Z3" s="2"/>
    </row>
    <row r="4">
      <c r="A4" s="3" t="s">
        <v>138</v>
      </c>
      <c r="B4" s="1">
        <v>326.0</v>
      </c>
      <c r="C4" s="1">
        <v>922.0</v>
      </c>
      <c r="D4" s="1">
        <v>978.0</v>
      </c>
      <c r="E4" s="1">
        <v>953.0</v>
      </c>
      <c r="F4" s="1">
        <v>657.0</v>
      </c>
      <c r="G4" s="1">
        <v>610.0</v>
      </c>
      <c r="H4" s="1">
        <v>590.0</v>
      </c>
      <c r="I4" s="1">
        <v>455.0</v>
      </c>
      <c r="J4" s="1">
        <v>476.0</v>
      </c>
      <c r="K4" s="1">
        <v>656.0</v>
      </c>
      <c r="L4" s="2"/>
      <c r="M4" s="2"/>
      <c r="N4" s="2"/>
      <c r="O4" s="2"/>
      <c r="P4" s="2"/>
      <c r="Q4" s="2"/>
      <c r="R4" s="2"/>
      <c r="S4" s="2"/>
      <c r="T4" s="2"/>
      <c r="U4" s="2"/>
      <c r="V4" s="2"/>
      <c r="W4" s="2"/>
      <c r="X4" s="2"/>
      <c r="Y4" s="2"/>
      <c r="Z4" s="2"/>
    </row>
    <row r="5">
      <c r="A5" s="3" t="s">
        <v>1700</v>
      </c>
      <c r="B5" s="1">
        <v>99.0</v>
      </c>
      <c r="C5" s="1">
        <v>97.0</v>
      </c>
      <c r="D5" s="1">
        <v>95.0</v>
      </c>
      <c r="E5" s="1">
        <v>93.0</v>
      </c>
      <c r="F5" s="1">
        <v>93.0</v>
      </c>
      <c r="G5" s="1">
        <v>94.0</v>
      </c>
      <c r="H5" s="1">
        <v>96.0</v>
      </c>
      <c r="I5" s="1">
        <v>98.0</v>
      </c>
      <c r="J5" s="1">
        <v>97.0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(1+0.02)/(0.0789-0.02)</f>
        <v>308.2512733</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NPV(0.0789,M3:W3)</f>
        <v>339.6263915</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NPV(0.0789,M16:W16)</f>
        <v>133.6939501</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473.3203417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656.0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-182.6796583</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-1.964297401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308.2512733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