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<sst xmlns="http://schemas.openxmlformats.org/spreadsheetml/2006/main" count="1910" uniqueCount="1671">
  <si>
    <t>ticker</t>
  </si>
  <si>
    <t>PCRX</t>
  </si>
  <si>
    <t>nombre</t>
  </si>
  <si>
    <t>PACIRA BIOSCIENCES INC</t>
  </si>
  <si>
    <t>empresa</t>
  </si>
  <si>
    <t>Pharmaceuticals</t>
  </si>
  <si>
    <t>Open</t>
  </si>
  <si>
    <t>Target Price</t>
  </si>
  <si>
    <t>Upside</t>
  </si>
  <si>
    <t>286.41%</t>
  </si>
  <si>
    <t>Country</t>
  </si>
  <si>
    <t>United States</t>
  </si>
  <si>
    <t>Market Cap</t>
  </si>
  <si>
    <t>Book Value</t>
  </si>
  <si>
    <t>Pe ratio</t>
  </si>
  <si>
    <t>Dividend Ratio</t>
  </si>
  <si>
    <t>No encontrado</t>
  </si>
  <si>
    <t>Net Debt Growth</t>
  </si>
  <si>
    <t>-0.00%</t>
  </si>
  <si>
    <t>Total Assets Growth</t>
  </si>
  <si>
    <t>-16.41%</t>
  </si>
  <si>
    <t>Net Property, Plant and Equipment Growth</t>
  </si>
  <si>
    <t>-33.33%</t>
  </si>
  <si>
    <t>EBITDA Growth</t>
  </si>
  <si>
    <t>214.78%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</si>
  <si>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</si>
  <si>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</si>
  <si>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</si>
  <si>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</si>
  <si>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</si>
  <si>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</si>
  <si>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</si>
  <si>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</si>
  <si>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</si>
  <si>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</si>
  <si>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</si>
  <si>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</si>
  <si>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</si>
  <si>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</si>
  <si>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</si>
  <si>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</si>
  <si>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</si>
  <si>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</si>
  <si>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</si>
  <si>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</si>
  <si>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</si>
  <si>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</si>
  <si>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</si>
  <si>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</si>
  <si>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</si>
  <si>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</si>
  <si>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</si>
  <si>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</si>
  <si>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</si>
  <si>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</si>
  <si>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</si>
  <si>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</si>
  <si>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</si>
  <si>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</si>
  <si>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</si>
  <si>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</si>
  <si>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</si>
  <si>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</si>
  <si>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</si>
  <si>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</si>
  <si>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</si>
  <si>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</si>
  <si>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</si>
  <si>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</si>
  <si>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</si>
  <si>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</si>
  <si>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</si>
  <si>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</si>
  <si>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</si>
  <si>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</si>
  <si>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</si>
  <si>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</si>
  <si>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</si>
  <si>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</si>
  <si>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</si>
  <si>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</si>
  <si>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</si>
  <si>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</si>
  <si>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</si>
  <si>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</si>
  <si>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</si>
  <si>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</si>
  <si>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</si>
  <si>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</si>
  <si>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</si>
  <si>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</si>
  <si>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</si>
  <si>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</si>
  <si>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</si>
  <si>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</si>
  <si>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</si>
  <si>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</si>
  <si>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</si>
  <si>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</si>
  <si>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</si>
  <si>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</si>
  <si>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</si>
  <si>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</si>
  <si>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</si>
  <si>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</si>
  <si>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</si>
  <si>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</si>
  <si>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</si>
  <si>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</si>
  <si>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</si>
  <si>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4.73</t>
  </si>
  <si>
    <t>5.93</t>
  </si>
  <si>
    <t>5.84</t>
  </si>
  <si>
    <t>6.87</t>
  </si>
  <si>
    <t>7.79</t>
  </si>
  <si>
    <t>8.47</t>
  </si>
  <si>
    <t>14.2</t>
  </si>
  <si>
    <t>16.33</t>
  </si>
  <si>
    <t>16.87</t>
  </si>
  <si>
    <t>18.72</t>
  </si>
  <si>
    <t>Tangible Book Value</t>
  </si>
  <si>
    <t>Tangible Book Value Per Share</t>
  </si>
  <si>
    <t>4.07</t>
  </si>
  <si>
    <t>5.09</t>
  </si>
  <si>
    <t>4.6</t>
  </si>
  <si>
    <t>5.51</t>
  </si>
  <si>
    <t>6.29</t>
  </si>
  <si>
    <t>3.6</t>
  </si>
  <si>
    <t>9.71</t>
  </si>
  <si>
    <t>-0.87</t>
  </si>
  <si>
    <t>1.55</t>
  </si>
  <si>
    <t>4.81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</si>
  <si>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</si>
  <si>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</si>
  <si>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</si>
  <si>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</si>
  <si>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</si>
  <si>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</si>
  <si>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</si>
  <si>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</si>
  <si>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</si>
  <si>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</si>
  <si>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</si>
  <si>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</si>
  <si>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</si>
  <si>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</si>
  <si>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</si>
  <si>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</si>
  <si>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</si>
  <si>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</si>
  <si>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</si>
  <si>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</si>
  <si>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</si>
  <si>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</si>
  <si>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</si>
  <si>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</si>
  <si>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</si>
  <si>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</si>
  <si>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</si>
  <si>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</si>
  <si>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</si>
  <si>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</si>
  <si>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</si>
  <si>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</si>
  <si>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</si>
  <si>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</si>
  <si>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</si>
  <si>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</si>
  <si>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</si>
  <si>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</si>
  <si>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</si>
  <si>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</si>
  <si>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0.05</t>
  </si>
  <si>
    <t>-1.02</t>
  </si>
  <si>
    <t>-1.07</t>
  </si>
  <si>
    <t>-0.01</t>
  </si>
  <si>
    <t>-0.27</t>
  </si>
  <si>
    <t>3.41</t>
  </si>
  <si>
    <t>0.95</t>
  </si>
  <si>
    <t>0.35</t>
  </si>
  <si>
    <t>0.91</t>
  </si>
  <si>
    <t>Basic EPS - Continuing Operations</t>
  </si>
  <si>
    <t>Basic Weighted Average Shares Outstanding</t>
  </si>
  <si>
    <t>Net EPS - Diluted</t>
  </si>
  <si>
    <t>0.04</t>
  </si>
  <si>
    <t>3.33</t>
  </si>
  <si>
    <t>0.92</t>
  </si>
  <si>
    <t>0.34</t>
  </si>
  <si>
    <t>0.89</t>
  </si>
  <si>
    <t>Diluted EPS - Continuing Operations</t>
  </si>
  <si>
    <t>Diluted Weighted Average Shares Outstanding</t>
  </si>
  <si>
    <t>Normalized Basic EPS</t>
  </si>
  <si>
    <t>-0.24</t>
  </si>
  <si>
    <t>-0.64</t>
  </si>
  <si>
    <t>-0.52</t>
  </si>
  <si>
    <t>0.03</t>
  </si>
  <si>
    <t>0.3</t>
  </si>
  <si>
    <t>0.46</t>
  </si>
  <si>
    <t>1.44</t>
  </si>
  <si>
    <t>0.62</t>
  </si>
  <si>
    <t>1.06</t>
  </si>
  <si>
    <t>Normalized Diluted EPS</t>
  </si>
  <si>
    <t>0.45</t>
  </si>
  <si>
    <t>1.4</t>
  </si>
  <si>
    <t>0.6</t>
  </si>
  <si>
    <t>0.94</t>
  </si>
  <si>
    <t>EBITDA</t>
  </si>
  <si>
    <t>EBITA</t>
  </si>
  <si>
    <t>EBIT</t>
  </si>
  <si>
    <t>EBITDAR</t>
  </si>
  <si>
    <t>Total Revenues (As Reported)</t>
  </si>
  <si>
    <t>Effective Tax Rate - (Ratio)</t>
  </si>
  <si>
    <t>-1.28</t>
  </si>
  <si>
    <t>12.45</t>
  </si>
  <si>
    <t>-0.28</t>
  </si>
  <si>
    <t>-0.33</t>
  </si>
  <si>
    <t>-10.82</t>
  </si>
  <si>
    <t>-2.49</t>
  </si>
  <si>
    <t>-624.39</t>
  </si>
  <si>
    <t>25.57</t>
  </si>
  <si>
    <t>-19.6</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</si>
  <si>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</si>
  <si>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</si>
  <si>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</si>
  <si>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</si>
  <si>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</si>
  <si>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</si>
  <si>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</si>
  <si>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</si>
  <si>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</si>
  <si>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</si>
  <si>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</si>
  <si>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</si>
  <si>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</si>
  <si>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</si>
  <si>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</si>
  <si>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</si>
  <si>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</si>
  <si>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</si>
  <si>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-1.3</t>
  </si>
  <si>
    <t>1.65</t>
  </si>
  <si>
    <t>-5.14</t>
  </si>
  <si>
    <t>-2.39</t>
  </si>
  <si>
    <t>1.66</t>
  </si>
  <si>
    <t>2.94</t>
  </si>
  <si>
    <t>3.06</t>
  </si>
  <si>
    <t>4.96</t>
  </si>
  <si>
    <t>2.71</t>
  </si>
  <si>
    <t>3.35</t>
  </si>
  <si>
    <t>Return on Total Capital</t>
  </si>
  <si>
    <t>-1.55</t>
  </si>
  <si>
    <t>1.97</t>
  </si>
  <si>
    <t>-6.16</t>
  </si>
  <si>
    <t>-2.76</t>
  </si>
  <si>
    <t>1.87</t>
  </si>
  <si>
    <t>3.38</t>
  </si>
  <si>
    <t>3.45</t>
  </si>
  <si>
    <t>5.5</t>
  </si>
  <si>
    <t>3.64</t>
  </si>
  <si>
    <t>Return On Equity %</t>
  </si>
  <si>
    <t>-12.92</t>
  </si>
  <si>
    <t>-17.35</t>
  </si>
  <si>
    <t>-17.1</t>
  </si>
  <si>
    <t>-0.16</t>
  </si>
  <si>
    <t>-3.26</t>
  </si>
  <si>
    <t>29.86</t>
  </si>
  <si>
    <t>6.22</t>
  </si>
  <si>
    <t>2.11</t>
  </si>
  <si>
    <t>5.1</t>
  </si>
  <si>
    <t>Return on Common Equity</t>
  </si>
  <si>
    <t>Margin Analysis</t>
  </si>
  <si>
    <t>Gross Profit Margin %</t>
  </si>
  <si>
    <t>51.35</t>
  </si>
  <si>
    <t>59.64</t>
  </si>
  <si>
    <t>43.63</t>
  </si>
  <si>
    <t>49.54</t>
  </si>
  <si>
    <t>57.74</t>
  </si>
  <si>
    <t>57.52</t>
  </si>
  <si>
    <t>58.86</t>
  </si>
  <si>
    <t>63.84</t>
  </si>
  <si>
    <t>58.97</t>
  </si>
  <si>
    <t>61.34</t>
  </si>
  <si>
    <t>SG&amp;A Margin</t>
  </si>
  <si>
    <t>53.96</t>
  </si>
  <si>
    <t>55.84</t>
  </si>
  <si>
    <t>55.22</t>
  </si>
  <si>
    <t>56.34</t>
  </si>
  <si>
    <t>52.56</t>
  </si>
  <si>
    <t>47.69</t>
  </si>
  <si>
    <t>45.04</t>
  </si>
  <si>
    <t>36.81</t>
  </si>
  <si>
    <t>38.17</t>
  </si>
  <si>
    <t>39.92</t>
  </si>
  <si>
    <t>EBITDA Margin %</t>
  </si>
  <si>
    <t>2.4</t>
  </si>
  <si>
    <t>8.35</t>
  </si>
  <si>
    <t>-6.96</t>
  </si>
  <si>
    <t>-2.02</t>
  </si>
  <si>
    <t>9.07</t>
  </si>
  <si>
    <t>11.78</t>
  </si>
  <si>
    <t>16.62</t>
  </si>
  <si>
    <t>29.8</t>
  </si>
  <si>
    <t>24.36</t>
  </si>
  <si>
    <t>24.13</t>
  </si>
  <si>
    <t>EBITA Margin %</t>
  </si>
  <si>
    <t>-2.28</t>
  </si>
  <si>
    <t>3.86</t>
  </si>
  <si>
    <t>-11.6</t>
  </si>
  <si>
    <t>-6.85</t>
  </si>
  <si>
    <t>5.17</t>
  </si>
  <si>
    <t>8.48</t>
  </si>
  <si>
    <t>13.82</t>
  </si>
  <si>
    <t>27.03</t>
  </si>
  <si>
    <t>20.8</t>
  </si>
  <si>
    <t>21.42</t>
  </si>
  <si>
    <t>EBIT Margin %</t>
  </si>
  <si>
    <t>-2.61</t>
  </si>
  <si>
    <t>3.8</t>
  </si>
  <si>
    <t>-11.59</t>
  </si>
  <si>
    <t>-6.8</t>
  </si>
  <si>
    <t>5.18</t>
  </si>
  <si>
    <t>11.99</t>
  </si>
  <si>
    <t>24.53</t>
  </si>
  <si>
    <t>12.21</t>
  </si>
  <si>
    <t>12.94</t>
  </si>
  <si>
    <t>Income From Continuing Operations Margin %</t>
  </si>
  <si>
    <t>-6.94</t>
  </si>
  <si>
    <t>0.75</t>
  </si>
  <si>
    <t>-13.73</t>
  </si>
  <si>
    <t>-14.87</t>
  </si>
  <si>
    <t>-0.14</t>
  </si>
  <si>
    <t>-2.62</t>
  </si>
  <si>
    <t>33.87</t>
  </si>
  <si>
    <t>7.75</t>
  </si>
  <si>
    <t>2.39</t>
  </si>
  <si>
    <t>Net Income Margin %</t>
  </si>
  <si>
    <t>Net Avail. For Common Margin %</t>
  </si>
  <si>
    <t>Normalized Net Income Margin</t>
  </si>
  <si>
    <t>-4.28</t>
  </si>
  <si>
    <t>0.55</t>
  </si>
  <si>
    <t>-8.56</t>
  </si>
  <si>
    <t>-7.26</t>
  </si>
  <si>
    <t>0.37</t>
  </si>
  <si>
    <t>4.61</t>
  </si>
  <si>
    <t>11.77</t>
  </si>
  <si>
    <t>4.2</t>
  </si>
  <si>
    <t>7.25</t>
  </si>
  <si>
    <t>Levered Free Cash Flow Margin</t>
  </si>
  <si>
    <t>-7.11</t>
  </si>
  <si>
    <t>7.89</t>
  </si>
  <si>
    <t>5.64</t>
  </si>
  <si>
    <t>9.38</t>
  </si>
  <si>
    <t>20.52</t>
  </si>
  <si>
    <t>9.02</t>
  </si>
  <si>
    <t>14.15</t>
  </si>
  <si>
    <t>14.78</t>
  </si>
  <si>
    <t>15.87</t>
  </si>
  <si>
    <t>Unlevered Free Cash Flow Margin</t>
  </si>
  <si>
    <t>0.65</t>
  </si>
  <si>
    <t>-7.05</t>
  </si>
  <si>
    <t>5.46</t>
  </si>
  <si>
    <t>9.17</t>
  </si>
  <si>
    <t>20.36</t>
  </si>
  <si>
    <t>13.03</t>
  </si>
  <si>
    <t>17.45</t>
  </si>
  <si>
    <t>17.2</t>
  </si>
  <si>
    <t>Asset Turnover</t>
  </si>
  <si>
    <t>0.8</t>
  </si>
  <si>
    <t>0.7</t>
  </si>
  <si>
    <t>0.71</t>
  </si>
  <si>
    <t>0.56</t>
  </si>
  <si>
    <t>0.51</t>
  </si>
  <si>
    <t>0.41</t>
  </si>
  <si>
    <t>0.32</t>
  </si>
  <si>
    <t>0.36</t>
  </si>
  <si>
    <t>Fixed Assets Turnover</t>
  </si>
  <si>
    <t>3.63</t>
  </si>
  <si>
    <t>3.3</t>
  </si>
  <si>
    <t>2.89</t>
  </si>
  <si>
    <t>2.76</t>
  </si>
  <si>
    <t>3.13</t>
  </si>
  <si>
    <t>2.43</t>
  </si>
  <si>
    <t>2.28</t>
  </si>
  <si>
    <t>2.57</t>
  </si>
  <si>
    <t>Receivables Turnover (Average Receivables)</t>
  </si>
  <si>
    <t>10.7</t>
  </si>
  <si>
    <t>10.33</t>
  </si>
  <si>
    <t>9.91</t>
  </si>
  <si>
    <t>9.31</t>
  </si>
  <si>
    <t>9.68</t>
  </si>
  <si>
    <t>9.85</t>
  </si>
  <si>
    <t>8.54</t>
  </si>
  <si>
    <t>6.85</t>
  </si>
  <si>
    <t>6.62</t>
  </si>
  <si>
    <t>Inventory Turnover (Average Inventory)</t>
  </si>
  <si>
    <t>4.29</t>
  </si>
  <si>
    <t>2.21</t>
  </si>
  <si>
    <t>3.98</t>
  </si>
  <si>
    <t>3.17</t>
  </si>
  <si>
    <t>2.88</t>
  </si>
  <si>
    <t>2.81</t>
  </si>
  <si>
    <t>2.6</t>
  </si>
  <si>
    <t>Short Term Liquidity</t>
  </si>
  <si>
    <t>Current Ratio</t>
  </si>
  <si>
    <t>1.53</t>
  </si>
  <si>
    <t>1.67</t>
  </si>
  <si>
    <t>5.42</t>
  </si>
  <si>
    <t>6.96</t>
  </si>
  <si>
    <t>7.88</t>
  </si>
  <si>
    <t>3.79</t>
  </si>
  <si>
    <t>3.37</t>
  </si>
  <si>
    <t>5.24</t>
  </si>
  <si>
    <t>Quick Ratio</t>
  </si>
  <si>
    <t>1.28</t>
  </si>
  <si>
    <t>1.22</t>
  </si>
  <si>
    <t>4.52</t>
  </si>
  <si>
    <t>6.1</t>
  </si>
  <si>
    <t>6.95</t>
  </si>
  <si>
    <t>3.15</t>
  </si>
  <si>
    <t>2.27</t>
  </si>
  <si>
    <t>2.62</t>
  </si>
  <si>
    <t>3.95</t>
  </si>
  <si>
    <t>Operating Cash Flow to Current Liabilities</t>
  </si>
  <si>
    <t>0.18</t>
  </si>
  <si>
    <t>0.19</t>
  </si>
  <si>
    <t>0.81</t>
  </si>
  <si>
    <t>0.24</t>
  </si>
  <si>
    <t>0.98</t>
  </si>
  <si>
    <t>1.59</t>
  </si>
  <si>
    <t>Days Sales Outstanding (Average Receivables)</t>
  </si>
  <si>
    <t>34.12</t>
  </si>
  <si>
    <t>35.34</t>
  </si>
  <si>
    <t>36.94</t>
  </si>
  <si>
    <t>39.22</t>
  </si>
  <si>
    <t>37.69</t>
  </si>
  <si>
    <t>37.07</t>
  </si>
  <si>
    <t>42.84</t>
  </si>
  <si>
    <t>50.34</t>
  </si>
  <si>
    <t>53.29</t>
  </si>
  <si>
    <t>55.14</t>
  </si>
  <si>
    <t>Days Outstanding Inventory (Average Inventory)</t>
  </si>
  <si>
    <t>85.05</t>
  </si>
  <si>
    <t>165.08</t>
  </si>
  <si>
    <t>109.16</t>
  </si>
  <si>
    <t>91.72</t>
  </si>
  <si>
    <t>115.21</t>
  </si>
  <si>
    <t>109.06</t>
  </si>
  <si>
    <t>127.29</t>
  </si>
  <si>
    <t>152.11</t>
  </si>
  <si>
    <t>129.82</t>
  </si>
  <si>
    <t>140.18</t>
  </si>
  <si>
    <t>Average Days Payable Outstanding</t>
  </si>
  <si>
    <t>16.32</t>
  </si>
  <si>
    <t>21.28</t>
  </si>
  <si>
    <t>23.71</t>
  </si>
  <si>
    <t>26.14</t>
  </si>
  <si>
    <t>35.39</t>
  </si>
  <si>
    <t>26.29</t>
  </si>
  <si>
    <t>23.22</t>
  </si>
  <si>
    <t>16.66</t>
  </si>
  <si>
    <t>17.34</t>
  </si>
  <si>
    <t>20.96</t>
  </si>
  <si>
    <t>Cash Conversion Cycle (Average Days)</t>
  </si>
  <si>
    <t>102.85</t>
  </si>
  <si>
    <t>179.14</t>
  </si>
  <si>
    <t>122.39</t>
  </si>
  <si>
    <t>104.8</t>
  </si>
  <si>
    <t>117.51</t>
  </si>
  <si>
    <t>119.84</t>
  </si>
  <si>
    <t>146.92</t>
  </si>
  <si>
    <t>185.79</t>
  </si>
  <si>
    <t>165.76</t>
  </si>
  <si>
    <t>174.36</t>
  </si>
  <si>
    <t>Long Term Solvency</t>
  </si>
  <si>
    <t>Total Debt/Equity</t>
  </si>
  <si>
    <t>60.4</t>
  </si>
  <si>
    <t>48.5</t>
  </si>
  <si>
    <t>49.66</t>
  </si>
  <si>
    <t>98.93</t>
  </si>
  <si>
    <t>90.57</t>
  </si>
  <si>
    <t>99.15</t>
  </si>
  <si>
    <t>87.32</t>
  </si>
  <si>
    <t>154.55</t>
  </si>
  <si>
    <t>98.5</t>
  </si>
  <si>
    <t>67.35</t>
  </si>
  <si>
    <t>Total Debt / Total Capital</t>
  </si>
  <si>
    <t>37.66</t>
  </si>
  <si>
    <t>32.66</t>
  </si>
  <si>
    <t>33.18</t>
  </si>
  <si>
    <t>49.73</t>
  </si>
  <si>
    <t>47.53</t>
  </si>
  <si>
    <t>49.79</t>
  </si>
  <si>
    <t>46.62</t>
  </si>
  <si>
    <t>60.72</t>
  </si>
  <si>
    <t>49.62</t>
  </si>
  <si>
    <t>40.25</t>
  </si>
  <si>
    <t>LT Debt/Equity</t>
  </si>
  <si>
    <t>98.82</t>
  </si>
  <si>
    <t>90.46</t>
  </si>
  <si>
    <t>97.76</t>
  </si>
  <si>
    <t>61.98</t>
  </si>
  <si>
    <t>102.17</t>
  </si>
  <si>
    <t>92.98</t>
  </si>
  <si>
    <t>65.35</t>
  </si>
  <si>
    <t>Long-Term Debt / Total Capital</t>
  </si>
  <si>
    <t>49.67</t>
  </si>
  <si>
    <t>47.47</t>
  </si>
  <si>
    <t>49.09</t>
  </si>
  <si>
    <t>33.08</t>
  </si>
  <si>
    <t>40.14</t>
  </si>
  <si>
    <t>46.84</t>
  </si>
  <si>
    <t>39.05</t>
  </si>
  <si>
    <t>Total Liabilities / Total Assets</t>
  </si>
  <si>
    <t>47.51</t>
  </si>
  <si>
    <t>43.95</t>
  </si>
  <si>
    <t>44.06</t>
  </si>
  <si>
    <t>55.52</t>
  </si>
  <si>
    <t>53.4</t>
  </si>
  <si>
    <t>57.29</t>
  </si>
  <si>
    <t>51.38</t>
  </si>
  <si>
    <t>64.81</t>
  </si>
  <si>
    <t>53.9</t>
  </si>
  <si>
    <t>44.73</t>
  </si>
  <si>
    <t>EBIT / Interest Expense</t>
  </si>
  <si>
    <t>-0.6</t>
  </si>
  <si>
    <t>1.21</t>
  </si>
  <si>
    <t>-4.54</t>
  </si>
  <si>
    <t>-1.08</t>
  </si>
  <si>
    <t>1.51</t>
  </si>
  <si>
    <t>2.01</t>
  </si>
  <si>
    <t>4.18</t>
  </si>
  <si>
    <t>2.04</t>
  </si>
  <si>
    <t>4.3</t>
  </si>
  <si>
    <t>EBITDA / Interest Expense</t>
  </si>
  <si>
    <t>2.67</t>
  </si>
  <si>
    <t>-2.72</t>
  </si>
  <si>
    <t>-0.32</t>
  </si>
  <si>
    <t>1.39</t>
  </si>
  <si>
    <t>3.26</t>
  </si>
  <si>
    <t>4.46</t>
  </si>
  <si>
    <t>8.79</t>
  </si>
  <si>
    <t>(EBITDA - Capex) / Interest Expense</t>
  </si>
  <si>
    <t>-1.99</t>
  </si>
  <si>
    <t>-2.63</t>
  </si>
  <si>
    <t>-6.22</t>
  </si>
  <si>
    <t>-1.39</t>
  </si>
  <si>
    <t>0.73</t>
  </si>
  <si>
    <t>1.78</t>
  </si>
  <si>
    <t>3.7</t>
  </si>
  <si>
    <t>8.05</t>
  </si>
  <si>
    <t>Total Debt / EBITDA</t>
  </si>
  <si>
    <t>21.82</t>
  </si>
  <si>
    <t>-5.65</t>
  </si>
  <si>
    <t>-47.75</t>
  </si>
  <si>
    <t>9.51</t>
  </si>
  <si>
    <t>6.12</t>
  </si>
  <si>
    <t>6.47</t>
  </si>
  <si>
    <t>6.45</t>
  </si>
  <si>
    <t>3.28</t>
  </si>
  <si>
    <t>Net Debt / EBITDA</t>
  </si>
  <si>
    <t>-11.25</t>
  </si>
  <si>
    <t>-2.55</t>
  </si>
  <si>
    <t>3.32</t>
  </si>
  <si>
    <t>6.02</t>
  </si>
  <si>
    <t>-3.02</t>
  </si>
  <si>
    <t>1.04</t>
  </si>
  <si>
    <t>0.23</t>
  </si>
  <si>
    <t>2.7</t>
  </si>
  <si>
    <t>1.72</t>
  </si>
  <si>
    <t>Total Debt / (EBITDA - Capex)</t>
  </si>
  <si>
    <t>-6.03</t>
  </si>
  <si>
    <t>-5.17</t>
  </si>
  <si>
    <t>-2.47</t>
  </si>
  <si>
    <t>-11.04</t>
  </si>
  <si>
    <t>18.09</t>
  </si>
  <si>
    <t>7.44</t>
  </si>
  <si>
    <t>11.82</t>
  </si>
  <si>
    <t>8.74</t>
  </si>
  <si>
    <t>5.16</t>
  </si>
  <si>
    <t>3.59</t>
  </si>
  <si>
    <t>Net Debt / (EBITDA - Capex)</t>
  </si>
  <si>
    <t>3.11</t>
  </si>
  <si>
    <t>2.59</t>
  </si>
  <si>
    <t>1.45</t>
  </si>
  <si>
    <t>-5.75</t>
  </si>
  <si>
    <t>1.27</t>
  </si>
  <si>
    <t>0.43</t>
  </si>
  <si>
    <t>3.66</t>
  </si>
  <si>
    <t>3.21</t>
  </si>
  <si>
    <t>1.88</t>
  </si>
  <si>
    <t>Growth Over Prior Year</t>
  </si>
  <si>
    <t>Total Revenues, 1 Yr. Growth %</t>
  </si>
  <si>
    <t>131.05</t>
  </si>
  <si>
    <t>25.97</t>
  </si>
  <si>
    <t>10.99</t>
  </si>
  <si>
    <t>3.71</t>
  </si>
  <si>
    <t>17.67</t>
  </si>
  <si>
    <t>24.83</t>
  </si>
  <si>
    <t>2.05</t>
  </si>
  <si>
    <t>26.04</t>
  </si>
  <si>
    <t>23.14</t>
  </si>
  <si>
    <t>Gross Profit, 1 Yr. Growth %</t>
  </si>
  <si>
    <t>46.31</t>
  </si>
  <si>
    <t>-18.79</t>
  </si>
  <si>
    <t>17.76</t>
  </si>
  <si>
    <t>37.14</t>
  </si>
  <si>
    <t>24.37</t>
  </si>
  <si>
    <t>4.42</t>
  </si>
  <si>
    <t>36.71</t>
  </si>
  <si>
    <t>13.74</t>
  </si>
  <si>
    <t>8.18</t>
  </si>
  <si>
    <t>EBITDA, 1 Yr. Growth %</t>
  </si>
  <si>
    <t>-109.94</t>
  </si>
  <si>
    <t>339.01</t>
  </si>
  <si>
    <t>-192.51</t>
  </si>
  <si>
    <t>-69.9</t>
  </si>
  <si>
    <t>-628.5</t>
  </si>
  <si>
    <t>62.06</t>
  </si>
  <si>
    <t>29.19</t>
  </si>
  <si>
    <t>132.8</t>
  </si>
  <si>
    <t>7.22</t>
  </si>
  <si>
    <t>EBITA, 1 Yr. Growth %</t>
  </si>
  <si>
    <t>-91.23</t>
  </si>
  <si>
    <t>-313.9</t>
  </si>
  <si>
    <t>-433.2</t>
  </si>
  <si>
    <t>-38.79</t>
  </si>
  <si>
    <t>-188.85</t>
  </si>
  <si>
    <t>104.86</t>
  </si>
  <si>
    <t>43.39</t>
  </si>
  <si>
    <t>155.56</t>
  </si>
  <si>
    <t>-5.24</t>
  </si>
  <si>
    <t>12.79</t>
  </si>
  <si>
    <t>EBIT, 1 Yr. Growth %</t>
  </si>
  <si>
    <t>-90.31</t>
  </si>
  <si>
    <t>-283.06</t>
  </si>
  <si>
    <t>-438.7</t>
  </si>
  <si>
    <t>-39.14</t>
  </si>
  <si>
    <t>-189.68</t>
  </si>
  <si>
    <t>104.3</t>
  </si>
  <si>
    <t>44.26</t>
  </si>
  <si>
    <t>168.81</t>
  </si>
  <si>
    <t>-38.7</t>
  </si>
  <si>
    <t>23.12</t>
  </si>
  <si>
    <t>Earnings From Cont. Operations, 1 Yr. Growth %</t>
  </si>
  <si>
    <t>-78.54</t>
  </si>
  <si>
    <t>-113.53</t>
  </si>
  <si>
    <t>12.28</t>
  </si>
  <si>
    <t>-98.89</t>
  </si>
  <si>
    <t>-71.15</t>
  </si>
  <si>
    <t>-62.1</t>
  </si>
  <si>
    <t>163.72</t>
  </si>
  <si>
    <t>Net Income, 1 Yr. Growth %</t>
  </si>
  <si>
    <t>Normalized Net Income, 1 Yr. Growth %</t>
  </si>
  <si>
    <t>-77.78</t>
  </si>
  <si>
    <t>-116.04</t>
  </si>
  <si>
    <t>-12.03</t>
  </si>
  <si>
    <t>-105.99</t>
  </si>
  <si>
    <t>912.64</t>
  </si>
  <si>
    <t>57.11</t>
  </si>
  <si>
    <t>244.46</t>
  </si>
  <si>
    <t>-56.08</t>
  </si>
  <si>
    <t>128.84</t>
  </si>
  <si>
    <t>Diluted EPS Before Extra, 1 Yr. Growth %</t>
  </si>
  <si>
    <t>-79.83</t>
  </si>
  <si>
    <t>-110.26</t>
  </si>
  <si>
    <t>4.95</t>
  </si>
  <si>
    <t>-98.92</t>
  </si>
  <si>
    <t>-72.37</t>
  </si>
  <si>
    <t>-63.04</t>
  </si>
  <si>
    <t>160.68</t>
  </si>
  <si>
    <t>Accounts Receivable, 1 Yr. Growth %</t>
  </si>
  <si>
    <t>53.3</t>
  </si>
  <si>
    <t>15.6</t>
  </si>
  <si>
    <t>15.79</t>
  </si>
  <si>
    <t>5.75</t>
  </si>
  <si>
    <t>20.03</t>
  </si>
  <si>
    <t>25.08</t>
  </si>
  <si>
    <t>11.61</t>
  </si>
  <si>
    <t>81.57</t>
  </si>
  <si>
    <t>2.16</t>
  </si>
  <si>
    <t>7.28</t>
  </si>
  <si>
    <t>Inventory, 1 Yr. Growth %</t>
  </si>
  <si>
    <t>88.1</t>
  </si>
  <si>
    <t>110.66</t>
  </si>
  <si>
    <t>-49.26</t>
  </si>
  <si>
    <t>32.4</t>
  </si>
  <si>
    <t>17.29</t>
  </si>
  <si>
    <t>10.9</t>
  </si>
  <si>
    <t>52.44</t>
  </si>
  <si>
    <t>-2.52</t>
  </si>
  <si>
    <t>8.63</t>
  </si>
  <si>
    <t>Net Property, Plant and Equip., 1 Yr. Growth %</t>
  </si>
  <si>
    <t>25.84</t>
  </si>
  <si>
    <t>48.97</t>
  </si>
  <si>
    <t>11.84</t>
  </si>
  <si>
    <t>5.97</t>
  </si>
  <si>
    <t>1.52</t>
  </si>
  <si>
    <t>31.41</t>
  </si>
  <si>
    <t>47.88</t>
  </si>
  <si>
    <t>25.4</t>
  </si>
  <si>
    <t>-3.94</t>
  </si>
  <si>
    <t>-7.64</t>
  </si>
  <si>
    <t>Total Assets, 1 Yr. Growth %</t>
  </si>
  <si>
    <t>92.01</t>
  </si>
  <si>
    <t>19.49</t>
  </si>
  <si>
    <t>0.96</t>
  </si>
  <si>
    <t>60.52</t>
  </si>
  <si>
    <t>9.7</t>
  </si>
  <si>
    <t>20.56</t>
  </si>
  <si>
    <t>53.36</t>
  </si>
  <si>
    <t>62.83</t>
  </si>
  <si>
    <t>-18.99</t>
  </si>
  <si>
    <t>-6.35</t>
  </si>
  <si>
    <t>Tangible Book Value, 1 Yr. Growth %</t>
  </si>
  <si>
    <t>393.82</t>
  </si>
  <si>
    <t>27.52</t>
  </si>
  <si>
    <t>-8.11</t>
  </si>
  <si>
    <t>30.22</t>
  </si>
  <si>
    <t>15.56</t>
  </si>
  <si>
    <t>-41.74</t>
  </si>
  <si>
    <t>180.52</t>
  </si>
  <si>
    <t>-109.14</t>
  </si>
  <si>
    <t>-283.87</t>
  </si>
  <si>
    <t>213.99</t>
  </si>
  <si>
    <t>Common Equity, 1 Yr. Growth %</t>
  </si>
  <si>
    <t>314.91</t>
  </si>
  <si>
    <t>27.61</t>
  </si>
  <si>
    <t>0.27</t>
  </si>
  <si>
    <t>27.63</t>
  </si>
  <si>
    <t>14.94</t>
  </si>
  <si>
    <t>10.5</t>
  </si>
  <si>
    <t>74.59</t>
  </si>
  <si>
    <t>17.87</t>
  </si>
  <si>
    <t>6.11</t>
  </si>
  <si>
    <t>12.27</t>
  </si>
  <si>
    <t>Cash From Operations, 1 Yr. Growth %</t>
  </si>
  <si>
    <t>-158.93</t>
  </si>
  <si>
    <t>9.16</t>
  </si>
  <si>
    <t>19.39</t>
  </si>
  <si>
    <t>-46.84</t>
  </si>
  <si>
    <t>174.78</t>
  </si>
  <si>
    <t>44.3</t>
  </si>
  <si>
    <t>9.23</t>
  </si>
  <si>
    <t>63.2</t>
  </si>
  <si>
    <t>Capital Expenditures, 1 Yr. Growth %</t>
  </si>
  <si>
    <t>71.09</t>
  </si>
  <si>
    <t>79.56</t>
  </si>
  <si>
    <t>-38.68</t>
  </si>
  <si>
    <t>-22.03</t>
  </si>
  <si>
    <t>-24.67</t>
  </si>
  <si>
    <t>-30.01</t>
  </si>
  <si>
    <t>272.09</t>
  </si>
  <si>
    <t>21.34</t>
  </si>
  <si>
    <t>-34.43</t>
  </si>
  <si>
    <t>-49.59</t>
  </si>
  <si>
    <t>Levered Free Cash Flow, 1 Yr. Growth %</t>
  </si>
  <si>
    <t>-101.87</t>
  </si>
  <si>
    <t>-230.33</t>
  </si>
  <si>
    <t>-25.9</t>
  </si>
  <si>
    <t>95.82</t>
  </si>
  <si>
    <t>172.97</t>
  </si>
  <si>
    <t>-55.14</t>
  </si>
  <si>
    <t>104.61</t>
  </si>
  <si>
    <t>28.66</t>
  </si>
  <si>
    <t>16.46</t>
  </si>
  <si>
    <t>Unlevered Free Cash Flow, 1 Yr. Growth %</t>
  </si>
  <si>
    <t>-103.65</t>
  </si>
  <si>
    <t>-229.82</t>
  </si>
  <si>
    <t>-27.35</t>
  </si>
  <si>
    <t>97.82</t>
  </si>
  <si>
    <t>177.07</t>
  </si>
  <si>
    <t>-59.88</t>
  </si>
  <si>
    <t>113.28</t>
  </si>
  <si>
    <t>64.92</t>
  </si>
  <si>
    <t>Compound Annual Growth Rate Over Two Years</t>
  </si>
  <si>
    <t>Total Revenues, 2 Yr. CAGR %</t>
  </si>
  <si>
    <t>124.89</t>
  </si>
  <si>
    <t>70.6</t>
  </si>
  <si>
    <t>18.24</t>
  </si>
  <si>
    <t>7.29</t>
  </si>
  <si>
    <t>10.47</t>
  </si>
  <si>
    <t>21.2</t>
  </si>
  <si>
    <t>12.87</t>
  </si>
  <si>
    <t>13.41</t>
  </si>
  <si>
    <t>24.58</t>
  </si>
  <si>
    <t>11.64</t>
  </si>
  <si>
    <t>Gross Profit, 2 Yr. CAGR %</t>
  </si>
  <si>
    <t>482.43</t>
  </si>
  <si>
    <t>119.65</t>
  </si>
  <si>
    <t>-2.21</t>
  </si>
  <si>
    <t>27.08</t>
  </si>
  <si>
    <t>30.6</t>
  </si>
  <si>
    <t>13.96</t>
  </si>
  <si>
    <t>19.48</t>
  </si>
  <si>
    <t>24.7</t>
  </si>
  <si>
    <t>9.44</t>
  </si>
  <si>
    <t>EBITDA, 2 Yr. CAGR %</t>
  </si>
  <si>
    <t>-67.15</t>
  </si>
  <si>
    <t>-33.96</t>
  </si>
  <si>
    <t>101.52</t>
  </si>
  <si>
    <t>-47.23</t>
  </si>
  <si>
    <t>26.12</t>
  </si>
  <si>
    <t>192.66</t>
  </si>
  <si>
    <t>52.78</t>
  </si>
  <si>
    <t>70.85</t>
  </si>
  <si>
    <t>50.8</t>
  </si>
  <si>
    <t>17.26</t>
  </si>
  <si>
    <t>EBITA, 2 Yr. CAGR %</t>
  </si>
  <si>
    <t>-69.21</t>
  </si>
  <si>
    <t>-56.7</t>
  </si>
  <si>
    <t>166.96</t>
  </si>
  <si>
    <t>42.81</t>
  </si>
  <si>
    <t>-26.23</t>
  </si>
  <si>
    <t>34.91</t>
  </si>
  <si>
    <t>84.55</t>
  </si>
  <si>
    <t>88.01</t>
  </si>
  <si>
    <t>52.84</t>
  </si>
  <si>
    <t>18.22</t>
  </si>
  <si>
    <t>EBIT, 2 Yr. CAGR %</t>
  </si>
  <si>
    <t>-67.63</t>
  </si>
  <si>
    <t>-57.88</t>
  </si>
  <si>
    <t>43.57</t>
  </si>
  <si>
    <t>-26.12</t>
  </si>
  <si>
    <t>35.36</t>
  </si>
  <si>
    <t>71.68</t>
  </si>
  <si>
    <t>92.87</t>
  </si>
  <si>
    <t>25.72</t>
  </si>
  <si>
    <t>-1.46</t>
  </si>
  <si>
    <t>Earnings From Cont. Operations, 2 Yr. CAGR %</t>
  </si>
  <si>
    <t>-48.78</t>
  </si>
  <si>
    <t>-82.96</t>
  </si>
  <si>
    <t>66.34</t>
  </si>
  <si>
    <t>379.15</t>
  </si>
  <si>
    <t>-88.86</t>
  </si>
  <si>
    <t>-49.15</t>
  </si>
  <si>
    <t>95.21</t>
  </si>
  <si>
    <t>-66.94</t>
  </si>
  <si>
    <t>-0.03</t>
  </si>
  <si>
    <t>Net Income, 2 Yr. CAGR %</t>
  </si>
  <si>
    <t>Normalized Net Income, 2 Yr. CAGR %</t>
  </si>
  <si>
    <t>-48.58</t>
  </si>
  <si>
    <t>-81.12</t>
  </si>
  <si>
    <t>67.16</t>
  </si>
  <si>
    <t>291.51</t>
  </si>
  <si>
    <t>-77.05</t>
  </si>
  <si>
    <t>-22.14</t>
  </si>
  <si>
    <t>298.87</t>
  </si>
  <si>
    <t>124.8</t>
  </si>
  <si>
    <t>18.86</t>
  </si>
  <si>
    <t>15.18</t>
  </si>
  <si>
    <t>Diluted EPS Before Extra, 2 Yr. CAGR %</t>
  </si>
  <si>
    <t>-52.52</t>
  </si>
  <si>
    <t>-85.6</t>
  </si>
  <si>
    <t>61.72</t>
  </si>
  <si>
    <t>417.32</t>
  </si>
  <si>
    <t>-89.38</t>
  </si>
  <si>
    <t>-49.78</t>
  </si>
  <si>
    <t>84.59</t>
  </si>
  <si>
    <t>-68.05</t>
  </si>
  <si>
    <t>-1.85</t>
  </si>
  <si>
    <t>Accounts Receivable, 2 Yr. CAGR %</t>
  </si>
  <si>
    <t>126.7</t>
  </si>
  <si>
    <t>33.12</t>
  </si>
  <si>
    <t>15.69</t>
  </si>
  <si>
    <t>10.65</t>
  </si>
  <si>
    <t>12.66</t>
  </si>
  <si>
    <t>22.53</t>
  </si>
  <si>
    <t>18.15</t>
  </si>
  <si>
    <t>42.35</t>
  </si>
  <si>
    <t>36.2</t>
  </si>
  <si>
    <t>4.69</t>
  </si>
  <si>
    <t>Inventory, 2 Yr. CAGR %</t>
  </si>
  <si>
    <t>55.66</t>
  </si>
  <si>
    <t>99.06</t>
  </si>
  <si>
    <t>3.39</t>
  </si>
  <si>
    <t>-18.04</t>
  </si>
  <si>
    <t>24.61</t>
  </si>
  <si>
    <t>18.65</t>
  </si>
  <si>
    <t>15.37</t>
  </si>
  <si>
    <t>30.02</t>
  </si>
  <si>
    <t>21.9</t>
  </si>
  <si>
    <t>2.9</t>
  </si>
  <si>
    <t>Net Property, Plant and Equip., 2 Yr. CAGR %</t>
  </si>
  <si>
    <t>24.5</t>
  </si>
  <si>
    <t>36.92</t>
  </si>
  <si>
    <t>29.08</t>
  </si>
  <si>
    <t>8.86</t>
  </si>
  <si>
    <t>3.72</t>
  </si>
  <si>
    <t>15.5</t>
  </si>
  <si>
    <t>39.4</t>
  </si>
  <si>
    <t>36.17</t>
  </si>
  <si>
    <t>9.75</t>
  </si>
  <si>
    <t>-5.81</t>
  </si>
  <si>
    <t>Total Assets, 2 Yr. CAGR %</t>
  </si>
  <si>
    <t>70.59</t>
  </si>
  <si>
    <t>51.47</t>
  </si>
  <si>
    <t>9.57</t>
  </si>
  <si>
    <t>27.3</t>
  </si>
  <si>
    <t>32.7</t>
  </si>
  <si>
    <t>35.97</t>
  </si>
  <si>
    <t>58.03</t>
  </si>
  <si>
    <t>14.85</t>
  </si>
  <si>
    <t>-12.9</t>
  </si>
  <si>
    <t>Tangible Book Value, 2 Yr. CAGR %</t>
  </si>
  <si>
    <t>64.45</t>
  </si>
  <si>
    <t>150.94</t>
  </si>
  <si>
    <t>8.25</t>
  </si>
  <si>
    <t>9.39</t>
  </si>
  <si>
    <t>22.67</t>
  </si>
  <si>
    <t>-17.95</t>
  </si>
  <si>
    <t>27.84</t>
  </si>
  <si>
    <t>-49.35</t>
  </si>
  <si>
    <t>140.28</t>
  </si>
  <si>
    <t>Common Equity, 2 Yr. CAGR %</t>
  </si>
  <si>
    <t>61.21</t>
  </si>
  <si>
    <t>130.1</t>
  </si>
  <si>
    <t>13.11</t>
  </si>
  <si>
    <t>13.13</t>
  </si>
  <si>
    <t>21.12</t>
  </si>
  <si>
    <t>12.69</t>
  </si>
  <si>
    <t>38.89</t>
  </si>
  <si>
    <t>43.45</t>
  </si>
  <si>
    <t>11.83</t>
  </si>
  <si>
    <t>9.15</t>
  </si>
  <si>
    <t>Cash From Operations, 2 Yr. CAGR %</t>
  </si>
  <si>
    <t>-39.74</t>
  </si>
  <si>
    <t>-18.67</t>
  </si>
  <si>
    <t>12.22</t>
  </si>
  <si>
    <t>-20.33</t>
  </si>
  <si>
    <t>20.87</t>
  </si>
  <si>
    <t>99.13</t>
  </si>
  <si>
    <t>25.55</t>
  </si>
  <si>
    <t>33.52</t>
  </si>
  <si>
    <t>37.33</t>
  </si>
  <si>
    <t>10.91</t>
  </si>
  <si>
    <t>Capital Expenditures, 2 Yr. CAGR %</t>
  </si>
  <si>
    <t>9.5</t>
  </si>
  <si>
    <t>84.14</t>
  </si>
  <si>
    <t>3.68</t>
  </si>
  <si>
    <t>-30.85</t>
  </si>
  <si>
    <t>-23.36</t>
  </si>
  <si>
    <t>-27.38</t>
  </si>
  <si>
    <t>61.38</t>
  </si>
  <si>
    <t>112.48</t>
  </si>
  <si>
    <t>-10.8</t>
  </si>
  <si>
    <t>-42.51</t>
  </si>
  <si>
    <t>Levered Free Cash Flow, 2 Yr. CAGR %</t>
  </si>
  <si>
    <t>-89.75</t>
  </si>
  <si>
    <t>-28.68</t>
  </si>
  <si>
    <t>609.95</t>
  </si>
  <si>
    <t>-1.73</t>
  </si>
  <si>
    <t>20.46</t>
  </si>
  <si>
    <t>131.2</t>
  </si>
  <si>
    <t>10.66</t>
  </si>
  <si>
    <t>-5.84</t>
  </si>
  <si>
    <t>59.48</t>
  </si>
  <si>
    <t>46.7</t>
  </si>
  <si>
    <t>Unlevered Free Cash Flow, 2 Yr. CAGR %</t>
  </si>
  <si>
    <t>-85.7</t>
  </si>
  <si>
    <t>-28.61</t>
  </si>
  <si>
    <t>981.96</t>
  </si>
  <si>
    <t>-2.88</t>
  </si>
  <si>
    <t>19.88</t>
  </si>
  <si>
    <t>134.11</t>
  </si>
  <si>
    <t>5.43</t>
  </si>
  <si>
    <t>-9.28</t>
  </si>
  <si>
    <t>83.94</t>
  </si>
  <si>
    <t>62.94</t>
  </si>
  <si>
    <t>Compound Annual Growth Rate Over Three Years</t>
  </si>
  <si>
    <t>Total Revenues, 3 Yr. CAGR %</t>
  </si>
  <si>
    <t>132.69</t>
  </si>
  <si>
    <t>85.38</t>
  </si>
  <si>
    <t>47.83</t>
  </si>
  <si>
    <t>13.19</t>
  </si>
  <si>
    <t>10.64</t>
  </si>
  <si>
    <t>15.06</t>
  </si>
  <si>
    <t>14.44</t>
  </si>
  <si>
    <t>17.1</t>
  </si>
  <si>
    <t>16.56</t>
  </si>
  <si>
    <t>16.25</t>
  </si>
  <si>
    <t>Gross Profit, 3 Yr. CAGR %</t>
  </si>
  <si>
    <t>85.41</t>
  </si>
  <si>
    <t>267.5</t>
  </si>
  <si>
    <t>57.65</t>
  </si>
  <si>
    <t>9.46</t>
  </si>
  <si>
    <t>26.17</t>
  </si>
  <si>
    <t>21.21</t>
  </si>
  <si>
    <t>21.09</t>
  </si>
  <si>
    <t>17.53</t>
  </si>
  <si>
    <t>17.86</t>
  </si>
  <si>
    <t>EBITDA, 3 Yr. CAGR %</t>
  </si>
  <si>
    <t>-47.02</t>
  </si>
  <si>
    <t>-22.04</t>
  </si>
  <si>
    <t>-26.1</t>
  </si>
  <si>
    <t>6.92</t>
  </si>
  <si>
    <t>37.11</t>
  </si>
  <si>
    <t>131.06</t>
  </si>
  <si>
    <t>74.07</t>
  </si>
  <si>
    <t>43.22</t>
  </si>
  <si>
    <t>31.63</t>
  </si>
  <si>
    <t>EBITA, 3 Yr. CAGR %</t>
  </si>
  <si>
    <t>-48.98</t>
  </si>
  <si>
    <t>-41.25</t>
  </si>
  <si>
    <t>-14.52</t>
  </si>
  <si>
    <t>63.4</t>
  </si>
  <si>
    <t>21.92</t>
  </si>
  <si>
    <t>3.69</t>
  </si>
  <si>
    <t>44.64</t>
  </si>
  <si>
    <t>103.25</t>
  </si>
  <si>
    <t>34.54</t>
  </si>
  <si>
    <t>EBIT, 3 Yr. CAGR %</t>
  </si>
  <si>
    <t>-47.69</t>
  </si>
  <si>
    <t>-42.33</t>
  </si>
  <si>
    <t>-15.61</t>
  </si>
  <si>
    <t>55.69</t>
  </si>
  <si>
    <t>22.73</t>
  </si>
  <si>
    <t>38.26</t>
  </si>
  <si>
    <t>96.61</t>
  </si>
  <si>
    <t>31.62</t>
  </si>
  <si>
    <t>19.23</t>
  </si>
  <si>
    <t>Earnings From Cont. Operations, 3 Yr. CAGR %</t>
  </si>
  <si>
    <t>-31.85</t>
  </si>
  <si>
    <t>-67.13</t>
  </si>
  <si>
    <t>-15.95</t>
  </si>
  <si>
    <t>45.91</t>
  </si>
  <si>
    <t>-36.69</t>
  </si>
  <si>
    <t>-33.79</t>
  </si>
  <si>
    <t>50.59</t>
  </si>
  <si>
    <t>346.69</t>
  </si>
  <si>
    <t>-33.94</t>
  </si>
  <si>
    <t>Net Income, 3 Yr. CAGR %</t>
  </si>
  <si>
    <t>Normalized Net Income, 3 Yr. CAGR %</t>
  </si>
  <si>
    <t>-30.48</t>
  </si>
  <si>
    <t>-65.13</t>
  </si>
  <si>
    <t>-14.69</t>
  </si>
  <si>
    <t>34.96</t>
  </si>
  <si>
    <t>-2.83</t>
  </si>
  <si>
    <t>-18.91</t>
  </si>
  <si>
    <t>-1.61</t>
  </si>
  <si>
    <t>271.26</t>
  </si>
  <si>
    <t>30.45</t>
  </si>
  <si>
    <t>35.15</t>
  </si>
  <si>
    <t>Diluted EPS Before Extra, 3 Yr. CAGR %</t>
  </si>
  <si>
    <t>-47.17</t>
  </si>
  <si>
    <t>-71.48</t>
  </si>
  <si>
    <t>-19.15</t>
  </si>
  <si>
    <t>40.01</t>
  </si>
  <si>
    <t>-33.98</t>
  </si>
  <si>
    <t>-35.79</t>
  </si>
  <si>
    <t>45.98</t>
  </si>
  <si>
    <t>330.74</t>
  </si>
  <si>
    <t>7.99</t>
  </si>
  <si>
    <t>-35.68</t>
  </si>
  <si>
    <t>Accounts Receivable, 3 Yr. CAGR %</t>
  </si>
  <si>
    <t>119.56</t>
  </si>
  <si>
    <t>81.11</t>
  </si>
  <si>
    <t>27.07</t>
  </si>
  <si>
    <t>13.7</t>
  </si>
  <si>
    <t>18.77</t>
  </si>
  <si>
    <t>36.35</t>
  </si>
  <si>
    <t>27.45</t>
  </si>
  <si>
    <t>25.78</t>
  </si>
  <si>
    <t>Inventory, 3 Yr. CAGR %</t>
  </si>
  <si>
    <t>186.45</t>
  </si>
  <si>
    <t>72.18</t>
  </si>
  <si>
    <t>26.21</t>
  </si>
  <si>
    <t>23.06</t>
  </si>
  <si>
    <t>16.01</t>
  </si>
  <si>
    <t>26.6</t>
  </si>
  <si>
    <t>18.12</t>
  </si>
  <si>
    <t>17.3</t>
  </si>
  <si>
    <t>Net Property, Plant and Equip., 3 Yr. CAGR %</t>
  </si>
  <si>
    <t>34.17</t>
  </si>
  <si>
    <t>32.18</t>
  </si>
  <si>
    <t>27.99</t>
  </si>
  <si>
    <t>20.86</t>
  </si>
  <si>
    <t>6.36</t>
  </si>
  <si>
    <t>12.23</t>
  </si>
  <si>
    <t>25.42</t>
  </si>
  <si>
    <t>34.57</t>
  </si>
  <si>
    <t>21.22</t>
  </si>
  <si>
    <t>3.62</t>
  </si>
  <si>
    <t>Total Assets, 3 Yr. CAGR %</t>
  </si>
  <si>
    <t>42.16</t>
  </si>
  <si>
    <t>51.5</t>
  </si>
  <si>
    <t>32.1</t>
  </si>
  <si>
    <t>24.44</t>
  </si>
  <si>
    <t>21.14</t>
  </si>
  <si>
    <t>28.52</t>
  </si>
  <si>
    <t>26.58</t>
  </si>
  <si>
    <t>44.39</t>
  </si>
  <si>
    <t>26.47</t>
  </si>
  <si>
    <t>7.3</t>
  </si>
  <si>
    <t>Tangible Book Value, 3 Yr. CAGR %</t>
  </si>
  <si>
    <t>50.63</t>
  </si>
  <si>
    <t>51.08</t>
  </si>
  <si>
    <t>79.53</t>
  </si>
  <si>
    <t>15.13</t>
  </si>
  <si>
    <t>11.41</t>
  </si>
  <si>
    <t>-4.29</t>
  </si>
  <si>
    <t>23.61</t>
  </si>
  <si>
    <t>-46.93</t>
  </si>
  <si>
    <t>-22.16</t>
  </si>
  <si>
    <t>-19.18</t>
  </si>
  <si>
    <t>Common Equity, 3 Yr. CAGR %</t>
  </si>
  <si>
    <t>52.49</t>
  </si>
  <si>
    <t>49.12</t>
  </si>
  <si>
    <t>74.45</t>
  </si>
  <si>
    <t>13.73</t>
  </si>
  <si>
    <t>17.47</t>
  </si>
  <si>
    <t>30.4</t>
  </si>
  <si>
    <t>31.5</t>
  </si>
  <si>
    <t>29.73</t>
  </si>
  <si>
    <t>11.98</t>
  </si>
  <si>
    <t>Cash From Operations, 3 Yr. CAGR %</t>
  </si>
  <si>
    <t>-6.34</t>
  </si>
  <si>
    <t>-25.5</t>
  </si>
  <si>
    <t>-8.62</t>
  </si>
  <si>
    <t>-12.52</t>
  </si>
  <si>
    <t>20.37</t>
  </si>
  <si>
    <t>28.22</t>
  </si>
  <si>
    <t>63.01</t>
  </si>
  <si>
    <t>37.02</t>
  </si>
  <si>
    <t>27.24</t>
  </si>
  <si>
    <t>26.15</t>
  </si>
  <si>
    <t>Capital Expenditures, 3 Yr. CAGR %</t>
  </si>
  <si>
    <t>52.54</t>
  </si>
  <si>
    <t>31.24</t>
  </si>
  <si>
    <t>26.62</t>
  </si>
  <si>
    <t>-5.71</t>
  </si>
  <si>
    <t>-28.85</t>
  </si>
  <si>
    <t>-25.64</t>
  </si>
  <si>
    <t>25.19</t>
  </si>
  <si>
    <t>46.75</t>
  </si>
  <si>
    <t>43.59</t>
  </si>
  <si>
    <t>-26.25</t>
  </si>
  <si>
    <t>Levered Free Cash Flow, 3 Yr. CAGR %</t>
  </si>
  <si>
    <t>-62.76</t>
  </si>
  <si>
    <t>-34.51</t>
  </si>
  <si>
    <t>-14.44</t>
  </si>
  <si>
    <t>234.26</t>
  </si>
  <si>
    <t>23.66</t>
  </si>
  <si>
    <t>58.22</t>
  </si>
  <si>
    <t>33.84</t>
  </si>
  <si>
    <t>34.27</t>
  </si>
  <si>
    <t>4.49</t>
  </si>
  <si>
    <t>40.35</t>
  </si>
  <si>
    <t>Unlevered Free Cash Flow, 3 Yr. CAGR %</t>
  </si>
  <si>
    <t>-51.89</t>
  </si>
  <si>
    <t>-34.54</t>
  </si>
  <si>
    <t>-14.51</t>
  </si>
  <si>
    <t>339.76</t>
  </si>
  <si>
    <t>23.11</t>
  </si>
  <si>
    <t>58.5</t>
  </si>
  <si>
    <t>30.04</t>
  </si>
  <si>
    <t>10.72</t>
  </si>
  <si>
    <t>50.01</t>
  </si>
  <si>
    <t>Compound Annual Growth Rate Over Five Years</t>
  </si>
  <si>
    <t>Total Revenues, 5 Yr. CAGR %</t>
  </si>
  <si>
    <t>67.47</t>
  </si>
  <si>
    <t>76.44</t>
  </si>
  <si>
    <t>77.49</t>
  </si>
  <si>
    <t>48.96</t>
  </si>
  <si>
    <t>31.57</t>
  </si>
  <si>
    <t>11.53</t>
  </si>
  <si>
    <t>14.4</t>
  </si>
  <si>
    <t>18.4</t>
  </si>
  <si>
    <t>14.88</t>
  </si>
  <si>
    <t>Gross Profit, 5 Yr. CAGR %</t>
  </si>
  <si>
    <t>33.96</t>
  </si>
  <si>
    <t>55.48</t>
  </si>
  <si>
    <t>49.92</t>
  </si>
  <si>
    <t>116.41</t>
  </si>
  <si>
    <t>44.62</t>
  </si>
  <si>
    <t>11.24</t>
  </si>
  <si>
    <t>23.45</t>
  </si>
  <si>
    <t>22.59</t>
  </si>
  <si>
    <t>16.28</t>
  </si>
  <si>
    <t>EBITDA, 5 Yr. CAGR %</t>
  </si>
  <si>
    <t>-28.14</t>
  </si>
  <si>
    <t>-9.59</t>
  </si>
  <si>
    <t>-33.31</t>
  </si>
  <si>
    <t>-8.49</t>
  </si>
  <si>
    <t>59.95</t>
  </si>
  <si>
    <t>53.02</t>
  </si>
  <si>
    <t>94.8</t>
  </si>
  <si>
    <t>39.71</t>
  </si>
  <si>
    <t>EBITA, 5 Yr. CAGR %</t>
  </si>
  <si>
    <t>-29.89</t>
  </si>
  <si>
    <t>-14.09</t>
  </si>
  <si>
    <t>-1.09</t>
  </si>
  <si>
    <t>-16.18</t>
  </si>
  <si>
    <t>-19.42</t>
  </si>
  <si>
    <t>43.91</t>
  </si>
  <si>
    <t>35.51</t>
  </si>
  <si>
    <t>47.87</t>
  </si>
  <si>
    <t>52.67</t>
  </si>
  <si>
    <t>EBIT, 5 Yr. CAGR %</t>
  </si>
  <si>
    <t>-28.96</t>
  </si>
  <si>
    <t>-16.07</t>
  </si>
  <si>
    <t>-2.36</t>
  </si>
  <si>
    <t>-16.94</t>
  </si>
  <si>
    <t>-19.98</t>
  </si>
  <si>
    <t>47.21</t>
  </si>
  <si>
    <t>40.36</t>
  </si>
  <si>
    <t>32.91</t>
  </si>
  <si>
    <t>33.1</t>
  </si>
  <si>
    <t>37.95</t>
  </si>
  <si>
    <t>Earnings From Cont. Operations, 5 Yr. CAGR %</t>
  </si>
  <si>
    <t>-15.43</t>
  </si>
  <si>
    <t>-41.53</t>
  </si>
  <si>
    <t>-4.01</t>
  </si>
  <si>
    <t>-62.55</t>
  </si>
  <si>
    <t>139.26</t>
  </si>
  <si>
    <t>-17.88</t>
  </si>
  <si>
    <t>145.44</t>
  </si>
  <si>
    <t>Net Income, 5 Yr. CAGR %</t>
  </si>
  <si>
    <t>Normalized Net Income, 5 Yr. CAGR %</t>
  </si>
  <si>
    <t>-15.64</t>
  </si>
  <si>
    <t>-39.58</t>
  </si>
  <si>
    <t>-1.25</t>
  </si>
  <si>
    <t>-8.26</t>
  </si>
  <si>
    <t>-49.55</t>
  </si>
  <si>
    <t>8.31</t>
  </si>
  <si>
    <t>70.95</t>
  </si>
  <si>
    <t>21.93</t>
  </si>
  <si>
    <t>108.36</t>
  </si>
  <si>
    <t>Diluted EPS Before Extra, 5 Yr. CAGR %</t>
  </si>
  <si>
    <t>-62.91</t>
  </si>
  <si>
    <t>-75.71</t>
  </si>
  <si>
    <t>-17.29</t>
  </si>
  <si>
    <t>-9.09</t>
  </si>
  <si>
    <t>-64.1</t>
  </si>
  <si>
    <t>-7.09</t>
  </si>
  <si>
    <t>142.15</t>
  </si>
  <si>
    <t>-2.04</t>
  </si>
  <si>
    <t>-20.5</t>
  </si>
  <si>
    <t>138.39</t>
  </si>
  <si>
    <t>Accounts Receivable, 5 Yr. CAGR %</t>
  </si>
  <si>
    <t>72.72</t>
  </si>
  <si>
    <t>85.07</t>
  </si>
  <si>
    <t>69.93</t>
  </si>
  <si>
    <t>48.72</t>
  </si>
  <si>
    <t>21.1</t>
  </si>
  <si>
    <t>16.27</t>
  </si>
  <si>
    <t>15.46</t>
  </si>
  <si>
    <t>26.33</t>
  </si>
  <si>
    <t>25.46</t>
  </si>
  <si>
    <t>Inventory, 5 Yr. CAGR %</t>
  </si>
  <si>
    <t>76.08</t>
  </si>
  <si>
    <t>107.44</t>
  </si>
  <si>
    <t>90.55</t>
  </si>
  <si>
    <t>27.95</t>
  </si>
  <si>
    <t>25.8</t>
  </si>
  <si>
    <t>18.33</t>
  </si>
  <si>
    <t>16.53</t>
  </si>
  <si>
    <t>Net Property, Plant and Equip., 5 Yr. CAGR %</t>
  </si>
  <si>
    <t>25.39</t>
  </si>
  <si>
    <t>30.41</t>
  </si>
  <si>
    <t>32.11</t>
  </si>
  <si>
    <t>22.3</t>
  </si>
  <si>
    <t>17.66</t>
  </si>
  <si>
    <t>18.69</t>
  </si>
  <si>
    <t>18.51</t>
  </si>
  <si>
    <t>21.26</t>
  </si>
  <si>
    <t>18.9</t>
  </si>
  <si>
    <t>16.67</t>
  </si>
  <si>
    <t>Total Assets, 5 Yr. CAGR %</t>
  </si>
  <si>
    <t>49.3</t>
  </si>
  <si>
    <t>42.39</t>
  </si>
  <si>
    <t>28.1</t>
  </si>
  <si>
    <t>41.18</t>
  </si>
  <si>
    <t>32.34</t>
  </si>
  <si>
    <t>20.58</t>
  </si>
  <si>
    <t>26.87</t>
  </si>
  <si>
    <t>39.6</t>
  </si>
  <si>
    <t>21.75</t>
  </si>
  <si>
    <t>17.96</t>
  </si>
  <si>
    <t>Tangible Book Value, 5 Yr. CAGR %</t>
  </si>
  <si>
    <t>33.91</t>
  </si>
  <si>
    <t>26.75</t>
  </si>
  <si>
    <t>31.98</t>
  </si>
  <si>
    <t>32.78</t>
  </si>
  <si>
    <t>54.16</t>
  </si>
  <si>
    <t>0.54</t>
  </si>
  <si>
    <t>17.71</t>
  </si>
  <si>
    <t>-25.8</t>
  </si>
  <si>
    <t>-2.91</t>
  </si>
  <si>
    <t>Common Equity, 5 Yr. CAGR %</t>
  </si>
  <si>
    <t>49.45</t>
  </si>
  <si>
    <t>35.18</t>
  </si>
  <si>
    <t>35.31</t>
  </si>
  <si>
    <t>50.76</t>
  </si>
  <si>
    <t>15.71</t>
  </si>
  <si>
    <t>23.19</t>
  </si>
  <si>
    <t>22.63</t>
  </si>
  <si>
    <t>22.05</t>
  </si>
  <si>
    <t>Cash From Operations, 5 Yr. CAGR %</t>
  </si>
  <si>
    <t>4.1</t>
  </si>
  <si>
    <t>2.2</t>
  </si>
  <si>
    <t>21.56</t>
  </si>
  <si>
    <t>22.42</t>
  </si>
  <si>
    <t>30.31</t>
  </si>
  <si>
    <t>52.2</t>
  </si>
  <si>
    <t>25.91</t>
  </si>
  <si>
    <t>Capital Expenditures, 5 Yr. CAGR %</t>
  </si>
  <si>
    <t>31.77</t>
  </si>
  <si>
    <t>43.55</t>
  </si>
  <si>
    <t>31.99</t>
  </si>
  <si>
    <t>1.08</t>
  </si>
  <si>
    <t>3.58</t>
  </si>
  <si>
    <t>-15.07</t>
  </si>
  <si>
    <t>-1.27</t>
  </si>
  <si>
    <t>13.17</t>
  </si>
  <si>
    <t>9.32</t>
  </si>
  <si>
    <t>0.88</t>
  </si>
  <si>
    <t>Levered Free Cash Flow, 5 Yr. CAGR %</t>
  </si>
  <si>
    <t>-50.33</t>
  </si>
  <si>
    <t>-3.01</t>
  </si>
  <si>
    <t>11.2</t>
  </si>
  <si>
    <t>-23.83</t>
  </si>
  <si>
    <t>-1.89</t>
  </si>
  <si>
    <t>188.44</t>
  </si>
  <si>
    <t>18.29</t>
  </si>
  <si>
    <t>28.56</t>
  </si>
  <si>
    <t>43.56</t>
  </si>
  <si>
    <t>27.62</t>
  </si>
  <si>
    <t>Unlevered Free Cash Flow, 5 Yr. CAGR %</t>
  </si>
  <si>
    <t>-42.45</t>
  </si>
  <si>
    <t>-0.19</t>
  </si>
  <si>
    <t>13.39</t>
  </si>
  <si>
    <t>-24.22</t>
  </si>
  <si>
    <t>-2.13</t>
  </si>
  <si>
    <t>241.74</t>
  </si>
  <si>
    <t>26.8</t>
  </si>
  <si>
    <t>49.39</t>
  </si>
  <si>
    <t>30.28</t>
  </si>
  <si>
    <t>2019</t>
  </si>
  <si>
    <t>2020</t>
  </si>
  <si>
    <t>2021</t>
  </si>
  <si>
    <t>2022</t>
  </si>
  <si>
    <t>2023</t>
  </si>
  <si>
    <t>2024</t>
  </si>
  <si>
    <t>2025</t>
  </si>
  <si>
    <t>2026</t>
  </si>
  <si>
    <t>Capitalization
                                    1</t>
  </si>
  <si>
    <t>1,890</t>
  </si>
  <si>
    <t>2,600</t>
  </si>
  <si>
    <t>2,680</t>
  </si>
  <si>
    <t>1,772</t>
  </si>
  <si>
    <t>1,567</t>
  </si>
  <si>
    <t>975.6</t>
  </si>
  <si>
    <t>-</t>
  </si>
  <si>
    <t>Change</t>
  </si>
  <si>
    <t>37.52%</t>
  </si>
  <si>
    <t>3.1%</t>
  </si>
  <si>
    <t>-33.9%</t>
  </si>
  <si>
    <t>-11.56%</t>
  </si>
  <si>
    <t>-37.73%</t>
  </si>
  <si>
    <t>0%</t>
  </si>
  <si>
    <t>Enterprise Value (EV)
                                    1</t>
  </si>
  <si>
    <t>2,118</t>
  </si>
  <si>
    <t>2,962</t>
  </si>
  <si>
    <t>3,144</t>
  </si>
  <si>
    <t>2,357</t>
  </si>
  <si>
    <t>1,811</t>
  </si>
  <si>
    <t>1,069</t>
  </si>
  <si>
    <t>899.7</t>
  </si>
  <si>
    <t>713.5</t>
  </si>
  <si>
    <t>39.85%</t>
  </si>
  <si>
    <t>6.13%</t>
  </si>
  <si>
    <t>-25.03%</t>
  </si>
  <si>
    <t>-23.17%</t>
  </si>
  <si>
    <t>-40.94%</t>
  </si>
  <si>
    <t>-15.86%</t>
  </si>
  <si>
    <t>-20.7%</t>
  </si>
  <si>
    <t>P/E ratio</t>
  </si>
  <si>
    <t>-168x</t>
  </si>
  <si>
    <t>18x</t>
  </si>
  <si>
    <t>65.4x</t>
  </si>
  <si>
    <t>114x</t>
  </si>
  <si>
    <t>37.9x</t>
  </si>
  <si>
    <t>-10.3x</t>
  </si>
  <si>
    <t>13.8x</t>
  </si>
  <si>
    <t>7.37x</t>
  </si>
  <si>
    <t>PBR</t>
  </si>
  <si>
    <t>5.35x</t>
  </si>
  <si>
    <t>4.21x</t>
  </si>
  <si>
    <t>3.69x</t>
  </si>
  <si>
    <t>2.29x</t>
  </si>
  <si>
    <t>1.11x</t>
  </si>
  <si>
    <t>0.98x</t>
  </si>
  <si>
    <t>0.94x</t>
  </si>
  <si>
    <t>PEG</t>
  </si>
  <si>
    <t>-0x</t>
  </si>
  <si>
    <t>-0.9x</t>
  </si>
  <si>
    <t>-1.8x</t>
  </si>
  <si>
    <t>0x</t>
  </si>
  <si>
    <t>0.1x</t>
  </si>
  <si>
    <t>Capitalization / Revenue</t>
  </si>
  <si>
    <t>4.49x</t>
  </si>
  <si>
    <t>6.05x</t>
  </si>
  <si>
    <t>4.95x</t>
  </si>
  <si>
    <t>2.66x</t>
  </si>
  <si>
    <t>2.32x</t>
  </si>
  <si>
    <t>1.4x</t>
  </si>
  <si>
    <t>1.37x</t>
  </si>
  <si>
    <t>1.3x</t>
  </si>
  <si>
    <t>EV / Revenue</t>
  </si>
  <si>
    <t>5.03x</t>
  </si>
  <si>
    <t>6.89x</t>
  </si>
  <si>
    <t>5.81x</t>
  </si>
  <si>
    <t>3.53x</t>
  </si>
  <si>
    <t>2.68x</t>
  </si>
  <si>
    <t>1.53x</t>
  </si>
  <si>
    <t>1.26x</t>
  </si>
  <si>
    <t>0.95x</t>
  </si>
  <si>
    <t>EV / EBITDA</t>
  </si>
  <si>
    <t>22.3x</t>
  </si>
  <si>
    <t>26.3x</t>
  </si>
  <si>
    <t>15.4x</t>
  </si>
  <si>
    <t>11.1x</t>
  </si>
  <si>
    <t>8.44x</t>
  </si>
  <si>
    <t>4.89x</t>
  </si>
  <si>
    <t>2.39x</t>
  </si>
  <si>
    <t>EV / EBIT</t>
  </si>
  <si>
    <t>28.1x</t>
  </si>
  <si>
    <t>29.8x</t>
  </si>
  <si>
    <t>16.6x</t>
  </si>
  <si>
    <t>12.1x</t>
  </si>
  <si>
    <t>9.16x</t>
  </si>
  <si>
    <t>5.32x</t>
  </si>
  <si>
    <t>4.08x</t>
  </si>
  <si>
    <t>3.03x</t>
  </si>
  <si>
    <t>EV / FCF</t>
  </si>
  <si>
    <t>30.5x</t>
  </si>
  <si>
    <t>40.6x</t>
  </si>
  <si>
    <t>39.4x</t>
  </si>
  <si>
    <t>20.5x</t>
  </si>
  <si>
    <t>13x</t>
  </si>
  <si>
    <t>7.61x</t>
  </si>
  <si>
    <t>5.91x</t>
  </si>
  <si>
    <t>4.23x</t>
  </si>
  <si>
    <t>FCF Yield</t>
  </si>
  <si>
    <t>3.28%</t>
  </si>
  <si>
    <t>2.47%</t>
  </si>
  <si>
    <t>2.54%</t>
  </si>
  <si>
    <t>4.89%</t>
  </si>
  <si>
    <t>7.7%</t>
  </si>
  <si>
    <t>13.1%</t>
  </si>
  <si>
    <t>16.9%</t>
  </si>
  <si>
    <t>23.6%</t>
  </si>
  <si>
    <t>Dividend per Share
                                    2</t>
  </si>
  <si>
    <t>Rate of return</t>
  </si>
  <si>
    <t>EPS
                                    2</t>
  </si>
  <si>
    <t>-2.053</t>
  </si>
  <si>
    <t>1.535</t>
  </si>
  <si>
    <t>2.867</t>
  </si>
  <si>
    <t>Distribution rate</t>
  </si>
  <si>
    <t>Net sales
                                    1</t>
  </si>
  <si>
    <t>421</t>
  </si>
  <si>
    <t>429.6</t>
  </si>
  <si>
    <t>541.5</t>
  </si>
  <si>
    <t>666.8</t>
  </si>
  <si>
    <t>675</t>
  </si>
  <si>
    <t>699.1</t>
  </si>
  <si>
    <t>711.8</t>
  </si>
  <si>
    <t>749.2</t>
  </si>
  <si>
    <t>EBITDA
                                    1</t>
  </si>
  <si>
    <t>94.86</t>
  </si>
  <si>
    <t>112.6</t>
  </si>
  <si>
    <t>204</t>
  </si>
  <si>
    <t>212.7</t>
  </si>
  <si>
    <t>214.5</t>
  </si>
  <si>
    <t>218.8</t>
  </si>
  <si>
    <t>213.6</t>
  </si>
  <si>
    <t>298.6</t>
  </si>
  <si>
    <t>EBIT
                                    1</t>
  </si>
  <si>
    <t>75.28</t>
  </si>
  <si>
    <t>99.3</t>
  </si>
  <si>
    <t>189.2</t>
  </si>
  <si>
    <t>194.8</t>
  </si>
  <si>
    <t>197.7</t>
  </si>
  <si>
    <t>201.1</t>
  </si>
  <si>
    <t>220.4</t>
  </si>
  <si>
    <t>235.2</t>
  </si>
  <si>
    <t>Net income
                                    1</t>
  </si>
  <si>
    <t>-11.02</t>
  </si>
  <si>
    <t>145.5</t>
  </si>
  <si>
    <t>41.98</t>
  </si>
  <si>
    <t>15.91</t>
  </si>
  <si>
    <t>41.96</t>
  </si>
  <si>
    <t>-43.56</t>
  </si>
  <si>
    <t>72.19</t>
  </si>
  <si>
    <t>132</t>
  </si>
  <si>
    <t>Net Debt
                                    1</t>
  </si>
  <si>
    <t>227.8</t>
  </si>
  <si>
    <t>362.7</t>
  </si>
  <si>
    <t>463.7</t>
  </si>
  <si>
    <t>585.3</t>
  </si>
  <si>
    <t>243.9</t>
  </si>
  <si>
    <t>93.65</t>
  </si>
  <si>
    <t>-75.95</t>
  </si>
  <si>
    <t>-262.2</t>
  </si>
  <si>
    <t>Reference price
                                    2</t>
  </si>
  <si>
    <t>45.30</t>
  </si>
  <si>
    <t>59.84</t>
  </si>
  <si>
    <t>60.17</t>
  </si>
  <si>
    <t>38.61</t>
  </si>
  <si>
    <t>33.74</t>
  </si>
  <si>
    <t>21.13</t>
  </si>
  <si>
    <t>Nbr of stocks (in thousands)</t>
  </si>
  <si>
    <t>41,731</t>
  </si>
  <si>
    <t>43,444</t>
  </si>
  <si>
    <t>44,544</t>
  </si>
  <si>
    <t>45,882</t>
  </si>
  <si>
    <t>46,438</t>
  </si>
  <si>
    <t>46,173</t>
  </si>
  <si>
    <t>Announcement Date</t>
  </si>
  <si>
    <t>2/20/20</t>
  </si>
  <si>
    <t>2/25/21</t>
  </si>
  <si>
    <t>2/24/22</t>
  </si>
  <si>
    <t>2/28/23</t>
  </si>
  <si>
    <t>2/29/24</t>
  </si>
  <si>
    <t>address1</t>
  </si>
  <si>
    <t>5401 West Kennedy Boulevard</t>
  </si>
  <si>
    <t>address2</t>
  </si>
  <si>
    <t>Suite 890</t>
  </si>
  <si>
    <t>city</t>
  </si>
  <si>
    <t>Tampa</t>
  </si>
  <si>
    <t>state</t>
  </si>
  <si>
    <t>FL</t>
  </si>
  <si>
    <t>zip</t>
  </si>
  <si>
    <t>33609</t>
  </si>
  <si>
    <t>country</t>
  </si>
  <si>
    <t>phone</t>
  </si>
  <si>
    <t>813 553 6680</t>
  </si>
  <si>
    <t>website</t>
  </si>
  <si>
    <t>https://www.pacira.com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</si>
  <si>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</si>
  <si>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</si>
  <si>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</si>
  <si>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</si>
  <si>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</si>
  <si>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</si>
  <si>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</si>
  <si>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</si>
  <si>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</si>
  <si>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</si>
  <si>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</si>
  <si>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Pacira BioSciences, Inc. engages in the development, manufacture, marketing, distribution, and sale of non-opioid pain management and regenerative health solutions to healthcare practitioners in the United States. The company offers EXPAREL, a bupivacaine liposome injectable suspension; ZILRETTA, a triamcinolone acetonide extended-release injectable suspension; and iovera system, a non-opioid handheld cryoanalgesia device used to produce controlled doses of cold temperature to targeted nerves. It has a development and commercialization, and supply agreement with Aratana Therapeutics, Inc. for NOCITA, a bupivacaine liposome injectable suspension product. The company was formerly known as Pacira Pharmaceuticals, Inc. and changed its name to Pacira BioSciences, Inc. in April 2019. Pacira BioSciences, Inc. was incorporated in 2006 and is headquartered in Tampa, Florida.</t>
  </si>
  <si>
    <t>fullTimeEmployees</t>
  </si>
  <si>
    <t>companyOfficers</t>
  </si>
  <si>
    <t>[{'maxAge': 1, 'name': 'Mr. Daryl  Gaugler', 'age': 62, 'title': 'Chief Operating Officer', 'yearBorn': 1962, 'fiscalYear': 2023, 'totalPay': 747920, 'exercisedValue': 12700, 'unexercisedValue': 0}, {'maxAge': 1, 'name': 'Ms. Kristen  Williams J.D.', 'age': 50, 'title': 'Chief Administrative Officer &amp; Secretary', 'yearBorn': 1974, 'fiscalYear': 2023, 'totalPay': 738520, 'exercisedValue': 0, 'unexercisedValue': 0}, {'maxAge': 1, 'name': 'Mr. David M. Stack', 'age': 74, 'title': 'Advisor', 'yearBorn': 1950, 'fiscalYear': 2023, 'totalPay': 1701507, 'exercisedValue': 0, 'unexercisedValue': 83400}, {'maxAge': 1, 'name': 'Mr. Charles A. Reinhart III, CPA, M.B.A.', 'age': 63, 'title': 'Executive Officer', 'yearBorn': 1961, 'fiscalYear': 2023, 'totalPay': 720291, 'exercisedValue': 0, 'unexercisedValue': 22240}, {'maxAge': 1, 'name': 'Dr. Jonathan  Slonin M.D.', 'age': 49, 'title': 'Chief Medical Officer', 'yearBorn': 1975, 'fiscalYear': 2023, 'totalPay': 730872, 'exercisedValue': 0, 'unexercisedValue': 0}, {'maxAge': 1, 'name': 'Mr. Frank D. Lee', 'age': 56, 'title': 'CEO &amp; Director', 'yearBorn': 1968, 'fiscalYear': 2023, 'exercisedValue': 0, 'unexercisedValue': 0}, {'maxAge': 1, 'name': 'Mr. Shawn M. Cross', 'age': 56, 'title': 'Chief Financial Officer', 'yearBorn': 1968, 'fiscalYear': 2023, 'exercisedValue': 0, 'unexercisedValue': 0}, {'maxAge': 1, 'name': 'Ms. Lauren Bullaro Riker', 'age': 45, 'title': 'Principal Accounting Officer &amp; Senior VP of Finance', 'yearBorn': 1979, 'fiscalYear': 2023, 'totalPay': 288815, 'exercisedValue': 196600, 'unexercisedValue': 1271722}, {'maxAge': 1, 'name': 'Ms. Susan  Mesco', 'title': 'Head of Investor Relations', 'fiscalYear': 2023, 'exercisedValue': 0, 'unexercisedValue': 0}, {'maxAge': 1, 'name': 'Mr. Anthony  Molloy III, Esq.', 'age': 50, 'title': 'Chief Legal &amp; Compliance Officer', 'yearBorn': 1974, 'fiscalYear': 2023, 'totalPay': 581410, 'exercisedValue': 802073, 'unexercisedValue': 3099}]</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</si>
  <si>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</si>
  <si>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</si>
  <si>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</si>
  <si>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</si>
  <si>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</si>
  <si>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</si>
  <si>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</si>
  <si>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</si>
  <si>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</si>
  <si>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</si>
  <si>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</si>
  <si>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</si>
  <si>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</si>
  <si>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</si>
  <si>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</si>
  <si>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</si>
  <si>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</si>
  <si>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</si>
  <si>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</si>
  <si>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</si>
  <si>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</si>
  <si>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</si>
  <si>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</si>
  <si>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</si>
  <si>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</si>
  <si>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</si>
  <si>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</si>
  <si>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</si>
  <si>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</si>
  <si>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</si>
  <si>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</si>
  <si>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</si>
  <si>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</si>
  <si>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</si>
  <si>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</si>
  <si>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</si>
  <si>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</si>
  <si>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</si>
  <si>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</si>
  <si>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</si>
  <si>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</si>
  <si>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</si>
  <si>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</si>
  <si>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</si>
  <si>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</si>
  <si>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</si>
  <si>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</si>
  <si>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</si>
  <si>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</si>
  <si>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</si>
  <si>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</si>
  <si>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</si>
  <si>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</si>
  <si>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</si>
  <si>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</si>
  <si>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</si>
  <si>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</si>
  <si>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</si>
  <si>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</si>
  <si>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</si>
  <si>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</si>
  <si>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</si>
  <si>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</si>
  <si>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</si>
  <si>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</si>
  <si>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</si>
  <si>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</si>
  <si>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</si>
  <si>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</si>
  <si>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Pacira BioSciences, Inc.</t>
  </si>
  <si>
    <t>longName</t>
  </si>
  <si>
    <t>firstTradeDateEpochUtc</t>
  </si>
  <si>
    <t>timeZoneFullName</t>
  </si>
  <si>
    <t>America/New_York</t>
  </si>
  <si>
    <t>timeZoneShortName</t>
  </si>
  <si>
    <t>EST</t>
  </si>
  <si>
    <t>uuid</t>
  </si>
  <si>
    <t>050afc8c-af85-375d-b389-8ab4bab1ead0</t>
  </si>
  <si>
    <t>messageBoardId</t>
  </si>
  <si>
    <t>finmb_27508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</si>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</sst>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ci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21.06</v>
      </c>
      <c r="C4" s="2"/>
      <c r="D4" s="2"/>
      <c r="E4" s="2"/>
      <c r="F4" s="2"/>
      <c r="G4" s="2"/>
      <c r="H4" s="2"/>
      <c r="I4" s="2"/>
      <c r="J4" s="2"/>
      <c r="K4" s="2"/>
      <c r="L4" s="2"/>
      <c r="M4" s="2"/>
      <c r="N4" s="2"/>
      <c r="O4" s="2"/>
      <c r="P4" s="2"/>
      <c r="Q4" s="2"/>
      <c r="R4" s="2"/>
      <c r="S4" s="2"/>
      <c r="T4" s="2"/>
      <c r="U4" s="2"/>
      <c r="V4" s="2"/>
      <c r="W4" s="2"/>
      <c r="X4" s="2"/>
      <c r="Y4" s="2"/>
      <c r="Z4" s="2"/>
    </row>
    <row r="5">
      <c r="A5" s="1" t="s">
        <v>7</v>
      </c>
      <c r="B5" s="1">
        <v>81.37706280077627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9.7563968E8</v>
      </c>
      <c r="C8" s="2"/>
      <c r="D8" s="2"/>
      <c r="E8" s="2"/>
      <c r="F8" s="2"/>
      <c r="G8" s="2"/>
      <c r="H8" s="2"/>
      <c r="I8" s="2"/>
      <c r="J8" s="2"/>
      <c r="K8" s="2"/>
      <c r="L8" s="2"/>
      <c r="M8" s="2"/>
      <c r="N8" s="2"/>
      <c r="O8" s="2"/>
      <c r="P8" s="2"/>
      <c r="Q8" s="2"/>
      <c r="R8" s="2"/>
      <c r="S8" s="2"/>
      <c r="T8" s="2"/>
      <c r="U8" s="2"/>
      <c r="V8" s="2"/>
      <c r="W8" s="2"/>
      <c r="X8" s="2"/>
      <c r="Y8" s="2"/>
      <c r="Z8" s="2"/>
    </row>
    <row r="9">
      <c r="A9" s="1" t="s">
        <v>13</v>
      </c>
      <c r="B9" s="1">
        <v>16.243</v>
      </c>
      <c r="C9" s="2"/>
      <c r="D9" s="2"/>
      <c r="E9" s="2"/>
      <c r="F9" s="2"/>
      <c r="G9" s="2"/>
      <c r="H9" s="2"/>
      <c r="I9" s="2"/>
      <c r="J9" s="2"/>
      <c r="K9" s="2"/>
      <c r="L9" s="2"/>
      <c r="M9" s="2"/>
      <c r="N9" s="2"/>
      <c r="O9" s="2"/>
      <c r="P9" s="2"/>
      <c r="Q9" s="2"/>
      <c r="R9" s="2"/>
      <c r="S9" s="2"/>
      <c r="T9" s="2"/>
      <c r="U9" s="2"/>
      <c r="V9" s="2"/>
      <c r="W9" s="2"/>
      <c r="X9" s="2"/>
      <c r="Y9" s="2"/>
      <c r="Z9" s="2"/>
    </row>
    <row r="10">
      <c r="A10" s="1" t="s">
        <v>14</v>
      </c>
      <c r="B10" s="1">
        <v>6.545788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1.0</v>
      </c>
      <c r="D2" s="1">
        <v>-37.0</v>
      </c>
      <c r="E2" s="1">
        <v>-42.0</v>
      </c>
      <c r="F2" s="1">
        <v>-47.0</v>
      </c>
      <c r="G2" s="1">
        <v>-11.0</v>
      </c>
      <c r="H2" s="1">
        <v>146.0</v>
      </c>
      <c r="I2" s="1">
        <v>41.0</v>
      </c>
      <c r="J2" s="1">
        <v>15.0</v>
      </c>
      <c r="K2" s="1">
        <v>41.0</v>
      </c>
      <c r="L2" s="2"/>
      <c r="M2" s="2"/>
      <c r="N2" s="2"/>
      <c r="O2" s="2"/>
      <c r="P2" s="2"/>
      <c r="Q2" s="2"/>
      <c r="R2" s="2"/>
      <c r="S2" s="2"/>
      <c r="T2" s="2"/>
      <c r="U2" s="2"/>
      <c r="V2" s="2"/>
      <c r="W2" s="2"/>
      <c r="X2" s="2"/>
      <c r="Y2" s="2"/>
      <c r="Z2" s="2"/>
    </row>
    <row r="3">
      <c r="A3" s="1" t="s">
        <v>27</v>
      </c>
      <c r="B3" s="1">
        <v>9.0</v>
      </c>
      <c r="C3" s="1">
        <v>11.0</v>
      </c>
      <c r="D3" s="1">
        <v>12.0</v>
      </c>
      <c r="E3" s="1">
        <v>13.0</v>
      </c>
      <c r="F3" s="1">
        <v>13.0</v>
      </c>
      <c r="G3" s="1">
        <v>13.0</v>
      </c>
      <c r="H3" s="1">
        <v>12.0</v>
      </c>
      <c r="I3" s="1">
        <v>15.0</v>
      </c>
      <c r="J3" s="1">
        <v>23.0</v>
      </c>
      <c r="K3" s="1">
        <v>18.0</v>
      </c>
      <c r="L3" s="2"/>
      <c r="M3" s="2"/>
      <c r="N3" s="2"/>
      <c r="O3" s="2"/>
      <c r="P3" s="2"/>
      <c r="Q3" s="2"/>
      <c r="R3" s="2"/>
      <c r="S3" s="2"/>
      <c r="T3" s="2"/>
      <c r="U3" s="2"/>
      <c r="V3" s="2"/>
      <c r="W3" s="2"/>
      <c r="X3" s="2"/>
      <c r="Y3" s="2"/>
      <c r="Z3" s="2"/>
    </row>
    <row r="4">
      <c r="A4" s="1" t="s">
        <v>28</v>
      </c>
      <c r="B4" s="1">
        <v>66.0</v>
      </c>
      <c r="C4" s="1">
        <v>16.0</v>
      </c>
      <c r="D4" s="1">
        <v>-3.0</v>
      </c>
      <c r="E4" s="1">
        <v>-13.0</v>
      </c>
      <c r="F4" s="1">
        <v>-4.0</v>
      </c>
      <c r="G4" s="1">
        <v>0.0</v>
      </c>
      <c r="H4" s="1">
        <v>7.0</v>
      </c>
      <c r="I4" s="1">
        <v>13.0</v>
      </c>
      <c r="J4" s="1">
        <v>57.0</v>
      </c>
      <c r="K4" s="1">
        <v>57.0</v>
      </c>
      <c r="L4" s="2"/>
      <c r="M4" s="2"/>
      <c r="N4" s="2"/>
      <c r="O4" s="2"/>
      <c r="P4" s="2"/>
      <c r="Q4" s="2"/>
      <c r="R4" s="2"/>
      <c r="S4" s="2"/>
      <c r="T4" s="2"/>
      <c r="U4" s="2"/>
      <c r="V4" s="2"/>
      <c r="W4" s="2"/>
      <c r="X4" s="2"/>
      <c r="Y4" s="2"/>
      <c r="Z4" s="2"/>
    </row>
    <row r="5">
      <c r="A5" s="1" t="s">
        <v>29</v>
      </c>
      <c r="B5" s="1">
        <v>9.0</v>
      </c>
      <c r="C5" s="1">
        <v>11.0</v>
      </c>
      <c r="D5" s="1">
        <v>12.0</v>
      </c>
      <c r="E5" s="1">
        <v>13.0</v>
      </c>
      <c r="F5" s="1">
        <v>13.0</v>
      </c>
      <c r="G5" s="1">
        <v>13.0</v>
      </c>
      <c r="H5" s="1">
        <v>19.0</v>
      </c>
      <c r="I5" s="1">
        <v>28.0</v>
      </c>
      <c r="J5" s="1">
        <v>81.0</v>
      </c>
      <c r="K5" s="1">
        <v>75.0</v>
      </c>
      <c r="L5" s="2"/>
      <c r="M5" s="2"/>
      <c r="N5" s="2"/>
      <c r="O5" s="2"/>
      <c r="P5" s="2"/>
      <c r="Q5" s="2"/>
      <c r="R5" s="2"/>
      <c r="S5" s="2"/>
      <c r="T5" s="2"/>
      <c r="U5" s="2"/>
      <c r="V5" s="2"/>
      <c r="W5" s="2"/>
      <c r="X5" s="2"/>
      <c r="Y5" s="2"/>
      <c r="Z5" s="2"/>
    </row>
    <row r="6">
      <c r="A6" s="1" t="s">
        <v>30</v>
      </c>
      <c r="B6" s="1">
        <v>4.0</v>
      </c>
      <c r="C6" s="1">
        <v>4.0</v>
      </c>
      <c r="D6" s="1">
        <v>4.0</v>
      </c>
      <c r="E6" s="1">
        <v>11.0</v>
      </c>
      <c r="F6" s="1">
        <v>14.0</v>
      </c>
      <c r="G6" s="1">
        <v>21.0</v>
      </c>
      <c r="H6" s="1">
        <v>20.0</v>
      </c>
      <c r="I6" s="1">
        <v>25.0</v>
      </c>
      <c r="J6" s="1">
        <v>7.0</v>
      </c>
      <c r="K6" s="1">
        <v>3.0</v>
      </c>
      <c r="L6" s="2"/>
      <c r="M6" s="2"/>
      <c r="N6" s="2"/>
      <c r="O6" s="2"/>
      <c r="P6" s="2"/>
      <c r="Q6" s="2"/>
      <c r="R6" s="2"/>
      <c r="S6" s="2"/>
      <c r="T6" s="2"/>
      <c r="U6" s="2"/>
      <c r="V6" s="2"/>
      <c r="W6" s="2"/>
      <c r="X6" s="2"/>
      <c r="Y6" s="2"/>
      <c r="Z6" s="2"/>
    </row>
    <row r="7">
      <c r="A7" s="1" t="s">
        <v>31</v>
      </c>
      <c r="B7" s="1">
        <v>15.0</v>
      </c>
      <c r="C7" s="1">
        <v>0.0</v>
      </c>
      <c r="D7" s="1">
        <v>38.0</v>
      </c>
      <c r="E7" s="1">
        <v>2.0</v>
      </c>
      <c r="F7" s="1">
        <v>6.0</v>
      </c>
      <c r="G7" s="1">
        <v>1.0</v>
      </c>
      <c r="H7" s="1">
        <v>2.0</v>
      </c>
      <c r="I7" s="1">
        <v>-1.0</v>
      </c>
      <c r="J7" s="1">
        <v>19.0</v>
      </c>
      <c r="K7" s="1">
        <v>0.0</v>
      </c>
      <c r="L7" s="2"/>
      <c r="M7" s="2"/>
      <c r="N7" s="2"/>
      <c r="O7" s="2"/>
      <c r="P7" s="2"/>
      <c r="Q7" s="2"/>
      <c r="R7" s="2"/>
      <c r="S7" s="2"/>
      <c r="T7" s="2"/>
      <c r="U7" s="2"/>
      <c r="V7" s="2"/>
      <c r="W7" s="2"/>
      <c r="X7" s="2"/>
      <c r="Y7" s="2"/>
      <c r="Z7" s="2"/>
    </row>
    <row r="8">
      <c r="A8" s="1" t="s">
        <v>32</v>
      </c>
      <c r="B8" s="1">
        <v>0.0</v>
      </c>
      <c r="C8" s="1">
        <v>0.0</v>
      </c>
      <c r="D8" s="1">
        <v>0.0</v>
      </c>
      <c r="E8" s="1">
        <v>0.0</v>
      </c>
      <c r="F8" s="1">
        <v>0.0</v>
      </c>
      <c r="G8" s="1">
        <v>4.0</v>
      </c>
      <c r="H8" s="1">
        <v>-1.0</v>
      </c>
      <c r="I8" s="1">
        <v>2.0</v>
      </c>
      <c r="J8" s="1">
        <v>10.0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36.0</v>
      </c>
      <c r="K9" s="1">
        <v>0.0</v>
      </c>
      <c r="L9" s="2"/>
      <c r="M9" s="2"/>
      <c r="N9" s="2"/>
      <c r="O9" s="2"/>
      <c r="P9" s="2"/>
      <c r="Q9" s="2"/>
      <c r="R9" s="2"/>
      <c r="S9" s="2"/>
      <c r="T9" s="2"/>
      <c r="U9" s="2"/>
      <c r="V9" s="2"/>
      <c r="W9" s="2"/>
      <c r="X9" s="2"/>
      <c r="Y9" s="2"/>
      <c r="Z9" s="2"/>
    </row>
    <row r="10">
      <c r="A10" s="1" t="s">
        <v>34</v>
      </c>
      <c r="B10" s="1">
        <v>24.0</v>
      </c>
      <c r="C10" s="1">
        <v>33.0</v>
      </c>
      <c r="D10" s="1">
        <v>31.0</v>
      </c>
      <c r="E10" s="1">
        <v>31.0</v>
      </c>
      <c r="F10" s="1">
        <v>31.0</v>
      </c>
      <c r="G10" s="1">
        <v>33.0</v>
      </c>
      <c r="H10" s="1">
        <v>39.0</v>
      </c>
      <c r="I10" s="1">
        <v>42.0</v>
      </c>
      <c r="J10" s="1">
        <v>48.0</v>
      </c>
      <c r="K10" s="1">
        <v>47.0</v>
      </c>
      <c r="L10" s="2"/>
      <c r="M10" s="2"/>
      <c r="N10" s="2"/>
      <c r="O10" s="2"/>
      <c r="P10" s="2"/>
      <c r="Q10" s="2"/>
      <c r="R10" s="2"/>
      <c r="S10" s="2"/>
      <c r="T10" s="2"/>
      <c r="U10" s="2"/>
      <c r="V10" s="2"/>
      <c r="W10" s="2"/>
      <c r="X10" s="2"/>
      <c r="Y10" s="2"/>
      <c r="Z10" s="2"/>
    </row>
    <row r="11">
      <c r="A11" s="1" t="s">
        <v>35</v>
      </c>
      <c r="B11" s="1">
        <v>0.0</v>
      </c>
      <c r="C11" s="1">
        <v>5.0</v>
      </c>
      <c r="D11" s="1">
        <v>0.0</v>
      </c>
      <c r="E11" s="1">
        <v>3.0</v>
      </c>
      <c r="F11" s="1">
        <v>85.0</v>
      </c>
      <c r="G11" s="1">
        <v>16.0</v>
      </c>
      <c r="H11" s="1">
        <v>-113.0</v>
      </c>
      <c r="I11" s="1">
        <v>9.0</v>
      </c>
      <c r="J11" s="1">
        <v>-37.0</v>
      </c>
      <c r="K11" s="1">
        <v>31.0</v>
      </c>
      <c r="L11" s="2"/>
      <c r="M11" s="2"/>
      <c r="N11" s="2"/>
      <c r="O11" s="2"/>
      <c r="P11" s="2"/>
      <c r="Q11" s="2"/>
      <c r="R11" s="2"/>
      <c r="S11" s="2"/>
      <c r="T11" s="2"/>
      <c r="U11" s="2"/>
      <c r="V11" s="2"/>
      <c r="W11" s="2"/>
      <c r="X11" s="2"/>
      <c r="Y11" s="2"/>
      <c r="Z11" s="2"/>
    </row>
    <row r="12">
      <c r="A12" s="1" t="s">
        <v>36</v>
      </c>
      <c r="B12" s="1">
        <v>-7.0</v>
      </c>
      <c r="C12" s="1">
        <v>-3.0</v>
      </c>
      <c r="D12" s="1">
        <v>-4.0</v>
      </c>
      <c r="E12" s="1">
        <v>-1.0</v>
      </c>
      <c r="F12" s="1">
        <v>-6.0</v>
      </c>
      <c r="G12" s="1">
        <v>-8.0</v>
      </c>
      <c r="H12" s="1">
        <v>-5.0</v>
      </c>
      <c r="I12" s="1">
        <v>-10.0</v>
      </c>
      <c r="J12" s="1">
        <v>-2.0</v>
      </c>
      <c r="K12" s="1">
        <v>-7.0</v>
      </c>
      <c r="L12" s="2"/>
      <c r="M12" s="2"/>
      <c r="N12" s="2"/>
      <c r="O12" s="2"/>
      <c r="P12" s="2"/>
      <c r="Q12" s="2"/>
      <c r="R12" s="2"/>
      <c r="S12" s="2"/>
      <c r="T12" s="2"/>
      <c r="U12" s="2"/>
      <c r="V12" s="2"/>
      <c r="W12" s="2"/>
      <c r="X12" s="2"/>
      <c r="Y12" s="2"/>
      <c r="Z12" s="2"/>
    </row>
    <row r="13">
      <c r="A13" s="1" t="s">
        <v>37</v>
      </c>
      <c r="B13" s="1">
        <v>-13.0</v>
      </c>
      <c r="C13" s="1">
        <v>-32.0</v>
      </c>
      <c r="D13" s="1">
        <v>30.0</v>
      </c>
      <c r="E13" s="1">
        <v>-10.0</v>
      </c>
      <c r="F13" s="1">
        <v>-7.0</v>
      </c>
      <c r="G13" s="1">
        <v>-8.0</v>
      </c>
      <c r="H13" s="1">
        <v>-6.0</v>
      </c>
      <c r="I13" s="1">
        <v>-4.0</v>
      </c>
      <c r="J13" s="1">
        <v>2.0</v>
      </c>
      <c r="K13" s="1">
        <v>-8.0</v>
      </c>
      <c r="L13" s="2"/>
      <c r="M13" s="2"/>
      <c r="N13" s="2"/>
      <c r="O13" s="2"/>
      <c r="P13" s="2"/>
      <c r="Q13" s="2"/>
      <c r="R13" s="2"/>
      <c r="S13" s="2"/>
      <c r="T13" s="2"/>
      <c r="U13" s="2"/>
      <c r="V13" s="2"/>
      <c r="W13" s="2"/>
      <c r="X13" s="2"/>
      <c r="Y13" s="2"/>
      <c r="Z13" s="2"/>
    </row>
    <row r="14">
      <c r="A14" s="1" t="s">
        <v>38</v>
      </c>
      <c r="B14" s="1">
        <v>14.0</v>
      </c>
      <c r="C14" s="1">
        <v>9.0</v>
      </c>
      <c r="D14" s="1">
        <v>71.0</v>
      </c>
      <c r="E14" s="1">
        <v>9.0</v>
      </c>
      <c r="F14" s="1">
        <v>-57.0</v>
      </c>
      <c r="G14" s="1">
        <v>-1.0</v>
      </c>
      <c r="H14" s="1">
        <v>-3.0</v>
      </c>
      <c r="I14" s="1">
        <v>-10.0</v>
      </c>
      <c r="J14" s="1">
        <v>6.0</v>
      </c>
      <c r="K14" s="1">
        <v>91.0</v>
      </c>
      <c r="L14" s="2"/>
      <c r="M14" s="2"/>
      <c r="N14" s="2"/>
      <c r="O14" s="2"/>
      <c r="P14" s="2"/>
      <c r="Q14" s="2"/>
      <c r="R14" s="2"/>
      <c r="S14" s="2"/>
      <c r="T14" s="2"/>
      <c r="U14" s="2"/>
      <c r="V14" s="2"/>
      <c r="W14" s="2"/>
      <c r="X14" s="2"/>
      <c r="Y14" s="2"/>
      <c r="Z14" s="2"/>
    </row>
    <row r="15">
      <c r="A15" s="1" t="s">
        <v>39</v>
      </c>
      <c r="B15" s="1">
        <v>6.0</v>
      </c>
      <c r="C15" s="1">
        <v>-1.0</v>
      </c>
      <c r="D15" s="1">
        <v>-1.0</v>
      </c>
      <c r="E15" s="1">
        <v>0.0</v>
      </c>
      <c r="F15" s="1">
        <v>0.0</v>
      </c>
      <c r="G15" s="1">
        <v>0.0</v>
      </c>
      <c r="H15" s="1">
        <v>0.0</v>
      </c>
      <c r="I15" s="1">
        <v>12.0</v>
      </c>
      <c r="J15" s="1">
        <v>0.0</v>
      </c>
      <c r="K15" s="1">
        <v>0.0</v>
      </c>
      <c r="L15" s="2"/>
      <c r="M15" s="2"/>
      <c r="N15" s="2"/>
      <c r="O15" s="2"/>
      <c r="P15" s="2"/>
      <c r="Q15" s="2"/>
      <c r="R15" s="2"/>
      <c r="S15" s="2"/>
      <c r="T15" s="2"/>
      <c r="U15" s="2"/>
      <c r="V15" s="2"/>
      <c r="W15" s="2"/>
      <c r="X15" s="2"/>
      <c r="Y15" s="2"/>
      <c r="Z15" s="2"/>
    </row>
    <row r="16">
      <c r="A16" s="1" t="s">
        <v>40</v>
      </c>
      <c r="B16" s="1">
        <v>5.0</v>
      </c>
      <c r="C16" s="1">
        <v>5.0</v>
      </c>
      <c r="D16" s="1">
        <v>-3.0</v>
      </c>
      <c r="E16" s="1">
        <v>-7.0</v>
      </c>
      <c r="F16" s="1">
        <v>2.0</v>
      </c>
      <c r="G16" s="1">
        <v>9.0</v>
      </c>
      <c r="H16" s="1">
        <v>-18.0</v>
      </c>
      <c r="I16" s="1">
        <v>-47.0</v>
      </c>
      <c r="J16" s="1">
        <v>-23.0</v>
      </c>
      <c r="K16" s="1">
        <v>-31.0</v>
      </c>
      <c r="L16" s="2"/>
      <c r="M16" s="2"/>
      <c r="N16" s="2"/>
      <c r="O16" s="2"/>
      <c r="P16" s="2"/>
      <c r="Q16" s="2"/>
      <c r="R16" s="2"/>
      <c r="S16" s="2"/>
      <c r="T16" s="2"/>
      <c r="U16" s="2"/>
      <c r="V16" s="2"/>
      <c r="W16" s="2"/>
      <c r="X16" s="2"/>
      <c r="Y16" s="2"/>
      <c r="Z16" s="2"/>
    </row>
    <row r="17">
      <c r="A17" s="1" t="s">
        <v>41</v>
      </c>
      <c r="B17" s="1">
        <v>25.0</v>
      </c>
      <c r="C17" s="1">
        <v>29.0</v>
      </c>
      <c r="D17" s="1">
        <v>33.0</v>
      </c>
      <c r="E17" s="1">
        <v>17.0</v>
      </c>
      <c r="F17" s="1">
        <v>48.0</v>
      </c>
      <c r="G17" s="1">
        <v>70.0</v>
      </c>
      <c r="H17" s="1">
        <v>77.0</v>
      </c>
      <c r="I17" s="1">
        <v>126.0</v>
      </c>
      <c r="J17" s="1">
        <v>145.0</v>
      </c>
      <c r="K17" s="1">
        <v>155.0</v>
      </c>
      <c r="L17" s="2"/>
      <c r="M17" s="2"/>
      <c r="N17" s="2"/>
      <c r="O17" s="2"/>
      <c r="P17" s="2"/>
      <c r="Q17" s="2"/>
      <c r="R17" s="2"/>
      <c r="S17" s="2"/>
      <c r="T17" s="2"/>
      <c r="U17" s="2"/>
      <c r="V17" s="2"/>
      <c r="W17" s="2"/>
      <c r="X17" s="2"/>
      <c r="Y17" s="2"/>
      <c r="Z17" s="2"/>
    </row>
    <row r="18">
      <c r="A18" s="1" t="s">
        <v>42</v>
      </c>
      <c r="B18" s="1">
        <v>-21.0</v>
      </c>
      <c r="C18" s="1">
        <v>-41.0</v>
      </c>
      <c r="D18" s="1">
        <v>-24.0</v>
      </c>
      <c r="E18" s="1">
        <v>-19.0</v>
      </c>
      <c r="F18" s="1">
        <v>-14.0</v>
      </c>
      <c r="G18" s="1">
        <v>-10.0</v>
      </c>
      <c r="H18" s="1">
        <v>-37.0</v>
      </c>
      <c r="I18" s="1">
        <v>-45.0</v>
      </c>
      <c r="J18" s="1">
        <v>-30.0</v>
      </c>
      <c r="K18" s="1">
        <v>-15.0</v>
      </c>
      <c r="L18" s="2"/>
      <c r="M18" s="2"/>
      <c r="N18" s="2"/>
      <c r="O18" s="2"/>
      <c r="P18" s="2"/>
      <c r="Q18" s="2"/>
      <c r="R18" s="2"/>
      <c r="S18" s="2"/>
      <c r="T18" s="2"/>
      <c r="U18" s="2"/>
      <c r="V18" s="2"/>
      <c r="W18" s="2"/>
      <c r="X18" s="2"/>
      <c r="Y18" s="2"/>
      <c r="Z18" s="2"/>
    </row>
    <row r="19">
      <c r="A19" s="1" t="s">
        <v>43</v>
      </c>
      <c r="B19" s="1">
        <v>-13.0</v>
      </c>
      <c r="C19" s="1">
        <v>-7.0</v>
      </c>
      <c r="D19" s="1">
        <v>-15.0</v>
      </c>
      <c r="E19" s="1">
        <v>-8.0</v>
      </c>
      <c r="F19" s="1">
        <v>-6.0</v>
      </c>
      <c r="G19" s="1">
        <v>-118.0</v>
      </c>
      <c r="H19" s="1">
        <v>0.0</v>
      </c>
      <c r="I19" s="1">
        <v>-424.0</v>
      </c>
      <c r="J19" s="1">
        <v>-32.0</v>
      </c>
      <c r="K19" s="1">
        <v>0.0</v>
      </c>
      <c r="L19" s="2"/>
      <c r="M19" s="2"/>
      <c r="N19" s="2"/>
      <c r="O19" s="2"/>
      <c r="P19" s="2"/>
      <c r="Q19" s="2"/>
      <c r="R19" s="2"/>
      <c r="S19" s="2"/>
      <c r="T19" s="2"/>
      <c r="U19" s="2"/>
      <c r="V19" s="2"/>
      <c r="W19" s="2"/>
      <c r="X19" s="2"/>
      <c r="Y19" s="2"/>
      <c r="Z19" s="2"/>
    </row>
    <row r="20">
      <c r="A20" s="1" t="s">
        <v>44</v>
      </c>
      <c r="B20" s="1">
        <v>-84.0</v>
      </c>
      <c r="C20" s="1">
        <v>28.0</v>
      </c>
      <c r="D20" s="1">
        <v>-21.0</v>
      </c>
      <c r="E20" s="1">
        <v>-196.0</v>
      </c>
      <c r="F20" s="1">
        <v>41.0</v>
      </c>
      <c r="G20" s="1">
        <v>-63.0</v>
      </c>
      <c r="H20" s="1">
        <v>-240.0</v>
      </c>
      <c r="I20" s="1">
        <v>449.0</v>
      </c>
      <c r="J20" s="1">
        <v>-163.0</v>
      </c>
      <c r="K20" s="1">
        <v>92.0</v>
      </c>
      <c r="L20" s="2"/>
      <c r="M20" s="2"/>
      <c r="N20" s="2"/>
      <c r="O20" s="2"/>
      <c r="P20" s="2"/>
      <c r="Q20" s="2"/>
      <c r="R20" s="2"/>
      <c r="S20" s="2"/>
      <c r="T20" s="2"/>
      <c r="U20" s="2"/>
      <c r="V20" s="2"/>
      <c r="W20" s="2"/>
      <c r="X20" s="2"/>
      <c r="Y20" s="2"/>
      <c r="Z20" s="2"/>
    </row>
    <row r="21" ht="15.75" customHeight="1">
      <c r="A21" s="1" t="s">
        <v>45</v>
      </c>
      <c r="B21" s="1">
        <v>-119.0</v>
      </c>
      <c r="C21" s="1">
        <v>-20.0</v>
      </c>
      <c r="D21" s="1">
        <v>-61.0</v>
      </c>
      <c r="E21" s="1">
        <v>-224.0</v>
      </c>
      <c r="F21" s="1">
        <v>20.0</v>
      </c>
      <c r="G21" s="1">
        <v>-128.0</v>
      </c>
      <c r="H21" s="1">
        <v>-278.0</v>
      </c>
      <c r="I21" s="1">
        <v>-20.0</v>
      </c>
      <c r="J21" s="1">
        <v>-225.0</v>
      </c>
      <c r="K21" s="1">
        <v>77.0</v>
      </c>
      <c r="L21" s="2"/>
      <c r="M21" s="2"/>
      <c r="N21" s="2"/>
      <c r="O21" s="2"/>
      <c r="P21" s="2"/>
      <c r="Q21" s="2"/>
      <c r="R21" s="2"/>
      <c r="S21" s="2"/>
      <c r="T21" s="2"/>
      <c r="U21" s="2"/>
      <c r="V21" s="2"/>
      <c r="W21" s="2"/>
      <c r="X21" s="2"/>
      <c r="Y21" s="2"/>
      <c r="Z21" s="2"/>
    </row>
    <row r="22" ht="15.75" customHeight="1">
      <c r="A22" s="1" t="s">
        <v>46</v>
      </c>
      <c r="B22" s="1">
        <v>0.0</v>
      </c>
      <c r="C22" s="1">
        <v>0.0</v>
      </c>
      <c r="D22" s="1">
        <v>0.0</v>
      </c>
      <c r="E22" s="1">
        <v>345.0</v>
      </c>
      <c r="F22" s="1">
        <v>0.0</v>
      </c>
      <c r="G22" s="1">
        <v>0.0</v>
      </c>
      <c r="H22" s="1">
        <v>315.0</v>
      </c>
      <c r="I22" s="1">
        <v>364.0</v>
      </c>
      <c r="J22" s="1">
        <v>0.0</v>
      </c>
      <c r="K22" s="1">
        <v>150.0</v>
      </c>
      <c r="L22" s="2"/>
      <c r="M22" s="2"/>
      <c r="N22" s="2"/>
      <c r="O22" s="2"/>
      <c r="P22" s="2"/>
      <c r="Q22" s="2"/>
      <c r="R22" s="2"/>
      <c r="S22" s="2"/>
      <c r="T22" s="2"/>
      <c r="U22" s="2"/>
      <c r="V22" s="2"/>
      <c r="W22" s="2"/>
      <c r="X22" s="2"/>
      <c r="Y22" s="2"/>
      <c r="Z22" s="2"/>
    </row>
    <row r="23" ht="15.75" customHeight="1">
      <c r="A23" s="1" t="s">
        <v>47</v>
      </c>
      <c r="B23" s="1">
        <v>0.0</v>
      </c>
      <c r="C23" s="1">
        <v>0.0</v>
      </c>
      <c r="D23" s="1">
        <v>0.0</v>
      </c>
      <c r="E23" s="1">
        <v>345.0</v>
      </c>
      <c r="F23" s="1">
        <v>0.0</v>
      </c>
      <c r="G23" s="1">
        <v>0.0</v>
      </c>
      <c r="H23" s="1">
        <v>315.0</v>
      </c>
      <c r="I23" s="1">
        <v>364.0</v>
      </c>
      <c r="J23" s="1">
        <v>0.0</v>
      </c>
      <c r="K23" s="1">
        <v>150.0</v>
      </c>
      <c r="L23" s="2"/>
      <c r="M23" s="2"/>
      <c r="N23" s="2"/>
      <c r="O23" s="2"/>
      <c r="P23" s="2"/>
      <c r="Q23" s="2"/>
      <c r="R23" s="2"/>
      <c r="S23" s="2"/>
      <c r="T23" s="2"/>
      <c r="U23" s="2"/>
      <c r="V23" s="2"/>
      <c r="W23" s="2"/>
      <c r="X23" s="2"/>
      <c r="Y23" s="2"/>
      <c r="Z23" s="2"/>
    </row>
    <row r="24" ht="15.75" customHeight="1">
      <c r="A24" s="1" t="s">
        <v>48</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-118.0</v>
      </c>
      <c r="F25" s="1">
        <v>0.0</v>
      </c>
      <c r="G25" s="1">
        <v>-33.0</v>
      </c>
      <c r="H25" s="1">
        <v>-177.0</v>
      </c>
      <c r="I25" s="1">
        <v>0.0</v>
      </c>
      <c r="J25" s="1">
        <v>-428.0</v>
      </c>
      <c r="K25" s="1">
        <v>-330.0</v>
      </c>
      <c r="L25" s="2"/>
      <c r="M25" s="2"/>
      <c r="N25" s="2"/>
      <c r="O25" s="2"/>
      <c r="P25" s="2"/>
      <c r="Q25" s="2"/>
      <c r="R25" s="2"/>
      <c r="S25" s="2"/>
      <c r="T25" s="2"/>
      <c r="U25" s="2"/>
      <c r="V25" s="2"/>
      <c r="W25" s="2"/>
      <c r="X25" s="2"/>
      <c r="Y25" s="2"/>
      <c r="Z25" s="2"/>
    </row>
    <row r="26" ht="15.75" customHeight="1">
      <c r="A26" s="1" t="s">
        <v>50</v>
      </c>
      <c r="B26" s="1">
        <v>0.0</v>
      </c>
      <c r="C26" s="1">
        <v>-1.0</v>
      </c>
      <c r="D26" s="1">
        <v>0.0</v>
      </c>
      <c r="E26" s="1">
        <v>-118.0</v>
      </c>
      <c r="F26" s="1">
        <v>0.0</v>
      </c>
      <c r="G26" s="1">
        <v>-33.0</v>
      </c>
      <c r="H26" s="1">
        <v>-177.0</v>
      </c>
      <c r="I26" s="1">
        <v>0.0</v>
      </c>
      <c r="J26" s="1">
        <v>-428.0</v>
      </c>
      <c r="K26" s="1">
        <v>-330.0</v>
      </c>
      <c r="L26" s="2"/>
      <c r="M26" s="2"/>
      <c r="N26" s="2"/>
      <c r="O26" s="2"/>
      <c r="P26" s="2"/>
      <c r="Q26" s="2"/>
      <c r="R26" s="2"/>
      <c r="S26" s="2"/>
      <c r="T26" s="2"/>
      <c r="U26" s="2"/>
      <c r="V26" s="2"/>
      <c r="W26" s="2"/>
      <c r="X26" s="2"/>
      <c r="Y26" s="2"/>
      <c r="Z26" s="2"/>
    </row>
    <row r="27" ht="15.75" customHeight="1">
      <c r="A27" s="1" t="s">
        <v>51</v>
      </c>
      <c r="B27" s="1">
        <v>119.0</v>
      </c>
      <c r="C27" s="1">
        <v>12.0</v>
      </c>
      <c r="D27" s="1">
        <v>7.0</v>
      </c>
      <c r="E27" s="1">
        <v>8.0</v>
      </c>
      <c r="F27" s="1">
        <v>8.0</v>
      </c>
      <c r="G27" s="1">
        <v>10.0</v>
      </c>
      <c r="H27" s="1">
        <v>136.0</v>
      </c>
      <c r="I27" s="1">
        <v>26.0</v>
      </c>
      <c r="J27" s="1">
        <v>27.0</v>
      </c>
      <c r="K27" s="1">
        <v>4.0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-33.0</v>
      </c>
      <c r="I28" s="1">
        <v>0.0</v>
      </c>
      <c r="J28" s="1">
        <v>0.0</v>
      </c>
      <c r="K28" s="1">
        <v>-10.0</v>
      </c>
      <c r="L28" s="2"/>
      <c r="M28" s="2"/>
      <c r="N28" s="2"/>
      <c r="O28" s="2"/>
      <c r="P28" s="2"/>
      <c r="Q28" s="2"/>
      <c r="R28" s="2"/>
      <c r="S28" s="2"/>
      <c r="T28" s="2"/>
      <c r="U28" s="2"/>
      <c r="V28" s="2"/>
      <c r="W28" s="2"/>
      <c r="X28" s="2"/>
      <c r="Y28" s="2"/>
      <c r="Z28" s="2"/>
    </row>
    <row r="29" ht="15.75" customHeight="1">
      <c r="A29" s="1" t="s">
        <v>53</v>
      </c>
      <c r="B29" s="1">
        <v>0.0</v>
      </c>
      <c r="C29" s="1">
        <v>0.0</v>
      </c>
      <c r="D29" s="1">
        <v>0.0</v>
      </c>
      <c r="E29" s="1">
        <v>-11.0</v>
      </c>
      <c r="F29" s="1">
        <v>0.0</v>
      </c>
      <c r="G29" s="1">
        <v>-6.0</v>
      </c>
      <c r="H29" s="1">
        <v>-18.0</v>
      </c>
      <c r="I29" s="1">
        <v>-9.0</v>
      </c>
      <c r="J29" s="1">
        <v>-1.0</v>
      </c>
      <c r="K29" s="1">
        <v>-6.0</v>
      </c>
      <c r="L29" s="2"/>
      <c r="M29" s="2"/>
      <c r="N29" s="2"/>
      <c r="O29" s="2"/>
      <c r="P29" s="2"/>
      <c r="Q29" s="2"/>
      <c r="R29" s="2"/>
      <c r="S29" s="2"/>
      <c r="T29" s="2"/>
      <c r="U29" s="2"/>
      <c r="V29" s="2"/>
      <c r="W29" s="2"/>
      <c r="X29" s="2"/>
      <c r="Y29" s="2"/>
      <c r="Z29" s="2"/>
    </row>
    <row r="30" ht="15.75" customHeight="1">
      <c r="A30" s="1" t="s">
        <v>54</v>
      </c>
      <c r="B30" s="1">
        <v>119.0</v>
      </c>
      <c r="C30" s="1">
        <v>10.0</v>
      </c>
      <c r="D30" s="1">
        <v>7.0</v>
      </c>
      <c r="E30" s="1">
        <v>224.0</v>
      </c>
      <c r="F30" s="1">
        <v>8.0</v>
      </c>
      <c r="G30" s="1">
        <v>3.0</v>
      </c>
      <c r="H30" s="1">
        <v>222.0</v>
      </c>
      <c r="I30" s="1">
        <v>381.0</v>
      </c>
      <c r="J30" s="1">
        <v>-402.0</v>
      </c>
      <c r="K30" s="1">
        <v>-183.0</v>
      </c>
      <c r="L30" s="2"/>
      <c r="M30" s="2"/>
      <c r="N30" s="2"/>
      <c r="O30" s="2"/>
      <c r="P30" s="2"/>
      <c r="Q30" s="2"/>
      <c r="R30" s="2"/>
      <c r="S30" s="2"/>
      <c r="T30" s="2"/>
      <c r="U30" s="2"/>
      <c r="V30" s="2"/>
      <c r="W30" s="2"/>
      <c r="X30" s="2"/>
      <c r="Y30" s="2"/>
      <c r="Z30" s="2"/>
    </row>
    <row r="31" ht="15.75" customHeight="1">
      <c r="A31" s="1" t="s">
        <v>55</v>
      </c>
      <c r="B31" s="1">
        <v>25.0</v>
      </c>
      <c r="C31" s="1">
        <v>19.0</v>
      </c>
      <c r="D31" s="1">
        <v>-21.0</v>
      </c>
      <c r="E31" s="1">
        <v>18.0</v>
      </c>
      <c r="F31" s="1">
        <v>78.0</v>
      </c>
      <c r="G31" s="1">
        <v>-54.0</v>
      </c>
      <c r="H31" s="1">
        <v>21.0</v>
      </c>
      <c r="I31" s="1">
        <v>486.0</v>
      </c>
      <c r="J31" s="1">
        <v>-481.0</v>
      </c>
      <c r="K31" s="1">
        <v>49.0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5.0</v>
      </c>
      <c r="C33" s="1">
        <v>4.0</v>
      </c>
      <c r="D33" s="1">
        <v>3.0</v>
      </c>
      <c r="E33" s="1">
        <v>6.0</v>
      </c>
      <c r="F33" s="1">
        <v>8.0</v>
      </c>
      <c r="G33" s="1">
        <v>8.0</v>
      </c>
      <c r="H33" s="1">
        <v>7.0</v>
      </c>
      <c r="I33" s="1">
        <v>7.0</v>
      </c>
      <c r="J33" s="1">
        <v>33.0</v>
      </c>
      <c r="K33" s="1">
        <v>27.0</v>
      </c>
      <c r="L33" s="2"/>
      <c r="M33" s="2"/>
      <c r="N33" s="2"/>
      <c r="O33" s="2"/>
      <c r="P33" s="2"/>
      <c r="Q33" s="2"/>
      <c r="R33" s="2"/>
      <c r="S33" s="2"/>
      <c r="T33" s="2"/>
      <c r="U33" s="2"/>
      <c r="V33" s="2"/>
      <c r="W33" s="2"/>
      <c r="X33" s="2"/>
      <c r="Y33" s="2"/>
      <c r="Z33" s="2"/>
    </row>
    <row r="34" ht="15.75" customHeight="1">
      <c r="A34" s="1" t="s">
        <v>58</v>
      </c>
      <c r="B34" s="1">
        <v>3.0</v>
      </c>
      <c r="C34" s="1">
        <v>19.0</v>
      </c>
      <c r="D34" s="1">
        <v>24.0</v>
      </c>
      <c r="E34" s="1">
        <v>12.0</v>
      </c>
      <c r="F34" s="1">
        <v>12.0</v>
      </c>
      <c r="G34" s="1">
        <v>86.0</v>
      </c>
      <c r="H34" s="1">
        <v>2.0</v>
      </c>
      <c r="I34" s="1">
        <v>3.0</v>
      </c>
      <c r="J34" s="1">
        <v>7.0</v>
      </c>
      <c r="K34" s="1">
        <v>4.0</v>
      </c>
      <c r="L34" s="2"/>
      <c r="M34" s="2"/>
      <c r="N34" s="2"/>
      <c r="O34" s="2"/>
      <c r="P34" s="2"/>
      <c r="Q34" s="2"/>
      <c r="R34" s="2"/>
      <c r="S34" s="2"/>
      <c r="T34" s="2"/>
      <c r="U34" s="2"/>
      <c r="V34" s="2"/>
      <c r="W34" s="2"/>
      <c r="X34" s="2"/>
      <c r="Y34" s="2"/>
      <c r="Z34" s="2"/>
    </row>
    <row r="35" ht="15.75" customHeight="1">
      <c r="A35" s="1" t="s">
        <v>59</v>
      </c>
      <c r="B35" s="1">
        <v>66.0</v>
      </c>
      <c r="C35" s="1">
        <v>-17.0</v>
      </c>
      <c r="D35" s="1">
        <v>21.0</v>
      </c>
      <c r="E35" s="1">
        <v>16.0</v>
      </c>
      <c r="F35" s="1">
        <v>31.0</v>
      </c>
      <c r="G35" s="1">
        <v>86.0</v>
      </c>
      <c r="H35" s="1">
        <v>38.0</v>
      </c>
      <c r="I35" s="1">
        <v>76.0</v>
      </c>
      <c r="J35" s="1">
        <v>98.0</v>
      </c>
      <c r="K35" s="1">
        <v>107.0</v>
      </c>
      <c r="L35" s="2"/>
      <c r="M35" s="2"/>
      <c r="N35" s="2"/>
      <c r="O35" s="2"/>
      <c r="P35" s="2"/>
      <c r="Q35" s="2"/>
      <c r="R35" s="2"/>
      <c r="S35" s="2"/>
      <c r="T35" s="2"/>
      <c r="U35" s="2"/>
      <c r="V35" s="2"/>
      <c r="W35" s="2"/>
      <c r="X35" s="2"/>
      <c r="Y35" s="2"/>
      <c r="Z35" s="2"/>
    </row>
    <row r="36" ht="15.75" customHeight="1">
      <c r="A36" s="1" t="s">
        <v>60</v>
      </c>
      <c r="B36" s="1">
        <v>1.0</v>
      </c>
      <c r="C36" s="1">
        <v>-17.0</v>
      </c>
      <c r="D36" s="1">
        <v>21.0</v>
      </c>
      <c r="E36" s="1">
        <v>15.0</v>
      </c>
      <c r="F36" s="1">
        <v>30.0</v>
      </c>
      <c r="G36" s="1">
        <v>85.0</v>
      </c>
      <c r="H36" s="1">
        <v>34.0</v>
      </c>
      <c r="I36" s="1">
        <v>70.0</v>
      </c>
      <c r="J36" s="1">
        <v>116.0</v>
      </c>
      <c r="K36" s="1">
        <v>116.0</v>
      </c>
      <c r="L36" s="2"/>
      <c r="M36" s="2"/>
      <c r="N36" s="2"/>
      <c r="O36" s="2"/>
      <c r="P36" s="2"/>
      <c r="Q36" s="2"/>
      <c r="R36" s="2"/>
      <c r="S36" s="2"/>
      <c r="T36" s="2"/>
      <c r="U36" s="2"/>
      <c r="V36" s="2"/>
      <c r="W36" s="2"/>
      <c r="X36" s="2"/>
      <c r="Y36" s="2"/>
      <c r="Z36" s="2"/>
    </row>
    <row r="37" ht="15.75" customHeight="1">
      <c r="A37" s="1" t="s">
        <v>61</v>
      </c>
      <c r="B37" s="1">
        <v>8.0</v>
      </c>
      <c r="C37" s="1">
        <v>26.0</v>
      </c>
      <c r="D37" s="1">
        <v>-22.0</v>
      </c>
      <c r="E37" s="1">
        <v>-1.0</v>
      </c>
      <c r="F37" s="1">
        <v>10.0</v>
      </c>
      <c r="G37" s="1">
        <v>-20.0</v>
      </c>
      <c r="H37" s="1">
        <v>19.0</v>
      </c>
      <c r="I37" s="1">
        <v>37.0</v>
      </c>
      <c r="J37" s="1">
        <v>33.0</v>
      </c>
      <c r="K37" s="1">
        <v>46.0</v>
      </c>
      <c r="L37" s="2"/>
      <c r="M37" s="2"/>
      <c r="N37" s="2"/>
      <c r="O37" s="2"/>
      <c r="P37" s="2"/>
      <c r="Q37" s="2"/>
      <c r="R37" s="2"/>
      <c r="S37" s="2"/>
      <c r="T37" s="2"/>
      <c r="U37" s="2"/>
      <c r="V37" s="2"/>
      <c r="W37" s="2"/>
      <c r="X37" s="2"/>
      <c r="Y37" s="2"/>
      <c r="Z37" s="2"/>
    </row>
    <row r="38" ht="15.75" customHeight="1">
      <c r="A38" s="1" t="s">
        <v>62</v>
      </c>
      <c r="B38" s="1">
        <v>0.0</v>
      </c>
      <c r="C38" s="1">
        <v>-1.0</v>
      </c>
      <c r="D38" s="1">
        <v>0.0</v>
      </c>
      <c r="E38" s="1">
        <v>227.0</v>
      </c>
      <c r="F38" s="1">
        <v>0.0</v>
      </c>
      <c r="G38" s="1">
        <v>-33.0</v>
      </c>
      <c r="H38" s="1">
        <v>138.0</v>
      </c>
      <c r="I38" s="1">
        <v>364.0</v>
      </c>
      <c r="J38" s="1">
        <v>-428.0</v>
      </c>
      <c r="K38" s="1">
        <v>-181.0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37.0</v>
      </c>
      <c r="C3" s="1">
        <v>56.0</v>
      </c>
      <c r="D3" s="1">
        <v>35.0</v>
      </c>
      <c r="E3" s="1">
        <v>54.0</v>
      </c>
      <c r="F3" s="1">
        <v>133.0</v>
      </c>
      <c r="G3" s="1">
        <v>78.0</v>
      </c>
      <c r="H3" s="1">
        <v>99.0</v>
      </c>
      <c r="I3" s="1">
        <v>586.0</v>
      </c>
      <c r="J3" s="1">
        <v>104.0</v>
      </c>
      <c r="K3" s="1">
        <v>153.0</v>
      </c>
      <c r="L3" s="2"/>
      <c r="M3" s="2"/>
      <c r="N3" s="2"/>
      <c r="O3" s="2"/>
      <c r="P3" s="2"/>
      <c r="Q3" s="2"/>
      <c r="R3" s="2"/>
      <c r="S3" s="2"/>
      <c r="T3" s="2"/>
      <c r="U3" s="2"/>
      <c r="V3" s="2"/>
      <c r="W3" s="2"/>
      <c r="X3" s="2"/>
      <c r="Y3" s="2"/>
      <c r="Z3" s="2"/>
    </row>
    <row r="4">
      <c r="A4" s="1" t="s">
        <v>65</v>
      </c>
      <c r="B4" s="1">
        <v>119.0</v>
      </c>
      <c r="C4" s="1">
        <v>102.0</v>
      </c>
      <c r="D4" s="1">
        <v>137.0</v>
      </c>
      <c r="E4" s="1">
        <v>257.0</v>
      </c>
      <c r="F4" s="1">
        <v>251.0</v>
      </c>
      <c r="G4" s="1">
        <v>214.0</v>
      </c>
      <c r="H4" s="1">
        <v>422.0</v>
      </c>
      <c r="I4" s="1">
        <v>70.0</v>
      </c>
      <c r="J4" s="1">
        <v>185.0</v>
      </c>
      <c r="K4" s="1">
        <v>125.0</v>
      </c>
      <c r="L4" s="2"/>
      <c r="M4" s="2"/>
      <c r="N4" s="2"/>
      <c r="O4" s="2"/>
      <c r="P4" s="2"/>
      <c r="Q4" s="2"/>
      <c r="R4" s="2"/>
      <c r="S4" s="2"/>
      <c r="T4" s="2"/>
      <c r="U4" s="2"/>
      <c r="V4" s="2"/>
      <c r="W4" s="2"/>
      <c r="X4" s="2"/>
      <c r="Y4" s="2"/>
      <c r="Z4" s="2"/>
    </row>
    <row r="5">
      <c r="A5" s="1" t="s">
        <v>66</v>
      </c>
      <c r="B5" s="1">
        <v>157.0</v>
      </c>
      <c r="C5" s="1">
        <v>159.0</v>
      </c>
      <c r="D5" s="1">
        <v>173.0</v>
      </c>
      <c r="E5" s="1">
        <v>311.0</v>
      </c>
      <c r="F5" s="1">
        <v>383.0</v>
      </c>
      <c r="G5" s="1">
        <v>292.0</v>
      </c>
      <c r="H5" s="1">
        <v>522.0</v>
      </c>
      <c r="I5" s="1">
        <v>656.0</v>
      </c>
      <c r="J5" s="1">
        <v>289.0</v>
      </c>
      <c r="K5" s="1">
        <v>279.0</v>
      </c>
      <c r="L5" s="2"/>
      <c r="M5" s="2"/>
      <c r="N5" s="2"/>
      <c r="O5" s="2"/>
      <c r="P5" s="2"/>
      <c r="Q5" s="2"/>
      <c r="R5" s="2"/>
      <c r="S5" s="2"/>
      <c r="T5" s="2"/>
      <c r="U5" s="2"/>
      <c r="V5" s="2"/>
      <c r="W5" s="2"/>
      <c r="X5" s="2"/>
      <c r="Y5" s="2"/>
      <c r="Z5" s="2"/>
    </row>
    <row r="6">
      <c r="A6" s="1" t="s">
        <v>67</v>
      </c>
      <c r="B6" s="1">
        <v>22.0</v>
      </c>
      <c r="C6" s="1">
        <v>25.0</v>
      </c>
      <c r="D6" s="1">
        <v>29.0</v>
      </c>
      <c r="E6" s="1">
        <v>31.0</v>
      </c>
      <c r="F6" s="1">
        <v>38.0</v>
      </c>
      <c r="G6" s="1">
        <v>47.0</v>
      </c>
      <c r="H6" s="1">
        <v>53.0</v>
      </c>
      <c r="I6" s="1">
        <v>96.0</v>
      </c>
      <c r="J6" s="1">
        <v>98.0</v>
      </c>
      <c r="K6" s="1">
        <v>106.0</v>
      </c>
      <c r="L6" s="2"/>
      <c r="M6" s="2"/>
      <c r="N6" s="2"/>
      <c r="O6" s="2"/>
      <c r="P6" s="2"/>
      <c r="Q6" s="2"/>
      <c r="R6" s="2"/>
      <c r="S6" s="2"/>
      <c r="T6" s="2"/>
      <c r="U6" s="2"/>
      <c r="V6" s="2"/>
      <c r="W6" s="2"/>
      <c r="X6" s="2"/>
      <c r="Y6" s="2"/>
      <c r="Z6" s="2"/>
    </row>
    <row r="7">
      <c r="A7" s="1" t="s">
        <v>68</v>
      </c>
      <c r="B7" s="1">
        <v>0.0</v>
      </c>
      <c r="C7" s="1">
        <v>0.0</v>
      </c>
      <c r="D7" s="1">
        <v>0.0</v>
      </c>
      <c r="E7" s="1">
        <v>0.0</v>
      </c>
      <c r="F7" s="1">
        <v>0.0</v>
      </c>
      <c r="G7" s="1">
        <v>0.0</v>
      </c>
      <c r="H7" s="1">
        <v>1.0</v>
      </c>
      <c r="I7" s="1">
        <v>10.0</v>
      </c>
      <c r="J7" s="1">
        <v>80.0</v>
      </c>
      <c r="K7" s="1">
        <v>40.0</v>
      </c>
      <c r="L7" s="2"/>
      <c r="M7" s="2"/>
      <c r="N7" s="2"/>
      <c r="O7" s="2"/>
      <c r="P7" s="2"/>
      <c r="Q7" s="2"/>
      <c r="R7" s="2"/>
      <c r="S7" s="2"/>
      <c r="T7" s="2"/>
      <c r="U7" s="2"/>
      <c r="V7" s="2"/>
      <c r="W7" s="2"/>
      <c r="X7" s="2"/>
      <c r="Y7" s="2"/>
      <c r="Z7" s="2"/>
    </row>
    <row r="8">
      <c r="A8" s="1" t="s">
        <v>69</v>
      </c>
      <c r="B8" s="1">
        <v>22.0</v>
      </c>
      <c r="C8" s="1">
        <v>25.0</v>
      </c>
      <c r="D8" s="1">
        <v>29.0</v>
      </c>
      <c r="E8" s="1">
        <v>31.0</v>
      </c>
      <c r="F8" s="1">
        <v>38.0</v>
      </c>
      <c r="G8" s="1">
        <v>47.0</v>
      </c>
      <c r="H8" s="1">
        <v>54.0</v>
      </c>
      <c r="I8" s="1">
        <v>96.0</v>
      </c>
      <c r="J8" s="1">
        <v>99.0</v>
      </c>
      <c r="K8" s="1">
        <v>106.0</v>
      </c>
      <c r="L8" s="2"/>
      <c r="M8" s="2"/>
      <c r="N8" s="2"/>
      <c r="O8" s="2"/>
      <c r="P8" s="2"/>
      <c r="Q8" s="2"/>
      <c r="R8" s="2"/>
      <c r="S8" s="2"/>
      <c r="T8" s="2"/>
      <c r="U8" s="2"/>
      <c r="V8" s="2"/>
      <c r="W8" s="2"/>
      <c r="X8" s="2"/>
      <c r="Y8" s="2"/>
      <c r="Z8" s="2"/>
    </row>
    <row r="9">
      <c r="A9" s="1" t="s">
        <v>70</v>
      </c>
      <c r="B9" s="1">
        <v>29.0</v>
      </c>
      <c r="C9" s="1">
        <v>61.0</v>
      </c>
      <c r="D9" s="1">
        <v>31.0</v>
      </c>
      <c r="E9" s="1">
        <v>41.0</v>
      </c>
      <c r="F9" s="1">
        <v>48.0</v>
      </c>
      <c r="G9" s="1">
        <v>58.0</v>
      </c>
      <c r="H9" s="1">
        <v>64.0</v>
      </c>
      <c r="I9" s="1">
        <v>98.0</v>
      </c>
      <c r="J9" s="1">
        <v>96.0</v>
      </c>
      <c r="K9" s="1">
        <v>104.0</v>
      </c>
      <c r="L9" s="2"/>
      <c r="M9" s="2"/>
      <c r="N9" s="2"/>
      <c r="O9" s="2"/>
      <c r="P9" s="2"/>
      <c r="Q9" s="2"/>
      <c r="R9" s="2"/>
      <c r="S9" s="2"/>
      <c r="T9" s="2"/>
      <c r="U9" s="2"/>
      <c r="V9" s="2"/>
      <c r="W9" s="2"/>
      <c r="X9" s="2"/>
      <c r="Y9" s="2"/>
      <c r="Z9" s="2"/>
    </row>
    <row r="10">
      <c r="A10" s="1" t="s">
        <v>71</v>
      </c>
      <c r="B10" s="1">
        <v>4.0</v>
      </c>
      <c r="C10" s="1">
        <v>6.0</v>
      </c>
      <c r="D10" s="1">
        <v>9.0</v>
      </c>
      <c r="E10" s="1">
        <v>5.0</v>
      </c>
      <c r="F10" s="1">
        <v>7.0</v>
      </c>
      <c r="G10" s="1">
        <v>10.0</v>
      </c>
      <c r="H10" s="1">
        <v>10.0</v>
      </c>
      <c r="I10" s="1">
        <v>14.0</v>
      </c>
      <c r="J10" s="1">
        <v>14.0</v>
      </c>
      <c r="K10" s="1">
        <v>20.0</v>
      </c>
      <c r="L10" s="2"/>
      <c r="M10" s="2"/>
      <c r="N10" s="2"/>
      <c r="O10" s="2"/>
      <c r="P10" s="2"/>
      <c r="Q10" s="2"/>
      <c r="R10" s="2"/>
      <c r="S10" s="2"/>
      <c r="T10" s="2"/>
      <c r="U10" s="2"/>
      <c r="V10" s="2"/>
      <c r="W10" s="2"/>
      <c r="X10" s="2"/>
      <c r="Y10" s="2"/>
      <c r="Z10" s="2"/>
    </row>
    <row r="11">
      <c r="A11" s="1" t="s">
        <v>72</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90.0</v>
      </c>
      <c r="F12" s="1">
        <v>90.0</v>
      </c>
      <c r="G12" s="1">
        <v>0.0</v>
      </c>
      <c r="H12" s="1">
        <v>0.0</v>
      </c>
      <c r="I12" s="1">
        <v>0.0</v>
      </c>
      <c r="J12" s="1">
        <v>0.0</v>
      </c>
      <c r="K12" s="1">
        <v>70.0</v>
      </c>
      <c r="L12" s="2"/>
      <c r="M12" s="2"/>
      <c r="N12" s="2"/>
      <c r="O12" s="2"/>
      <c r="P12" s="2"/>
      <c r="Q12" s="2"/>
      <c r="R12" s="2"/>
      <c r="S12" s="2"/>
      <c r="T12" s="2"/>
      <c r="U12" s="2"/>
      <c r="V12" s="2"/>
      <c r="W12" s="2"/>
      <c r="X12" s="2"/>
      <c r="Y12" s="2"/>
      <c r="Z12" s="2"/>
    </row>
    <row r="13">
      <c r="A13" s="1" t="s">
        <v>74</v>
      </c>
      <c r="B13" s="1">
        <v>214.0</v>
      </c>
      <c r="C13" s="1">
        <v>253.0</v>
      </c>
      <c r="D13" s="1">
        <v>243.0</v>
      </c>
      <c r="E13" s="1">
        <v>391.0</v>
      </c>
      <c r="F13" s="1">
        <v>478.0</v>
      </c>
      <c r="G13" s="1">
        <v>409.0</v>
      </c>
      <c r="H13" s="1">
        <v>652.0</v>
      </c>
      <c r="I13" s="1">
        <v>866.0</v>
      </c>
      <c r="J13" s="1">
        <v>498.0</v>
      </c>
      <c r="K13" s="1">
        <v>510.0</v>
      </c>
      <c r="L13" s="2"/>
      <c r="M13" s="2"/>
      <c r="N13" s="2"/>
      <c r="O13" s="2"/>
      <c r="P13" s="2"/>
      <c r="Q13" s="2"/>
      <c r="R13" s="2"/>
      <c r="S13" s="2"/>
      <c r="T13" s="2"/>
      <c r="U13" s="2"/>
      <c r="V13" s="2"/>
      <c r="W13" s="2"/>
      <c r="X13" s="2"/>
      <c r="Y13" s="2"/>
      <c r="Z13" s="2"/>
    </row>
    <row r="14">
      <c r="A14" s="1" t="s">
        <v>75</v>
      </c>
      <c r="B14" s="1">
        <v>80.0</v>
      </c>
      <c r="C14" s="1">
        <v>115.0</v>
      </c>
      <c r="D14" s="1">
        <v>139.0</v>
      </c>
      <c r="E14" s="1">
        <v>156.0</v>
      </c>
      <c r="F14" s="1">
        <v>170.0</v>
      </c>
      <c r="G14" s="1">
        <v>218.0</v>
      </c>
      <c r="H14" s="1">
        <v>290.0</v>
      </c>
      <c r="I14" s="1">
        <v>350.0</v>
      </c>
      <c r="J14" s="1">
        <v>372.0</v>
      </c>
      <c r="K14" s="1">
        <v>370.0</v>
      </c>
      <c r="L14" s="2"/>
      <c r="M14" s="2"/>
      <c r="N14" s="2"/>
      <c r="O14" s="2"/>
      <c r="P14" s="2"/>
      <c r="Q14" s="2"/>
      <c r="R14" s="2"/>
      <c r="S14" s="2"/>
      <c r="T14" s="2"/>
      <c r="U14" s="2"/>
      <c r="V14" s="2"/>
      <c r="W14" s="2"/>
      <c r="X14" s="2"/>
      <c r="Y14" s="2"/>
      <c r="Z14" s="2"/>
    </row>
    <row r="15">
      <c r="A15" s="1" t="s">
        <v>76</v>
      </c>
      <c r="B15" s="1">
        <v>-20.0</v>
      </c>
      <c r="C15" s="1">
        <v>-24.0</v>
      </c>
      <c r="D15" s="1">
        <v>-37.0</v>
      </c>
      <c r="E15" s="1">
        <v>-49.0</v>
      </c>
      <c r="F15" s="1">
        <v>-61.0</v>
      </c>
      <c r="G15" s="1">
        <v>-75.0</v>
      </c>
      <c r="H15" s="1">
        <v>-78.0</v>
      </c>
      <c r="I15" s="1">
        <v>-85.0</v>
      </c>
      <c r="J15" s="1">
        <v>-117.0</v>
      </c>
      <c r="K15" s="1">
        <v>-135.0</v>
      </c>
      <c r="L15" s="2"/>
      <c r="M15" s="2"/>
      <c r="N15" s="2"/>
      <c r="O15" s="2"/>
      <c r="P15" s="2"/>
      <c r="Q15" s="2"/>
      <c r="R15" s="2"/>
      <c r="S15" s="2"/>
      <c r="T15" s="2"/>
      <c r="U15" s="2"/>
      <c r="V15" s="2"/>
      <c r="W15" s="2"/>
      <c r="X15" s="2"/>
      <c r="Y15" s="2"/>
      <c r="Z15" s="2"/>
    </row>
    <row r="16">
      <c r="A16" s="1" t="s">
        <v>77</v>
      </c>
      <c r="B16" s="1">
        <v>60.0</v>
      </c>
      <c r="C16" s="1">
        <v>90.0</v>
      </c>
      <c r="D16" s="1">
        <v>101.0</v>
      </c>
      <c r="E16" s="1">
        <v>107.0</v>
      </c>
      <c r="F16" s="1">
        <v>109.0</v>
      </c>
      <c r="G16" s="1">
        <v>143.0</v>
      </c>
      <c r="H16" s="1">
        <v>211.0</v>
      </c>
      <c r="I16" s="1">
        <v>265.0</v>
      </c>
      <c r="J16" s="1">
        <v>254.0</v>
      </c>
      <c r="K16" s="1">
        <v>235.0</v>
      </c>
      <c r="L16" s="2"/>
      <c r="M16" s="2"/>
      <c r="N16" s="2"/>
      <c r="O16" s="2"/>
      <c r="P16" s="2"/>
      <c r="Q16" s="2"/>
      <c r="R16" s="2"/>
      <c r="S16" s="2"/>
      <c r="T16" s="2"/>
      <c r="U16" s="2"/>
      <c r="V16" s="2"/>
      <c r="W16" s="2"/>
      <c r="X16" s="2"/>
      <c r="Y16" s="2"/>
      <c r="Z16" s="2"/>
    </row>
    <row r="17">
      <c r="A17" s="1" t="s">
        <v>78</v>
      </c>
      <c r="B17" s="1">
        <v>24.0</v>
      </c>
      <c r="C17" s="1">
        <v>13.0</v>
      </c>
      <c r="D17" s="1">
        <v>0.0</v>
      </c>
      <c r="E17" s="1">
        <v>74.0</v>
      </c>
      <c r="F17" s="1">
        <v>40.0</v>
      </c>
      <c r="G17" s="1">
        <v>74.0</v>
      </c>
      <c r="H17" s="1">
        <v>107.0</v>
      </c>
      <c r="I17" s="1">
        <v>21.0</v>
      </c>
      <c r="J17" s="1">
        <v>64.0</v>
      </c>
      <c r="K17" s="1">
        <v>32.0</v>
      </c>
      <c r="L17" s="2"/>
      <c r="M17" s="2"/>
      <c r="N17" s="2"/>
      <c r="O17" s="2"/>
      <c r="P17" s="2"/>
      <c r="Q17" s="2"/>
      <c r="R17" s="2"/>
      <c r="S17" s="2"/>
      <c r="T17" s="2"/>
      <c r="U17" s="2"/>
      <c r="V17" s="2"/>
      <c r="W17" s="2"/>
      <c r="X17" s="2"/>
      <c r="Y17" s="2"/>
      <c r="Z17" s="2"/>
    </row>
    <row r="18">
      <c r="A18" s="1" t="s">
        <v>79</v>
      </c>
      <c r="B18" s="1">
        <v>23.0</v>
      </c>
      <c r="C18" s="1">
        <v>30.0</v>
      </c>
      <c r="D18" s="1">
        <v>46.0</v>
      </c>
      <c r="E18" s="1">
        <v>55.0</v>
      </c>
      <c r="F18" s="1">
        <v>62.0</v>
      </c>
      <c r="G18" s="1">
        <v>99.0</v>
      </c>
      <c r="H18" s="1">
        <v>99.0</v>
      </c>
      <c r="I18" s="1">
        <v>145.0</v>
      </c>
      <c r="J18" s="1">
        <v>163.0</v>
      </c>
      <c r="K18" s="1">
        <v>163.0</v>
      </c>
      <c r="L18" s="2"/>
      <c r="M18" s="2"/>
      <c r="N18" s="2"/>
      <c r="O18" s="2"/>
      <c r="P18" s="2"/>
      <c r="Q18" s="2"/>
      <c r="R18" s="2"/>
      <c r="S18" s="2"/>
      <c r="T18" s="2"/>
      <c r="U18" s="2"/>
      <c r="V18" s="2"/>
      <c r="W18" s="2"/>
      <c r="X18" s="2"/>
      <c r="Y18" s="2"/>
      <c r="Z18" s="2"/>
    </row>
    <row r="19">
      <c r="A19" s="1" t="s">
        <v>80</v>
      </c>
      <c r="B19" s="1">
        <v>40.0</v>
      </c>
      <c r="C19" s="1">
        <v>8.0</v>
      </c>
      <c r="D19" s="1" t="s">
        <v>81</v>
      </c>
      <c r="E19" s="1">
        <v>0.0</v>
      </c>
      <c r="F19" s="1">
        <v>0.0</v>
      </c>
      <c r="G19" s="1">
        <v>104.0</v>
      </c>
      <c r="H19" s="1">
        <v>96.0</v>
      </c>
      <c r="I19" s="1">
        <v>624.0</v>
      </c>
      <c r="J19" s="1">
        <v>541.0</v>
      </c>
      <c r="K19" s="1">
        <v>483.0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106.0</v>
      </c>
      <c r="I20" s="1">
        <v>153.0</v>
      </c>
      <c r="J20" s="1">
        <v>160.0</v>
      </c>
      <c r="K20" s="1">
        <v>144.0</v>
      </c>
      <c r="L20" s="2"/>
      <c r="M20" s="2"/>
      <c r="N20" s="2"/>
      <c r="O20" s="2"/>
      <c r="P20" s="2"/>
      <c r="Q20" s="2"/>
      <c r="R20" s="2"/>
      <c r="S20" s="2"/>
      <c r="T20" s="2"/>
      <c r="U20" s="2"/>
      <c r="V20" s="2"/>
      <c r="W20" s="2"/>
      <c r="X20" s="2"/>
      <c r="Y20" s="2"/>
      <c r="Z20" s="2"/>
    </row>
    <row r="21" ht="15.75" customHeight="1">
      <c r="A21" s="1" t="s">
        <v>83</v>
      </c>
      <c r="B21" s="1">
        <v>2.0</v>
      </c>
      <c r="C21" s="1">
        <v>2.0</v>
      </c>
      <c r="D21" s="1">
        <v>62.0</v>
      </c>
      <c r="E21" s="1">
        <v>82.0</v>
      </c>
      <c r="F21" s="1">
        <v>65.0</v>
      </c>
      <c r="G21" s="1">
        <v>97.0</v>
      </c>
      <c r="H21" s="1">
        <v>2.0</v>
      </c>
      <c r="I21" s="1">
        <v>0.0</v>
      </c>
      <c r="J21" s="1">
        <v>0.0</v>
      </c>
      <c r="K21" s="1">
        <v>6.0</v>
      </c>
      <c r="L21" s="2"/>
      <c r="M21" s="2"/>
      <c r="N21" s="2"/>
      <c r="O21" s="2"/>
      <c r="P21" s="2"/>
      <c r="Q21" s="2"/>
      <c r="R21" s="2"/>
      <c r="S21" s="2"/>
      <c r="T21" s="2"/>
      <c r="U21" s="2"/>
      <c r="V21" s="2"/>
      <c r="W21" s="2"/>
      <c r="X21" s="2"/>
      <c r="Y21" s="2"/>
      <c r="Z21" s="2"/>
    </row>
    <row r="22" ht="15.75" customHeight="1">
      <c r="A22" s="1" t="s">
        <v>84</v>
      </c>
      <c r="B22" s="1">
        <v>326.0</v>
      </c>
      <c r="C22" s="1">
        <v>390.0</v>
      </c>
      <c r="D22" s="1">
        <v>391.0</v>
      </c>
      <c r="E22" s="1">
        <v>628.0</v>
      </c>
      <c r="F22" s="1">
        <v>689.0</v>
      </c>
      <c r="G22" s="1">
        <v>831.0</v>
      </c>
      <c r="H22" s="1">
        <v>1270.0</v>
      </c>
      <c r="I22" s="1">
        <v>2080.0</v>
      </c>
      <c r="J22" s="1">
        <v>1680.0</v>
      </c>
      <c r="K22" s="1">
        <v>1570.0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6.0</v>
      </c>
      <c r="C24" s="1">
        <v>8.0</v>
      </c>
      <c r="D24" s="1">
        <v>7.0</v>
      </c>
      <c r="E24" s="1">
        <v>14.0</v>
      </c>
      <c r="F24" s="1">
        <v>14.0</v>
      </c>
      <c r="G24" s="1">
        <v>12.0</v>
      </c>
      <c r="H24" s="1">
        <v>10.0</v>
      </c>
      <c r="I24" s="1">
        <v>10.0</v>
      </c>
      <c r="J24" s="1">
        <v>15.0</v>
      </c>
      <c r="K24" s="1">
        <v>15.0</v>
      </c>
      <c r="L24" s="2"/>
      <c r="M24" s="2"/>
      <c r="N24" s="2"/>
      <c r="O24" s="2"/>
      <c r="P24" s="2"/>
      <c r="Q24" s="2"/>
      <c r="R24" s="2"/>
      <c r="S24" s="2"/>
      <c r="T24" s="2"/>
      <c r="U24" s="2"/>
      <c r="V24" s="2"/>
      <c r="W24" s="2"/>
      <c r="X24" s="2"/>
      <c r="Y24" s="2"/>
      <c r="Z24" s="2"/>
    </row>
    <row r="25" ht="15.75" customHeight="1">
      <c r="A25" s="1" t="s">
        <v>87</v>
      </c>
      <c r="B25" s="1">
        <v>25.0</v>
      </c>
      <c r="C25" s="1">
        <v>32.0</v>
      </c>
      <c r="D25" s="1">
        <v>33.0</v>
      </c>
      <c r="E25" s="1">
        <v>39.0</v>
      </c>
      <c r="F25" s="1">
        <v>44.0</v>
      </c>
      <c r="G25" s="1">
        <v>68.0</v>
      </c>
      <c r="H25" s="1">
        <v>68.0</v>
      </c>
      <c r="I25" s="1">
        <v>119.0</v>
      </c>
      <c r="J25" s="1">
        <v>82.0</v>
      </c>
      <c r="K25" s="1">
        <v>55.0</v>
      </c>
      <c r="L25" s="2"/>
      <c r="M25" s="2"/>
      <c r="N25" s="2"/>
      <c r="O25" s="2"/>
      <c r="P25" s="2"/>
      <c r="Q25" s="2"/>
      <c r="R25" s="2"/>
      <c r="S25" s="2"/>
      <c r="T25" s="2"/>
      <c r="U25" s="2"/>
      <c r="V25" s="2"/>
      <c r="W25" s="2"/>
      <c r="X25" s="2"/>
      <c r="Y25" s="2"/>
      <c r="Z25" s="2"/>
    </row>
    <row r="26" ht="15.75" customHeight="1">
      <c r="A26" s="1" t="s">
        <v>88</v>
      </c>
      <c r="B26" s="1">
        <v>103.0</v>
      </c>
      <c r="C26" s="1">
        <v>106.0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27.0</v>
      </c>
      <c r="C27" s="1">
        <v>0.0</v>
      </c>
      <c r="D27" s="1">
        <v>0.0</v>
      </c>
      <c r="E27" s="1">
        <v>32.0</v>
      </c>
      <c r="F27" s="1">
        <v>33.0</v>
      </c>
      <c r="G27" s="1">
        <v>0.0</v>
      </c>
      <c r="H27" s="1">
        <v>150.0</v>
      </c>
      <c r="I27" s="1">
        <v>375.0</v>
      </c>
      <c r="J27" s="1">
        <v>33.0</v>
      </c>
      <c r="K27" s="1">
        <v>8.0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4.0</v>
      </c>
      <c r="H28" s="1">
        <v>7.0</v>
      </c>
      <c r="I28" s="1">
        <v>7.0</v>
      </c>
      <c r="J28" s="1">
        <v>9.0</v>
      </c>
      <c r="K28" s="1">
        <v>8.0</v>
      </c>
      <c r="L28" s="2"/>
      <c r="M28" s="2"/>
      <c r="N28" s="2"/>
      <c r="O28" s="2"/>
      <c r="P28" s="2"/>
      <c r="Q28" s="2"/>
      <c r="R28" s="2"/>
      <c r="S28" s="2"/>
      <c r="T28" s="2"/>
      <c r="U28" s="2"/>
      <c r="V28" s="2"/>
      <c r="W28" s="2"/>
      <c r="X28" s="2"/>
      <c r="Y28" s="2"/>
      <c r="Z28" s="2"/>
    </row>
    <row r="29" ht="15.75" customHeight="1">
      <c r="A29" s="1" t="s">
        <v>91</v>
      </c>
      <c r="B29" s="1">
        <v>13.0</v>
      </c>
      <c r="C29" s="1">
        <v>20.0</v>
      </c>
      <c r="D29" s="1">
        <v>6.0</v>
      </c>
      <c r="E29" s="1">
        <v>7.0</v>
      </c>
      <c r="F29" s="1">
        <v>9.0</v>
      </c>
      <c r="G29" s="1">
        <v>1.0</v>
      </c>
      <c r="H29" s="1">
        <v>11.0</v>
      </c>
      <c r="I29" s="1">
        <v>42.0</v>
      </c>
      <c r="J29" s="1">
        <v>0.0</v>
      </c>
      <c r="K29" s="1">
        <v>0.0</v>
      </c>
      <c r="L29" s="2"/>
      <c r="M29" s="2"/>
      <c r="N29" s="2"/>
      <c r="O29" s="2"/>
      <c r="P29" s="2"/>
      <c r="Q29" s="2"/>
      <c r="R29" s="2"/>
      <c r="S29" s="2"/>
      <c r="T29" s="2"/>
      <c r="U29" s="2"/>
      <c r="V29" s="2"/>
      <c r="W29" s="2"/>
      <c r="X29" s="2"/>
      <c r="Y29" s="2"/>
      <c r="Z29" s="2"/>
    </row>
    <row r="30" ht="15.75" customHeight="1">
      <c r="A30" s="1" t="s">
        <v>92</v>
      </c>
      <c r="B30" s="1">
        <v>1.0</v>
      </c>
      <c r="C30" s="1">
        <v>1.0</v>
      </c>
      <c r="D30" s="1">
        <v>59.0</v>
      </c>
      <c r="E30" s="1">
        <v>10.0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2.0</v>
      </c>
      <c r="C31" s="1">
        <v>3.0</v>
      </c>
      <c r="D31" s="1">
        <v>3.0</v>
      </c>
      <c r="E31" s="1">
        <v>1.0</v>
      </c>
      <c r="F31" s="1">
        <v>1.0</v>
      </c>
      <c r="G31" s="1">
        <v>20.0</v>
      </c>
      <c r="H31" s="1">
        <v>16.0</v>
      </c>
      <c r="I31" s="1">
        <v>8.0</v>
      </c>
      <c r="J31" s="1">
        <v>7.0</v>
      </c>
      <c r="K31" s="1">
        <v>8.0</v>
      </c>
      <c r="L31" s="2"/>
      <c r="M31" s="2"/>
      <c r="N31" s="2"/>
      <c r="O31" s="2"/>
      <c r="P31" s="2"/>
      <c r="Q31" s="2"/>
      <c r="R31" s="2"/>
      <c r="S31" s="2"/>
      <c r="T31" s="2"/>
      <c r="U31" s="2"/>
      <c r="V31" s="2"/>
      <c r="W31" s="2"/>
      <c r="X31" s="2"/>
      <c r="Y31" s="2"/>
      <c r="Z31" s="2"/>
    </row>
    <row r="32" ht="15.75" customHeight="1">
      <c r="A32" s="1" t="s">
        <v>94</v>
      </c>
      <c r="B32" s="1">
        <v>140.0</v>
      </c>
      <c r="C32" s="1">
        <v>152.0</v>
      </c>
      <c r="D32" s="1">
        <v>44.0</v>
      </c>
      <c r="E32" s="1">
        <v>56.0</v>
      </c>
      <c r="F32" s="1">
        <v>60.0</v>
      </c>
      <c r="G32" s="1">
        <v>108.0</v>
      </c>
      <c r="H32" s="1">
        <v>253.0</v>
      </c>
      <c r="I32" s="1">
        <v>521.0</v>
      </c>
      <c r="J32" s="1">
        <v>148.0</v>
      </c>
      <c r="K32" s="1">
        <v>97.0</v>
      </c>
      <c r="L32" s="2"/>
      <c r="M32" s="2"/>
      <c r="N32" s="2"/>
      <c r="O32" s="2"/>
      <c r="P32" s="2"/>
      <c r="Q32" s="2"/>
      <c r="R32" s="2"/>
      <c r="S32" s="2"/>
      <c r="T32" s="2"/>
      <c r="U32" s="2"/>
      <c r="V32" s="2"/>
      <c r="W32" s="2"/>
      <c r="X32" s="2"/>
      <c r="Y32" s="2"/>
      <c r="Z32" s="2"/>
    </row>
    <row r="33" ht="15.75" customHeight="1">
      <c r="A33" s="1" t="s">
        <v>95</v>
      </c>
      <c r="B33" s="1">
        <v>0.0</v>
      </c>
      <c r="C33" s="1">
        <v>0.0</v>
      </c>
      <c r="D33" s="1">
        <v>109.0</v>
      </c>
      <c r="E33" s="1">
        <v>276.0</v>
      </c>
      <c r="F33" s="1">
        <v>291.0</v>
      </c>
      <c r="G33" s="1">
        <v>306.0</v>
      </c>
      <c r="H33" s="1">
        <v>313.0</v>
      </c>
      <c r="I33" s="1">
        <v>675.0</v>
      </c>
      <c r="J33" s="1">
        <v>656.0</v>
      </c>
      <c r="K33" s="1">
        <v>514.0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40.0</v>
      </c>
      <c r="H34" s="1">
        <v>71.0</v>
      </c>
      <c r="I34" s="1">
        <v>71.0</v>
      </c>
      <c r="J34" s="1">
        <v>64.0</v>
      </c>
      <c r="K34" s="1">
        <v>54.0</v>
      </c>
      <c r="L34" s="2"/>
      <c r="M34" s="2"/>
      <c r="N34" s="2"/>
      <c r="O34" s="2"/>
      <c r="P34" s="2"/>
      <c r="Q34" s="2"/>
      <c r="R34" s="2"/>
      <c r="S34" s="2"/>
      <c r="T34" s="2"/>
      <c r="U34" s="2"/>
      <c r="V34" s="2"/>
      <c r="W34" s="2"/>
      <c r="X34" s="2"/>
      <c r="Y34" s="2"/>
      <c r="Z34" s="2"/>
    </row>
    <row r="35" ht="15.75" customHeight="1">
      <c r="A35" s="1" t="s">
        <v>97</v>
      </c>
      <c r="B35" s="1">
        <v>9.0</v>
      </c>
      <c r="C35" s="1">
        <v>8.0</v>
      </c>
      <c r="D35" s="1">
        <v>7.0</v>
      </c>
      <c r="E35" s="1">
        <v>0.0</v>
      </c>
      <c r="F35" s="1">
        <v>0.0</v>
      </c>
      <c r="G35" s="1">
        <v>0.0</v>
      </c>
      <c r="H35" s="1">
        <v>0.0</v>
      </c>
      <c r="I35" s="1">
        <v>10.0</v>
      </c>
      <c r="J35" s="1">
        <v>0.0</v>
      </c>
      <c r="K35" s="1">
        <v>0.0</v>
      </c>
      <c r="L35" s="2"/>
      <c r="M35" s="2"/>
      <c r="N35" s="2"/>
      <c r="O35" s="2"/>
      <c r="P35" s="2"/>
      <c r="Q35" s="2"/>
      <c r="R35" s="2"/>
      <c r="S35" s="2"/>
      <c r="T35" s="2"/>
      <c r="U35" s="2"/>
      <c r="V35" s="2"/>
      <c r="W35" s="2"/>
      <c r="X35" s="2"/>
      <c r="Y35" s="2"/>
      <c r="Z35" s="2"/>
    </row>
    <row r="36" ht="15.75" customHeight="1">
      <c r="A36" s="1" t="s">
        <v>98</v>
      </c>
      <c r="B36" s="1">
        <v>5.0</v>
      </c>
      <c r="C36" s="1">
        <v>11.0</v>
      </c>
      <c r="D36" s="1">
        <v>11.0</v>
      </c>
      <c r="E36" s="1">
        <v>16.0</v>
      </c>
      <c r="F36" s="1">
        <v>16.0</v>
      </c>
      <c r="G36" s="1">
        <v>21.0</v>
      </c>
      <c r="H36" s="1">
        <v>17.0</v>
      </c>
      <c r="I36" s="1">
        <v>67.0</v>
      </c>
      <c r="J36" s="1">
        <v>37.0</v>
      </c>
      <c r="K36" s="1">
        <v>38.0</v>
      </c>
      <c r="L36" s="2"/>
      <c r="M36" s="2"/>
      <c r="N36" s="2"/>
      <c r="O36" s="2"/>
      <c r="P36" s="2"/>
      <c r="Q36" s="2"/>
      <c r="R36" s="2"/>
      <c r="S36" s="2"/>
      <c r="T36" s="2"/>
      <c r="U36" s="2"/>
      <c r="V36" s="2"/>
      <c r="W36" s="2"/>
      <c r="X36" s="2"/>
      <c r="Y36" s="2"/>
      <c r="Z36" s="2"/>
    </row>
    <row r="37" ht="15.75" customHeight="1">
      <c r="A37" s="1" t="s">
        <v>99</v>
      </c>
      <c r="B37" s="1">
        <v>155.0</v>
      </c>
      <c r="C37" s="1">
        <v>171.0</v>
      </c>
      <c r="D37" s="1">
        <v>172.0</v>
      </c>
      <c r="E37" s="1">
        <v>349.0</v>
      </c>
      <c r="F37" s="1">
        <v>368.0</v>
      </c>
      <c r="G37" s="1">
        <v>476.0</v>
      </c>
      <c r="H37" s="1">
        <v>655.0</v>
      </c>
      <c r="I37" s="1">
        <v>1340.0</v>
      </c>
      <c r="J37" s="1">
        <v>906.0</v>
      </c>
      <c r="K37" s="1">
        <v>704.0</v>
      </c>
      <c r="L37" s="2"/>
      <c r="M37" s="2"/>
      <c r="N37" s="2"/>
      <c r="O37" s="2"/>
      <c r="P37" s="2"/>
      <c r="Q37" s="2"/>
      <c r="R37" s="2"/>
      <c r="S37" s="2"/>
      <c r="T37" s="2"/>
      <c r="U37" s="2"/>
      <c r="V37" s="2"/>
      <c r="W37" s="2"/>
      <c r="X37" s="2"/>
      <c r="Y37" s="2"/>
      <c r="Z37" s="2"/>
    </row>
    <row r="38" ht="15.75" customHeight="1">
      <c r="A38" s="1" t="s">
        <v>100</v>
      </c>
      <c r="B38" s="1">
        <v>3.0</v>
      </c>
      <c r="C38" s="1">
        <v>3.0</v>
      </c>
      <c r="D38" s="1">
        <v>3.0</v>
      </c>
      <c r="E38" s="1">
        <v>4.0</v>
      </c>
      <c r="F38" s="1">
        <v>4.0</v>
      </c>
      <c r="G38" s="1">
        <v>4.0</v>
      </c>
      <c r="H38" s="1">
        <v>4.0</v>
      </c>
      <c r="I38" s="1">
        <v>4.0</v>
      </c>
      <c r="J38" s="1">
        <v>4.0</v>
      </c>
      <c r="K38" s="1">
        <v>4.0</v>
      </c>
      <c r="L38" s="2"/>
      <c r="M38" s="2"/>
      <c r="N38" s="2"/>
      <c r="O38" s="2"/>
      <c r="P38" s="2"/>
      <c r="Q38" s="2"/>
      <c r="R38" s="2"/>
      <c r="S38" s="2"/>
      <c r="T38" s="2"/>
      <c r="U38" s="2"/>
      <c r="V38" s="2"/>
      <c r="W38" s="2"/>
      <c r="X38" s="2"/>
      <c r="Y38" s="2"/>
      <c r="Z38" s="2"/>
    </row>
    <row r="39" ht="15.75" customHeight="1">
      <c r="A39" s="1" t="s">
        <v>101</v>
      </c>
      <c r="B39" s="1">
        <v>481.0</v>
      </c>
      <c r="C39" s="1">
        <v>527.0</v>
      </c>
      <c r="D39" s="1">
        <v>565.0</v>
      </c>
      <c r="E39" s="1">
        <v>669.0</v>
      </c>
      <c r="F39" s="1">
        <v>710.0</v>
      </c>
      <c r="G39" s="1">
        <v>754.0</v>
      </c>
      <c r="H39" s="1">
        <v>873.0</v>
      </c>
      <c r="I39" s="1">
        <v>942.0</v>
      </c>
      <c r="J39" s="1">
        <v>924.0</v>
      </c>
      <c r="K39" s="1">
        <v>977.0</v>
      </c>
      <c r="L39" s="2"/>
      <c r="M39" s="2"/>
      <c r="N39" s="2"/>
      <c r="O39" s="2"/>
      <c r="P39" s="2"/>
      <c r="Q39" s="2"/>
      <c r="R39" s="2"/>
      <c r="S39" s="2"/>
      <c r="T39" s="2"/>
      <c r="U39" s="2"/>
      <c r="V39" s="2"/>
      <c r="W39" s="2"/>
      <c r="X39" s="2"/>
      <c r="Y39" s="2"/>
      <c r="Z39" s="2"/>
    </row>
    <row r="40" ht="15.75" customHeight="1">
      <c r="A40" s="1" t="s">
        <v>102</v>
      </c>
      <c r="B40" s="1">
        <v>-310.0</v>
      </c>
      <c r="C40" s="1">
        <v>-308.0</v>
      </c>
      <c r="D40" s="1">
        <v>-346.0</v>
      </c>
      <c r="E40" s="1">
        <v>-389.0</v>
      </c>
      <c r="F40" s="1">
        <v>-388.0</v>
      </c>
      <c r="G40" s="1">
        <v>-399.0</v>
      </c>
      <c r="H40" s="1">
        <v>-254.0</v>
      </c>
      <c r="I40" s="1">
        <v>-212.0</v>
      </c>
      <c r="J40" s="1">
        <v>-149.0</v>
      </c>
      <c r="K40" s="1">
        <v>-107.0</v>
      </c>
      <c r="L40" s="2"/>
      <c r="M40" s="2"/>
      <c r="N40" s="2"/>
      <c r="O40" s="2"/>
      <c r="P40" s="2"/>
      <c r="Q40" s="2"/>
      <c r="R40" s="2"/>
      <c r="S40" s="2"/>
      <c r="T40" s="2"/>
      <c r="U40" s="2"/>
      <c r="V40" s="2"/>
      <c r="W40" s="2"/>
      <c r="X40" s="2"/>
      <c r="Y40" s="2"/>
      <c r="Z40" s="2"/>
    </row>
    <row r="41" ht="15.75" customHeight="1">
      <c r="A41" s="1" t="s">
        <v>103</v>
      </c>
      <c r="B41" s="1">
        <v>-8.0</v>
      </c>
      <c r="C41" s="1">
        <v>-5.0</v>
      </c>
      <c r="D41" s="1">
        <v>-3.0</v>
      </c>
      <c r="E41" s="1">
        <v>-45.0</v>
      </c>
      <c r="F41" s="1">
        <v>-28.0</v>
      </c>
      <c r="G41" s="1">
        <v>32.0</v>
      </c>
      <c r="H41" s="1">
        <v>31.0</v>
      </c>
      <c r="I41" s="1">
        <v>16.0</v>
      </c>
      <c r="J41" s="1">
        <v>-38.0</v>
      </c>
      <c r="K41" s="1">
        <v>24.0</v>
      </c>
      <c r="L41" s="2"/>
      <c r="M41" s="2"/>
      <c r="N41" s="2"/>
      <c r="O41" s="2"/>
      <c r="P41" s="2"/>
      <c r="Q41" s="2"/>
      <c r="R41" s="2"/>
      <c r="S41" s="2"/>
      <c r="T41" s="2"/>
      <c r="U41" s="2"/>
      <c r="V41" s="2"/>
      <c r="W41" s="2"/>
      <c r="X41" s="2"/>
      <c r="Y41" s="2"/>
      <c r="Z41" s="2"/>
    </row>
    <row r="42" ht="15.75" customHeight="1">
      <c r="A42" s="1" t="s">
        <v>104</v>
      </c>
      <c r="B42" s="1">
        <v>171.0</v>
      </c>
      <c r="C42" s="1">
        <v>218.0</v>
      </c>
      <c r="D42" s="1">
        <v>219.0</v>
      </c>
      <c r="E42" s="1">
        <v>279.0</v>
      </c>
      <c r="F42" s="1">
        <v>321.0</v>
      </c>
      <c r="G42" s="1">
        <v>355.0</v>
      </c>
      <c r="H42" s="1">
        <v>620.0</v>
      </c>
      <c r="I42" s="1">
        <v>730.0</v>
      </c>
      <c r="J42" s="1">
        <v>775.0</v>
      </c>
      <c r="K42" s="1">
        <v>870.0</v>
      </c>
      <c r="L42" s="2"/>
      <c r="M42" s="2"/>
      <c r="N42" s="2"/>
      <c r="O42" s="2"/>
      <c r="P42" s="2"/>
      <c r="Q42" s="2"/>
      <c r="R42" s="2"/>
      <c r="S42" s="2"/>
      <c r="T42" s="2"/>
      <c r="U42" s="2"/>
      <c r="V42" s="2"/>
      <c r="W42" s="2"/>
      <c r="X42" s="2"/>
      <c r="Y42" s="2"/>
      <c r="Z42" s="2"/>
    </row>
    <row r="43" ht="15.75" customHeight="1">
      <c r="A43" s="1" t="s">
        <v>105</v>
      </c>
      <c r="B43" s="1">
        <v>171.0</v>
      </c>
      <c r="C43" s="1">
        <v>218.0</v>
      </c>
      <c r="D43" s="1">
        <v>219.0</v>
      </c>
      <c r="E43" s="1">
        <v>279.0</v>
      </c>
      <c r="F43" s="1">
        <v>321.0</v>
      </c>
      <c r="G43" s="1">
        <v>355.0</v>
      </c>
      <c r="H43" s="1">
        <v>620.0</v>
      </c>
      <c r="I43" s="1">
        <v>730.0</v>
      </c>
      <c r="J43" s="1">
        <v>775.0</v>
      </c>
      <c r="K43" s="1">
        <v>870.0</v>
      </c>
      <c r="L43" s="2"/>
      <c r="M43" s="2"/>
      <c r="N43" s="2"/>
      <c r="O43" s="2"/>
      <c r="P43" s="2"/>
      <c r="Q43" s="2"/>
      <c r="R43" s="2"/>
      <c r="S43" s="2"/>
      <c r="T43" s="2"/>
      <c r="U43" s="2"/>
      <c r="V43" s="2"/>
      <c r="W43" s="2"/>
      <c r="X43" s="2"/>
      <c r="Y43" s="2"/>
      <c r="Z43" s="2"/>
    </row>
    <row r="44" ht="15.75" customHeight="1">
      <c r="A44" s="1" t="s">
        <v>106</v>
      </c>
      <c r="B44" s="1">
        <v>326.0</v>
      </c>
      <c r="C44" s="1">
        <v>390.0</v>
      </c>
      <c r="D44" s="1">
        <v>391.0</v>
      </c>
      <c r="E44" s="1">
        <v>628.0</v>
      </c>
      <c r="F44" s="1">
        <v>689.0</v>
      </c>
      <c r="G44" s="1">
        <v>831.0</v>
      </c>
      <c r="H44" s="1">
        <v>1270.0</v>
      </c>
      <c r="I44" s="1">
        <v>2080.0</v>
      </c>
      <c r="J44" s="1">
        <v>1680.0</v>
      </c>
      <c r="K44" s="1">
        <v>1570.0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36.0</v>
      </c>
      <c r="C46" s="1">
        <v>37.0</v>
      </c>
      <c r="D46" s="1">
        <v>37.0</v>
      </c>
      <c r="E46" s="1">
        <v>40.0</v>
      </c>
      <c r="F46" s="1">
        <v>41.0</v>
      </c>
      <c r="G46" s="1">
        <v>42.0</v>
      </c>
      <c r="H46" s="1">
        <v>43.0</v>
      </c>
      <c r="I46" s="1">
        <v>44.0</v>
      </c>
      <c r="J46" s="1">
        <v>45.0</v>
      </c>
      <c r="K46" s="1">
        <v>46.0</v>
      </c>
      <c r="L46" s="2"/>
      <c r="M46" s="2"/>
      <c r="N46" s="2"/>
      <c r="O46" s="2"/>
      <c r="P46" s="2"/>
      <c r="Q46" s="2"/>
      <c r="R46" s="2"/>
      <c r="S46" s="2"/>
      <c r="T46" s="2"/>
      <c r="U46" s="2"/>
      <c r="V46" s="2"/>
      <c r="W46" s="2"/>
      <c r="X46" s="2"/>
      <c r="Y46" s="2"/>
      <c r="Z46" s="2"/>
    </row>
    <row r="47" ht="15.75" customHeight="1">
      <c r="A47" s="1" t="s">
        <v>108</v>
      </c>
      <c r="B47" s="1">
        <v>36.0</v>
      </c>
      <c r="C47" s="1">
        <v>36.0</v>
      </c>
      <c r="D47" s="1">
        <v>37.0</v>
      </c>
      <c r="E47" s="1">
        <v>40.0</v>
      </c>
      <c r="F47" s="1">
        <v>41.0</v>
      </c>
      <c r="G47" s="1">
        <v>41.0</v>
      </c>
      <c r="H47" s="1">
        <v>43.0</v>
      </c>
      <c r="I47" s="1">
        <v>44.0</v>
      </c>
      <c r="J47" s="1">
        <v>45.0</v>
      </c>
      <c r="K47" s="1">
        <v>46.0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147.0</v>
      </c>
      <c r="C49" s="1">
        <v>187.0</v>
      </c>
      <c r="D49" s="1">
        <v>172.0</v>
      </c>
      <c r="E49" s="1">
        <v>224.0</v>
      </c>
      <c r="F49" s="1">
        <v>259.0</v>
      </c>
      <c r="G49" s="1">
        <v>151.0</v>
      </c>
      <c r="H49" s="1">
        <v>424.0</v>
      </c>
      <c r="I49" s="1">
        <v>-38.0</v>
      </c>
      <c r="J49" s="1">
        <v>71.0</v>
      </c>
      <c r="K49" s="1">
        <v>224.0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103.0</v>
      </c>
      <c r="C51" s="1">
        <v>106.0</v>
      </c>
      <c r="D51" s="1">
        <v>109.0</v>
      </c>
      <c r="E51" s="1">
        <v>276.0</v>
      </c>
      <c r="F51" s="1">
        <v>291.0</v>
      </c>
      <c r="G51" s="1">
        <v>352.0</v>
      </c>
      <c r="H51" s="1">
        <v>541.0</v>
      </c>
      <c r="I51" s="1">
        <v>1130.0</v>
      </c>
      <c r="J51" s="1">
        <v>763.0</v>
      </c>
      <c r="K51" s="1">
        <v>586.0</v>
      </c>
      <c r="L51" s="2"/>
      <c r="M51" s="2"/>
      <c r="N51" s="2"/>
      <c r="O51" s="2"/>
      <c r="P51" s="2"/>
      <c r="Q51" s="2"/>
      <c r="R51" s="2"/>
      <c r="S51" s="2"/>
      <c r="T51" s="2"/>
      <c r="U51" s="2"/>
      <c r="V51" s="2"/>
      <c r="W51" s="2"/>
      <c r="X51" s="2"/>
      <c r="Y51" s="2"/>
      <c r="Z51" s="2"/>
    </row>
    <row r="52" ht="15.75" customHeight="1">
      <c r="A52" s="1" t="s">
        <v>133</v>
      </c>
      <c r="B52" s="1">
        <v>-53.0</v>
      </c>
      <c r="C52" s="1">
        <v>-53.0</v>
      </c>
      <c r="D52" s="1">
        <v>-63.0</v>
      </c>
      <c r="E52" s="1">
        <v>-34.0</v>
      </c>
      <c r="F52" s="1">
        <v>-92.0</v>
      </c>
      <c r="G52" s="1">
        <v>59.0</v>
      </c>
      <c r="H52" s="1">
        <v>19.0</v>
      </c>
      <c r="I52" s="1">
        <v>472.0</v>
      </c>
      <c r="J52" s="1">
        <v>475.0</v>
      </c>
      <c r="K52" s="1">
        <v>307.0</v>
      </c>
      <c r="L52" s="2"/>
      <c r="M52" s="2"/>
      <c r="N52" s="2"/>
      <c r="O52" s="2"/>
      <c r="P52" s="2"/>
      <c r="Q52" s="2"/>
      <c r="R52" s="2"/>
      <c r="S52" s="2"/>
      <c r="T52" s="2"/>
      <c r="U52" s="2"/>
      <c r="V52" s="2"/>
      <c r="W52" s="2"/>
      <c r="X52" s="2"/>
      <c r="Y52" s="2"/>
      <c r="Z52" s="2"/>
    </row>
    <row r="53" ht="15.75" customHeight="1">
      <c r="A53" s="1" t="s">
        <v>134</v>
      </c>
      <c r="B53" s="1">
        <v>39.0</v>
      </c>
      <c r="C53" s="1">
        <v>45.0</v>
      </c>
      <c r="D53" s="1">
        <v>48.0</v>
      </c>
      <c r="E53" s="1">
        <v>60.0</v>
      </c>
      <c r="F53" s="1">
        <v>57.0</v>
      </c>
      <c r="G53" s="1">
        <v>63.0</v>
      </c>
      <c r="H53" s="1">
        <v>97.0</v>
      </c>
      <c r="I53" s="1">
        <v>110.0</v>
      </c>
      <c r="J53" s="1">
        <v>125.0</v>
      </c>
      <c r="K53" s="1">
        <v>125.0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9.0</v>
      </c>
      <c r="C55" s="1">
        <v>16.0</v>
      </c>
      <c r="D55" s="1">
        <v>11.0</v>
      </c>
      <c r="E55" s="1">
        <v>16.0</v>
      </c>
      <c r="F55" s="1">
        <v>19.0</v>
      </c>
      <c r="G55" s="1">
        <v>20.0</v>
      </c>
      <c r="H55" s="1">
        <v>26.0</v>
      </c>
      <c r="I55" s="1">
        <v>36.0</v>
      </c>
      <c r="J55" s="1">
        <v>39.0</v>
      </c>
      <c r="K55" s="1">
        <v>54.0</v>
      </c>
      <c r="L55" s="2"/>
      <c r="M55" s="2"/>
      <c r="N55" s="2"/>
      <c r="O55" s="2"/>
      <c r="P55" s="2"/>
      <c r="Q55" s="2"/>
      <c r="R55" s="2"/>
      <c r="S55" s="2"/>
      <c r="T55" s="2"/>
      <c r="U55" s="2"/>
      <c r="V55" s="2"/>
      <c r="W55" s="2"/>
      <c r="X55" s="2"/>
      <c r="Y55" s="2"/>
      <c r="Z55" s="2"/>
    </row>
    <row r="56" ht="15.75" customHeight="1">
      <c r="A56" s="1" t="s">
        <v>137</v>
      </c>
      <c r="B56" s="1">
        <v>8.0</v>
      </c>
      <c r="C56" s="1">
        <v>12.0</v>
      </c>
      <c r="D56" s="1">
        <v>11.0</v>
      </c>
      <c r="E56" s="1">
        <v>8.0</v>
      </c>
      <c r="F56" s="1">
        <v>9.0</v>
      </c>
      <c r="G56" s="1">
        <v>14.0</v>
      </c>
      <c r="H56" s="1">
        <v>16.0</v>
      </c>
      <c r="I56" s="1">
        <v>35.0</v>
      </c>
      <c r="J56" s="1">
        <v>28.0</v>
      </c>
      <c r="K56" s="1">
        <v>31.0</v>
      </c>
      <c r="L56" s="2"/>
      <c r="M56" s="2"/>
      <c r="N56" s="2"/>
      <c r="O56" s="2"/>
      <c r="P56" s="2"/>
      <c r="Q56" s="2"/>
      <c r="R56" s="2"/>
      <c r="S56" s="2"/>
      <c r="T56" s="2"/>
      <c r="U56" s="2"/>
      <c r="V56" s="2"/>
      <c r="W56" s="2"/>
      <c r="X56" s="2"/>
      <c r="Y56" s="2"/>
      <c r="Z56" s="2"/>
    </row>
    <row r="57" ht="15.75" customHeight="1">
      <c r="A57" s="1" t="s">
        <v>138</v>
      </c>
      <c r="B57" s="1">
        <v>11.0</v>
      </c>
      <c r="C57" s="1">
        <v>32.0</v>
      </c>
      <c r="D57" s="1">
        <v>7.0</v>
      </c>
      <c r="E57" s="1">
        <v>16.0</v>
      </c>
      <c r="F57" s="1">
        <v>19.0</v>
      </c>
      <c r="G57" s="1">
        <v>23.0</v>
      </c>
      <c r="H57" s="1">
        <v>21.0</v>
      </c>
      <c r="I57" s="1">
        <v>27.0</v>
      </c>
      <c r="J57" s="1">
        <v>27.0</v>
      </c>
      <c r="K57" s="1">
        <v>19.0</v>
      </c>
      <c r="L57" s="2"/>
      <c r="M57" s="2"/>
      <c r="N57" s="2"/>
      <c r="O57" s="2"/>
      <c r="P57" s="2"/>
      <c r="Q57" s="2"/>
      <c r="R57" s="2"/>
      <c r="S57" s="2"/>
      <c r="T57" s="2"/>
      <c r="U57" s="2"/>
      <c r="V57" s="2"/>
      <c r="W57" s="2"/>
      <c r="X57" s="2"/>
      <c r="Y57" s="2"/>
      <c r="Z57" s="2"/>
    </row>
    <row r="58" ht="15.75" customHeight="1">
      <c r="A58" s="1" t="s">
        <v>139</v>
      </c>
      <c r="B58" s="1">
        <v>34.0</v>
      </c>
      <c r="C58" s="1">
        <v>35.0</v>
      </c>
      <c r="D58" s="1">
        <v>41.0</v>
      </c>
      <c r="E58" s="1">
        <v>47.0</v>
      </c>
      <c r="F58" s="1">
        <v>77.0</v>
      </c>
      <c r="G58" s="1">
        <v>80.0</v>
      </c>
      <c r="H58" s="1">
        <v>89.0</v>
      </c>
      <c r="I58" s="1">
        <v>133.0</v>
      </c>
      <c r="J58" s="1">
        <v>136.0</v>
      </c>
      <c r="K58" s="1">
        <v>142.0</v>
      </c>
      <c r="L58" s="2"/>
      <c r="M58" s="2"/>
      <c r="N58" s="2"/>
      <c r="O58" s="2"/>
      <c r="P58" s="2"/>
      <c r="Q58" s="2"/>
      <c r="R58" s="2"/>
      <c r="S58" s="2"/>
      <c r="T58" s="2"/>
      <c r="U58" s="2"/>
      <c r="V58" s="2"/>
      <c r="W58" s="2"/>
      <c r="X58" s="2"/>
      <c r="Y58" s="2"/>
      <c r="Z58" s="2"/>
    </row>
    <row r="59" ht="15.75" customHeight="1">
      <c r="A59" s="1" t="s">
        <v>140</v>
      </c>
      <c r="B59" s="1">
        <v>445.0</v>
      </c>
      <c r="C59" s="1">
        <v>487.0</v>
      </c>
      <c r="D59" s="1">
        <v>503.0</v>
      </c>
      <c r="E59" s="1">
        <v>489.0</v>
      </c>
      <c r="F59" s="1">
        <v>518.0</v>
      </c>
      <c r="G59" s="1">
        <v>606.0</v>
      </c>
      <c r="H59" s="1">
        <v>624.0</v>
      </c>
      <c r="I59" s="1">
        <v>697.0</v>
      </c>
      <c r="J59" s="1">
        <v>715.0</v>
      </c>
      <c r="K59" s="1">
        <v>711.0</v>
      </c>
      <c r="L59" s="2"/>
      <c r="M59" s="2"/>
      <c r="N59" s="2"/>
      <c r="O59" s="2"/>
      <c r="P59" s="2"/>
      <c r="Q59" s="2"/>
      <c r="R59" s="2"/>
      <c r="S59" s="2"/>
      <c r="T59" s="2"/>
      <c r="U59" s="2"/>
      <c r="V59" s="2"/>
      <c r="W59" s="2"/>
      <c r="X59" s="2"/>
      <c r="Y59" s="2"/>
      <c r="Z59" s="2"/>
    </row>
    <row r="60" ht="15.75" customHeight="1">
      <c r="A60" s="1" t="s">
        <v>141</v>
      </c>
      <c r="B60" s="1">
        <v>2.0</v>
      </c>
      <c r="C60" s="1">
        <v>0.0</v>
      </c>
      <c r="D60" s="1">
        <v>0.0</v>
      </c>
      <c r="E60" s="1">
        <v>0.0</v>
      </c>
      <c r="F60" s="1">
        <v>0.0</v>
      </c>
      <c r="G60" s="1">
        <v>0.0</v>
      </c>
      <c r="H60" s="1">
        <v>0.0</v>
      </c>
      <c r="I60" s="1">
        <v>0.0</v>
      </c>
      <c r="J60" s="1">
        <v>0.0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198.0</v>
      </c>
      <c r="C2" s="1">
        <v>249.0</v>
      </c>
      <c r="D2" s="1">
        <v>276.0</v>
      </c>
      <c r="E2" s="1">
        <v>287.0</v>
      </c>
      <c r="F2" s="1">
        <v>337.0</v>
      </c>
      <c r="G2" s="1">
        <v>421.0</v>
      </c>
      <c r="H2" s="1">
        <v>430.0</v>
      </c>
      <c r="I2" s="1">
        <v>542.0</v>
      </c>
      <c r="J2" s="1">
        <v>667.0</v>
      </c>
      <c r="K2" s="1">
        <v>675.0</v>
      </c>
      <c r="L2" s="2"/>
      <c r="M2" s="2"/>
      <c r="N2" s="2"/>
      <c r="O2" s="2"/>
      <c r="P2" s="2"/>
      <c r="Q2" s="2"/>
      <c r="R2" s="2"/>
      <c r="S2" s="2"/>
      <c r="T2" s="2"/>
      <c r="U2" s="2"/>
      <c r="V2" s="2"/>
      <c r="W2" s="2"/>
      <c r="X2" s="2"/>
      <c r="Y2" s="2"/>
      <c r="Z2" s="2"/>
    </row>
    <row r="3">
      <c r="A3" s="1" t="s">
        <v>143</v>
      </c>
      <c r="B3" s="1">
        <v>198.0</v>
      </c>
      <c r="C3" s="1">
        <v>249.0</v>
      </c>
      <c r="D3" s="1">
        <v>276.0</v>
      </c>
      <c r="E3" s="1">
        <v>287.0</v>
      </c>
      <c r="F3" s="1">
        <v>337.0</v>
      </c>
      <c r="G3" s="1">
        <v>421.0</v>
      </c>
      <c r="H3" s="1">
        <v>430.0</v>
      </c>
      <c r="I3" s="1">
        <v>542.0</v>
      </c>
      <c r="J3" s="1">
        <v>667.0</v>
      </c>
      <c r="K3" s="1">
        <v>675.0</v>
      </c>
      <c r="L3" s="2"/>
      <c r="M3" s="2"/>
      <c r="N3" s="2"/>
      <c r="O3" s="2"/>
      <c r="P3" s="2"/>
      <c r="Q3" s="2"/>
      <c r="R3" s="2"/>
      <c r="S3" s="2"/>
      <c r="T3" s="2"/>
      <c r="U3" s="2"/>
      <c r="V3" s="2"/>
      <c r="W3" s="2"/>
      <c r="X3" s="2"/>
      <c r="Y3" s="2"/>
      <c r="Z3" s="2"/>
    </row>
    <row r="4">
      <c r="A4" s="1" t="s">
        <v>144</v>
      </c>
      <c r="B4" s="1">
        <v>96.0</v>
      </c>
      <c r="C4" s="1">
        <v>100.0</v>
      </c>
      <c r="D4" s="1">
        <v>156.0</v>
      </c>
      <c r="E4" s="1">
        <v>145.0</v>
      </c>
      <c r="F4" s="1">
        <v>143.0</v>
      </c>
      <c r="G4" s="1">
        <v>179.0</v>
      </c>
      <c r="H4" s="1">
        <v>177.0</v>
      </c>
      <c r="I4" s="1">
        <v>196.0</v>
      </c>
      <c r="J4" s="1">
        <v>274.0</v>
      </c>
      <c r="K4" s="1">
        <v>261.0</v>
      </c>
      <c r="L4" s="2"/>
      <c r="M4" s="2"/>
      <c r="N4" s="2"/>
      <c r="O4" s="2"/>
      <c r="P4" s="2"/>
      <c r="Q4" s="2"/>
      <c r="R4" s="2"/>
      <c r="S4" s="2"/>
      <c r="T4" s="2"/>
      <c r="U4" s="2"/>
      <c r="V4" s="2"/>
      <c r="W4" s="2"/>
      <c r="X4" s="2"/>
      <c r="Y4" s="2"/>
      <c r="Z4" s="2"/>
    </row>
    <row r="5">
      <c r="A5" s="1" t="s">
        <v>145</v>
      </c>
      <c r="B5" s="1">
        <v>101.0</v>
      </c>
      <c r="C5" s="1">
        <v>148.0</v>
      </c>
      <c r="D5" s="1">
        <v>121.0</v>
      </c>
      <c r="E5" s="1">
        <v>142.0</v>
      </c>
      <c r="F5" s="1">
        <v>195.0</v>
      </c>
      <c r="G5" s="1">
        <v>242.0</v>
      </c>
      <c r="H5" s="1">
        <v>253.0</v>
      </c>
      <c r="I5" s="1">
        <v>346.0</v>
      </c>
      <c r="J5" s="1">
        <v>393.0</v>
      </c>
      <c r="K5" s="1">
        <v>414.0</v>
      </c>
      <c r="L5" s="2"/>
      <c r="M5" s="2"/>
      <c r="N5" s="2"/>
      <c r="O5" s="2"/>
      <c r="P5" s="2"/>
      <c r="Q5" s="2"/>
      <c r="R5" s="2"/>
      <c r="S5" s="2"/>
      <c r="T5" s="2"/>
      <c r="U5" s="2"/>
      <c r="V5" s="2"/>
      <c r="W5" s="2"/>
      <c r="X5" s="2"/>
      <c r="Y5" s="2"/>
      <c r="Z5" s="2"/>
    </row>
    <row r="6">
      <c r="A6" s="1" t="s">
        <v>146</v>
      </c>
      <c r="B6" s="1">
        <v>107.0</v>
      </c>
      <c r="C6" s="1">
        <v>139.0</v>
      </c>
      <c r="D6" s="1">
        <v>153.0</v>
      </c>
      <c r="E6" s="1">
        <v>161.0</v>
      </c>
      <c r="F6" s="1">
        <v>177.0</v>
      </c>
      <c r="G6" s="1">
        <v>201.0</v>
      </c>
      <c r="H6" s="1">
        <v>194.0</v>
      </c>
      <c r="I6" s="1">
        <v>199.0</v>
      </c>
      <c r="J6" s="1">
        <v>255.0</v>
      </c>
      <c r="K6" s="1">
        <v>269.0</v>
      </c>
      <c r="L6" s="2"/>
      <c r="M6" s="2"/>
      <c r="N6" s="2"/>
      <c r="O6" s="2"/>
      <c r="P6" s="2"/>
      <c r="Q6" s="2"/>
      <c r="R6" s="2"/>
      <c r="S6" s="2"/>
      <c r="T6" s="2"/>
      <c r="U6" s="2"/>
      <c r="V6" s="2"/>
      <c r="W6" s="2"/>
      <c r="X6" s="2"/>
      <c r="Y6" s="2"/>
      <c r="Z6" s="2"/>
    </row>
    <row r="7">
      <c r="A7" s="1" t="s">
        <v>147</v>
      </c>
      <c r="B7" s="1">
        <v>0.0</v>
      </c>
      <c r="C7" s="1">
        <v>0.0</v>
      </c>
      <c r="D7" s="1">
        <v>0.0</v>
      </c>
      <c r="E7" s="1">
        <v>0.0</v>
      </c>
      <c r="F7" s="1">
        <v>0.0</v>
      </c>
      <c r="G7" s="1">
        <v>5.0</v>
      </c>
      <c r="H7" s="1">
        <v>7.0</v>
      </c>
      <c r="I7" s="1">
        <v>13.0</v>
      </c>
      <c r="J7" s="1">
        <v>57.0</v>
      </c>
      <c r="K7" s="1">
        <v>57.0</v>
      </c>
      <c r="L7" s="2"/>
      <c r="M7" s="2"/>
      <c r="N7" s="2"/>
      <c r="O7" s="2"/>
      <c r="P7" s="2"/>
      <c r="Q7" s="2"/>
      <c r="R7" s="2"/>
      <c r="S7" s="2"/>
      <c r="T7" s="2"/>
      <c r="U7" s="2"/>
      <c r="V7" s="2"/>
      <c r="W7" s="2"/>
      <c r="X7" s="2"/>
      <c r="Y7" s="2"/>
      <c r="Z7" s="2"/>
    </row>
    <row r="8">
      <c r="A8" s="1" t="s">
        <v>148</v>
      </c>
      <c r="B8" s="1">
        <v>107.0</v>
      </c>
      <c r="C8" s="1">
        <v>139.0</v>
      </c>
      <c r="D8" s="1">
        <v>153.0</v>
      </c>
      <c r="E8" s="1">
        <v>161.0</v>
      </c>
      <c r="F8" s="1">
        <v>177.0</v>
      </c>
      <c r="G8" s="1">
        <v>206.0</v>
      </c>
      <c r="H8" s="1">
        <v>201.0</v>
      </c>
      <c r="I8" s="1">
        <v>213.0</v>
      </c>
      <c r="J8" s="1">
        <v>312.0</v>
      </c>
      <c r="K8" s="1">
        <v>327.0</v>
      </c>
      <c r="L8" s="2"/>
      <c r="M8" s="2"/>
      <c r="N8" s="2"/>
      <c r="O8" s="2"/>
      <c r="P8" s="2"/>
      <c r="Q8" s="2"/>
      <c r="R8" s="2"/>
      <c r="S8" s="2"/>
      <c r="T8" s="2"/>
      <c r="U8" s="2"/>
      <c r="V8" s="2"/>
      <c r="W8" s="2"/>
      <c r="X8" s="2"/>
      <c r="Y8" s="2"/>
      <c r="Z8" s="2"/>
    </row>
    <row r="9">
      <c r="A9" s="1" t="s">
        <v>149</v>
      </c>
      <c r="B9" s="1">
        <v>-5.0</v>
      </c>
      <c r="C9" s="1">
        <v>9.0</v>
      </c>
      <c r="D9" s="1">
        <v>-32.0</v>
      </c>
      <c r="E9" s="1">
        <v>-19.0</v>
      </c>
      <c r="F9" s="1">
        <v>17.0</v>
      </c>
      <c r="G9" s="1">
        <v>35.0</v>
      </c>
      <c r="H9" s="1">
        <v>51.0</v>
      </c>
      <c r="I9" s="1">
        <v>133.0</v>
      </c>
      <c r="J9" s="1">
        <v>81.0</v>
      </c>
      <c r="K9" s="1">
        <v>87.0</v>
      </c>
      <c r="L9" s="2"/>
      <c r="M9" s="2"/>
      <c r="N9" s="2"/>
      <c r="O9" s="2"/>
      <c r="P9" s="2"/>
      <c r="Q9" s="2"/>
      <c r="R9" s="2"/>
      <c r="S9" s="2"/>
      <c r="T9" s="2"/>
      <c r="U9" s="2"/>
      <c r="V9" s="2"/>
      <c r="W9" s="2"/>
      <c r="X9" s="2"/>
      <c r="Y9" s="2"/>
      <c r="Z9" s="2"/>
    </row>
    <row r="10">
      <c r="A10" s="1" t="s">
        <v>150</v>
      </c>
      <c r="B10" s="1">
        <v>-8.0</v>
      </c>
      <c r="C10" s="1">
        <v>-7.0</v>
      </c>
      <c r="D10" s="1">
        <v>-7.0</v>
      </c>
      <c r="E10" s="1">
        <v>-18.0</v>
      </c>
      <c r="F10" s="1">
        <v>-21.0</v>
      </c>
      <c r="G10" s="1">
        <v>-23.0</v>
      </c>
      <c r="H10" s="1">
        <v>-25.0</v>
      </c>
      <c r="I10" s="1">
        <v>-31.0</v>
      </c>
      <c r="J10" s="1">
        <v>-39.0</v>
      </c>
      <c r="K10" s="1">
        <v>-20.0</v>
      </c>
      <c r="L10" s="2"/>
      <c r="M10" s="2"/>
      <c r="N10" s="2"/>
      <c r="O10" s="2"/>
      <c r="P10" s="2"/>
      <c r="Q10" s="2"/>
      <c r="R10" s="2"/>
      <c r="S10" s="2"/>
      <c r="T10" s="2"/>
      <c r="U10" s="2"/>
      <c r="V10" s="2"/>
      <c r="W10" s="2"/>
      <c r="X10" s="2"/>
      <c r="Y10" s="2"/>
      <c r="Z10" s="2"/>
    </row>
    <row r="11">
      <c r="A11" s="1" t="s">
        <v>151</v>
      </c>
      <c r="B11" s="1">
        <v>38.0</v>
      </c>
      <c r="C11" s="1">
        <v>67.0</v>
      </c>
      <c r="D11" s="1">
        <v>1.0</v>
      </c>
      <c r="E11" s="1">
        <v>4.0</v>
      </c>
      <c r="F11" s="1">
        <v>6.0</v>
      </c>
      <c r="G11" s="1">
        <v>7.0</v>
      </c>
      <c r="H11" s="1">
        <v>4.0</v>
      </c>
      <c r="I11" s="1">
        <v>89.0</v>
      </c>
      <c r="J11" s="1">
        <v>4.0</v>
      </c>
      <c r="K11" s="1">
        <v>11.0</v>
      </c>
      <c r="L11" s="2"/>
      <c r="M11" s="2"/>
      <c r="N11" s="2"/>
      <c r="O11" s="2"/>
      <c r="P11" s="2"/>
      <c r="Q11" s="2"/>
      <c r="R11" s="2"/>
      <c r="S11" s="2"/>
      <c r="T11" s="2"/>
      <c r="U11" s="2"/>
      <c r="V11" s="2"/>
      <c r="W11" s="2"/>
      <c r="X11" s="2"/>
      <c r="Y11" s="2"/>
      <c r="Z11" s="2"/>
    </row>
    <row r="12">
      <c r="A12" s="1" t="s">
        <v>152</v>
      </c>
      <c r="B12" s="1">
        <v>-8.0</v>
      </c>
      <c r="C12" s="1">
        <v>-7.0</v>
      </c>
      <c r="D12" s="1">
        <v>-5.0</v>
      </c>
      <c r="E12" s="1">
        <v>-13.0</v>
      </c>
      <c r="F12" s="1">
        <v>-15.0</v>
      </c>
      <c r="G12" s="1">
        <v>-16.0</v>
      </c>
      <c r="H12" s="1">
        <v>-21.0</v>
      </c>
      <c r="I12" s="1">
        <v>-30.0</v>
      </c>
      <c r="J12" s="1">
        <v>-35.0</v>
      </c>
      <c r="K12" s="1">
        <v>-8.0</v>
      </c>
      <c r="L12" s="2"/>
      <c r="M12" s="2"/>
      <c r="N12" s="2"/>
      <c r="O12" s="2"/>
      <c r="P12" s="2"/>
      <c r="Q12" s="2"/>
      <c r="R12" s="2"/>
      <c r="S12" s="2"/>
      <c r="T12" s="2"/>
      <c r="U12" s="2"/>
      <c r="V12" s="2"/>
      <c r="W12" s="2"/>
      <c r="X12" s="2"/>
      <c r="Y12" s="2"/>
      <c r="Z12" s="2"/>
    </row>
    <row r="13">
      <c r="A13" s="1" t="s">
        <v>153</v>
      </c>
      <c r="B13" s="1">
        <v>0.0</v>
      </c>
      <c r="C13" s="1">
        <v>0.0</v>
      </c>
      <c r="D13" s="1">
        <v>0.0</v>
      </c>
      <c r="E13" s="1">
        <v>20.0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-15.0</v>
      </c>
      <c r="C14" s="1">
        <v>-16.0</v>
      </c>
      <c r="D14" s="1">
        <v>-8.0</v>
      </c>
      <c r="E14" s="1">
        <v>-3.0</v>
      </c>
      <c r="F14" s="1">
        <v>-3.0</v>
      </c>
      <c r="G14" s="1">
        <v>72.0</v>
      </c>
      <c r="H14" s="1">
        <v>1.0</v>
      </c>
      <c r="I14" s="1">
        <v>0.0</v>
      </c>
      <c r="J14" s="1">
        <v>-1.0</v>
      </c>
      <c r="K14" s="1">
        <v>-18.0</v>
      </c>
      <c r="L14" s="2"/>
      <c r="M14" s="2"/>
      <c r="N14" s="2"/>
      <c r="O14" s="2"/>
      <c r="P14" s="2"/>
      <c r="Q14" s="2"/>
      <c r="R14" s="2"/>
      <c r="S14" s="2"/>
      <c r="T14" s="2"/>
      <c r="U14" s="2"/>
      <c r="V14" s="2"/>
      <c r="W14" s="2"/>
      <c r="X14" s="2"/>
      <c r="Y14" s="2"/>
      <c r="Z14" s="2"/>
    </row>
    <row r="15">
      <c r="A15" s="1" t="s">
        <v>155</v>
      </c>
      <c r="B15" s="1">
        <v>-13.0</v>
      </c>
      <c r="C15" s="1">
        <v>2.0</v>
      </c>
      <c r="D15" s="1">
        <v>-37.0</v>
      </c>
      <c r="E15" s="1">
        <v>-33.0</v>
      </c>
      <c r="F15" s="1">
        <v>1.0</v>
      </c>
      <c r="G15" s="1">
        <v>20.0</v>
      </c>
      <c r="H15" s="1">
        <v>31.0</v>
      </c>
      <c r="I15" s="1">
        <v>102.0</v>
      </c>
      <c r="J15" s="1">
        <v>44.0</v>
      </c>
      <c r="K15" s="1">
        <v>78.0</v>
      </c>
      <c r="L15" s="2"/>
      <c r="M15" s="2"/>
      <c r="N15" s="2"/>
      <c r="O15" s="2"/>
      <c r="P15" s="2"/>
      <c r="Q15" s="2"/>
      <c r="R15" s="2"/>
      <c r="S15" s="2"/>
      <c r="T15" s="2"/>
      <c r="U15" s="2"/>
      <c r="V15" s="2"/>
      <c r="W15" s="2"/>
      <c r="X15" s="2"/>
      <c r="Y15" s="2"/>
      <c r="Z15" s="2"/>
    </row>
    <row r="16">
      <c r="A16" s="1" t="s">
        <v>156</v>
      </c>
      <c r="B16" s="1">
        <v>0.0</v>
      </c>
      <c r="C16" s="1">
        <v>0.0</v>
      </c>
      <c r="D16" s="1">
        <v>0.0</v>
      </c>
      <c r="E16" s="1">
        <v>-5.0</v>
      </c>
      <c r="F16" s="1">
        <v>-1.0</v>
      </c>
      <c r="G16" s="1">
        <v>-15.0</v>
      </c>
      <c r="H16" s="1">
        <v>18.0</v>
      </c>
      <c r="I16" s="1">
        <v>0.0</v>
      </c>
      <c r="J16" s="1">
        <v>0.0</v>
      </c>
      <c r="K16" s="1">
        <v>-1.0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-4.0</v>
      </c>
      <c r="H17" s="1">
        <v>-15.0</v>
      </c>
      <c r="I17" s="1">
        <v>-40.0</v>
      </c>
      <c r="J17" s="1">
        <v>-11.0</v>
      </c>
      <c r="K17" s="1">
        <v>-1.0</v>
      </c>
      <c r="L17" s="2"/>
      <c r="M17" s="2"/>
      <c r="N17" s="2"/>
      <c r="O17" s="2"/>
      <c r="P17" s="2"/>
      <c r="Q17" s="2"/>
      <c r="R17" s="2"/>
      <c r="S17" s="2"/>
      <c r="T17" s="2"/>
      <c r="U17" s="2"/>
      <c r="V17" s="2"/>
      <c r="W17" s="2"/>
      <c r="X17" s="2"/>
      <c r="Y17" s="2"/>
      <c r="Z17" s="2"/>
    </row>
    <row r="18">
      <c r="A18" s="1" t="s">
        <v>158</v>
      </c>
      <c r="B18" s="1">
        <v>0.0</v>
      </c>
      <c r="C18" s="1">
        <v>0.0</v>
      </c>
      <c r="D18" s="1">
        <v>0.0</v>
      </c>
      <c r="E18" s="1">
        <v>0.0</v>
      </c>
      <c r="F18" s="1">
        <v>-85.0</v>
      </c>
      <c r="G18" s="1">
        <v>-5.0</v>
      </c>
      <c r="H18" s="1">
        <v>1.0</v>
      </c>
      <c r="I18" s="1">
        <v>-2.0</v>
      </c>
      <c r="J18" s="1">
        <v>-10.0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-36.0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-5.0</v>
      </c>
      <c r="D21" s="1">
        <v>0.0</v>
      </c>
      <c r="E21" s="1">
        <v>-3.0</v>
      </c>
      <c r="F21" s="1">
        <v>0.0</v>
      </c>
      <c r="G21" s="1">
        <v>-16.0</v>
      </c>
      <c r="H21" s="1">
        <v>-13.0</v>
      </c>
      <c r="I21" s="1">
        <v>-2.0</v>
      </c>
      <c r="J21" s="1">
        <v>26.0</v>
      </c>
      <c r="K21" s="1">
        <v>-13.0</v>
      </c>
      <c r="L21" s="2"/>
      <c r="M21" s="2"/>
      <c r="N21" s="2"/>
      <c r="O21" s="2"/>
      <c r="P21" s="2"/>
      <c r="Q21" s="2"/>
      <c r="R21" s="2"/>
      <c r="S21" s="2"/>
      <c r="T21" s="2"/>
      <c r="U21" s="2"/>
      <c r="V21" s="2"/>
      <c r="W21" s="2"/>
      <c r="X21" s="2"/>
      <c r="Y21" s="2"/>
      <c r="Z21" s="2"/>
    </row>
    <row r="22" ht="15.75" customHeight="1">
      <c r="A22" s="1" t="s">
        <v>162</v>
      </c>
      <c r="B22" s="1">
        <v>-13.0</v>
      </c>
      <c r="C22" s="1">
        <v>2.0</v>
      </c>
      <c r="D22" s="1">
        <v>-37.0</v>
      </c>
      <c r="E22" s="1">
        <v>-42.0</v>
      </c>
      <c r="F22" s="1">
        <v>-42.0</v>
      </c>
      <c r="G22" s="1">
        <v>-10.0</v>
      </c>
      <c r="H22" s="1">
        <v>20.0</v>
      </c>
      <c r="I22" s="1">
        <v>56.0</v>
      </c>
      <c r="J22" s="1">
        <v>13.0</v>
      </c>
      <c r="K22" s="1">
        <v>61.0</v>
      </c>
      <c r="L22" s="2"/>
      <c r="M22" s="2"/>
      <c r="N22" s="2"/>
      <c r="O22" s="2"/>
      <c r="P22" s="2"/>
      <c r="Q22" s="2"/>
      <c r="R22" s="2"/>
      <c r="S22" s="2"/>
      <c r="T22" s="2"/>
      <c r="U22" s="2"/>
      <c r="V22" s="2"/>
      <c r="W22" s="2"/>
      <c r="X22" s="2"/>
      <c r="Y22" s="2"/>
      <c r="Z22" s="2"/>
    </row>
    <row r="23" ht="15.75" customHeight="1">
      <c r="A23" s="1" t="s">
        <v>163</v>
      </c>
      <c r="B23" s="1">
        <v>17.0</v>
      </c>
      <c r="C23" s="1">
        <v>26.0</v>
      </c>
      <c r="D23" s="1">
        <v>10.0</v>
      </c>
      <c r="E23" s="1">
        <v>14.0</v>
      </c>
      <c r="F23" s="1">
        <v>4.0</v>
      </c>
      <c r="G23" s="1">
        <v>26.0</v>
      </c>
      <c r="H23" s="1">
        <v>-125.0</v>
      </c>
      <c r="I23" s="1">
        <v>14.0</v>
      </c>
      <c r="J23" s="1">
        <v>-2.0</v>
      </c>
      <c r="K23" s="1">
        <v>19.0</v>
      </c>
      <c r="L23" s="2"/>
      <c r="M23" s="2"/>
      <c r="N23" s="2"/>
      <c r="O23" s="2"/>
      <c r="P23" s="2"/>
      <c r="Q23" s="2"/>
      <c r="R23" s="2"/>
      <c r="S23" s="2"/>
      <c r="T23" s="2"/>
      <c r="U23" s="2"/>
      <c r="V23" s="2"/>
      <c r="W23" s="2"/>
      <c r="X23" s="2"/>
      <c r="Y23" s="2"/>
      <c r="Z23" s="2"/>
    </row>
    <row r="24" ht="15.75" customHeight="1">
      <c r="A24" s="1" t="s">
        <v>164</v>
      </c>
      <c r="B24" s="1">
        <v>-13.0</v>
      </c>
      <c r="C24" s="1">
        <v>1.0</v>
      </c>
      <c r="D24" s="1">
        <v>-37.0</v>
      </c>
      <c r="E24" s="1">
        <v>-42.0</v>
      </c>
      <c r="F24" s="1">
        <v>-47.0</v>
      </c>
      <c r="G24" s="1">
        <v>-11.0</v>
      </c>
      <c r="H24" s="1">
        <v>146.0</v>
      </c>
      <c r="I24" s="1">
        <v>41.0</v>
      </c>
      <c r="J24" s="1">
        <v>15.0</v>
      </c>
      <c r="K24" s="1">
        <v>41.0</v>
      </c>
      <c r="L24" s="2"/>
      <c r="M24" s="2"/>
      <c r="N24" s="2"/>
      <c r="O24" s="2"/>
      <c r="P24" s="2"/>
      <c r="Q24" s="2"/>
      <c r="R24" s="2"/>
      <c r="S24" s="2"/>
      <c r="T24" s="2"/>
      <c r="U24" s="2"/>
      <c r="V24" s="2"/>
      <c r="W24" s="2"/>
      <c r="X24" s="2"/>
      <c r="Y24" s="2"/>
      <c r="Z24" s="2"/>
    </row>
    <row r="25" ht="15.75" customHeight="1">
      <c r="A25" s="1" t="s">
        <v>165</v>
      </c>
      <c r="B25" s="1">
        <v>-13.0</v>
      </c>
      <c r="C25" s="1">
        <v>1.0</v>
      </c>
      <c r="D25" s="1">
        <v>-37.0</v>
      </c>
      <c r="E25" s="1">
        <v>-42.0</v>
      </c>
      <c r="F25" s="1">
        <v>-47.0</v>
      </c>
      <c r="G25" s="1">
        <v>-11.0</v>
      </c>
      <c r="H25" s="1">
        <v>146.0</v>
      </c>
      <c r="I25" s="1">
        <v>41.0</v>
      </c>
      <c r="J25" s="1">
        <v>15.0</v>
      </c>
      <c r="K25" s="1">
        <v>41.0</v>
      </c>
      <c r="L25" s="2"/>
      <c r="M25" s="2"/>
      <c r="N25" s="2"/>
      <c r="O25" s="2"/>
      <c r="P25" s="2"/>
      <c r="Q25" s="2"/>
      <c r="R25" s="2"/>
      <c r="S25" s="2"/>
      <c r="T25" s="2"/>
      <c r="U25" s="2"/>
      <c r="V25" s="2"/>
      <c r="W25" s="2"/>
      <c r="X25" s="2"/>
      <c r="Y25" s="2"/>
      <c r="Z25" s="2"/>
    </row>
    <row r="26" ht="15.75" customHeight="1">
      <c r="A26" s="1" t="s">
        <v>166</v>
      </c>
      <c r="B26" s="1">
        <v>-13.0</v>
      </c>
      <c r="C26" s="1">
        <v>1.0</v>
      </c>
      <c r="D26" s="1">
        <v>-37.0</v>
      </c>
      <c r="E26" s="1">
        <v>-42.0</v>
      </c>
      <c r="F26" s="1">
        <v>-47.0</v>
      </c>
      <c r="G26" s="1">
        <v>-11.0</v>
      </c>
      <c r="H26" s="1">
        <v>146.0</v>
      </c>
      <c r="I26" s="1">
        <v>41.0</v>
      </c>
      <c r="J26" s="1">
        <v>15.0</v>
      </c>
      <c r="K26" s="1">
        <v>41.0</v>
      </c>
      <c r="L26" s="2"/>
      <c r="M26" s="2"/>
      <c r="N26" s="2"/>
      <c r="O26" s="2"/>
      <c r="P26" s="2"/>
      <c r="Q26" s="2"/>
      <c r="R26" s="2"/>
      <c r="S26" s="2"/>
      <c r="T26" s="2"/>
      <c r="U26" s="2"/>
      <c r="V26" s="2"/>
      <c r="W26" s="2"/>
      <c r="X26" s="2"/>
      <c r="Y26" s="2"/>
      <c r="Z26" s="2"/>
    </row>
    <row r="27" ht="15.75" customHeight="1">
      <c r="A27" s="1" t="s">
        <v>167</v>
      </c>
      <c r="B27" s="1">
        <v>-13.0</v>
      </c>
      <c r="C27" s="1">
        <v>1.0</v>
      </c>
      <c r="D27" s="1">
        <v>-37.0</v>
      </c>
      <c r="E27" s="1">
        <v>-42.0</v>
      </c>
      <c r="F27" s="1">
        <v>-47.0</v>
      </c>
      <c r="G27" s="1">
        <v>-11.0</v>
      </c>
      <c r="H27" s="1">
        <v>146.0</v>
      </c>
      <c r="I27" s="1">
        <v>41.0</v>
      </c>
      <c r="J27" s="1">
        <v>15.0</v>
      </c>
      <c r="K27" s="1">
        <v>41.0</v>
      </c>
      <c r="L27" s="2"/>
      <c r="M27" s="2"/>
      <c r="N27" s="2"/>
      <c r="O27" s="2"/>
      <c r="P27" s="2"/>
      <c r="Q27" s="2"/>
      <c r="R27" s="2"/>
      <c r="S27" s="2"/>
      <c r="T27" s="2"/>
      <c r="U27" s="2"/>
      <c r="V27" s="2"/>
      <c r="W27" s="2"/>
      <c r="X27" s="2"/>
      <c r="Y27" s="2"/>
      <c r="Z27" s="2"/>
    </row>
    <row r="28" ht="15.75" customHeight="1">
      <c r="A28" s="1" t="s">
        <v>168</v>
      </c>
      <c r="B28" s="1">
        <v>-13.0</v>
      </c>
      <c r="C28" s="1">
        <v>1.0</v>
      </c>
      <c r="D28" s="1">
        <v>-37.0</v>
      </c>
      <c r="E28" s="1">
        <v>-42.0</v>
      </c>
      <c r="F28" s="1">
        <v>-47.0</v>
      </c>
      <c r="G28" s="1">
        <v>-11.0</v>
      </c>
      <c r="H28" s="1">
        <v>146.0</v>
      </c>
      <c r="I28" s="1">
        <v>41.0</v>
      </c>
      <c r="J28" s="1">
        <v>15.0</v>
      </c>
      <c r="K28" s="1">
        <v>41.0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35.0</v>
      </c>
      <c r="C32" s="1">
        <v>36.0</v>
      </c>
      <c r="D32" s="1">
        <v>37.0</v>
      </c>
      <c r="E32" s="1">
        <v>39.0</v>
      </c>
      <c r="F32" s="1">
        <v>40.0</v>
      </c>
      <c r="G32" s="1">
        <v>41.0</v>
      </c>
      <c r="H32" s="1">
        <v>42.0</v>
      </c>
      <c r="I32" s="1">
        <v>44.0</v>
      </c>
      <c r="J32" s="1">
        <v>45.0</v>
      </c>
      <c r="K32" s="1">
        <v>46.0</v>
      </c>
      <c r="L32" s="2"/>
      <c r="M32" s="2"/>
      <c r="N32" s="2"/>
      <c r="O32" s="2"/>
      <c r="P32" s="2"/>
      <c r="Q32" s="2"/>
      <c r="R32" s="2"/>
      <c r="S32" s="2"/>
      <c r="T32" s="2"/>
      <c r="U32" s="2"/>
      <c r="V32" s="2"/>
      <c r="W32" s="2"/>
      <c r="X32" s="2"/>
      <c r="Y32" s="2"/>
      <c r="Z32" s="2"/>
    </row>
    <row r="33" ht="15.75" customHeight="1">
      <c r="A33" s="1" t="s">
        <v>183</v>
      </c>
      <c r="B33" s="1" t="s">
        <v>171</v>
      </c>
      <c r="C33" s="1" t="s">
        <v>184</v>
      </c>
      <c r="D33" s="1" t="s">
        <v>173</v>
      </c>
      <c r="E33" s="1" t="s">
        <v>174</v>
      </c>
      <c r="F33" s="1" t="s">
        <v>175</v>
      </c>
      <c r="G33" s="1" t="s">
        <v>176</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171</v>
      </c>
      <c r="C34" s="1" t="s">
        <v>184</v>
      </c>
      <c r="D34" s="1" t="s">
        <v>173</v>
      </c>
      <c r="E34" s="1" t="s">
        <v>174</v>
      </c>
      <c r="F34" s="1" t="s">
        <v>175</v>
      </c>
      <c r="G34" s="1" t="s">
        <v>176</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190</v>
      </c>
      <c r="B35" s="1">
        <v>35.0</v>
      </c>
      <c r="C35" s="1">
        <v>41.0</v>
      </c>
      <c r="D35" s="1">
        <v>37.0</v>
      </c>
      <c r="E35" s="1">
        <v>39.0</v>
      </c>
      <c r="F35" s="1">
        <v>40.0</v>
      </c>
      <c r="G35" s="1">
        <v>41.0</v>
      </c>
      <c r="H35" s="1">
        <v>43.0</v>
      </c>
      <c r="I35" s="1">
        <v>45.0</v>
      </c>
      <c r="J35" s="1">
        <v>46.0</v>
      </c>
      <c r="K35" s="1">
        <v>51.0</v>
      </c>
      <c r="L35" s="2"/>
      <c r="M35" s="2"/>
      <c r="N35" s="2"/>
      <c r="O35" s="2"/>
      <c r="P35" s="2"/>
      <c r="Q35" s="2"/>
      <c r="R35" s="2"/>
      <c r="S35" s="2"/>
      <c r="T35" s="2"/>
      <c r="U35" s="2"/>
      <c r="V35" s="2"/>
      <c r="W35" s="2"/>
      <c r="X35" s="2"/>
      <c r="Y35" s="2"/>
      <c r="Z35" s="2"/>
    </row>
    <row r="36" ht="15.75" customHeight="1">
      <c r="A36" s="1" t="s">
        <v>191</v>
      </c>
      <c r="B36" s="1" t="s">
        <v>192</v>
      </c>
      <c r="C36" s="1" t="s">
        <v>184</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192</v>
      </c>
      <c r="C37" s="1" t="s">
        <v>195</v>
      </c>
      <c r="D37" s="1" t="s">
        <v>193</v>
      </c>
      <c r="E37" s="1" t="s">
        <v>194</v>
      </c>
      <c r="F37" s="1" t="s">
        <v>195</v>
      </c>
      <c r="G37" s="1" t="s">
        <v>196</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4.0</v>
      </c>
      <c r="C39" s="1">
        <v>20.0</v>
      </c>
      <c r="D39" s="1">
        <v>-19.0</v>
      </c>
      <c r="E39" s="1">
        <v>-5.0</v>
      </c>
      <c r="F39" s="1">
        <v>30.0</v>
      </c>
      <c r="G39" s="1">
        <v>49.0</v>
      </c>
      <c r="H39" s="1">
        <v>71.0</v>
      </c>
      <c r="I39" s="1">
        <v>161.0</v>
      </c>
      <c r="J39" s="1">
        <v>162.0</v>
      </c>
      <c r="K39" s="1">
        <v>163.0</v>
      </c>
      <c r="L39" s="2"/>
      <c r="M39" s="2"/>
      <c r="N39" s="2"/>
      <c r="O39" s="2"/>
      <c r="P39" s="2"/>
      <c r="Q39" s="2"/>
      <c r="R39" s="2"/>
      <c r="S39" s="2"/>
      <c r="T39" s="2"/>
      <c r="U39" s="2"/>
      <c r="V39" s="2"/>
      <c r="W39" s="2"/>
      <c r="X39" s="2"/>
      <c r="Y39" s="2"/>
      <c r="Z39" s="2"/>
    </row>
    <row r="40" ht="15.75" customHeight="1">
      <c r="A40" s="1" t="s">
        <v>207</v>
      </c>
      <c r="B40" s="1">
        <v>-4.0</v>
      </c>
      <c r="C40" s="1">
        <v>9.0</v>
      </c>
      <c r="D40" s="1">
        <v>-32.0</v>
      </c>
      <c r="E40" s="1">
        <v>-19.0</v>
      </c>
      <c r="F40" s="1">
        <v>17.0</v>
      </c>
      <c r="G40" s="1">
        <v>35.0</v>
      </c>
      <c r="H40" s="1">
        <v>59.0</v>
      </c>
      <c r="I40" s="1">
        <v>146.0</v>
      </c>
      <c r="J40" s="1">
        <v>139.0</v>
      </c>
      <c r="K40" s="1">
        <v>145.0</v>
      </c>
      <c r="L40" s="2"/>
      <c r="M40" s="2"/>
      <c r="N40" s="2"/>
      <c r="O40" s="2"/>
      <c r="P40" s="2"/>
      <c r="Q40" s="2"/>
      <c r="R40" s="2"/>
      <c r="S40" s="2"/>
      <c r="T40" s="2"/>
      <c r="U40" s="2"/>
      <c r="V40" s="2"/>
      <c r="W40" s="2"/>
      <c r="X40" s="2"/>
      <c r="Y40" s="2"/>
      <c r="Z40" s="2"/>
    </row>
    <row r="41" ht="15.75" customHeight="1">
      <c r="A41" s="1" t="s">
        <v>208</v>
      </c>
      <c r="B41" s="1">
        <v>-5.0</v>
      </c>
      <c r="C41" s="1">
        <v>9.0</v>
      </c>
      <c r="D41" s="1">
        <v>-32.0</v>
      </c>
      <c r="E41" s="1">
        <v>-19.0</v>
      </c>
      <c r="F41" s="1">
        <v>17.0</v>
      </c>
      <c r="G41" s="1">
        <v>35.0</v>
      </c>
      <c r="H41" s="1">
        <v>51.0</v>
      </c>
      <c r="I41" s="1">
        <v>133.0</v>
      </c>
      <c r="J41" s="1">
        <v>81.0</v>
      </c>
      <c r="K41" s="1">
        <v>87.0</v>
      </c>
      <c r="L41" s="2"/>
      <c r="M41" s="2"/>
      <c r="N41" s="2"/>
      <c r="O41" s="2"/>
      <c r="P41" s="2"/>
      <c r="Q41" s="2"/>
      <c r="R41" s="2"/>
      <c r="S41" s="2"/>
      <c r="T41" s="2"/>
      <c r="U41" s="2"/>
      <c r="V41" s="2"/>
      <c r="W41" s="2"/>
      <c r="X41" s="2"/>
      <c r="Y41" s="2"/>
      <c r="Z41" s="2"/>
    </row>
    <row r="42" ht="15.75" customHeight="1">
      <c r="A42" s="1" t="s">
        <v>209</v>
      </c>
      <c r="B42" s="1">
        <v>9.0</v>
      </c>
      <c r="C42" s="1">
        <v>26.0</v>
      </c>
      <c r="D42" s="1">
        <v>-13.0</v>
      </c>
      <c r="E42" s="1">
        <v>1.0</v>
      </c>
      <c r="F42" s="1">
        <v>37.0</v>
      </c>
      <c r="G42" s="1">
        <v>57.0</v>
      </c>
      <c r="H42" s="1">
        <v>83.0</v>
      </c>
      <c r="I42" s="1">
        <v>175.0</v>
      </c>
      <c r="J42" s="1">
        <v>178.0</v>
      </c>
      <c r="K42" s="1">
        <v>179.0</v>
      </c>
      <c r="L42" s="2"/>
      <c r="M42" s="2"/>
      <c r="N42" s="2"/>
      <c r="O42" s="2"/>
      <c r="P42" s="2"/>
      <c r="Q42" s="2"/>
      <c r="R42" s="2"/>
      <c r="S42" s="2"/>
      <c r="T42" s="2"/>
      <c r="U42" s="2"/>
      <c r="V42" s="2"/>
      <c r="W42" s="2"/>
      <c r="X42" s="2"/>
      <c r="Y42" s="2"/>
      <c r="Z42" s="2"/>
    </row>
    <row r="43" ht="15.75" customHeight="1">
      <c r="A43" s="1" t="s">
        <v>210</v>
      </c>
      <c r="B43" s="1">
        <v>198.0</v>
      </c>
      <c r="C43" s="1">
        <v>249.0</v>
      </c>
      <c r="D43" s="1">
        <v>276.0</v>
      </c>
      <c r="E43" s="1">
        <v>287.0</v>
      </c>
      <c r="F43" s="1">
        <v>337.0</v>
      </c>
      <c r="G43" s="1">
        <v>421.0</v>
      </c>
      <c r="H43" s="1">
        <v>430.0</v>
      </c>
      <c r="I43" s="1">
        <v>542.0</v>
      </c>
      <c r="J43" s="1">
        <v>667.0</v>
      </c>
      <c r="K43" s="1">
        <v>675.0</v>
      </c>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218</v>
      </c>
      <c r="I44" s="1" t="s">
        <v>219</v>
      </c>
      <c r="J44" s="1" t="s">
        <v>220</v>
      </c>
      <c r="K44" s="1">
        <v>32.0</v>
      </c>
      <c r="L44" s="2"/>
      <c r="M44" s="2"/>
      <c r="N44" s="2"/>
      <c r="O44" s="2"/>
      <c r="P44" s="2"/>
      <c r="Q44" s="2"/>
      <c r="R44" s="2"/>
      <c r="S44" s="2"/>
      <c r="T44" s="2"/>
      <c r="U44" s="2"/>
      <c r="V44" s="2"/>
      <c r="W44" s="2"/>
      <c r="X44" s="2"/>
      <c r="Y44" s="2"/>
      <c r="Z44" s="2"/>
    </row>
    <row r="45" ht="15.75" customHeight="1">
      <c r="A45" s="1" t="s">
        <v>221</v>
      </c>
      <c r="B45" s="1">
        <v>0.0</v>
      </c>
      <c r="C45" s="1">
        <v>26.0</v>
      </c>
      <c r="D45" s="1">
        <v>10.0</v>
      </c>
      <c r="E45" s="1">
        <v>14.0</v>
      </c>
      <c r="F45" s="1">
        <v>4.0</v>
      </c>
      <c r="G45" s="1">
        <v>2.0</v>
      </c>
      <c r="H45" s="1">
        <v>1.0</v>
      </c>
      <c r="I45" s="1">
        <v>3.0</v>
      </c>
      <c r="J45" s="1">
        <v>5.0</v>
      </c>
      <c r="K45" s="1">
        <v>4.0</v>
      </c>
      <c r="L45" s="2"/>
      <c r="M45" s="2"/>
      <c r="N45" s="2"/>
      <c r="O45" s="2"/>
      <c r="P45" s="2"/>
      <c r="Q45" s="2"/>
      <c r="R45" s="2"/>
      <c r="S45" s="2"/>
      <c r="T45" s="2"/>
      <c r="U45" s="2"/>
      <c r="V45" s="2"/>
      <c r="W45" s="2"/>
      <c r="X45" s="2"/>
      <c r="Y45" s="2"/>
      <c r="Z45" s="2"/>
    </row>
    <row r="46" ht="15.75" customHeight="1">
      <c r="A46" s="1" t="s">
        <v>222</v>
      </c>
      <c r="B46" s="1">
        <v>0.0</v>
      </c>
      <c r="C46" s="1">
        <v>0.0</v>
      </c>
      <c r="D46" s="1">
        <v>0.0</v>
      </c>
      <c r="E46" s="1">
        <v>0.0</v>
      </c>
      <c r="F46" s="1">
        <v>0.0</v>
      </c>
      <c r="G46" s="1">
        <v>0.0</v>
      </c>
      <c r="H46" s="1">
        <v>0.0</v>
      </c>
      <c r="I46" s="1">
        <v>1.0</v>
      </c>
      <c r="J46" s="1">
        <v>2.0</v>
      </c>
      <c r="K46" s="1">
        <v>0.0</v>
      </c>
      <c r="L46" s="2"/>
      <c r="M46" s="2"/>
      <c r="N46" s="2"/>
      <c r="O46" s="2"/>
      <c r="P46" s="2"/>
      <c r="Q46" s="2"/>
      <c r="R46" s="2"/>
      <c r="S46" s="2"/>
      <c r="T46" s="2"/>
      <c r="U46" s="2"/>
      <c r="V46" s="2"/>
      <c r="W46" s="2"/>
      <c r="X46" s="2"/>
      <c r="Y46" s="2"/>
      <c r="Z46" s="2"/>
    </row>
    <row r="47" ht="15.75" customHeight="1">
      <c r="A47" s="1" t="s">
        <v>223</v>
      </c>
      <c r="B47" s="1">
        <v>0.0</v>
      </c>
      <c r="C47" s="1">
        <v>26.0</v>
      </c>
      <c r="D47" s="1">
        <v>10.0</v>
      </c>
      <c r="E47" s="1">
        <v>14.0</v>
      </c>
      <c r="F47" s="1">
        <v>4.0</v>
      </c>
      <c r="G47" s="1">
        <v>2.0</v>
      </c>
      <c r="H47" s="1">
        <v>1.0</v>
      </c>
      <c r="I47" s="1">
        <v>3.0</v>
      </c>
      <c r="J47" s="1">
        <v>5.0</v>
      </c>
      <c r="K47" s="1">
        <v>4.0</v>
      </c>
      <c r="L47" s="2"/>
      <c r="M47" s="2"/>
      <c r="N47" s="2"/>
      <c r="O47" s="2"/>
      <c r="P47" s="2"/>
      <c r="Q47" s="2"/>
      <c r="R47" s="2"/>
      <c r="S47" s="2"/>
      <c r="T47" s="2"/>
      <c r="U47" s="2"/>
      <c r="V47" s="2"/>
      <c r="W47" s="2"/>
      <c r="X47" s="2"/>
      <c r="Y47" s="2"/>
      <c r="Z47" s="2"/>
    </row>
    <row r="48" ht="15.75" customHeight="1">
      <c r="A48" s="1" t="s">
        <v>224</v>
      </c>
      <c r="B48" s="1">
        <v>0.0</v>
      </c>
      <c r="C48" s="1">
        <v>0.0</v>
      </c>
      <c r="D48" s="1">
        <v>0.0</v>
      </c>
      <c r="E48" s="1">
        <v>0.0</v>
      </c>
      <c r="F48" s="1">
        <v>0.0</v>
      </c>
      <c r="G48" s="1">
        <v>-1.0</v>
      </c>
      <c r="H48" s="1">
        <v>-127.0</v>
      </c>
      <c r="I48" s="1">
        <v>10.0</v>
      </c>
      <c r="J48" s="1">
        <v>-7.0</v>
      </c>
      <c r="K48" s="1">
        <v>15.0</v>
      </c>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1">
        <v>0.0</v>
      </c>
      <c r="G49" s="1">
        <v>-1.0</v>
      </c>
      <c r="H49" s="1">
        <v>-127.0</v>
      </c>
      <c r="I49" s="1">
        <v>10.0</v>
      </c>
      <c r="J49" s="1">
        <v>-7.0</v>
      </c>
      <c r="K49" s="1">
        <v>15.0</v>
      </c>
      <c r="L49" s="2"/>
      <c r="M49" s="2"/>
      <c r="N49" s="2"/>
      <c r="O49" s="2"/>
      <c r="P49" s="2"/>
      <c r="Q49" s="2"/>
      <c r="R49" s="2"/>
      <c r="S49" s="2"/>
      <c r="T49" s="2"/>
      <c r="U49" s="2"/>
      <c r="V49" s="2"/>
      <c r="W49" s="2"/>
      <c r="X49" s="2"/>
      <c r="Y49" s="2"/>
      <c r="Z49" s="2"/>
    </row>
    <row r="50" ht="15.75" customHeight="1">
      <c r="A50" s="1" t="s">
        <v>226</v>
      </c>
      <c r="B50" s="1">
        <v>-8.0</v>
      </c>
      <c r="C50" s="1">
        <v>1.0</v>
      </c>
      <c r="D50" s="1">
        <v>-23.0</v>
      </c>
      <c r="E50" s="1">
        <v>-20.0</v>
      </c>
      <c r="F50" s="1">
        <v>1.0</v>
      </c>
      <c r="G50" s="1">
        <v>12.0</v>
      </c>
      <c r="H50" s="1">
        <v>19.0</v>
      </c>
      <c r="I50" s="1">
        <v>63.0</v>
      </c>
      <c r="J50" s="1">
        <v>28.0</v>
      </c>
      <c r="K50" s="1">
        <v>48.0</v>
      </c>
      <c r="L50" s="2"/>
      <c r="M50" s="2"/>
      <c r="N50" s="2"/>
      <c r="O50" s="2"/>
      <c r="P50" s="2"/>
      <c r="Q50" s="2"/>
      <c r="R50" s="2"/>
      <c r="S50" s="2"/>
      <c r="T50" s="2"/>
      <c r="U50" s="2"/>
      <c r="V50" s="2"/>
      <c r="W50" s="2"/>
      <c r="X50" s="2"/>
      <c r="Y50" s="2"/>
      <c r="Z50" s="2"/>
    </row>
    <row r="51" ht="15.75" customHeight="1">
      <c r="A51" s="1" t="s">
        <v>227</v>
      </c>
      <c r="B51" s="1">
        <v>40.0</v>
      </c>
      <c r="C51" s="1">
        <v>84.0</v>
      </c>
      <c r="D51" s="1">
        <v>1.0</v>
      </c>
      <c r="E51" s="1">
        <v>1.0</v>
      </c>
      <c r="F51" s="1">
        <v>70.0</v>
      </c>
      <c r="G51" s="1">
        <v>10.0</v>
      </c>
      <c r="H51" s="1">
        <v>2.0</v>
      </c>
      <c r="I51" s="1">
        <v>3.0</v>
      </c>
      <c r="J51" s="1">
        <v>4.0</v>
      </c>
      <c r="K51" s="1">
        <v>3.0</v>
      </c>
      <c r="L51" s="2"/>
      <c r="M51" s="2"/>
      <c r="N51" s="2"/>
      <c r="O51" s="2"/>
      <c r="P51" s="2"/>
      <c r="Q51" s="2"/>
      <c r="R51" s="2"/>
      <c r="S51" s="2"/>
      <c r="T51" s="2"/>
      <c r="U51" s="2"/>
      <c r="V51" s="2"/>
      <c r="W51" s="2"/>
      <c r="X51" s="2"/>
      <c r="Y51" s="2"/>
      <c r="Z51" s="2"/>
    </row>
    <row r="52" ht="15.75" customHeight="1">
      <c r="A52" s="1" t="s">
        <v>228</v>
      </c>
      <c r="B52" s="1">
        <v>9.0</v>
      </c>
      <c r="C52" s="1">
        <v>8.0</v>
      </c>
      <c r="D52" s="1">
        <v>8.0</v>
      </c>
      <c r="E52" s="1">
        <v>19.0</v>
      </c>
      <c r="F52" s="1">
        <v>22.0</v>
      </c>
      <c r="G52" s="1">
        <v>23.0</v>
      </c>
      <c r="H52" s="1">
        <v>28.0</v>
      </c>
      <c r="I52" s="1">
        <v>35.0</v>
      </c>
      <c r="J52" s="1">
        <v>44.0</v>
      </c>
      <c r="K52" s="1">
        <v>23.0</v>
      </c>
      <c r="L52" s="2"/>
      <c r="M52" s="2"/>
      <c r="N52" s="2"/>
      <c r="O52" s="2"/>
      <c r="P52" s="2"/>
      <c r="Q52" s="2"/>
      <c r="R52" s="2"/>
      <c r="S52" s="2"/>
      <c r="T52" s="2"/>
      <c r="U52" s="2"/>
      <c r="V52" s="2"/>
      <c r="W52" s="2"/>
      <c r="X52" s="2"/>
      <c r="Y52" s="2"/>
      <c r="Z52" s="2"/>
    </row>
    <row r="53" ht="15.75" customHeight="1">
      <c r="A53" s="1" t="s">
        <v>229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230</v>
      </c>
      <c r="B54" s="1">
        <v>18.0</v>
      </c>
      <c r="C54" s="1">
        <v>28.0</v>
      </c>
      <c r="D54" s="1">
        <v>45.0</v>
      </c>
      <c r="E54" s="1">
        <v>57.0</v>
      </c>
      <c r="F54" s="1">
        <v>55.0</v>
      </c>
      <c r="G54" s="1">
        <v>77.0</v>
      </c>
      <c r="H54" s="1">
        <v>59.0</v>
      </c>
      <c r="I54" s="1">
        <v>55.0</v>
      </c>
      <c r="J54" s="1">
        <v>111.0</v>
      </c>
      <c r="K54" s="1">
        <v>76.0</v>
      </c>
      <c r="L54" s="2"/>
      <c r="M54" s="2"/>
      <c r="N54" s="2"/>
      <c r="O54" s="2"/>
      <c r="P54" s="2"/>
      <c r="Q54" s="2"/>
      <c r="R54" s="2"/>
      <c r="S54" s="2"/>
      <c r="T54" s="2"/>
      <c r="U54" s="2"/>
      <c r="V54" s="2"/>
      <c r="W54" s="2"/>
      <c r="X54" s="2"/>
      <c r="Y54" s="2"/>
      <c r="Z54" s="2"/>
    </row>
    <row r="55" ht="15.75" customHeight="1">
      <c r="A55" s="1" t="s">
        <v>231</v>
      </c>
      <c r="B55" s="1">
        <v>4.0</v>
      </c>
      <c r="C55" s="1">
        <v>5.0</v>
      </c>
      <c r="D55" s="1">
        <v>6.0</v>
      </c>
      <c r="E55" s="1">
        <v>7.0</v>
      </c>
      <c r="F55" s="1">
        <v>7.0</v>
      </c>
      <c r="G55" s="1">
        <v>7.0</v>
      </c>
      <c r="H55" s="1">
        <v>12.0</v>
      </c>
      <c r="I55" s="1">
        <v>13.0</v>
      </c>
      <c r="J55" s="1">
        <v>15.0</v>
      </c>
      <c r="K55" s="1">
        <v>15.0</v>
      </c>
      <c r="L55" s="2"/>
      <c r="M55" s="2"/>
      <c r="N55" s="2"/>
      <c r="O55" s="2"/>
      <c r="P55" s="2"/>
      <c r="Q55" s="2"/>
      <c r="R55" s="2"/>
      <c r="S55" s="2"/>
      <c r="T55" s="2"/>
      <c r="U55" s="2"/>
      <c r="V55" s="2"/>
      <c r="W55" s="2"/>
      <c r="X55" s="2"/>
      <c r="Y55" s="2"/>
      <c r="Z55" s="2"/>
    </row>
    <row r="56" ht="15.75" customHeight="1">
      <c r="A56" s="1" t="s">
        <v>232</v>
      </c>
      <c r="B56" s="1">
        <v>3.0</v>
      </c>
      <c r="C56" s="1">
        <v>3.0</v>
      </c>
      <c r="D56" s="1">
        <v>3.0</v>
      </c>
      <c r="E56" s="1">
        <v>5.0</v>
      </c>
      <c r="F56" s="1">
        <v>4.0</v>
      </c>
      <c r="G56" s="1">
        <v>4.0</v>
      </c>
      <c r="H56" s="1">
        <v>6.0</v>
      </c>
      <c r="I56" s="1">
        <v>4.0</v>
      </c>
      <c r="J56" s="1">
        <v>5.0</v>
      </c>
      <c r="K56" s="1">
        <v>4.0</v>
      </c>
      <c r="L56" s="2"/>
      <c r="M56" s="2"/>
      <c r="N56" s="2"/>
      <c r="O56" s="2"/>
      <c r="P56" s="2"/>
      <c r="Q56" s="2"/>
      <c r="R56" s="2"/>
      <c r="S56" s="2"/>
      <c r="T56" s="2"/>
      <c r="U56" s="2"/>
      <c r="V56" s="2"/>
      <c r="W56" s="2"/>
      <c r="X56" s="2"/>
      <c r="Y56" s="2"/>
      <c r="Z56" s="2"/>
    </row>
    <row r="57" ht="15.75" customHeight="1">
      <c r="A57" s="1" t="s">
        <v>233</v>
      </c>
      <c r="B57" s="1">
        <v>1.0</v>
      </c>
      <c r="C57" s="1">
        <v>1.0</v>
      </c>
      <c r="D57" s="1">
        <v>2.0</v>
      </c>
      <c r="E57" s="1">
        <v>1.0</v>
      </c>
      <c r="F57" s="1">
        <v>2.0</v>
      </c>
      <c r="G57" s="1">
        <v>3.0</v>
      </c>
      <c r="H57" s="1">
        <v>6.0</v>
      </c>
      <c r="I57" s="1">
        <v>9.0</v>
      </c>
      <c r="J57" s="1">
        <v>9.0</v>
      </c>
      <c r="K57" s="1">
        <v>11.0</v>
      </c>
      <c r="L57" s="2"/>
      <c r="M57" s="2"/>
      <c r="N57" s="2"/>
      <c r="O57" s="2"/>
      <c r="P57" s="2"/>
      <c r="Q57" s="2"/>
      <c r="R57" s="2"/>
      <c r="S57" s="2"/>
      <c r="T57" s="2"/>
      <c r="U57" s="2"/>
      <c r="V57" s="2"/>
      <c r="W57" s="2"/>
      <c r="X57" s="2"/>
      <c r="Y57" s="2"/>
      <c r="Z57" s="2"/>
    </row>
    <row r="58" ht="15.75" customHeight="1">
      <c r="A58" s="1" t="s">
        <v>234</v>
      </c>
      <c r="B58" s="1">
        <v>10.0</v>
      </c>
      <c r="C58" s="1">
        <v>11.0</v>
      </c>
      <c r="D58" s="1">
        <v>9.0</v>
      </c>
      <c r="E58" s="1">
        <v>8.0</v>
      </c>
      <c r="F58" s="1">
        <v>8.0</v>
      </c>
      <c r="G58" s="1">
        <v>9.0</v>
      </c>
      <c r="H58" s="1">
        <v>10.0</v>
      </c>
      <c r="I58" s="1">
        <v>11.0</v>
      </c>
      <c r="J58" s="1">
        <v>12.0</v>
      </c>
      <c r="K58" s="1">
        <v>14.0</v>
      </c>
      <c r="L58" s="2"/>
      <c r="M58" s="2"/>
      <c r="N58" s="2"/>
      <c r="O58" s="2"/>
      <c r="P58" s="2"/>
      <c r="Q58" s="2"/>
      <c r="R58" s="2"/>
      <c r="S58" s="2"/>
      <c r="T58" s="2"/>
      <c r="U58" s="2"/>
      <c r="V58" s="2"/>
      <c r="W58" s="2"/>
      <c r="X58" s="2"/>
      <c r="Y58" s="2"/>
      <c r="Z58" s="2"/>
    </row>
    <row r="59" ht="15.75" customHeight="1">
      <c r="A59" s="1" t="s">
        <v>235</v>
      </c>
      <c r="B59" s="1">
        <v>14.0</v>
      </c>
      <c r="C59" s="1">
        <v>22.0</v>
      </c>
      <c r="D59" s="1">
        <v>21.0</v>
      </c>
      <c r="E59" s="1">
        <v>22.0</v>
      </c>
      <c r="F59" s="1">
        <v>23.0</v>
      </c>
      <c r="G59" s="1">
        <v>23.0</v>
      </c>
      <c r="H59" s="1">
        <v>29.0</v>
      </c>
      <c r="I59" s="1">
        <v>30.0</v>
      </c>
      <c r="J59" s="1">
        <v>35.0</v>
      </c>
      <c r="K59" s="1">
        <v>33.0</v>
      </c>
      <c r="L59" s="2"/>
      <c r="M59" s="2"/>
      <c r="N59" s="2"/>
      <c r="O59" s="2"/>
      <c r="P59" s="2"/>
      <c r="Q59" s="2"/>
      <c r="R59" s="2"/>
      <c r="S59" s="2"/>
      <c r="T59" s="2"/>
      <c r="U59" s="2"/>
      <c r="V59" s="2"/>
      <c r="W59" s="2"/>
      <c r="X59" s="2"/>
      <c r="Y59" s="2"/>
      <c r="Z59" s="2"/>
    </row>
    <row r="60" ht="15.75" customHeight="1">
      <c r="A60" s="1" t="s">
        <v>236</v>
      </c>
      <c r="B60" s="1">
        <v>24.0</v>
      </c>
      <c r="C60" s="1">
        <v>33.0</v>
      </c>
      <c r="D60" s="1">
        <v>31.0</v>
      </c>
      <c r="E60" s="1">
        <v>31.0</v>
      </c>
      <c r="F60" s="1">
        <v>31.0</v>
      </c>
      <c r="G60" s="1">
        <v>33.0</v>
      </c>
      <c r="H60" s="1">
        <v>39.0</v>
      </c>
      <c r="I60" s="1">
        <v>42.0</v>
      </c>
      <c r="J60" s="1">
        <v>48.0</v>
      </c>
      <c r="K60" s="1">
        <v>47.0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v>3.0</v>
      </c>
      <c r="K4" s="1" t="s">
        <v>258</v>
      </c>
      <c r="L4" s="2"/>
      <c r="M4" s="2"/>
      <c r="N4" s="2"/>
      <c r="O4" s="2"/>
      <c r="P4" s="2"/>
      <c r="Q4" s="2"/>
      <c r="R4" s="2"/>
      <c r="S4" s="2"/>
      <c r="T4" s="2"/>
      <c r="U4" s="2"/>
      <c r="V4" s="2"/>
      <c r="W4" s="2"/>
      <c r="X4" s="2"/>
      <c r="Y4" s="2"/>
      <c r="Z4" s="2"/>
    </row>
    <row r="5">
      <c r="A5" s="1" t="s">
        <v>259</v>
      </c>
      <c r="B5" s="1" t="s">
        <v>260</v>
      </c>
      <c r="C5" s="1" t="s">
        <v>178</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260</v>
      </c>
      <c r="C6" s="1" t="s">
        <v>178</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310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266</v>
      </c>
      <c r="L13" s="2"/>
      <c r="M13" s="2"/>
      <c r="N13" s="2"/>
      <c r="O13" s="2"/>
      <c r="P13" s="2"/>
      <c r="Q13" s="2"/>
      <c r="R13" s="2"/>
      <c r="S13" s="2"/>
      <c r="T13" s="2"/>
      <c r="U13" s="2"/>
      <c r="V13" s="2"/>
      <c r="W13" s="2"/>
      <c r="X13" s="2"/>
      <c r="Y13" s="2"/>
      <c r="Z13" s="2"/>
    </row>
    <row r="14">
      <c r="A14" s="1" t="s">
        <v>335</v>
      </c>
      <c r="B14" s="1" t="s">
        <v>326</v>
      </c>
      <c r="C14" s="1" t="s">
        <v>327</v>
      </c>
      <c r="D14" s="1" t="s">
        <v>328</v>
      </c>
      <c r="E14" s="1" t="s">
        <v>329</v>
      </c>
      <c r="F14" s="1" t="s">
        <v>330</v>
      </c>
      <c r="G14" s="1" t="s">
        <v>331</v>
      </c>
      <c r="H14" s="1" t="s">
        <v>332</v>
      </c>
      <c r="I14" s="1" t="s">
        <v>333</v>
      </c>
      <c r="J14" s="1" t="s">
        <v>334</v>
      </c>
      <c r="K14" s="1" t="s">
        <v>266</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t="s">
        <v>333</v>
      </c>
      <c r="J15" s="1" t="s">
        <v>334</v>
      </c>
      <c r="K15" s="1" t="s">
        <v>266</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v>3.0</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187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114</v>
      </c>
      <c r="E18" s="1" t="s">
        <v>360</v>
      </c>
      <c r="F18" s="1" t="s">
        <v>361</v>
      </c>
      <c r="G18" s="1" t="s">
        <v>362</v>
      </c>
      <c r="H18" s="1">
        <v>8.0</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339</v>
      </c>
      <c r="H20" s="1" t="s">
        <v>372</v>
      </c>
      <c r="I20" s="1" t="s">
        <v>373</v>
      </c>
      <c r="J20" s="1" t="s">
        <v>374</v>
      </c>
      <c r="K20" s="1" t="s">
        <v>372</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248</v>
      </c>
      <c r="H21" s="1" t="s">
        <v>381</v>
      </c>
      <c r="I21" s="1" t="s">
        <v>382</v>
      </c>
      <c r="J21" s="1" t="s">
        <v>383</v>
      </c>
      <c r="K21" s="1" t="s">
        <v>379</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346</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248</v>
      </c>
      <c r="E23" s="1" t="s">
        <v>397</v>
      </c>
      <c r="F23" s="1" t="s">
        <v>398</v>
      </c>
      <c r="G23" s="1" t="s">
        <v>248</v>
      </c>
      <c r="H23" s="1" t="s">
        <v>399</v>
      </c>
      <c r="I23" s="1" t="s">
        <v>294</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383</v>
      </c>
      <c r="I25" s="1" t="s">
        <v>243</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419</v>
      </c>
      <c r="I26" s="1" t="s">
        <v>198</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327</v>
      </c>
      <c r="E27" s="1" t="s">
        <v>373</v>
      </c>
      <c r="F27" s="1" t="s">
        <v>425</v>
      </c>
      <c r="G27" s="1" t="s">
        <v>358</v>
      </c>
      <c r="H27" s="1" t="s">
        <v>196</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v>0.0</v>
      </c>
      <c r="D35" s="1" t="s">
        <v>477</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t="s">
        <v>488</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367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339</v>
      </c>
      <c r="C39" s="1" t="s">
        <v>534</v>
      </c>
      <c r="D39" s="1" t="s">
        <v>535</v>
      </c>
      <c r="E39" s="1" t="s">
        <v>536</v>
      </c>
      <c r="F39" s="1" t="s">
        <v>537</v>
      </c>
      <c r="G39" s="1" t="s">
        <v>381</v>
      </c>
      <c r="H39" s="1" t="s">
        <v>538</v>
      </c>
      <c r="I39" s="1" t="s">
        <v>125</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v>2.0</v>
      </c>
      <c r="H40" s="1" t="s">
        <v>547</v>
      </c>
      <c r="I40" s="1" t="s">
        <v>122</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123</v>
      </c>
      <c r="D41" s="1" t="s">
        <v>552</v>
      </c>
      <c r="E41" s="1" t="s">
        <v>553</v>
      </c>
      <c r="F41" s="1" t="s">
        <v>554</v>
      </c>
      <c r="G41" s="1" t="s">
        <v>555</v>
      </c>
      <c r="H41" s="1" t="s">
        <v>556</v>
      </c>
      <c r="I41" s="1" t="s">
        <v>557</v>
      </c>
      <c r="J41" s="1" t="s">
        <v>395</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534</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537</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414</v>
      </c>
      <c r="L46" s="2"/>
      <c r="M46" s="2"/>
      <c r="N46" s="2"/>
      <c r="O46" s="2"/>
      <c r="P46" s="2"/>
      <c r="Q46" s="2"/>
      <c r="R46" s="2"/>
      <c r="S46" s="2"/>
      <c r="T46" s="2"/>
      <c r="U46" s="2"/>
      <c r="V46" s="2"/>
      <c r="W46" s="2"/>
      <c r="X46" s="2"/>
      <c r="Y46" s="2"/>
      <c r="Z46" s="2"/>
    </row>
    <row r="47" ht="15.75" customHeight="1">
      <c r="A47" s="1" t="s">
        <v>601</v>
      </c>
      <c r="B47" s="1">
        <v>0.0</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358</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v>0.0</v>
      </c>
      <c r="E51" s="1" t="s">
        <v>646</v>
      </c>
      <c r="F51" s="1" t="s">
        <v>647</v>
      </c>
      <c r="G51" s="1">
        <v>0.0</v>
      </c>
      <c r="H51" s="1">
        <v>0.0</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644</v>
      </c>
      <c r="C52" s="1" t="s">
        <v>645</v>
      </c>
      <c r="D52" s="1">
        <v>0.0</v>
      </c>
      <c r="E52" s="1" t="s">
        <v>646</v>
      </c>
      <c r="F52" s="1" t="s">
        <v>647</v>
      </c>
      <c r="G52" s="1">
        <v>0.0</v>
      </c>
      <c r="H52" s="1">
        <v>0.0</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v>0.0</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v>0.0</v>
      </c>
      <c r="E54" s="1" t="s">
        <v>665</v>
      </c>
      <c r="F54" s="1" t="s">
        <v>666</v>
      </c>
      <c r="G54" s="1">
        <v>0.0</v>
      </c>
      <c r="H54" s="1">
        <v>0.0</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675</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718</v>
      </c>
      <c r="K61" s="1" t="s">
        <v>557</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v>0.0</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v>0.0</v>
      </c>
      <c r="D64" s="1" t="s">
        <v>767</v>
      </c>
      <c r="E64" s="1" t="s">
        <v>768</v>
      </c>
      <c r="F64" s="1" t="s">
        <v>769</v>
      </c>
      <c r="G64" s="1" t="s">
        <v>770</v>
      </c>
      <c r="H64" s="1" t="s">
        <v>771</v>
      </c>
      <c r="I64" s="1" t="s">
        <v>772</v>
      </c>
      <c r="J64" s="1" t="s">
        <v>773</v>
      </c>
      <c r="K64" s="1" t="s">
        <v>674</v>
      </c>
      <c r="L64" s="2"/>
      <c r="M64" s="2"/>
      <c r="N64" s="2"/>
      <c r="O64" s="2"/>
      <c r="P64" s="2"/>
      <c r="Q64" s="2"/>
      <c r="R64" s="2"/>
      <c r="S64" s="2"/>
      <c r="T64" s="2"/>
      <c r="U64" s="2"/>
      <c r="V64" s="2"/>
      <c r="W64" s="2"/>
      <c r="X64" s="2"/>
      <c r="Y64" s="2"/>
      <c r="Z64" s="2"/>
    </row>
    <row r="65" ht="15.75" customHeight="1">
      <c r="A65" s="1" t="s">
        <v>774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v>9.0</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v>149.0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v>0.0</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829</v>
      </c>
      <c r="C72" s="1" t="s">
        <v>830</v>
      </c>
      <c r="D72" s="1" t="s">
        <v>831</v>
      </c>
      <c r="E72" s="1" t="s">
        <v>832</v>
      </c>
      <c r="F72" s="1" t="s">
        <v>833</v>
      </c>
      <c r="G72" s="1" t="s">
        <v>834</v>
      </c>
      <c r="H72" s="1">
        <v>0.0</v>
      </c>
      <c r="I72" s="1" t="s">
        <v>835</v>
      </c>
      <c r="J72" s="1" t="s">
        <v>836</v>
      </c>
      <c r="K72" s="1" t="s">
        <v>837</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v>0.0</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v>15.0</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v>-59.0</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694</v>
      </c>
      <c r="F87" s="1" t="s">
        <v>984</v>
      </c>
      <c r="G87" s="1" t="s">
        <v>985</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609</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1005</v>
      </c>
      <c r="G89" s="1" t="s">
        <v>1006</v>
      </c>
      <c r="H89" s="1" t="s">
        <v>1007</v>
      </c>
      <c r="I89" s="1" t="s">
        <v>1008</v>
      </c>
      <c r="J89" s="1" t="s">
        <v>494</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548</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363</v>
      </c>
      <c r="K91" s="1" t="s">
        <v>1029</v>
      </c>
      <c r="L91" s="2"/>
      <c r="M91" s="2"/>
      <c r="N91" s="2"/>
      <c r="O91" s="2"/>
      <c r="P91" s="2"/>
      <c r="Q91" s="2"/>
      <c r="R91" s="2"/>
      <c r="S91" s="2"/>
      <c r="T91" s="2"/>
      <c r="U91" s="2"/>
      <c r="V91" s="2"/>
      <c r="W91" s="2"/>
      <c r="X91" s="2"/>
      <c r="Y91" s="2"/>
      <c r="Z91" s="2"/>
    </row>
    <row r="92" ht="15.75" customHeight="1">
      <c r="A92" s="1" t="s">
        <v>1030</v>
      </c>
      <c r="B92" s="1" t="s">
        <v>1021</v>
      </c>
      <c r="C92" s="1" t="s">
        <v>1022</v>
      </c>
      <c r="D92" s="1" t="s">
        <v>1023</v>
      </c>
      <c r="E92" s="1" t="s">
        <v>1024</v>
      </c>
      <c r="F92" s="1" t="s">
        <v>1025</v>
      </c>
      <c r="G92" s="1" t="s">
        <v>1026</v>
      </c>
      <c r="H92" s="1" t="s">
        <v>1027</v>
      </c>
      <c r="I92" s="1" t="s">
        <v>1028</v>
      </c>
      <c r="J92" s="1" t="s">
        <v>363</v>
      </c>
      <c r="K92" s="1" t="s">
        <v>1029</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646</v>
      </c>
      <c r="F95" s="1" t="s">
        <v>1057</v>
      </c>
      <c r="G95" s="1" t="s">
        <v>459</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734</v>
      </c>
      <c r="F96" s="1" t="s">
        <v>701</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t="s">
        <v>1083</v>
      </c>
      <c r="C98" s="1" t="s">
        <v>1084</v>
      </c>
      <c r="D98" s="1" t="s">
        <v>1085</v>
      </c>
      <c r="E98" s="1" t="s">
        <v>1086</v>
      </c>
      <c r="F98" s="1" t="s">
        <v>1087</v>
      </c>
      <c r="G98" s="1" t="s">
        <v>1088</v>
      </c>
      <c r="H98" s="1" t="s">
        <v>1089</v>
      </c>
      <c r="I98" s="1" t="s">
        <v>1090</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1098</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604</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t="s">
        <v>1148</v>
      </c>
      <c r="C104" s="1" t="s">
        <v>1149</v>
      </c>
      <c r="D104" s="1" t="s">
        <v>1150</v>
      </c>
      <c r="E104" s="1" t="s">
        <v>1151</v>
      </c>
      <c r="F104" s="1" t="s">
        <v>1152</v>
      </c>
      <c r="G104" s="1" t="s">
        <v>1153</v>
      </c>
      <c r="H104" s="1" t="s">
        <v>1154</v>
      </c>
      <c r="I104" s="1" t="s">
        <v>999</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117</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1173</v>
      </c>
      <c r="G107" s="1">
        <v>19.0</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1" t="s">
        <v>1179</v>
      </c>
      <c r="C108" s="1" t="s">
        <v>598</v>
      </c>
      <c r="D108" s="1" t="s">
        <v>1180</v>
      </c>
      <c r="E108" s="1" t="s">
        <v>1181</v>
      </c>
      <c r="F108" s="1" t="s">
        <v>1182</v>
      </c>
      <c r="G108" s="1" t="s">
        <v>1183</v>
      </c>
      <c r="H108" s="1" t="s">
        <v>1074</v>
      </c>
      <c r="I108" s="1" t="s">
        <v>1184</v>
      </c>
      <c r="J108" s="1" t="s">
        <v>1185</v>
      </c>
      <c r="K108" s="1" t="s">
        <v>1186</v>
      </c>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1192</v>
      </c>
      <c r="G109" s="1" t="s">
        <v>272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331</v>
      </c>
      <c r="E111" s="1" t="s">
        <v>1211</v>
      </c>
      <c r="F111" s="1" t="s">
        <v>1212</v>
      </c>
      <c r="G111" s="1" t="s">
        <v>1099</v>
      </c>
      <c r="H111" s="1" t="s">
        <v>1213</v>
      </c>
      <c r="I111" s="1" t="s">
        <v>531</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1209</v>
      </c>
      <c r="C112" s="1" t="s">
        <v>1210</v>
      </c>
      <c r="D112" s="1" t="s">
        <v>331</v>
      </c>
      <c r="E112" s="1" t="s">
        <v>1211</v>
      </c>
      <c r="F112" s="1" t="s">
        <v>1212</v>
      </c>
      <c r="G112" s="1" t="s">
        <v>1099</v>
      </c>
      <c r="H112" s="1" t="s">
        <v>1213</v>
      </c>
      <c r="I112" s="1" t="s">
        <v>531</v>
      </c>
      <c r="J112" s="1" t="s">
        <v>1214</v>
      </c>
      <c r="K112" s="1" t="s">
        <v>1215</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1221</v>
      </c>
      <c r="F113" s="1" t="s">
        <v>1222</v>
      </c>
      <c r="G113" s="1" t="s">
        <v>1223</v>
      </c>
      <c r="H113" s="1" t="s">
        <v>1224</v>
      </c>
      <c r="I113" s="1" t="s">
        <v>1225</v>
      </c>
      <c r="J113" s="1" t="s">
        <v>555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1241</v>
      </c>
      <c r="E115" s="1" t="s">
        <v>1242</v>
      </c>
      <c r="F115" s="1" t="s">
        <v>1243</v>
      </c>
      <c r="G115" s="1" t="s">
        <v>1244</v>
      </c>
      <c r="H115" s="1" t="s">
        <v>1245</v>
      </c>
      <c r="I115" s="1" t="s">
        <v>1246</v>
      </c>
      <c r="J115" s="1" t="s">
        <v>1247</v>
      </c>
      <c r="K115" s="1" t="s">
        <v>908</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1251</v>
      </c>
      <c r="E116" s="1" t="s">
        <v>1252</v>
      </c>
      <c r="F116" s="1" t="s">
        <v>219</v>
      </c>
      <c r="G116" s="1" t="s">
        <v>355</v>
      </c>
      <c r="H116" s="1" t="s">
        <v>705</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1270</v>
      </c>
      <c r="E118" s="1" t="s">
        <v>1271</v>
      </c>
      <c r="F118" s="1" t="s">
        <v>1272</v>
      </c>
      <c r="G118" s="1" t="s">
        <v>1273</v>
      </c>
      <c r="H118" s="1" t="s">
        <v>1274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1281</v>
      </c>
      <c r="E119" s="1" t="s">
        <v>1282</v>
      </c>
      <c r="F119" s="1" t="s">
        <v>1283</v>
      </c>
      <c r="G119" s="1" t="s">
        <v>1284</v>
      </c>
      <c r="H119" s="1" t="s">
        <v>1285</v>
      </c>
      <c r="I119" s="1" t="s">
        <v>1286</v>
      </c>
      <c r="J119" s="1" t="s">
        <v>1236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932</v>
      </c>
      <c r="F120" s="1" t="s">
        <v>1292</v>
      </c>
      <c r="G120" s="1" t="s">
        <v>1293</v>
      </c>
      <c r="H120" s="1" t="s">
        <v>1294</v>
      </c>
      <c r="I120" s="1" t="s">
        <v>1123</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581</v>
      </c>
      <c r="D121" s="1" t="s">
        <v>404</v>
      </c>
      <c r="E121" s="1">
        <v>-24.0</v>
      </c>
      <c r="F121" s="1" t="s">
        <v>1299</v>
      </c>
      <c r="G121" s="1" t="s">
        <v>1300</v>
      </c>
      <c r="H121" s="1" t="s">
        <v>1301</v>
      </c>
      <c r="I121" s="1" t="s">
        <v>1302</v>
      </c>
      <c r="J121" s="1" t="s">
        <v>1303</v>
      </c>
      <c r="K121" s="1" t="s">
        <v>1304</v>
      </c>
      <c r="L121" s="2"/>
      <c r="M121" s="2"/>
      <c r="N121" s="2"/>
      <c r="O121" s="2"/>
      <c r="P121" s="2"/>
      <c r="Q121" s="2"/>
      <c r="R121" s="2"/>
      <c r="S121" s="2"/>
      <c r="T121" s="2"/>
      <c r="U121" s="2"/>
      <c r="V121" s="2"/>
      <c r="W121" s="2"/>
      <c r="X121" s="2"/>
      <c r="Y121" s="2"/>
      <c r="Z121" s="2"/>
    </row>
    <row r="122" ht="15.75" customHeight="1">
      <c r="A122" s="1" t="s">
        <v>1305</v>
      </c>
      <c r="B122" s="1" t="s">
        <v>1306</v>
      </c>
      <c r="C122" s="1" t="s">
        <v>1307</v>
      </c>
      <c r="D122" s="1" t="s">
        <v>1308</v>
      </c>
      <c r="E122" s="1" t="s">
        <v>1309</v>
      </c>
      <c r="F122" s="1" t="s">
        <v>1310</v>
      </c>
      <c r="G122" s="1" t="s">
        <v>1311</v>
      </c>
      <c r="H122" s="1" t="s">
        <v>1312</v>
      </c>
      <c r="I122" s="1" t="s">
        <v>1313</v>
      </c>
      <c r="J122" s="1" t="s">
        <v>1314</v>
      </c>
      <c r="K122" s="1" t="s">
        <v>1315</v>
      </c>
      <c r="L122" s="2"/>
      <c r="M122" s="2"/>
      <c r="N122" s="2"/>
      <c r="O122" s="2"/>
      <c r="P122" s="2"/>
      <c r="Q122" s="2"/>
      <c r="R122" s="2"/>
      <c r="S122" s="2"/>
      <c r="T122" s="2"/>
      <c r="U122" s="2"/>
      <c r="V122" s="2"/>
      <c r="W122" s="2"/>
      <c r="X122" s="2"/>
      <c r="Y122" s="2"/>
      <c r="Z122" s="2"/>
    </row>
    <row r="123" ht="15.75" customHeight="1">
      <c r="A123" s="1" t="s">
        <v>1316</v>
      </c>
      <c r="B123" s="1" t="s">
        <v>1317</v>
      </c>
      <c r="C123" s="1" t="s">
        <v>1318</v>
      </c>
      <c r="D123" s="1" t="s">
        <v>1319</v>
      </c>
      <c r="E123" s="1" t="s">
        <v>1320</v>
      </c>
      <c r="F123" s="1" t="s">
        <v>1321</v>
      </c>
      <c r="G123" s="1" t="s">
        <v>1322</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1331</v>
      </c>
      <c r="F124" s="1" t="s">
        <v>1332</v>
      </c>
      <c r="G124" s="1" t="s">
        <v>1333</v>
      </c>
      <c r="H124" s="1" t="s">
        <v>1293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1352</v>
      </c>
      <c r="G7" s="1" t="s">
        <v>1390</v>
      </c>
      <c r="H7" s="1" t="s">
        <v>1391</v>
      </c>
      <c r="I7" s="1" t="s">
        <v>1392</v>
      </c>
      <c r="J7" s="2"/>
      <c r="K7" s="2"/>
      <c r="L7" s="2"/>
      <c r="M7" s="2"/>
      <c r="N7" s="2"/>
      <c r="O7" s="2"/>
      <c r="P7" s="2"/>
      <c r="Q7" s="2"/>
      <c r="R7" s="2"/>
      <c r="S7" s="2"/>
      <c r="T7" s="2"/>
      <c r="U7" s="2"/>
      <c r="V7" s="2"/>
      <c r="W7" s="2"/>
      <c r="X7" s="2"/>
      <c r="Y7" s="2"/>
      <c r="Z7" s="2"/>
    </row>
    <row r="8">
      <c r="A8" s="1" t="s">
        <v>1393</v>
      </c>
      <c r="B8" s="1" t="s">
        <v>1352</v>
      </c>
      <c r="C8" s="1" t="s">
        <v>1394</v>
      </c>
      <c r="D8" s="1" t="s">
        <v>1395</v>
      </c>
      <c r="E8" s="1" t="s">
        <v>1396</v>
      </c>
      <c r="F8" s="1" t="s">
        <v>1397</v>
      </c>
      <c r="G8" s="1" t="s">
        <v>1397</v>
      </c>
      <c r="H8" s="1" t="s">
        <v>1394</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1415</v>
      </c>
      <c r="I10" s="1" t="s">
        <v>1416</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1387</v>
      </c>
      <c r="I11" s="1" t="s">
        <v>1424</v>
      </c>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1439</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1451</v>
      </c>
      <c r="J14" s="2"/>
      <c r="K14" s="2"/>
      <c r="L14" s="2"/>
      <c r="M14" s="2"/>
      <c r="N14" s="2"/>
      <c r="O14" s="2"/>
      <c r="P14" s="2"/>
      <c r="Q14" s="2"/>
      <c r="R14" s="2"/>
      <c r="S14" s="2"/>
      <c r="T14" s="2"/>
      <c r="U14" s="2"/>
      <c r="V14" s="2"/>
      <c r="W14" s="2"/>
      <c r="X14" s="2"/>
      <c r="Y14" s="2"/>
      <c r="Z14" s="2"/>
    </row>
    <row r="15">
      <c r="A15" s="1" t="s">
        <v>1452</v>
      </c>
      <c r="B15" s="1" t="s">
        <v>1352</v>
      </c>
      <c r="C15" s="1" t="s">
        <v>1352</v>
      </c>
      <c r="D15" s="1" t="s">
        <v>1352</v>
      </c>
      <c r="E15" s="1" t="s">
        <v>1352</v>
      </c>
      <c r="F15" s="1" t="s">
        <v>1352</v>
      </c>
      <c r="G15" s="1" t="s">
        <v>1352</v>
      </c>
      <c r="H15" s="1" t="s">
        <v>1352</v>
      </c>
      <c r="I15" s="1" t="s">
        <v>1352</v>
      </c>
      <c r="J15" s="2"/>
      <c r="K15" s="2"/>
      <c r="L15" s="2"/>
      <c r="M15" s="2"/>
      <c r="N15" s="2"/>
      <c r="O15" s="2"/>
      <c r="P15" s="2"/>
      <c r="Q15" s="2"/>
      <c r="R15" s="2"/>
      <c r="S15" s="2"/>
      <c r="T15" s="2"/>
      <c r="U15" s="2"/>
      <c r="V15" s="2"/>
      <c r="W15" s="2"/>
      <c r="X15" s="2"/>
      <c r="Y15" s="2"/>
      <c r="Z15" s="2"/>
    </row>
    <row r="16">
      <c r="A16" s="1" t="s">
        <v>1453</v>
      </c>
      <c r="B16" s="1" t="s">
        <v>1352</v>
      </c>
      <c r="C16" s="1" t="s">
        <v>1352</v>
      </c>
      <c r="D16" s="1" t="s">
        <v>1352</v>
      </c>
      <c r="E16" s="1" t="s">
        <v>1352</v>
      </c>
      <c r="F16" s="1" t="s">
        <v>1352</v>
      </c>
      <c r="G16" s="1" t="s">
        <v>1352</v>
      </c>
      <c r="H16" s="1" t="s">
        <v>1352</v>
      </c>
      <c r="I16" s="1" t="s">
        <v>1352</v>
      </c>
      <c r="J16" s="2"/>
      <c r="K16" s="2"/>
      <c r="L16" s="2"/>
      <c r="M16" s="2"/>
      <c r="N16" s="2"/>
      <c r="O16" s="2"/>
      <c r="P16" s="2"/>
      <c r="Q16" s="2"/>
      <c r="R16" s="2"/>
      <c r="S16" s="2"/>
      <c r="T16" s="2"/>
      <c r="U16" s="2"/>
      <c r="V16" s="2"/>
      <c r="W16" s="2"/>
      <c r="X16" s="2"/>
      <c r="Y16" s="2"/>
      <c r="Z16" s="2"/>
    </row>
    <row r="17">
      <c r="A17" s="1" t="s">
        <v>1454</v>
      </c>
      <c r="B17" s="1" t="s">
        <v>176</v>
      </c>
      <c r="C17" s="1" t="s">
        <v>185</v>
      </c>
      <c r="D17" s="1" t="s">
        <v>186</v>
      </c>
      <c r="E17" s="1" t="s">
        <v>187</v>
      </c>
      <c r="F17" s="1" t="s">
        <v>188</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1352</v>
      </c>
      <c r="C18" s="1" t="s">
        <v>1352</v>
      </c>
      <c r="D18" s="1" t="s">
        <v>1352</v>
      </c>
      <c r="E18" s="1" t="s">
        <v>1352</v>
      </c>
      <c r="F18" s="1" t="s">
        <v>1352</v>
      </c>
      <c r="G18" s="1" t="s">
        <v>1352</v>
      </c>
      <c r="H18" s="1" t="s">
        <v>1352</v>
      </c>
      <c r="I18" s="1" t="s">
        <v>1352</v>
      </c>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1476</v>
      </c>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1" t="s">
        <v>1484</v>
      </c>
      <c r="I21" s="1" t="s">
        <v>1485</v>
      </c>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1" t="s">
        <v>1494</v>
      </c>
      <c r="J22" s="2"/>
      <c r="K22" s="2"/>
      <c r="L22" s="2"/>
      <c r="M22" s="2"/>
      <c r="N22" s="2"/>
      <c r="O22" s="2"/>
      <c r="P22" s="2"/>
      <c r="Q22" s="2"/>
      <c r="R22" s="2"/>
      <c r="S22" s="2"/>
      <c r="T22" s="2"/>
      <c r="U22" s="2"/>
      <c r="V22" s="2"/>
      <c r="W22" s="2"/>
      <c r="X22" s="2"/>
      <c r="Y22" s="2"/>
      <c r="Z22" s="2"/>
    </row>
    <row r="23" ht="15.75" customHeight="1">
      <c r="A23" s="1" t="s">
        <v>1495</v>
      </c>
      <c r="B23" s="1" t="s">
        <v>1496</v>
      </c>
      <c r="C23" s="1" t="s">
        <v>1497</v>
      </c>
      <c r="D23" s="1" t="s">
        <v>1498</v>
      </c>
      <c r="E23" s="1" t="s">
        <v>1499</v>
      </c>
      <c r="F23" s="1" t="s">
        <v>1500</v>
      </c>
      <c r="G23" s="1" t="s">
        <v>1501</v>
      </c>
      <c r="H23" s="1" t="s">
        <v>1502</v>
      </c>
      <c r="I23" s="1" t="s">
        <v>1503</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1352</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1533</v>
      </c>
      <c r="C6" s="2"/>
      <c r="D6" s="2"/>
      <c r="E6" s="2"/>
      <c r="F6" s="2"/>
      <c r="G6" s="2"/>
      <c r="H6" s="2"/>
      <c r="I6" s="2"/>
      <c r="J6" s="2"/>
      <c r="K6" s="2"/>
      <c r="L6" s="2"/>
      <c r="M6" s="2"/>
      <c r="N6" s="2"/>
      <c r="O6" s="2"/>
      <c r="P6" s="2"/>
      <c r="Q6" s="2"/>
      <c r="R6" s="2"/>
      <c r="S6" s="2"/>
      <c r="T6" s="2"/>
      <c r="U6" s="2"/>
      <c r="V6" s="2"/>
      <c r="W6" s="2"/>
      <c r="X6" s="2"/>
      <c r="Y6" s="2"/>
      <c r="Z6" s="2"/>
    </row>
    <row r="7">
      <c r="A7" s="3" t="s">
        <v>1534</v>
      </c>
      <c r="B7" s="1" t="s">
        <v>11</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4"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t="s">
        <v>1550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v>711.0</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t="s">
        <v>1553</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20.64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21.06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20.0773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21.97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20.64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21.06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20.0773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21.97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0.818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6.545788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1179789.0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1179789.0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690086.0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601610.0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601610.0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15.71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26.18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9.7563968E8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11.16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34.01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1.403885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18.1466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21.0548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t="s">
        <v>1589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1.166253568E9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-0.13056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4.5673646E7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4.61732E7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4750188.0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4822169.0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0.1029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0.02149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1.14452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6.18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0.1498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4.61732E7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16.243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1.300868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-9.0731E7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-1.98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v>3.03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v>1.678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1613</v>
      </c>
      <c r="B77" s="1">
        <v>6.551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v>-0.36158365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t="s">
        <v>1617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t="s">
        <v>1619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t="s">
        <v>1623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t="s">
        <v>1623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1625</v>
      </c>
      <c r="B86" s="1">
        <v>1.2967434E9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1626</v>
      </c>
      <c r="B87" s="1" t="s">
        <v>1627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1631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1633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v>21.13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v>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1637</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1638</v>
      </c>
      <c r="B95" s="1">
        <v>20.42857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v>2.875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t="s">
        <v>1642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1643</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v>4.53809984E8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v>9.828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1.78032992E8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6.44422976E8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1.811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2.252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6.94956992E8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85.971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15.006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0.04172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-0.11477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4.3958E8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1.69561632E8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2.03840992E8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0.028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0.63253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0.25618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0.13021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t="s">
        <v>1589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-17.0</v>
      </c>
      <c r="D3" s="1">
        <v>21.0</v>
      </c>
      <c r="E3" s="1">
        <v>15.0</v>
      </c>
      <c r="F3" s="1">
        <v>30.0</v>
      </c>
      <c r="G3" s="1">
        <v>85.0</v>
      </c>
      <c r="H3" s="1">
        <v>34.0</v>
      </c>
      <c r="I3" s="1">
        <v>70.0</v>
      </c>
      <c r="J3" s="1">
        <v>116.0</v>
      </c>
      <c r="K3" s="1">
        <v>116.0</v>
      </c>
      <c r="L3" s="1">
        <f>IF(K3*FORECAST(L2,B3:K3,B2:K2)&gt;0,FORECAST(L2,B3:K3,B2:K2),K3)*$X$1</f>
        <v>124.5333333</v>
      </c>
      <c r="M3" s="1">
        <f>IF(L3*FORECAST(M2,B3:L3,B2:L2)&gt;0,FORECAST(M2,B3:L3,B2:L2),L3)*$X$1</f>
        <v>138.6121212</v>
      </c>
      <c r="N3" s="1">
        <f>IF(M3*FORECAST(N2,B3:M3,B2:M2)&gt;0,FORECAST(N2,B3:M3,B2:M2),M3)*$X$1</f>
        <v>152.6909091</v>
      </c>
      <c r="O3" s="1">
        <f>IF(N3*FORECAST(O2,B3:N3,B2:N2)&gt;0,FORECAST(O2,B3:N3,B2:N2),N3)*$X$1</f>
        <v>166.769697</v>
      </c>
      <c r="P3" s="1">
        <f>IF(O3*FORECAST(P2,B3:O3,B2:O2)&gt;0,FORECAST(P2,B3:O3,B2:O2),O3)*$X$1</f>
        <v>180.8484848</v>
      </c>
      <c r="Q3" s="1">
        <f>IF(P3*FORECAST(Q2,B3:P3,B2:P2)&gt;0,FORECAST(Q2,B3:P3,B2:P2),P3)*$X$1</f>
        <v>194.9272727</v>
      </c>
      <c r="R3" s="1">
        <f>IF(Q3*FORECAST(R2,B3:Q3,B2:Q2)&gt;0,FORECAST(R2,B3:Q3,B2:Q2),Q3)*$X$1</f>
        <v>209.0060606</v>
      </c>
      <c r="S3" s="5">
        <f>IF(R3*FORECAST(S2,B3:R3,B2:R2)&gt;0,FORECAST(S2,B3:R3,B2:R2),R3)*$X$1</f>
        <v>223.0848485</v>
      </c>
      <c r="T3" s="5">
        <f>IF(S3*FORECAST(T2,B3:S3,B2:S2)&gt;0,FORECAST(T2,B3:S3,B2:S2),S3)*$X$1</f>
        <v>237.1636364</v>
      </c>
      <c r="U3" s="5">
        <f>IF(T3*FORECAST(U2,B3:T3,B2:T2)&gt;0,FORECAST(U2,B3:T3,B2:T2),T3)*$X$1</f>
        <v>251.2424242</v>
      </c>
      <c r="V3" s="5">
        <f>IF(U3*FORECAST(V2,B3:U3,B2:U2)&gt;0,FORECAST(V2,B3:U3,B2:U2),U3)*$X$1</f>
        <v>265.3212121</v>
      </c>
      <c r="W3" s="5">
        <f>IF(V3*FORECAST(W2,B3:V3,B2:V2)&gt;0,FORECAST(W2,B3:V3,B2:V2),V3)*$X$1</f>
        <v>279.4</v>
      </c>
      <c r="X3" s="2"/>
      <c r="Y3" s="2"/>
      <c r="Z3" s="2"/>
    </row>
    <row r="4">
      <c r="A4" s="3" t="s">
        <v>132</v>
      </c>
      <c r="B4" s="1">
        <v>-53.0</v>
      </c>
      <c r="C4" s="1">
        <v>-53.0</v>
      </c>
      <c r="D4" s="1">
        <v>-63.0</v>
      </c>
      <c r="E4" s="1">
        <v>-34.0</v>
      </c>
      <c r="F4" s="1">
        <v>-92.0</v>
      </c>
      <c r="G4" s="1">
        <v>59.0</v>
      </c>
      <c r="H4" s="1">
        <v>19.0</v>
      </c>
      <c r="I4" s="1">
        <v>472.0</v>
      </c>
      <c r="J4" s="1">
        <v>475.0</v>
      </c>
      <c r="K4" s="1">
        <v>307.0</v>
      </c>
      <c r="L4" s="2"/>
      <c r="M4" s="2"/>
      <c r="N4" s="2"/>
      <c r="O4" s="2"/>
      <c r="P4" s="2"/>
      <c r="Q4" s="2"/>
      <c r="R4" s="2"/>
      <c r="S4" s="2"/>
      <c r="T4" s="2"/>
      <c r="U4" s="2"/>
      <c r="V4" s="2"/>
      <c r="W4" s="2"/>
      <c r="X4" s="2"/>
      <c r="Y4" s="2"/>
      <c r="Z4" s="2"/>
    </row>
    <row r="5">
      <c r="A5" s="3" t="s">
        <v>1664</v>
      </c>
      <c r="B5" s="1">
        <v>35.0</v>
      </c>
      <c r="C5" s="1">
        <v>41.0</v>
      </c>
      <c r="D5" s="1">
        <v>37.0</v>
      </c>
      <c r="E5" s="1">
        <v>39.0</v>
      </c>
      <c r="F5" s="1">
        <v>40.0</v>
      </c>
      <c r="G5" s="1">
        <v>41.0</v>
      </c>
      <c r="H5" s="1">
        <v>43.0</v>
      </c>
      <c r="I5" s="1">
        <v>45.0</v>
      </c>
      <c r="J5" s="1">
        <v>46.0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(1+0.02)/(0.0805-0.02)</f>
        <v>4710.545455</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NPV(0.0805,M3:W3)</f>
        <v>1411.77558</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NPV(0.0805,M16:W16)</f>
        <v>2010.012302</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3421.787882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307.0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3114.787882</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61.07427219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4710.545455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1.0</v>
      </c>
      <c r="D3" s="1">
        <v>-37.0</v>
      </c>
      <c r="E3" s="1">
        <v>-42.0</v>
      </c>
      <c r="F3" s="1">
        <v>-47.0</v>
      </c>
      <c r="G3" s="1">
        <v>-11.0</v>
      </c>
      <c r="H3" s="1">
        <v>146.0</v>
      </c>
      <c r="I3" s="1">
        <v>41.0</v>
      </c>
      <c r="J3" s="1">
        <v>15.0</v>
      </c>
      <c r="K3" s="1">
        <v>41.0</v>
      </c>
      <c r="L3" s="1">
        <f>IF(K3*FORECAST(L2,B3:K3,B2:K2)&gt;0,FORECAST(L2,B3:K3,B2:K2),K3)*$X$1</f>
        <v>61.86666667</v>
      </c>
      <c r="M3" s="1">
        <f>IF(L3*FORECAST(M2,B3:L3,B2:L2)&gt;0,FORECAST(M2,B3:L3,B2:L2),L3)*$X$1</f>
        <v>71.40606061</v>
      </c>
      <c r="N3" s="1">
        <f>IF(M3*FORECAST(N2,B3:M3,B2:M2)&gt;0,FORECAST(N2,B3:M3,B2:M2),M3)*$X$1</f>
        <v>80.94545455</v>
      </c>
      <c r="O3" s="1">
        <f>IF(N3*FORECAST(O2,B3:N3,B2:N2)&gt;0,FORECAST(O2,B3:N3,B2:N2),N3)*$X$1</f>
        <v>90.48484848</v>
      </c>
      <c r="P3" s="1">
        <f>IF(O3*FORECAST(P2,B3:O3,B2:O2)&gt;0,FORECAST(P2,B3:O3,B2:O2),O3)*$X$1</f>
        <v>100.0242424</v>
      </c>
      <c r="Q3" s="1">
        <f>IF(P3*FORECAST(Q2,B3:P3,B2:P2)&gt;0,FORECAST(Q2,B3:P3,B2:P2),P3)*$X$1</f>
        <v>109.5636364</v>
      </c>
      <c r="R3" s="1">
        <f>IF(Q3*FORECAST(R2,B3:Q3,B2:Q2)&gt;0,FORECAST(R2,B3:Q3,B2:Q2),Q3)*$X$1</f>
        <v>119.1030303</v>
      </c>
      <c r="S3" s="5">
        <f>IF(R3*FORECAST(S2,B3:R3,B2:R2)&gt;0,FORECAST(S2,B3:R3,B2:R2),R3)*$X$1</f>
        <v>128.6424242</v>
      </c>
      <c r="T3" s="5">
        <f>IF(S3*FORECAST(T2,B3:S3,B2:S2)&gt;0,FORECAST(T2,B3:S3,B2:S2),S3)*$X$1</f>
        <v>138.1818182</v>
      </c>
      <c r="U3" s="5">
        <f>IF(T3*FORECAST(U2,B3:T3,B2:T2)&gt;0,FORECAST(U2,B3:T3,B2:T2),T3)*$X$1</f>
        <v>147.7212121</v>
      </c>
      <c r="V3" s="5">
        <f>IF(U3*FORECAST(V2,B3:U3,B2:U2)&gt;0,FORECAST(V2,B3:U3,B2:U2),U3)*$X$1</f>
        <v>157.2606061</v>
      </c>
      <c r="W3" s="5">
        <f>IF(V3*FORECAST(W2,B3:V3,B2:V2)&gt;0,FORECAST(W2,B3:V3,B2:V2),V3)*$X$1</f>
        <v>166.8</v>
      </c>
      <c r="X3" s="2"/>
      <c r="Y3" s="2"/>
      <c r="Z3" s="2"/>
    </row>
    <row r="4">
      <c r="A4" s="3" t="s">
        <v>132</v>
      </c>
      <c r="B4" s="1">
        <v>-53.0</v>
      </c>
      <c r="C4" s="1">
        <v>-53.0</v>
      </c>
      <c r="D4" s="1">
        <v>-63.0</v>
      </c>
      <c r="E4" s="1">
        <v>-34.0</v>
      </c>
      <c r="F4" s="1">
        <v>-92.0</v>
      </c>
      <c r="G4" s="1">
        <v>59.0</v>
      </c>
      <c r="H4" s="1">
        <v>19.0</v>
      </c>
      <c r="I4" s="1">
        <v>472.0</v>
      </c>
      <c r="J4" s="1">
        <v>475.0</v>
      </c>
      <c r="K4" s="1">
        <v>307.0</v>
      </c>
      <c r="L4" s="2"/>
      <c r="M4" s="2"/>
      <c r="N4" s="2"/>
      <c r="O4" s="2"/>
      <c r="P4" s="2"/>
      <c r="Q4" s="2"/>
      <c r="R4" s="2"/>
      <c r="S4" s="2"/>
      <c r="T4" s="2"/>
      <c r="U4" s="2"/>
      <c r="V4" s="2"/>
      <c r="W4" s="2"/>
      <c r="X4" s="2"/>
      <c r="Y4" s="2"/>
      <c r="Z4" s="2"/>
    </row>
    <row r="5">
      <c r="A5" s="3" t="s">
        <v>1664</v>
      </c>
      <c r="B5" s="1">
        <v>35.0</v>
      </c>
      <c r="C5" s="1">
        <v>41.0</v>
      </c>
      <c r="D5" s="1">
        <v>37.0</v>
      </c>
      <c r="E5" s="1">
        <v>39.0</v>
      </c>
      <c r="F5" s="1">
        <v>40.0</v>
      </c>
      <c r="G5" s="1">
        <v>41.0</v>
      </c>
      <c r="H5" s="1">
        <v>43.0</v>
      </c>
      <c r="I5" s="1">
        <v>45.0</v>
      </c>
      <c r="J5" s="1">
        <v>46.0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(1+0.02)/(0.0805-0.02)</f>
        <v>2812.165289</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NPV(0.0805,M3:W3)</f>
        <v>796.2447758</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NPV(0.0805,M16:W16)</f>
        <v>1199.964395</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1996.209171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307.0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1689.209171</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33.12174845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2812.165289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