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<sst xmlns="http://schemas.openxmlformats.org/spreadsheetml/2006/main" count="1914" uniqueCount="1617">
  <si>
    <t>ticker</t>
  </si>
  <si>
    <t>PCH</t>
  </si>
  <si>
    <t>nombre</t>
  </si>
  <si>
    <t>POTLATCHDELTIC CORPORATIO</t>
  </si>
  <si>
    <t>empresa</t>
  </si>
  <si>
    <t>Specialized REITs</t>
  </si>
  <si>
    <t>Open</t>
  </si>
  <si>
    <t>Target Price</t>
  </si>
  <si>
    <t>Upside</t>
  </si>
  <si>
    <t>222.34%</t>
  </si>
  <si>
    <t>Country</t>
  </si>
  <si>
    <t>United States</t>
  </si>
  <si>
    <t>Market Cap</t>
  </si>
  <si>
    <t>Book Value</t>
  </si>
  <si>
    <t>Pe ratio</t>
  </si>
  <si>
    <t>Dividend Ratio</t>
  </si>
  <si>
    <t>Net Debt Growth</t>
  </si>
  <si>
    <t>0.00%</t>
  </si>
  <si>
    <t>Total Assets Growth</t>
  </si>
  <si>
    <t>1.96%</t>
  </si>
  <si>
    <t>Net Property, Plant and Equipment Growth</t>
  </si>
  <si>
    <t>0.22%</t>
  </si>
  <si>
    <t>EBITDA Growth</t>
  </si>
  <si>
    <t>61.04%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</si>
  <si>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</si>
  <si>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</si>
  <si>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</si>
  <si>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</si>
  <si>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</si>
  <si>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</si>
  <si>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</si>
  <si>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</si>
  <si>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Change in Accounts Receivable</t>
  </si>
  <si>
    <t>Change In Inventories</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</si>
  <si>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</si>
  <si>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</si>
  <si>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</si>
  <si>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</si>
  <si>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</si>
  <si>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</si>
  <si>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</si>
  <si>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</si>
  <si>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</si>
  <si>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</si>
  <si>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</si>
  <si>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</si>
  <si>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</si>
  <si>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</si>
  <si>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</si>
  <si>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</si>
  <si>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</si>
  <si>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</si>
  <si>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</si>
  <si>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</si>
  <si>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</si>
  <si>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</si>
  <si>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</si>
  <si>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</si>
  <si>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</si>
  <si>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</si>
  <si>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</si>
  <si>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</si>
  <si>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</si>
  <si>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</si>
  <si>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</si>
  <si>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</si>
  <si>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</si>
  <si>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</si>
  <si>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</si>
  <si>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</si>
  <si>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</si>
  <si>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</si>
  <si>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</si>
  <si>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</si>
  <si>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</si>
  <si>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</si>
  <si>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Other Intangibles, Total</t>
  </si>
  <si>
    <t>Deferred Tax Assets Current</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</si>
  <si>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</si>
  <si>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</si>
  <si>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</si>
  <si>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</si>
  <si>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</si>
  <si>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</si>
  <si>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</si>
  <si>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</si>
  <si>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</si>
  <si>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</si>
  <si>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</si>
  <si>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</si>
  <si>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</si>
  <si>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</si>
  <si>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</si>
  <si>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</si>
  <si>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</si>
  <si>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</si>
  <si>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</si>
  <si>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</si>
  <si>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</si>
  <si>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</si>
  <si>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</si>
  <si>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</si>
  <si>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</si>
  <si>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</si>
  <si>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</si>
  <si>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</si>
  <si>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</si>
  <si>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</si>
  <si>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</si>
  <si>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5.54</t>
  </si>
  <si>
    <t>5.01</t>
  </si>
  <si>
    <t>3.86</t>
  </si>
  <si>
    <t>4.94</t>
  </si>
  <si>
    <t>19.46</t>
  </si>
  <si>
    <t>18.25</t>
  </si>
  <si>
    <t>19.51</t>
  </si>
  <si>
    <t>22.1</t>
  </si>
  <si>
    <t>28.4</t>
  </si>
  <si>
    <t>27.36</t>
  </si>
  <si>
    <t>Tangible Book Value</t>
  </si>
  <si>
    <t>Tangible Book Value Per Share</t>
  </si>
  <si>
    <t>19.19</t>
  </si>
  <si>
    <t>19.27</t>
  </si>
  <si>
    <t>21.87</t>
  </si>
  <si>
    <t>28.18</t>
  </si>
  <si>
    <t>27.16</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</si>
  <si>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</si>
  <si>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</si>
  <si>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</si>
  <si>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</si>
  <si>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</si>
  <si>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</si>
  <si>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</si>
  <si>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</si>
  <si>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</si>
  <si>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</si>
  <si>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</si>
  <si>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</si>
  <si>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Part Time Employees</t>
  </si>
  <si>
    <t>Accumulated Allowance for Doubtful Accounts (Supple)</t>
  </si>
  <si>
    <t>Other Revenues, Total</t>
  </si>
  <si>
    <t>Total Revenues</t>
  </si>
  <si>
    <t>Property Expenses</t>
  </si>
  <si>
    <t>Selling General &amp; Admin Expenses, Total</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</si>
  <si>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</si>
  <si>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</si>
  <si>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</si>
  <si>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</si>
  <si>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</si>
  <si>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</si>
  <si>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</si>
  <si>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</si>
  <si>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</si>
  <si>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</si>
  <si>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</si>
  <si>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</si>
  <si>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</si>
  <si>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</si>
  <si>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</si>
  <si>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</si>
  <si>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</si>
  <si>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</si>
  <si>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</si>
  <si>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</si>
  <si>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2.21</t>
  </si>
  <si>
    <t>0.78</t>
  </si>
  <si>
    <t>0.27</t>
  </si>
  <si>
    <t>2.12</t>
  </si>
  <si>
    <t>2.03</t>
  </si>
  <si>
    <t>0.82</t>
  </si>
  <si>
    <t>2.48</t>
  </si>
  <si>
    <t>6.29</t>
  </si>
  <si>
    <t>4.59</t>
  </si>
  <si>
    <t>Basic EPS - Continuing Operations</t>
  </si>
  <si>
    <t>Basic Weighted Average Shares Outstanding</t>
  </si>
  <si>
    <t>Net EPS - Diluted</t>
  </si>
  <si>
    <t>2.2</t>
  </si>
  <si>
    <t>0.77</t>
  </si>
  <si>
    <t>2.1</t>
  </si>
  <si>
    <t>1.99</t>
  </si>
  <si>
    <t>2.47</t>
  </si>
  <si>
    <t>6.26</t>
  </si>
  <si>
    <t>4.58</t>
  </si>
  <si>
    <t>Diluted EPS - Continuing Operations</t>
  </si>
  <si>
    <t>Diluted Weighted Average Shares Outstanding</t>
  </si>
  <si>
    <t>Normalized Basic EPS</t>
  </si>
  <si>
    <t>1.68</t>
  </si>
  <si>
    <t>0.4</t>
  </si>
  <si>
    <t>0.84</t>
  </si>
  <si>
    <t>1.87</t>
  </si>
  <si>
    <t>1.71</t>
  </si>
  <si>
    <t>0.49</t>
  </si>
  <si>
    <t>4.69</t>
  </si>
  <si>
    <t>3.49</t>
  </si>
  <si>
    <t>0.19</t>
  </si>
  <si>
    <t>Normalized Diluted EPS</t>
  </si>
  <si>
    <t>1.85</t>
  </si>
  <si>
    <t>2.19</t>
  </si>
  <si>
    <t>4.67</t>
  </si>
  <si>
    <t>3.48</t>
  </si>
  <si>
    <t>Dividend Per Share</t>
  </si>
  <si>
    <t>1.42</t>
  </si>
  <si>
    <t>1.5</t>
  </si>
  <si>
    <t>1.52</t>
  </si>
  <si>
    <t>1.6</t>
  </si>
  <si>
    <t>1.61</t>
  </si>
  <si>
    <t>1.67</t>
  </si>
  <si>
    <t>1.77</t>
  </si>
  <si>
    <t>1.8</t>
  </si>
  <si>
    <t>Payout Ratio</t>
  </si>
  <si>
    <t>64.34</t>
  </si>
  <si>
    <t>192.4</t>
  </si>
  <si>
    <t>556.24</t>
  </si>
  <si>
    <t>71.64</t>
  </si>
  <si>
    <t>83.31</t>
  </si>
  <si>
    <t>193.53</t>
  </si>
  <si>
    <t>64.65</t>
  </si>
  <si>
    <t>91.6</t>
  </si>
  <si>
    <t>62.33</t>
  </si>
  <si>
    <t>231.23</t>
  </si>
  <si>
    <t>EBITDA</t>
  </si>
  <si>
    <t>EBITA</t>
  </si>
  <si>
    <t>EBIT</t>
  </si>
  <si>
    <t>EBITDAR</t>
  </si>
  <si>
    <t>Effective Tax Rate - (Ratio)</t>
  </si>
  <si>
    <t>17.96</t>
  </si>
  <si>
    <t>-21.3</t>
  </si>
  <si>
    <t>-65.4</t>
  </si>
  <si>
    <t>27.03</t>
  </si>
  <si>
    <t>13.51</t>
  </si>
  <si>
    <t>1.78</t>
  </si>
  <si>
    <t>13.98</t>
  </si>
  <si>
    <t>16.73</t>
  </si>
  <si>
    <t>16.38</t>
  </si>
  <si>
    <t>-0.35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</si>
  <si>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</si>
  <si>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</si>
  <si>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</si>
  <si>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</si>
  <si>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</si>
  <si>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</si>
  <si>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</si>
  <si>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</si>
  <si>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</si>
  <si>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</si>
  <si>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</si>
  <si>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</si>
  <si>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</si>
  <si>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</si>
  <si>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</si>
  <si>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</si>
  <si>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</si>
  <si>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9.65</t>
  </si>
  <si>
    <t>3.59</t>
  </si>
  <si>
    <t>5.41</t>
  </si>
  <si>
    <t>9.9</t>
  </si>
  <si>
    <t>7.67</t>
  </si>
  <si>
    <t>2.28</t>
  </si>
  <si>
    <t>7.21</t>
  </si>
  <si>
    <t>13.6</t>
  </si>
  <si>
    <t>8.91</t>
  </si>
  <si>
    <t>0.86</t>
  </si>
  <si>
    <t>Return on Total Capital</t>
  </si>
  <si>
    <t>11.95</t>
  </si>
  <si>
    <t>4.34</t>
  </si>
  <si>
    <t>6.66</t>
  </si>
  <si>
    <t>12.29</t>
  </si>
  <si>
    <t>8.84</t>
  </si>
  <si>
    <t>2.54</t>
  </si>
  <si>
    <t>8.02</t>
  </si>
  <si>
    <t>15.01</t>
  </si>
  <si>
    <t>9.6</t>
  </si>
  <si>
    <t>0.91</t>
  </si>
  <si>
    <t>Return On Equity %</t>
  </si>
  <si>
    <t>41.9</t>
  </si>
  <si>
    <t>14.79</t>
  </si>
  <si>
    <t>6.08</t>
  </si>
  <si>
    <t>48.46</t>
  </si>
  <si>
    <t>16.22</t>
  </si>
  <si>
    <t>4.38</t>
  </si>
  <si>
    <t>13.18</t>
  </si>
  <si>
    <t>29.94</t>
  </si>
  <si>
    <t>17.62</t>
  </si>
  <si>
    <t>2.8</t>
  </si>
  <si>
    <t>Return on Common Equity</t>
  </si>
  <si>
    <t>Margin Analysis</t>
  </si>
  <si>
    <t>Gross Profit Margin %</t>
  </si>
  <si>
    <t>29.19</t>
  </si>
  <si>
    <t>18.3</t>
  </si>
  <si>
    <t>22.83</t>
  </si>
  <si>
    <t>30.69</t>
  </si>
  <si>
    <t>27.58</t>
  </si>
  <si>
    <t>17.54</t>
  </si>
  <si>
    <t>33.93</t>
  </si>
  <si>
    <t>46.48</t>
  </si>
  <si>
    <t>39.37</t>
  </si>
  <si>
    <t>12.16</t>
  </si>
  <si>
    <t>SG&amp;A Margin</t>
  </si>
  <si>
    <t>7.36</t>
  </si>
  <si>
    <t>8.06</t>
  </si>
  <si>
    <t>8.8</t>
  </si>
  <si>
    <t>8.17</t>
  </si>
  <si>
    <t>6.93</t>
  </si>
  <si>
    <t>7.46</t>
  </si>
  <si>
    <t>8.33</t>
  </si>
  <si>
    <t>6.48</t>
  </si>
  <si>
    <t>6.36</t>
  </si>
  <si>
    <t>7.48</t>
  </si>
  <si>
    <t>EBITDA Margin %</t>
  </si>
  <si>
    <t>26.24</t>
  </si>
  <si>
    <t>16.6</t>
  </si>
  <si>
    <t>19.41</t>
  </si>
  <si>
    <t>26.14</t>
  </si>
  <si>
    <t>27.92</t>
  </si>
  <si>
    <t>18.59</t>
  </si>
  <si>
    <t>32.92</t>
  </si>
  <si>
    <t>45.65</t>
  </si>
  <si>
    <t>39.98</t>
  </si>
  <si>
    <t>16.5</t>
  </si>
  <si>
    <t>EBITA Margin %</t>
  </si>
  <si>
    <t>21.83</t>
  </si>
  <si>
    <t>10.24</t>
  </si>
  <si>
    <t>14.03</t>
  </si>
  <si>
    <t>21.95</t>
  </si>
  <si>
    <t>20.73</t>
  </si>
  <si>
    <t>10.18</t>
  </si>
  <si>
    <t>25.67</t>
  </si>
  <si>
    <t>40.06</t>
  </si>
  <si>
    <t>32.68</t>
  </si>
  <si>
    <t>4.85</t>
  </si>
  <si>
    <t>EBIT Margin %</t>
  </si>
  <si>
    <t>20.65</t>
  </si>
  <si>
    <t>10.08</t>
  </si>
  <si>
    <t>25.59</t>
  </si>
  <si>
    <t>32.59</t>
  </si>
  <si>
    <t>Income From Continuing Operations Margin %</t>
  </si>
  <si>
    <t>14.81</t>
  </si>
  <si>
    <t>5.51</t>
  </si>
  <si>
    <t>1.83</t>
  </si>
  <si>
    <t>12.74</t>
  </si>
  <si>
    <t>12.61</t>
  </si>
  <si>
    <t>6.73</t>
  </si>
  <si>
    <t>16.03</t>
  </si>
  <si>
    <t>31.69</t>
  </si>
  <si>
    <t>25.09</t>
  </si>
  <si>
    <t>6.06</t>
  </si>
  <si>
    <t>Net Income Margin %</t>
  </si>
  <si>
    <t>Net Avail. For Common Margin %</t>
  </si>
  <si>
    <t>Normalized Net Income Margin</t>
  </si>
  <si>
    <t>11.29</t>
  </si>
  <si>
    <t>2.84</t>
  </si>
  <si>
    <t>5.75</t>
  </si>
  <si>
    <t>11.23</t>
  </si>
  <si>
    <t>10.65</t>
  </si>
  <si>
    <t>4.01</t>
  </si>
  <si>
    <t>14.23</t>
  </si>
  <si>
    <t>23.63</t>
  </si>
  <si>
    <t>19.08</t>
  </si>
  <si>
    <t>Levered Free Cash Flow Margin</t>
  </si>
  <si>
    <t>17.65</t>
  </si>
  <si>
    <t>9.76</t>
  </si>
  <si>
    <t>9.91</t>
  </si>
  <si>
    <t>19.25</t>
  </si>
  <si>
    <t>11.1</t>
  </si>
  <si>
    <t>19.74</t>
  </si>
  <si>
    <t>24.99</t>
  </si>
  <si>
    <t>27.37</t>
  </si>
  <si>
    <t>28.84</t>
  </si>
  <si>
    <t>11.07</t>
  </si>
  <si>
    <t>Unlevered Free Cash Flow Margin</t>
  </si>
  <si>
    <t>20.01</t>
  </si>
  <si>
    <t>13.06</t>
  </si>
  <si>
    <t>12.6</t>
  </si>
  <si>
    <t>21.53</t>
  </si>
  <si>
    <t>13.12</t>
  </si>
  <si>
    <t>26.6</t>
  </si>
  <si>
    <t>28.61</t>
  </si>
  <si>
    <t>30.13</t>
  </si>
  <si>
    <t>12.55</t>
  </si>
  <si>
    <t>Asset Turnover</t>
  </si>
  <si>
    <t>0.71</t>
  </si>
  <si>
    <t>0.56</t>
  </si>
  <si>
    <t>0.62</t>
  </si>
  <si>
    <t>0.72</t>
  </si>
  <si>
    <t>0.59</t>
  </si>
  <si>
    <t>0.36</t>
  </si>
  <si>
    <t>0.45</t>
  </si>
  <si>
    <t>0.54</t>
  </si>
  <si>
    <t>0.44</t>
  </si>
  <si>
    <t>0.29</t>
  </si>
  <si>
    <t>Fixed Assets Turnover</t>
  </si>
  <si>
    <t>0.64</t>
  </si>
  <si>
    <t>0.75</t>
  </si>
  <si>
    <t>0.94</t>
  </si>
  <si>
    <t>0.73</t>
  </si>
  <si>
    <t>0.42</t>
  </si>
  <si>
    <t>0.69</t>
  </si>
  <si>
    <t>0.55</t>
  </si>
  <si>
    <t>Inventory Turnover (Average Inventory)</t>
  </si>
  <si>
    <t>9.63</t>
  </si>
  <si>
    <t>10.34</t>
  </si>
  <si>
    <t>8.43</t>
  </si>
  <si>
    <t>7.86</t>
  </si>
  <si>
    <t>10.94</t>
  </si>
  <si>
    <t>9.22</t>
  </si>
  <si>
    <t>9.32</t>
  </si>
  <si>
    <t>9.2</t>
  </si>
  <si>
    <t>9.41</t>
  </si>
  <si>
    <t>Short Term Liquidity</t>
  </si>
  <si>
    <t>Current Ratio</t>
  </si>
  <si>
    <t>0.93</t>
  </si>
  <si>
    <t>0.88</t>
  </si>
  <si>
    <t>2.7</t>
  </si>
  <si>
    <t>2.58</t>
  </si>
  <si>
    <t>1.92</t>
  </si>
  <si>
    <t>1.62</t>
  </si>
  <si>
    <t>2.55</t>
  </si>
  <si>
    <t>3.34</t>
  </si>
  <si>
    <t>3.37</t>
  </si>
  <si>
    <t>1.44</t>
  </si>
  <si>
    <t>Quick Ratio</t>
  </si>
  <si>
    <t>0.2</t>
  </si>
  <si>
    <t>0.26</t>
  </si>
  <si>
    <t>1.65</t>
  </si>
  <si>
    <t>0.79</t>
  </si>
  <si>
    <t>2.59</t>
  </si>
  <si>
    <t>2.62</t>
  </si>
  <si>
    <t>0.99</t>
  </si>
  <si>
    <t>Operating Cash Flow to Current Liabilities</t>
  </si>
  <si>
    <t>1.82</t>
  </si>
  <si>
    <t>0.92</t>
  </si>
  <si>
    <t>1.69</t>
  </si>
  <si>
    <t>2.17</t>
  </si>
  <si>
    <t>1.31</t>
  </si>
  <si>
    <t>1.23</t>
  </si>
  <si>
    <t>2.4</t>
  </si>
  <si>
    <t>3.52</t>
  </si>
  <si>
    <t>0.61</t>
  </si>
  <si>
    <t>Days Outstanding Inventory (Average Inventory)</t>
  </si>
  <si>
    <t>37.92</t>
  </si>
  <si>
    <t>35.29</t>
  </si>
  <si>
    <t>43.41</t>
  </si>
  <si>
    <t>46.43</t>
  </si>
  <si>
    <t>33.35</t>
  </si>
  <si>
    <t>39.57</t>
  </si>
  <si>
    <t>39.27</t>
  </si>
  <si>
    <t>39.58</t>
  </si>
  <si>
    <t>39.68</t>
  </si>
  <si>
    <t>38.79</t>
  </si>
  <si>
    <t>Average Days Payable Outstanding</t>
  </si>
  <si>
    <t>5.72</t>
  </si>
  <si>
    <t>4.61</t>
  </si>
  <si>
    <t>5.66</t>
  </si>
  <si>
    <t>6.94</t>
  </si>
  <si>
    <t>5.44</t>
  </si>
  <si>
    <t>6.58</t>
  </si>
  <si>
    <t>6.03</t>
  </si>
  <si>
    <t>5.62</t>
  </si>
  <si>
    <t>5.61</t>
  </si>
  <si>
    <t>4.97</t>
  </si>
  <si>
    <t>Long Term Solvency</t>
  </si>
  <si>
    <t>Total Debt/Equity</t>
  </si>
  <si>
    <t>281.57</t>
  </si>
  <si>
    <t>312.52</t>
  </si>
  <si>
    <t>373.69</t>
  </si>
  <si>
    <t>285.88</t>
  </si>
  <si>
    <t>57.67</t>
  </si>
  <si>
    <t>64.96</t>
  </si>
  <si>
    <t>62.97</t>
  </si>
  <si>
    <t>52.52</t>
  </si>
  <si>
    <t>46.62</t>
  </si>
  <si>
    <t>48.6</t>
  </si>
  <si>
    <t>Total Debt / Total Capital</t>
  </si>
  <si>
    <t>73.79</t>
  </si>
  <si>
    <t>75.76</t>
  </si>
  <si>
    <t>78.89</t>
  </si>
  <si>
    <t>74.09</t>
  </si>
  <si>
    <t>36.58</t>
  </si>
  <si>
    <t>39.38</t>
  </si>
  <si>
    <t>38.64</t>
  </si>
  <si>
    <t>34.43</t>
  </si>
  <si>
    <t>31.79</t>
  </si>
  <si>
    <t>32.7</t>
  </si>
  <si>
    <t>LT Debt/Equity</t>
  </si>
  <si>
    <t>269.46</t>
  </si>
  <si>
    <t>293.95</t>
  </si>
  <si>
    <t>366.64</t>
  </si>
  <si>
    <t>278.77</t>
  </si>
  <si>
    <t>54.63</t>
  </si>
  <si>
    <t>60.76</t>
  </si>
  <si>
    <t>59.33</t>
  </si>
  <si>
    <t>49.27</t>
  </si>
  <si>
    <t>44.52</t>
  </si>
  <si>
    <t>40.18</t>
  </si>
  <si>
    <t>Long-Term Debt / Total Capital</t>
  </si>
  <si>
    <t>70.62</t>
  </si>
  <si>
    <t>71.26</t>
  </si>
  <si>
    <t>77.4</t>
  </si>
  <si>
    <t>72.24</t>
  </si>
  <si>
    <t>34.65</t>
  </si>
  <si>
    <t>36.83</t>
  </si>
  <si>
    <t>36.41</t>
  </si>
  <si>
    <t>32.3</t>
  </si>
  <si>
    <t>30.37</t>
  </si>
  <si>
    <t>27.04</t>
  </si>
  <si>
    <t>Total Liabilities / Total Assets</t>
  </si>
  <si>
    <t>78.26</t>
  </si>
  <si>
    <t>79.96</t>
  </si>
  <si>
    <t>83.15</t>
  </si>
  <si>
    <t>78.96</t>
  </si>
  <si>
    <t>43.47</t>
  </si>
  <si>
    <t>45.11</t>
  </si>
  <si>
    <t>45.19</t>
  </si>
  <si>
    <t>39.8</t>
  </si>
  <si>
    <t>36.26</t>
  </si>
  <si>
    <t>36.73</t>
  </si>
  <si>
    <t>EBIT / Interest Expense</t>
  </si>
  <si>
    <t>5.78</t>
  </si>
  <si>
    <t>2.91</t>
  </si>
  <si>
    <t>5.71</t>
  </si>
  <si>
    <t>2.75</t>
  </si>
  <si>
    <t>9.04</t>
  </si>
  <si>
    <t>18.27</t>
  </si>
  <si>
    <t>15.83</t>
  </si>
  <si>
    <t>1.98</t>
  </si>
  <si>
    <t>EBITDA / Interest Expense</t>
  </si>
  <si>
    <t>6.95</t>
  </si>
  <si>
    <t>2.92</t>
  </si>
  <si>
    <t>4.02</t>
  </si>
  <si>
    <t>6.56</t>
  </si>
  <si>
    <t>7.72</t>
  </si>
  <si>
    <t>5.26</t>
  </si>
  <si>
    <t>11.82</t>
  </si>
  <si>
    <t>21.02</t>
  </si>
  <si>
    <t>19.54</t>
  </si>
  <si>
    <t>7.11</t>
  </si>
  <si>
    <t>(EBITDA - Capex) / Interest Expense</t>
  </si>
  <si>
    <t>Total Debt / EBITDA</t>
  </si>
  <si>
    <t>3.98</t>
  </si>
  <si>
    <t>6.67</t>
  </si>
  <si>
    <t>5.02</t>
  </si>
  <si>
    <t>3.23</t>
  </si>
  <si>
    <t>2.79</t>
  </si>
  <si>
    <t>4.99</t>
  </si>
  <si>
    <t>2.36</t>
  </si>
  <si>
    <t>1.3</t>
  </si>
  <si>
    <t>1.97</t>
  </si>
  <si>
    <t>6.12</t>
  </si>
  <si>
    <t>Net Debt / EBITDA</t>
  </si>
  <si>
    <t>3.95</t>
  </si>
  <si>
    <t>4.31</t>
  </si>
  <si>
    <t>2.5</t>
  </si>
  <si>
    <t>4.47</t>
  </si>
  <si>
    <t>1.63</t>
  </si>
  <si>
    <t>1.33</t>
  </si>
  <si>
    <t>4.79</t>
  </si>
  <si>
    <t>Total Debt / (EBITDA - Capex)</t>
  </si>
  <si>
    <t>Net Debt / (EBITDA - Capex)</t>
  </si>
  <si>
    <t>Growth Over Prior Year</t>
  </si>
  <si>
    <t>Total Revenues, 1 Yr. Growth %</t>
  </si>
  <si>
    <t>6.43</t>
  </si>
  <si>
    <t>-5.21</t>
  </si>
  <si>
    <t>4.13</t>
  </si>
  <si>
    <t>13.27</t>
  </si>
  <si>
    <t>43.62</t>
  </si>
  <si>
    <t>-15.13</t>
  </si>
  <si>
    <t>25.85</t>
  </si>
  <si>
    <t>28.48</t>
  </si>
  <si>
    <t>-0.5</t>
  </si>
  <si>
    <t>-23.05</t>
  </si>
  <si>
    <t>Gross Profit, 1 Yr. Growth %</t>
  </si>
  <si>
    <t>9.69</t>
  </si>
  <si>
    <t>-40.56</t>
  </si>
  <si>
    <t>29.91</t>
  </si>
  <si>
    <t>52.22</t>
  </si>
  <si>
    <t>-46.04</t>
  </si>
  <si>
    <t>143.5</t>
  </si>
  <si>
    <t>76.01</t>
  </si>
  <si>
    <t>-15.71</t>
  </si>
  <si>
    <t>-76.24</t>
  </si>
  <si>
    <t>EBITDA, 1 Yr. Growth %</t>
  </si>
  <si>
    <t>18.35</t>
  </si>
  <si>
    <t>-39.52</t>
  </si>
  <si>
    <t>21.73</t>
  </si>
  <si>
    <t>53.43</t>
  </si>
  <si>
    <t>-43.49</t>
  </si>
  <si>
    <t>122.82</t>
  </si>
  <si>
    <t>78.18</t>
  </si>
  <si>
    <t>-13.12</t>
  </si>
  <si>
    <t>-68.23</t>
  </si>
  <si>
    <t>EBITA, 1 Yr. Growth %</t>
  </si>
  <si>
    <t>23.15</t>
  </si>
  <si>
    <t>-55.54</t>
  </si>
  <si>
    <t>42.73</t>
  </si>
  <si>
    <t>77.14</t>
  </si>
  <si>
    <t>35.66</t>
  </si>
  <si>
    <t>-58.34</t>
  </si>
  <si>
    <t>217.46</t>
  </si>
  <si>
    <t>100.49</t>
  </si>
  <si>
    <t>-18.83</t>
  </si>
  <si>
    <t>-88.58</t>
  </si>
  <si>
    <t>EBIT, 1 Yr. Growth %</t>
  </si>
  <si>
    <t>35.14</t>
  </si>
  <si>
    <t>-58.58</t>
  </si>
  <si>
    <t>219.55</t>
  </si>
  <si>
    <t>100.8</t>
  </si>
  <si>
    <t>-18.91</t>
  </si>
  <si>
    <t>-88.97</t>
  </si>
  <si>
    <t>Earnings From Cont. Operations, 1 Yr. Growth %</t>
  </si>
  <si>
    <t>27.39</t>
  </si>
  <si>
    <t>-64.73</t>
  </si>
  <si>
    <t>-65.51</t>
  </si>
  <si>
    <t>690.39</t>
  </si>
  <si>
    <t>42.14</t>
  </si>
  <si>
    <t>-54.7</t>
  </si>
  <si>
    <t>199.73</t>
  </si>
  <si>
    <t>154.07</t>
  </si>
  <si>
    <t>-21.22</t>
  </si>
  <si>
    <t>-81.4</t>
  </si>
  <si>
    <t>Net Income, 1 Yr. Growth %</t>
  </si>
  <si>
    <t>Diluted EPS Before Extra, 1 Yr. Growth %</t>
  </si>
  <si>
    <t>27.17</t>
  </si>
  <si>
    <t>-65.18</t>
  </si>
  <si>
    <t>683.28</t>
  </si>
  <si>
    <t>-5.24</t>
  </si>
  <si>
    <t>-58.79</t>
  </si>
  <si>
    <t>201.22</t>
  </si>
  <si>
    <t>153.44</t>
  </si>
  <si>
    <t>-26.84</t>
  </si>
  <si>
    <t>-83.19</t>
  </si>
  <si>
    <t>Normalized Net Income, 1 Yr. Growth %</t>
  </si>
  <si>
    <t>29.75</t>
  </si>
  <si>
    <t>-76.14</t>
  </si>
  <si>
    <t>110.87</t>
  </si>
  <si>
    <t>121.06</t>
  </si>
  <si>
    <t>36.23</t>
  </si>
  <si>
    <t>-68.08</t>
  </si>
  <si>
    <t>113.41</t>
  </si>
  <si>
    <t>-19.65</t>
  </si>
  <si>
    <t>-93.87</t>
  </si>
  <si>
    <t>Net Property, Plant and Equip., 1 Yr. Growth %</t>
  </si>
  <si>
    <t>73.34</t>
  </si>
  <si>
    <t>-0.26</t>
  </si>
  <si>
    <t>-19.87</t>
  </si>
  <si>
    <t>2.38</t>
  </si>
  <si>
    <t>166.6</t>
  </si>
  <si>
    <t>-0.24</t>
  </si>
  <si>
    <t>-2.14</t>
  </si>
  <si>
    <t>4.49</t>
  </si>
  <si>
    <t>42.81</t>
  </si>
  <si>
    <t>-0.46</t>
  </si>
  <si>
    <t>Inventory, 1 Yr. Growth %</t>
  </si>
  <si>
    <t>-7.06</t>
  </si>
  <si>
    <t>11.28</t>
  </si>
  <si>
    <t>29.11</t>
  </si>
  <si>
    <t>-6.4</t>
  </si>
  <si>
    <t>22.94</t>
  </si>
  <si>
    <t>7.91</t>
  </si>
  <si>
    <t>-7.69</t>
  </si>
  <si>
    <t>19.09</t>
  </si>
  <si>
    <t>7.88</t>
  </si>
  <si>
    <t>10.02</t>
  </si>
  <si>
    <t>Accounts Receivable, 1 Yr. Growth %</t>
  </si>
  <si>
    <t>-24.27</t>
  </si>
  <si>
    <t>90.44</t>
  </si>
  <si>
    <t>-33.81</t>
  </si>
  <si>
    <t>87.8</t>
  </si>
  <si>
    <t>16.62</t>
  </si>
  <si>
    <t>-26.48</t>
  </si>
  <si>
    <t>-4.04</t>
  </si>
  <si>
    <t>Total Assets, 1 Yr. Growth %</t>
  </si>
  <si>
    <t>52.15</t>
  </si>
  <si>
    <t>-1.47</t>
  </si>
  <si>
    <t>-8.75</t>
  </si>
  <si>
    <t>2.74</t>
  </si>
  <si>
    <t>144.04</t>
  </si>
  <si>
    <t>-3.9</t>
  </si>
  <si>
    <t>6.53</t>
  </si>
  <si>
    <t>6.47</t>
  </si>
  <si>
    <t>40.05</t>
  </si>
  <si>
    <t>-3.36</t>
  </si>
  <si>
    <t>Common Equity, 1 Yr. Growth %</t>
  </si>
  <si>
    <t>10.25</t>
  </si>
  <si>
    <t>-9.48</t>
  </si>
  <si>
    <t>-23.3</t>
  </si>
  <si>
    <t>28.33</t>
  </si>
  <si>
    <t>555.61</t>
  </si>
  <si>
    <t>-6.69</t>
  </si>
  <si>
    <t>6.37</t>
  </si>
  <si>
    <t>16.95</t>
  </si>
  <si>
    <t>48.29</t>
  </si>
  <si>
    <t>-4.07</t>
  </si>
  <si>
    <t>Tangible Book Value, 1 Yr. Growth %</t>
  </si>
  <si>
    <t>546.72</t>
  </si>
  <si>
    <t>-6.72</t>
  </si>
  <si>
    <t>6.52</t>
  </si>
  <si>
    <t>17.22</t>
  </si>
  <si>
    <t>48.66</t>
  </si>
  <si>
    <t>-4.02</t>
  </si>
  <si>
    <t>Cash From Operations, 1 Yr. Growth %</t>
  </si>
  <si>
    <t>45.56</t>
  </si>
  <si>
    <t>-43.66</t>
  </si>
  <si>
    <t>37.97</t>
  </si>
  <si>
    <t>59.29</t>
  </si>
  <si>
    <t>9.98</t>
  </si>
  <si>
    <t>-22.26</t>
  </si>
  <si>
    <t>141.08</t>
  </si>
  <si>
    <t>50.59</t>
  </si>
  <si>
    <t>-2.57</t>
  </si>
  <si>
    <t>-67.65</t>
  </si>
  <si>
    <t>Levered Free Cash Flow, 1 Yr. Growth %</t>
  </si>
  <si>
    <t>59.93</t>
  </si>
  <si>
    <t>-48.15</t>
  </si>
  <si>
    <t>0.65</t>
  </si>
  <si>
    <t>119.94</t>
  </si>
  <si>
    <t>-17.18</t>
  </si>
  <si>
    <t>50.89</t>
  </si>
  <si>
    <t>59.31</t>
  </si>
  <si>
    <t>40.75</t>
  </si>
  <si>
    <t>4.84</t>
  </si>
  <si>
    <t>-70.46</t>
  </si>
  <si>
    <t>Unlevered Free Cash Flow, 1 Yr. Growth %</t>
  </si>
  <si>
    <t>49.12</t>
  </si>
  <si>
    <t>-38.05</t>
  </si>
  <si>
    <t>-3.2</t>
  </si>
  <si>
    <t>93.45</t>
  </si>
  <si>
    <t>-12.44</t>
  </si>
  <si>
    <t>41.16</t>
  </si>
  <si>
    <t>53.36</t>
  </si>
  <si>
    <t>38.18</t>
  </si>
  <si>
    <t>4.3</t>
  </si>
  <si>
    <t>-67.94</t>
  </si>
  <si>
    <t>Dividend Per Share, 1 Yr. Growth %</t>
  </si>
  <si>
    <t>11.33</t>
  </si>
  <si>
    <t>4.92</t>
  </si>
  <si>
    <t>3.73</t>
  </si>
  <si>
    <t>5.99</t>
  </si>
  <si>
    <t>Compound Annual Growth Rate Over Two Years</t>
  </si>
  <si>
    <t>Total Revenues, 2 Yr. CAGR %</t>
  </si>
  <si>
    <t>7.51</t>
  </si>
  <si>
    <t>-0.65</t>
  </si>
  <si>
    <t>8.6</t>
  </si>
  <si>
    <t>27.54</t>
  </si>
  <si>
    <t>10.4</t>
  </si>
  <si>
    <t>3.35</t>
  </si>
  <si>
    <t>13.07</t>
  </si>
  <si>
    <t>-12.5</t>
  </si>
  <si>
    <t>Gross Profit, 2 Yr. CAGR %</t>
  </si>
  <si>
    <t>14.78</t>
  </si>
  <si>
    <t>-19.26</t>
  </si>
  <si>
    <t>-12.13</t>
  </si>
  <si>
    <t>40.62</t>
  </si>
  <si>
    <t>39.31</t>
  </si>
  <si>
    <t>-16.74</t>
  </si>
  <si>
    <t>14.62</t>
  </si>
  <si>
    <t>107.02</t>
  </si>
  <si>
    <t>21.81</t>
  </si>
  <si>
    <t>-55.25</t>
  </si>
  <si>
    <t>EBITDA, 2 Yr. CAGR %</t>
  </si>
  <si>
    <t>19.62</t>
  </si>
  <si>
    <t>-15.29</t>
  </si>
  <si>
    <t>-14.18</t>
  </si>
  <si>
    <t>52.97</t>
  </si>
  <si>
    <t>-6.88</t>
  </si>
  <si>
    <t>12.22</t>
  </si>
  <si>
    <t>99.25</t>
  </si>
  <si>
    <t>24.31</t>
  </si>
  <si>
    <t>-47.46</t>
  </si>
  <si>
    <t>EBITA, 2 Yr. CAGR %</t>
  </si>
  <si>
    <t>24.82</t>
  </si>
  <si>
    <t>-26.01</t>
  </si>
  <si>
    <t>-20.34</t>
  </si>
  <si>
    <t>55.02</t>
  </si>
  <si>
    <t>-24.82</t>
  </si>
  <si>
    <t>14.99</t>
  </si>
  <si>
    <t>152.29</t>
  </si>
  <si>
    <t>27.57</t>
  </si>
  <si>
    <t>-69.56</t>
  </si>
  <si>
    <t>EBIT, 2 Yr. CAGR %</t>
  </si>
  <si>
    <t>54.72</t>
  </si>
  <si>
    <t>-25.18</t>
  </si>
  <si>
    <t>15.05</t>
  </si>
  <si>
    <t>153.31</t>
  </si>
  <si>
    <t>27.6</t>
  </si>
  <si>
    <t>-70.09</t>
  </si>
  <si>
    <t>Earnings From Cont. Operations, 2 Yr. CAGR %</t>
  </si>
  <si>
    <t>45.29</t>
  </si>
  <si>
    <t>-32.97</t>
  </si>
  <si>
    <t>-65.12</t>
  </si>
  <si>
    <t>65.11</t>
  </si>
  <si>
    <t>235.18</t>
  </si>
  <si>
    <t>-19.76</t>
  </si>
  <si>
    <t>16.52</t>
  </si>
  <si>
    <t>175.95</t>
  </si>
  <si>
    <t>41.47</t>
  </si>
  <si>
    <t>-61.72</t>
  </si>
  <si>
    <t>Net Income, 2 Yr. CAGR %</t>
  </si>
  <si>
    <t>Diluted EPS Before Extra, 2 Yr. CAGR %</t>
  </si>
  <si>
    <t>44.75</t>
  </si>
  <si>
    <t>-33.29</t>
  </si>
  <si>
    <t>-65.09</t>
  </si>
  <si>
    <t>65.14</t>
  </si>
  <si>
    <t>172.44</t>
  </si>
  <si>
    <t>-37.51</t>
  </si>
  <si>
    <t>11.41</t>
  </si>
  <si>
    <t>176.3</t>
  </si>
  <si>
    <t>36.17</t>
  </si>
  <si>
    <t>-64.93</t>
  </si>
  <si>
    <t>Normalized Net Income, 2 Yr. CAGR %</t>
  </si>
  <si>
    <t>35.71</t>
  </si>
  <si>
    <t>-44.36</t>
  </si>
  <si>
    <t>-29.07</t>
  </si>
  <si>
    <t>115.91</t>
  </si>
  <si>
    <t>73.54</t>
  </si>
  <si>
    <t>-34.05</t>
  </si>
  <si>
    <t>208.86</t>
  </si>
  <si>
    <t>30.95</t>
  </si>
  <si>
    <t>-77.81</t>
  </si>
  <si>
    <t>Net Property, Plant and Equip., 2 Yr. CAGR %</t>
  </si>
  <si>
    <t>31.81</t>
  </si>
  <si>
    <t>31.49</t>
  </si>
  <si>
    <t>-10.6</t>
  </si>
  <si>
    <t>-9.42</t>
  </si>
  <si>
    <t>65.21</t>
  </si>
  <si>
    <t>63.08</t>
  </si>
  <si>
    <t>-1.19</t>
  </si>
  <si>
    <t>1.12</t>
  </si>
  <si>
    <t>22.15</t>
  </si>
  <si>
    <t>19.23</t>
  </si>
  <si>
    <t>Inventory, 2 Yr. CAGR %</t>
  </si>
  <si>
    <t>11.19</t>
  </si>
  <si>
    <t>1.7</t>
  </si>
  <si>
    <t>19.86</t>
  </si>
  <si>
    <t>9.93</t>
  </si>
  <si>
    <t>7.28</t>
  </si>
  <si>
    <t>15.18</t>
  </si>
  <si>
    <t>-0.19</t>
  </si>
  <si>
    <t>13.35</t>
  </si>
  <si>
    <t>8.95</t>
  </si>
  <si>
    <t>Accounts Receivable, 2 Yr. CAGR %</t>
  </si>
  <si>
    <t>20.09</t>
  </si>
  <si>
    <t>12.27</t>
  </si>
  <si>
    <t>11.49</t>
  </si>
  <si>
    <t>47.99</t>
  </si>
  <si>
    <t>-7.4</t>
  </si>
  <si>
    <t>Total Assets, 2 Yr. CAGR %</t>
  </si>
  <si>
    <t>22.22</t>
  </si>
  <si>
    <t>-5.18</t>
  </si>
  <si>
    <t>-3.18</t>
  </si>
  <si>
    <t>58.34</t>
  </si>
  <si>
    <t>53.14</t>
  </si>
  <si>
    <t>1.18</t>
  </si>
  <si>
    <t>6.5</t>
  </si>
  <si>
    <t>22.11</t>
  </si>
  <si>
    <t>16.34</t>
  </si>
  <si>
    <t>Common Equity, 2 Yr. CAGR %</t>
  </si>
  <si>
    <t>27.41</t>
  </si>
  <si>
    <t>-0.1</t>
  </si>
  <si>
    <t>-16.67</t>
  </si>
  <si>
    <t>-0.79</t>
  </si>
  <si>
    <t>190.06</t>
  </si>
  <si>
    <t>147.34</t>
  </si>
  <si>
    <t>-0.37</t>
  </si>
  <si>
    <t>11.53</t>
  </si>
  <si>
    <t>Tangible Book Value, 2 Yr. CAGR %</t>
  </si>
  <si>
    <t>188.08</t>
  </si>
  <si>
    <t>145.61</t>
  </si>
  <si>
    <t>-0.32</t>
  </si>
  <si>
    <t>11.74</t>
  </si>
  <si>
    <t>32.01</t>
  </si>
  <si>
    <t>19.45</t>
  </si>
  <si>
    <t>Cash From Operations, 2 Yr. CAGR %</t>
  </si>
  <si>
    <t>28.16</t>
  </si>
  <si>
    <t>-9.44</t>
  </si>
  <si>
    <t>-11.83</t>
  </si>
  <si>
    <t>48.25</t>
  </si>
  <si>
    <t>32.36</t>
  </si>
  <si>
    <t>-7.54</t>
  </si>
  <si>
    <t>36.9</t>
  </si>
  <si>
    <t>90.54</t>
  </si>
  <si>
    <t>21.13</t>
  </si>
  <si>
    <t>-43.86</t>
  </si>
  <si>
    <t>Levered Free Cash Flow, 2 Yr. CAGR %</t>
  </si>
  <si>
    <t>19.93</t>
  </si>
  <si>
    <t>-8.44</t>
  </si>
  <si>
    <t>-25.95</t>
  </si>
  <si>
    <t>48.79</t>
  </si>
  <si>
    <t>34.97</t>
  </si>
  <si>
    <t>11.79</t>
  </si>
  <si>
    <t>55.04</t>
  </si>
  <si>
    <t>49.74</t>
  </si>
  <si>
    <t>21.47</t>
  </si>
  <si>
    <t>-44.35</t>
  </si>
  <si>
    <t>Unlevered Free Cash Flow, 2 Yr. CAGR %</t>
  </si>
  <si>
    <t>15.88</t>
  </si>
  <si>
    <t>-3.08</t>
  </si>
  <si>
    <t>-21.1</t>
  </si>
  <si>
    <t>36.84</t>
  </si>
  <si>
    <t>30.15</t>
  </si>
  <si>
    <t>11.18</t>
  </si>
  <si>
    <t>47.13</t>
  </si>
  <si>
    <t>45.57</t>
  </si>
  <si>
    <t>19.98</t>
  </si>
  <si>
    <t>-42.18</t>
  </si>
  <si>
    <t>Dividend Per Share, 2 Yr. CAGR %</t>
  </si>
  <si>
    <t>7.2</t>
  </si>
  <si>
    <t>8.25</t>
  </si>
  <si>
    <t>2.6</t>
  </si>
  <si>
    <t>0.83</t>
  </si>
  <si>
    <t>3.28</t>
  </si>
  <si>
    <t>2.43</t>
  </si>
  <si>
    <t>0.31</t>
  </si>
  <si>
    <t>2.16</t>
  </si>
  <si>
    <t>3.82</t>
  </si>
  <si>
    <t>Compound Annual Growth Rate Over Three Years</t>
  </si>
  <si>
    <t>Total Revenues, 3 Yr. CAGR %</t>
  </si>
  <si>
    <t>6.86</t>
  </si>
  <si>
    <t>3.09</t>
  </si>
  <si>
    <t>1.66</t>
  </si>
  <si>
    <t>3.79</t>
  </si>
  <si>
    <t>19.21</t>
  </si>
  <si>
    <t>11.35</t>
  </si>
  <si>
    <t>15.33</t>
  </si>
  <si>
    <t>11.13</t>
  </si>
  <si>
    <t>17.18</t>
  </si>
  <si>
    <t>-0.54</t>
  </si>
  <si>
    <t>Gross Profit, 3 Yr. CAGR %</t>
  </si>
  <si>
    <t>15.44</t>
  </si>
  <si>
    <t>-7.83</t>
  </si>
  <si>
    <t>-5.39</t>
  </si>
  <si>
    <t>5.53</t>
  </si>
  <si>
    <t>36.67</t>
  </si>
  <si>
    <t>1.55</t>
  </si>
  <si>
    <t>19.07</t>
  </si>
  <si>
    <t>32.24</t>
  </si>
  <si>
    <t>53.44</t>
  </si>
  <si>
    <t>-29.36</t>
  </si>
  <si>
    <t>EBITDA, 3 Yr. CAGR %</t>
  </si>
  <si>
    <t>15.82</t>
  </si>
  <si>
    <t>-4.97</t>
  </si>
  <si>
    <t>-4.4</t>
  </si>
  <si>
    <t>41.76</t>
  </si>
  <si>
    <t>24.55</t>
  </si>
  <si>
    <t>30.91</t>
  </si>
  <si>
    <t>51.24</t>
  </si>
  <si>
    <t>-21.12</t>
  </si>
  <si>
    <t>EBITA, 3 Yr. CAGR %</t>
  </si>
  <si>
    <t>21.75</t>
  </si>
  <si>
    <t>-11.52</t>
  </si>
  <si>
    <t>-7.89</t>
  </si>
  <si>
    <t>3.97</t>
  </si>
  <si>
    <t>50.81</t>
  </si>
  <si>
    <t>0.04</t>
  </si>
  <si>
    <t>21.51</t>
  </si>
  <si>
    <t>38.4</t>
  </si>
  <si>
    <t>72.88</t>
  </si>
  <si>
    <t>-42.94</t>
  </si>
  <si>
    <t>EBIT, 3 Yr. CAGR %</t>
  </si>
  <si>
    <t>50.62</t>
  </si>
  <si>
    <t>-0.28</t>
  </si>
  <si>
    <t>21.39</t>
  </si>
  <si>
    <t>38.52</t>
  </si>
  <si>
    <t>73.28</t>
  </si>
  <si>
    <t>-43.58</t>
  </si>
  <si>
    <t>Earnings From Cont. Operations, 3 Yr. CAGR %</t>
  </si>
  <si>
    <t>30.7</t>
  </si>
  <si>
    <t>-9.36</t>
  </si>
  <si>
    <t>-46.29</t>
  </si>
  <si>
    <t>-1.3</t>
  </si>
  <si>
    <t>57.06</t>
  </si>
  <si>
    <t>24.5</t>
  </si>
  <si>
    <t>51.09</t>
  </si>
  <si>
    <t>81.7</t>
  </si>
  <si>
    <t>-28.06</t>
  </si>
  <si>
    <t>Net Income, 3 Yr. CAGR %</t>
  </si>
  <si>
    <t>Diluted EPS Before Extra, 3 Yr. CAGR %</t>
  </si>
  <si>
    <t>30.06</t>
  </si>
  <si>
    <t>-9.82</t>
  </si>
  <si>
    <t>-1.54</t>
  </si>
  <si>
    <t>37.23</t>
  </si>
  <si>
    <t>45.16</t>
  </si>
  <si>
    <t>5.56</t>
  </si>
  <si>
    <t>46.52</t>
  </si>
  <si>
    <t>77.43</t>
  </si>
  <si>
    <t>-32.19</t>
  </si>
  <si>
    <t>Normalized Net Income, 3 Yr. CAGR %</t>
  </si>
  <si>
    <t>33.96</t>
  </si>
  <si>
    <t>-23.98</t>
  </si>
  <si>
    <t>-13.25</t>
  </si>
  <si>
    <t>3.61</t>
  </si>
  <si>
    <t>85.19</t>
  </si>
  <si>
    <t>24.81</t>
  </si>
  <si>
    <t>44.95</t>
  </si>
  <si>
    <t>97.17</t>
  </si>
  <si>
    <t>-52.81</t>
  </si>
  <si>
    <t>Net Property, Plant and Equip., 3 Yr. CAGR %</t>
  </si>
  <si>
    <t>19.72</t>
  </si>
  <si>
    <t>20.12</t>
  </si>
  <si>
    <t>11.48</t>
  </si>
  <si>
    <t>-6.47</t>
  </si>
  <si>
    <t>29.81</t>
  </si>
  <si>
    <t>39.64</t>
  </si>
  <si>
    <t>37.56</t>
  </si>
  <si>
    <t>0.67</t>
  </si>
  <si>
    <t>13.45</t>
  </si>
  <si>
    <t>14.1</t>
  </si>
  <si>
    <t>Inventory, 3 Yr. CAGR %</t>
  </si>
  <si>
    <t>11.22</t>
  </si>
  <si>
    <t>10.12</t>
  </si>
  <si>
    <t>10.38</t>
  </si>
  <si>
    <t>14.11</t>
  </si>
  <si>
    <t>7.49</t>
  </si>
  <si>
    <t>6.99</t>
  </si>
  <si>
    <t>5.86</t>
  </si>
  <si>
    <t>5.85</t>
  </si>
  <si>
    <t>12.23</t>
  </si>
  <si>
    <t>Accounts Receivable, 3 Yr. CAGR %</t>
  </si>
  <si>
    <t>33.27</t>
  </si>
  <si>
    <t>13.17</t>
  </si>
  <si>
    <t>17.21</t>
  </si>
  <si>
    <t>-6.29</t>
  </si>
  <si>
    <t>Total Assets, 3 Yr. CAGR %</t>
  </si>
  <si>
    <t>11.54</t>
  </si>
  <si>
    <t>12.24</t>
  </si>
  <si>
    <t>10.88</t>
  </si>
  <si>
    <t>-2.61</t>
  </si>
  <si>
    <t>31.77</t>
  </si>
  <si>
    <t>34.06</t>
  </si>
  <si>
    <t>35.69</t>
  </si>
  <si>
    <t>16.68</t>
  </si>
  <si>
    <t>12.95</t>
  </si>
  <si>
    <t>Common Equity, 3 Yr. CAGR %</t>
  </si>
  <si>
    <t>16.56</t>
  </si>
  <si>
    <t>13.69</t>
  </si>
  <si>
    <t>-8.52</t>
  </si>
  <si>
    <t>-3.77</t>
  </si>
  <si>
    <t>86.18</t>
  </si>
  <si>
    <t>98.75</t>
  </si>
  <si>
    <t>86.69</t>
  </si>
  <si>
    <t>5.09</t>
  </si>
  <si>
    <t>22.64</t>
  </si>
  <si>
    <t>18.49</t>
  </si>
  <si>
    <t>Tangible Book Value, 3 Yr. CAGR %</t>
  </si>
  <si>
    <t>85.33</t>
  </si>
  <si>
    <t>97.82</t>
  </si>
  <si>
    <t>85.91</t>
  </si>
  <si>
    <t>5.22</t>
  </si>
  <si>
    <t>22.9</t>
  </si>
  <si>
    <t>18.7</t>
  </si>
  <si>
    <t>Cash From Operations, 3 Yr. CAGR %</t>
  </si>
  <si>
    <t>-2.55</t>
  </si>
  <si>
    <t>4.2</t>
  </si>
  <si>
    <t>7.38</t>
  </si>
  <si>
    <t>34.2</t>
  </si>
  <si>
    <t>10.84</t>
  </si>
  <si>
    <t>27.26</t>
  </si>
  <si>
    <t>41.32</t>
  </si>
  <si>
    <t>52.36</t>
  </si>
  <si>
    <t>Levered Free Cash Flow, 3 Yr. CAGR %</t>
  </si>
  <si>
    <t>18.56</t>
  </si>
  <si>
    <t>-8.98</t>
  </si>
  <si>
    <t>-3.93</t>
  </si>
  <si>
    <t>6.45</t>
  </si>
  <si>
    <t>22.39</t>
  </si>
  <si>
    <t>40.08</t>
  </si>
  <si>
    <t>25.8</t>
  </si>
  <si>
    <t>50.12</t>
  </si>
  <si>
    <t>32.97</t>
  </si>
  <si>
    <t>-24.17</t>
  </si>
  <si>
    <t>Unlevered Free Cash Flow, 3 Yr. CAGR %</t>
  </si>
  <si>
    <t>14.14</t>
  </si>
  <si>
    <t>-1.9</t>
  </si>
  <si>
    <t>6.4</t>
  </si>
  <si>
    <t>17.92</t>
  </si>
  <si>
    <t>33.72</t>
  </si>
  <si>
    <t>23.76</t>
  </si>
  <si>
    <t>44.08</t>
  </si>
  <si>
    <t>30.46</t>
  </si>
  <si>
    <t>-22.72</t>
  </si>
  <si>
    <t>Dividend Per Share, 3 Yr. CAGR %</t>
  </si>
  <si>
    <t>-8.17</t>
  </si>
  <si>
    <t>6.55</t>
  </si>
  <si>
    <t>5.43</t>
  </si>
  <si>
    <t>2.29</t>
  </si>
  <si>
    <t>3.42</t>
  </si>
  <si>
    <t>Compound Annual Growth Rate Over Five Years</t>
  </si>
  <si>
    <t>Total Revenues, 5 Yr. CAGR %</t>
  </si>
  <si>
    <t>11.31</t>
  </si>
  <si>
    <t>6.39</t>
  </si>
  <si>
    <t>12.59</t>
  </si>
  <si>
    <t>17.42</t>
  </si>
  <si>
    <t>14.42</t>
  </si>
  <si>
    <t>Gross Profit, 5 Yr. CAGR %</t>
  </si>
  <si>
    <t>5.15</t>
  </si>
  <si>
    <t>-1.93</t>
  </si>
  <si>
    <t>3.5</t>
  </si>
  <si>
    <t>9.14</t>
  </si>
  <si>
    <t>10.72</t>
  </si>
  <si>
    <t>-3.92</t>
  </si>
  <si>
    <t>27.38</t>
  </si>
  <si>
    <t>35.02</t>
  </si>
  <si>
    <t>20.16</t>
  </si>
  <si>
    <t>-14.27</t>
  </si>
  <si>
    <t>EBITDA, 5 Yr. CAGR %</t>
  </si>
  <si>
    <t>5.06</t>
  </si>
  <si>
    <t>-1.66</t>
  </si>
  <si>
    <t>9.77</t>
  </si>
  <si>
    <t>15.38</t>
  </si>
  <si>
    <t>-0.53</t>
  </si>
  <si>
    <t>39.33</t>
  </si>
  <si>
    <t>24.57</t>
  </si>
  <si>
    <t>-9.09</t>
  </si>
  <si>
    <t>EBITA, 5 Yr. CAGR %</t>
  </si>
  <si>
    <t>8.12</t>
  </si>
  <si>
    <t>-4.11</t>
  </si>
  <si>
    <t>11.86</t>
  </si>
  <si>
    <t>13.43</t>
  </si>
  <si>
    <t>-8.68</t>
  </si>
  <si>
    <t>35.31</t>
  </si>
  <si>
    <t>44.83</t>
  </si>
  <si>
    <t>23.9</t>
  </si>
  <si>
    <t>-24.48</t>
  </si>
  <si>
    <t>EBIT, 5 Yr. CAGR %</t>
  </si>
  <si>
    <t>13.34</t>
  </si>
  <si>
    <t>-8.85</t>
  </si>
  <si>
    <t>35.23</t>
  </si>
  <si>
    <t>44.79</t>
  </si>
  <si>
    <t>23.84</t>
  </si>
  <si>
    <t>-24.97</t>
  </si>
  <si>
    <t>Earnings From Cont. Operations, 5 Yr. CAGR %</t>
  </si>
  <si>
    <t>-4.67</t>
  </si>
  <si>
    <t>-22.95</t>
  </si>
  <si>
    <t>15.21</t>
  </si>
  <si>
    <t>11.73</t>
  </si>
  <si>
    <t>-9.15</t>
  </si>
  <si>
    <t>107.81</t>
  </si>
  <si>
    <t>31.03</t>
  </si>
  <si>
    <t>-12.76</t>
  </si>
  <si>
    <t>Net Income, 5 Yr. CAGR %</t>
  </si>
  <si>
    <t>3.06</t>
  </si>
  <si>
    <t>-4.72</t>
  </si>
  <si>
    <t>Diluted EPS Before Extra, 5 Yr. CAGR %</t>
  </si>
  <si>
    <t>-5.09</t>
  </si>
  <si>
    <t>-23.15</t>
  </si>
  <si>
    <t>14.87</t>
  </si>
  <si>
    <t>-17.91</t>
  </si>
  <si>
    <t>26.25</t>
  </si>
  <si>
    <t>87.78</t>
  </si>
  <si>
    <t>16.88</t>
  </si>
  <si>
    <t>-17.3</t>
  </si>
  <si>
    <t>Normalized Net Income, 5 Yr. CAGR %</t>
  </si>
  <si>
    <t>10.09</t>
  </si>
  <si>
    <t>-10.24</t>
  </si>
  <si>
    <t>3.87</t>
  </si>
  <si>
    <t>15.42</t>
  </si>
  <si>
    <t>14.47</t>
  </si>
  <si>
    <t>-13.52</t>
  </si>
  <si>
    <t>55.4</t>
  </si>
  <si>
    <t>55.77</t>
  </si>
  <si>
    <t>27.23</t>
  </si>
  <si>
    <t>-31.58</t>
  </si>
  <si>
    <t>Net Property, Plant and Equip., 5 Yr. CAGR %</t>
  </si>
  <si>
    <t>7.98</t>
  </si>
  <si>
    <t>10.58</t>
  </si>
  <si>
    <t>7.29</t>
  </si>
  <si>
    <t>30.48</t>
  </si>
  <si>
    <t>16.83</t>
  </si>
  <si>
    <t>22.73</t>
  </si>
  <si>
    <t>31.17</t>
  </si>
  <si>
    <t>Inventory, 5 Yr. CAGR %</t>
  </si>
  <si>
    <t>5.19</t>
  </si>
  <si>
    <t>7.31</t>
  </si>
  <si>
    <t>11.39</t>
  </si>
  <si>
    <t>10.7</t>
  </si>
  <si>
    <t>8.97</t>
  </si>
  <si>
    <t>12.28</t>
  </si>
  <si>
    <t>8.16</t>
  </si>
  <si>
    <t>6.42</t>
  </si>
  <si>
    <t>9.49</t>
  </si>
  <si>
    <t>7.08</t>
  </si>
  <si>
    <t>Accounts Receivable, 5 Yr. CAGR %</t>
  </si>
  <si>
    <t>1.05</t>
  </si>
  <si>
    <t>15.89</t>
  </si>
  <si>
    <t>Total Assets, 5 Yr. CAGR %</t>
  </si>
  <si>
    <t>4.68</t>
  </si>
  <si>
    <t>5.4</t>
  </si>
  <si>
    <t>4.45</t>
  </si>
  <si>
    <t>5.8</t>
  </si>
  <si>
    <t>27.86</t>
  </si>
  <si>
    <t>16.72</t>
  </si>
  <si>
    <t>22.27</t>
  </si>
  <si>
    <t>30.09</t>
  </si>
  <si>
    <t>8.09</t>
  </si>
  <si>
    <t>Common Equity, 5 Yr. CAGR %</t>
  </si>
  <si>
    <t>-0.41</t>
  </si>
  <si>
    <t>-0.07</t>
  </si>
  <si>
    <t>1.91</t>
  </si>
  <si>
    <t>7.66</t>
  </si>
  <si>
    <t>45.14</t>
  </si>
  <si>
    <t>40.38</t>
  </si>
  <si>
    <t>44.98</t>
  </si>
  <si>
    <t>57.74</t>
  </si>
  <si>
    <t>62.37</t>
  </si>
  <si>
    <t>10.55</t>
  </si>
  <si>
    <t>Tangible Book Value, 5 Yr. CAGR %</t>
  </si>
  <si>
    <t>44.74</t>
  </si>
  <si>
    <t>44.62</t>
  </si>
  <si>
    <t>57.42</t>
  </si>
  <si>
    <t>62.12</t>
  </si>
  <si>
    <t>10.69</t>
  </si>
  <si>
    <t>Cash From Operations, 5 Yr. CAGR %</t>
  </si>
  <si>
    <t>-10.53</t>
  </si>
  <si>
    <t>5.69</t>
  </si>
  <si>
    <t>15.25</t>
  </si>
  <si>
    <t>14.66</t>
  </si>
  <si>
    <t>1.15</t>
  </si>
  <si>
    <t>35.27</t>
  </si>
  <si>
    <t>37.66</t>
  </si>
  <si>
    <t>24.77</t>
  </si>
  <si>
    <t>-2.32</t>
  </si>
  <si>
    <t>Levered Free Cash Flow, 5 Yr. CAGR %</t>
  </si>
  <si>
    <t>-12.39</t>
  </si>
  <si>
    <t>-1.39</t>
  </si>
  <si>
    <t>-1.57</t>
  </si>
  <si>
    <t>11.89</t>
  </si>
  <si>
    <t>10.06</t>
  </si>
  <si>
    <t>8.55</t>
  </si>
  <si>
    <t>34.53</t>
  </si>
  <si>
    <t>43.87</t>
  </si>
  <si>
    <t>24.05</t>
  </si>
  <si>
    <t>Unlevered Free Cash Flow, 5 Yr. CAGR %</t>
  </si>
  <si>
    <t>-11.3</t>
  </si>
  <si>
    <t>-0.64</t>
  </si>
  <si>
    <t>-1.56</t>
  </si>
  <si>
    <t>9.84</t>
  </si>
  <si>
    <t>8.28</t>
  </si>
  <si>
    <t>28.83</t>
  </si>
  <si>
    <t>38.34</t>
  </si>
  <si>
    <t>22.38</t>
  </si>
  <si>
    <t>0.1</t>
  </si>
  <si>
    <t>Dividend Per Share, 5 Yr. CAGR %</t>
  </si>
  <si>
    <t>-6.92</t>
  </si>
  <si>
    <t>-5.96</t>
  </si>
  <si>
    <t>4.22</t>
  </si>
  <si>
    <t>4.56</t>
  </si>
  <si>
    <t>2.34</t>
  </si>
  <si>
    <t>1.43</t>
  </si>
  <si>
    <t>3.02</t>
  </si>
  <si>
    <t>2019</t>
  </si>
  <si>
    <t>2020</t>
  </si>
  <si>
    <t>2021</t>
  </si>
  <si>
    <t>2022</t>
  </si>
  <si>
    <t>2023</t>
  </si>
  <si>
    <t>2024</t>
  </si>
  <si>
    <t>2025</t>
  </si>
  <si>
    <t>2026</t>
  </si>
  <si>
    <t>Capitalization
                                    1</t>
  </si>
  <si>
    <t>2,909</t>
  </si>
  <si>
    <t>3,345</t>
  </si>
  <si>
    <t>4,159</t>
  </si>
  <si>
    <t>3,553</t>
  </si>
  <si>
    <t>3,897</t>
  </si>
  <si>
    <t>3,144</t>
  </si>
  <si>
    <t>-</t>
  </si>
  <si>
    <t>Change</t>
  </si>
  <si>
    <t>15%</t>
  </si>
  <si>
    <t>24.33%</t>
  </si>
  <si>
    <t>-14.56%</t>
  </si>
  <si>
    <t>9.66%</t>
  </si>
  <si>
    <t>-19.31%</t>
  </si>
  <si>
    <t>0%</t>
  </si>
  <si>
    <t>Enterprise Value (EV)
                                    1</t>
  </si>
  <si>
    <t>3,582</t>
  </si>
  <si>
    <t>3,850</t>
  </si>
  <si>
    <t>4,621</t>
  </si>
  <si>
    <t>4,242</t>
  </si>
  <si>
    <t>4,700</t>
  </si>
  <si>
    <t>4,031</t>
  </si>
  <si>
    <t>4,017</t>
  </si>
  <si>
    <t>3,986</t>
  </si>
  <si>
    <t>7.49%</t>
  </si>
  <si>
    <t>20.02%</t>
  </si>
  <si>
    <t>-8.2%</t>
  </si>
  <si>
    <t>10.8%</t>
  </si>
  <si>
    <t>-14.24%</t>
  </si>
  <si>
    <t>-0.36%</t>
  </si>
  <si>
    <t>-0.76%</t>
  </si>
  <si>
    <t>P/E ratio</t>
  </si>
  <si>
    <t>52.8x</t>
  </si>
  <si>
    <t>20.3x</t>
  </si>
  <si>
    <t>9.62x</t>
  </si>
  <si>
    <t>9.6x</t>
  </si>
  <si>
    <t>63.8x</t>
  </si>
  <si>
    <t>188x</t>
  </si>
  <si>
    <t>52.3x</t>
  </si>
  <si>
    <t>38x</t>
  </si>
  <si>
    <t>PBR</t>
  </si>
  <si>
    <t>2.37x</t>
  </si>
  <si>
    <t>2.56x</t>
  </si>
  <si>
    <t>2.66x</t>
  </si>
  <si>
    <t>1.41x</t>
  </si>
  <si>
    <t>1.8x</t>
  </si>
  <si>
    <t>1.57x</t>
  </si>
  <si>
    <t>1.62x</t>
  </si>
  <si>
    <t>1.68x</t>
  </si>
  <si>
    <t>PEG</t>
  </si>
  <si>
    <t>0x</t>
  </si>
  <si>
    <t>-0.4x</t>
  </si>
  <si>
    <t>-0.8x</t>
  </si>
  <si>
    <t>-2.6x</t>
  </si>
  <si>
    <t>1x</t>
  </si>
  <si>
    <t>Capitalization / Revenue</t>
  </si>
  <si>
    <t>3.52x</t>
  </si>
  <si>
    <t>3.21x</t>
  </si>
  <si>
    <t>3.11x</t>
  </si>
  <si>
    <t>2.67x</t>
  </si>
  <si>
    <t>3.81x</t>
  </si>
  <si>
    <t>2.99x</t>
  </si>
  <si>
    <t>2.96x</t>
  </si>
  <si>
    <t>2.86x</t>
  </si>
  <si>
    <t>EV / Revenue</t>
  </si>
  <si>
    <t>4.33x</t>
  </si>
  <si>
    <t>3.7x</t>
  </si>
  <si>
    <t>3.46x</t>
  </si>
  <si>
    <t>3.19x</t>
  </si>
  <si>
    <t>4.59x</t>
  </si>
  <si>
    <t>3.84x</t>
  </si>
  <si>
    <t>3.78x</t>
  </si>
  <si>
    <t>3.63x</t>
  </si>
  <si>
    <t>EV / EBITDA</t>
  </si>
  <si>
    <t>20x</t>
  </si>
  <si>
    <t>10.1x</t>
  </si>
  <si>
    <t>7.08x</t>
  </si>
  <si>
    <t>7.39x</t>
  </si>
  <si>
    <t>23.5x</t>
  </si>
  <si>
    <t>17.9x</t>
  </si>
  <si>
    <t>15.8x</t>
  </si>
  <si>
    <t>13.8x</t>
  </si>
  <si>
    <t>EV / EBIT</t>
  </si>
  <si>
    <t>41.1x</t>
  </si>
  <si>
    <t>13.7x</t>
  </si>
  <si>
    <t>8.38x</t>
  </si>
  <si>
    <t>9.45x</t>
  </si>
  <si>
    <t>54.8x</t>
  </si>
  <si>
    <t>144x</t>
  </si>
  <si>
    <t>42x</t>
  </si>
  <si>
    <t>32.6x</t>
  </si>
  <si>
    <t>EV / FCF</t>
  </si>
  <si>
    <t>43.9x</t>
  </si>
  <si>
    <t>13x</t>
  </si>
  <si>
    <t>10.3x</t>
  </si>
  <si>
    <t>10.2x</t>
  </si>
  <si>
    <t>120x</t>
  </si>
  <si>
    <t>38.4x</t>
  </si>
  <si>
    <t>26.7x</t>
  </si>
  <si>
    <t>21.5x</t>
  </si>
  <si>
    <t>FCF Yield</t>
  </si>
  <si>
    <t>2.28%</t>
  </si>
  <si>
    <t>7.7%</t>
  </si>
  <si>
    <t>9.73%</t>
  </si>
  <si>
    <t>9.83%</t>
  </si>
  <si>
    <t>0.84%</t>
  </si>
  <si>
    <t>2.61%</t>
  </si>
  <si>
    <t>3.75%</t>
  </si>
  <si>
    <t>4.64%</t>
  </si>
  <si>
    <t>Dividend per Share
                                    2</t>
  </si>
  <si>
    <t>Rate of return</t>
  </si>
  <si>
    <t>3.7%</t>
  </si>
  <si>
    <t>3.22%</t>
  </si>
  <si>
    <t>2.77%</t>
  </si>
  <si>
    <t>4.02%</t>
  </si>
  <si>
    <t>3.67%</t>
  </si>
  <si>
    <t>4.51%</t>
  </si>
  <si>
    <t>4.56%</t>
  </si>
  <si>
    <t>EPS
                                    2</t>
  </si>
  <si>
    <t>0.212</t>
  </si>
  <si>
    <t>0.7633</t>
  </si>
  <si>
    <t>Distribution rate</t>
  </si>
  <si>
    <t>195%</t>
  </si>
  <si>
    <t>65.2%</t>
  </si>
  <si>
    <t>26.7%</t>
  </si>
  <si>
    <t>38.6%</t>
  </si>
  <si>
    <t>234%</t>
  </si>
  <si>
    <t>849%</t>
  </si>
  <si>
    <t>236%</t>
  </si>
  <si>
    <t>173%</t>
  </si>
  <si>
    <t>Net sales
                                    1</t>
  </si>
  <si>
    <t>827.1</t>
  </si>
  <si>
    <t>1,041</t>
  </si>
  <si>
    <t>1,337</t>
  </si>
  <si>
    <t>1,331</t>
  </si>
  <si>
    <t>1,024</t>
  </si>
  <si>
    <t>1,051</t>
  </si>
  <si>
    <t>1,062</t>
  </si>
  <si>
    <t>1,099</t>
  </si>
  <si>
    <t>EBITDA
                                    1</t>
  </si>
  <si>
    <t>178.9</t>
  </si>
  <si>
    <t>382.2</t>
  </si>
  <si>
    <t>652.9</t>
  </si>
  <si>
    <t>574.2</t>
  </si>
  <si>
    <t>200.2</t>
  </si>
  <si>
    <t>225.1</t>
  </si>
  <si>
    <t>253.7</t>
  </si>
  <si>
    <t>288.1</t>
  </si>
  <si>
    <t>EBIT
                                    1</t>
  </si>
  <si>
    <t>87.11</t>
  </si>
  <si>
    <t>280.6</t>
  </si>
  <si>
    <t>551.5</t>
  </si>
  <si>
    <t>449.1</t>
  </si>
  <si>
    <t>85.75</t>
  </si>
  <si>
    <t>28.09</t>
  </si>
  <si>
    <t>95.65</t>
  </si>
  <si>
    <t>122.3</t>
  </si>
  <si>
    <t>Net income
                                    1</t>
  </si>
  <si>
    <t>55.66</t>
  </si>
  <si>
    <t>166.8</t>
  </si>
  <si>
    <t>423.9</t>
  </si>
  <si>
    <t>333.9</t>
  </si>
  <si>
    <t>62.1</t>
  </si>
  <si>
    <t>16.78</t>
  </si>
  <si>
    <t>60.37</t>
  </si>
  <si>
    <t>Net Debt
                                    1</t>
  </si>
  <si>
    <t>673.2</t>
  </si>
  <si>
    <t>505</t>
  </si>
  <si>
    <t>462.1</t>
  </si>
  <si>
    <t>688.9</t>
  </si>
  <si>
    <t>803.6</t>
  </si>
  <si>
    <t>887</t>
  </si>
  <si>
    <t>872.4</t>
  </si>
  <si>
    <t>842</t>
  </si>
  <si>
    <t>Reference price
                                    2</t>
  </si>
  <si>
    <t>43.27</t>
  </si>
  <si>
    <t>50.02</t>
  </si>
  <si>
    <t>60.22</t>
  </si>
  <si>
    <t>43.99</t>
  </si>
  <si>
    <t>49.10</t>
  </si>
  <si>
    <t>39.92</t>
  </si>
  <si>
    <t>Nbr of stocks (in thousands)</t>
  </si>
  <si>
    <t>67,221</t>
  </si>
  <si>
    <t>66,873</t>
  </si>
  <si>
    <t>69,061</t>
  </si>
  <si>
    <t>80,777</t>
  </si>
  <si>
    <t>79,364</t>
  </si>
  <si>
    <t>78,763</t>
  </si>
  <si>
    <t>Announcement Date</t>
  </si>
  <si>
    <t>2/3/20</t>
  </si>
  <si>
    <t>2/1/21</t>
  </si>
  <si>
    <t>1/31/22</t>
  </si>
  <si>
    <t>1/30/23</t>
  </si>
  <si>
    <t>1/29/24</t>
  </si>
  <si>
    <t>address1</t>
  </si>
  <si>
    <t>601 West First Avenue</t>
  </si>
  <si>
    <t>address2</t>
  </si>
  <si>
    <t>Suite 1600</t>
  </si>
  <si>
    <t>city</t>
  </si>
  <si>
    <t>Spokane</t>
  </si>
  <si>
    <t>state</t>
  </si>
  <si>
    <t>WA</t>
  </si>
  <si>
    <t>zip</t>
  </si>
  <si>
    <t>99201-0603</t>
  </si>
  <si>
    <t>country</t>
  </si>
  <si>
    <t>phone</t>
  </si>
  <si>
    <t>509 835 1500</t>
  </si>
  <si>
    <t>fax</t>
  </si>
  <si>
    <t>509 835 1555</t>
  </si>
  <si>
    <t>website</t>
  </si>
  <si>
    <t>https://www.potlatchdeltic.com</t>
  </si>
  <si>
    <t>industry</t>
  </si>
  <si>
    <t>REIT - Specialty</t>
  </si>
  <si>
    <t>industryKey</t>
  </si>
  <si>
    <t>reit-specialty</t>
  </si>
  <si>
    <t>industryDisp</t>
  </si>
  <si>
    <t>sector</t>
  </si>
  <si>
    <t>Real Estate</t>
  </si>
  <si>
    <t>sectorKey</t>
  </si>
  <si>
    <t>real-estate</t>
  </si>
  <si>
    <t>sectorDisp</t>
  </si>
  <si>
    <t>longBusinessSummary</t>
  </si>
  <si>
    <t>PotlatchDeltic Corporation (Nasdaq: PCH) is a leading Real Estate Investment Trust (REIT) that owns nearly 2.2 million acres of timberlands in Alabama, Arkansas, Georgia, Idaho, Louisiana, Mississippi and South Carolina. Through its taxable REIT subsidiary, the company also operates six sawmills, an industrial-grade plywood mill, a residential and commercial real estate development business and a rural timberland sales program. PotlatchDeltic, a leader in sustainable forest management, is committed to environmental and social responsibility and to responsible governance.</t>
  </si>
  <si>
    <t>fullTimeEmployees</t>
  </si>
  <si>
    <t>companyOfficers</t>
  </si>
  <si>
    <t>[{'maxAge': 1, 'name': 'Mr. Eric J. Cremers', 'age': 60, 'title': 'President, CEO &amp; Director', 'yearBorn': 1964, 'fiscalYear': 2023, 'totalPay': 2128888, 'exercisedValue': 0, 'unexercisedValue': 0}, {'maxAge': 1, 'name': 'Mr. Wayne  Wasechek', 'age': 53, 'title': 'VP &amp; CFO', 'yearBorn': 1971, 'fiscalYear': 2023, 'totalPay': 657458, 'exercisedValue': 0, 'unexercisedValue': 0}, {'maxAge': 1, 'name': 'Ms. Michele L. Tyler', 'age': 55, 'title': 'VP, General Counsel &amp; Corporate Secretary', 'yearBorn': 1969, 'fiscalYear': 2023, 'totalPay': 678042, 'exercisedValue': 0, 'unexercisedValue': 0}, {'maxAge': 1, 'name': 'Mr. Darin Robert Ball', 'age': 60, 'title': 'Vice President of Timberlands', 'yearBorn': 1964, 'fiscalYear': 2023, 'totalPay': 540476, 'exercisedValue': 0, 'unexercisedValue': 0}, {'maxAge': 1, 'name': 'Mr. Glen F. Smith', 'age': 46, 'title': 'Chief Accounting Officer', 'yearBorn': 1978, 'fiscalYear': 2023, 'exercisedValue': 0, 'unexercisedValue': 0}, {'maxAge': 1, 'name': 'Ms. Anna E. Torma', 'age': 62, 'title': 'VP of Public Affairs &amp; Chief ESG Officer', 'yearBorn': 1962, 'fiscalYear': 2023, 'exercisedValue': 0, 'unexercisedValue': 0}, {'maxAge': 1, 'name': 'Mr. Robert L. Schwartz', 'age': 51, 'title': 'Vice President of Human Resources', 'yearBorn': 1973, 'fiscalYear': 2023, 'exercisedValue': 0, 'unexercisedValue': 0}]</t>
  </si>
  <si>
    <t>auditRisk</t>
  </si>
  <si>
    <t>boardRisk</t>
  </si>
  <si>
    <t>compensationRisk</t>
  </si>
  <si>
    <t>shareHolderRightsRisk</t>
  </si>
  <si>
    <t>overallRisk</t>
  </si>
  <si>
    <t>governanceEpochDate</t>
  </si>
  <si>
    <t>compensationAsOfEpochDate</t>
  </si>
  <si>
    <t>irWebsite</t>
  </si>
  <si>
    <t>http://investors.potlatchcorp.com/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</si>
  <si>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</si>
  <si>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</si>
  <si>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</si>
  <si>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</si>
  <si>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</si>
  <si>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</si>
  <si>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</si>
  <si>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</si>
  <si>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</si>
  <si>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</si>
  <si>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</si>
  <si>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</si>
  <si>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</si>
  <si>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</si>
  <si>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</si>
  <si>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</si>
  <si>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</si>
  <si>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</si>
  <si>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</si>
  <si>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</si>
  <si>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</si>
  <si>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</si>
  <si>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</si>
  <si>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</si>
  <si>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</si>
  <si>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</si>
  <si>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</si>
  <si>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</si>
  <si>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</si>
  <si>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</si>
  <si>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</si>
  <si>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</si>
  <si>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</si>
  <si>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</si>
  <si>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</si>
  <si>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</si>
  <si>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</si>
  <si>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</si>
  <si>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</si>
  <si>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</si>
  <si>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</si>
  <si>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</si>
  <si>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</si>
  <si>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</si>
  <si>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</si>
  <si>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</si>
  <si>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</si>
  <si>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</si>
  <si>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</si>
  <si>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</si>
  <si>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</si>
  <si>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</si>
  <si>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</si>
  <si>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</si>
  <si>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</si>
  <si>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</si>
  <si>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</si>
  <si>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</si>
  <si>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</si>
  <si>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</si>
  <si>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</si>
  <si>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1000000:855278</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</si>
  <si>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</si>
  <si>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</si>
  <si>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</si>
  <si>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</si>
  <si>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</si>
  <si>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</si>
  <si>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</si>
  <si>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</si>
  <si>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</si>
  <si>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</si>
  <si>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</si>
  <si>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</si>
  <si>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</si>
  <si>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</si>
  <si>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PotlatchDeltic Corporation - Co</t>
  </si>
  <si>
    <t>longName</t>
  </si>
  <si>
    <t>PotlatchDeltic Corporation</t>
  </si>
  <si>
    <t>firstTradeDateEpochUtc</t>
  </si>
  <si>
    <t>timeZoneFullName</t>
  </si>
  <si>
    <t>America/New_York</t>
  </si>
  <si>
    <t>timeZoneShortName</t>
  </si>
  <si>
    <t>EST</t>
  </si>
  <si>
    <t>uuid</t>
  </si>
  <si>
    <t>803236de-70b2-37d3-a602-3eb2881d568f</t>
  </si>
  <si>
    <t>messageBoardId</t>
  </si>
  <si>
    <t>finmb_297620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</si>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</sst>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tlatchdeltic.com/" TargetMode="External"/><Relationship Id="rId2" Type="http://schemas.openxmlformats.org/officeDocument/2006/relationships/hyperlink" Target="http://investors.potlatchcorp.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38.15</v>
      </c>
      <c r="C4" s="2"/>
      <c r="D4" s="2"/>
      <c r="E4" s="2"/>
      <c r="F4" s="2"/>
      <c r="G4" s="2"/>
      <c r="H4" s="2"/>
      <c r="I4" s="2"/>
      <c r="J4" s="2"/>
      <c r="K4" s="2"/>
      <c r="L4" s="2"/>
      <c r="M4" s="2"/>
      <c r="N4" s="2"/>
      <c r="O4" s="2"/>
      <c r="P4" s="2"/>
      <c r="Q4" s="2"/>
      <c r="R4" s="2"/>
      <c r="S4" s="2"/>
      <c r="T4" s="2"/>
      <c r="U4" s="2"/>
      <c r="V4" s="2"/>
      <c r="W4" s="2"/>
      <c r="X4" s="2"/>
      <c r="Y4" s="2"/>
      <c r="Z4" s="2"/>
    </row>
    <row r="5">
      <c r="A5" s="1" t="s">
        <v>7</v>
      </c>
      <c r="B5" s="1">
        <v>122.9713246518497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3.14421888E9</v>
      </c>
      <c r="C8" s="2"/>
      <c r="D8" s="2"/>
      <c r="E8" s="2"/>
      <c r="F8" s="2"/>
      <c r="G8" s="2"/>
      <c r="H8" s="2"/>
      <c r="I8" s="2"/>
      <c r="J8" s="2"/>
      <c r="K8" s="2"/>
      <c r="L8" s="2"/>
      <c r="M8" s="2"/>
      <c r="N8" s="2"/>
      <c r="O8" s="2"/>
      <c r="P8" s="2"/>
      <c r="Q8" s="2"/>
      <c r="R8" s="2"/>
      <c r="S8" s="2"/>
      <c r="T8" s="2"/>
      <c r="U8" s="2"/>
      <c r="V8" s="2"/>
      <c r="W8" s="2"/>
      <c r="X8" s="2"/>
      <c r="Y8" s="2"/>
      <c r="Z8" s="2"/>
    </row>
    <row r="9">
      <c r="A9" s="1" t="s">
        <v>13</v>
      </c>
      <c r="B9" s="1">
        <v>26.02</v>
      </c>
      <c r="C9" s="2"/>
      <c r="D9" s="2"/>
      <c r="E9" s="2"/>
      <c r="F9" s="2"/>
      <c r="G9" s="2"/>
      <c r="H9" s="2"/>
      <c r="I9" s="2"/>
      <c r="J9" s="2"/>
      <c r="K9" s="2"/>
      <c r="L9" s="2"/>
      <c r="M9" s="2"/>
      <c r="N9" s="2"/>
      <c r="O9" s="2"/>
      <c r="P9" s="2"/>
      <c r="Q9" s="2"/>
      <c r="R9" s="2"/>
      <c r="S9" s="2"/>
      <c r="T9" s="2"/>
      <c r="U9" s="2"/>
      <c r="V9" s="2"/>
      <c r="W9" s="2"/>
      <c r="X9" s="2"/>
      <c r="Y9" s="2"/>
      <c r="Z9" s="2"/>
    </row>
    <row r="10">
      <c r="A10" s="1" t="s">
        <v>14</v>
      </c>
      <c r="B10" s="1">
        <v>53.50202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89.0</v>
      </c>
      <c r="C2" s="1">
        <v>31.0</v>
      </c>
      <c r="D2" s="1">
        <v>10.0</v>
      </c>
      <c r="E2" s="1">
        <v>86.0</v>
      </c>
      <c r="F2" s="1">
        <v>123.0</v>
      </c>
      <c r="G2" s="1">
        <v>55.0</v>
      </c>
      <c r="H2" s="1">
        <v>167.0</v>
      </c>
      <c r="I2" s="1">
        <v>424.0</v>
      </c>
      <c r="J2" s="1">
        <v>334.0</v>
      </c>
      <c r="K2" s="1">
        <v>62.0</v>
      </c>
      <c r="L2" s="2"/>
      <c r="M2" s="2"/>
      <c r="N2" s="2"/>
      <c r="O2" s="2"/>
      <c r="P2" s="2"/>
      <c r="Q2" s="2"/>
      <c r="R2" s="2"/>
      <c r="S2" s="2"/>
      <c r="T2" s="2"/>
      <c r="U2" s="2"/>
      <c r="V2" s="2"/>
      <c r="W2" s="2"/>
      <c r="X2" s="2"/>
      <c r="Y2" s="2"/>
      <c r="Z2" s="2"/>
    </row>
    <row r="3">
      <c r="A3" s="1" t="s">
        <v>26</v>
      </c>
      <c r="B3" s="1">
        <v>26.0</v>
      </c>
      <c r="C3" s="1">
        <v>36.0</v>
      </c>
      <c r="D3" s="1">
        <v>32.0</v>
      </c>
      <c r="E3" s="1">
        <v>28.0</v>
      </c>
      <c r="F3" s="1">
        <v>70.0</v>
      </c>
      <c r="G3" s="1">
        <v>69.0</v>
      </c>
      <c r="H3" s="1">
        <v>75.0</v>
      </c>
      <c r="I3" s="1">
        <v>74.0</v>
      </c>
      <c r="J3" s="1">
        <v>97.0</v>
      </c>
      <c r="K3" s="1">
        <v>119.0</v>
      </c>
      <c r="L3" s="2"/>
      <c r="M3" s="2"/>
      <c r="N3" s="2"/>
      <c r="O3" s="2"/>
      <c r="P3" s="2"/>
      <c r="Q3" s="2"/>
      <c r="R3" s="2"/>
      <c r="S3" s="2"/>
      <c r="T3" s="2"/>
      <c r="U3" s="2"/>
      <c r="V3" s="2"/>
      <c r="W3" s="2"/>
      <c r="X3" s="2"/>
      <c r="Y3" s="2"/>
      <c r="Z3" s="2"/>
    </row>
    <row r="4">
      <c r="A4" s="1" t="s">
        <v>27</v>
      </c>
      <c r="B4" s="1">
        <v>0.0</v>
      </c>
      <c r="C4" s="1">
        <v>0.0</v>
      </c>
      <c r="D4" s="1">
        <v>0.0</v>
      </c>
      <c r="E4" s="1">
        <v>0.0</v>
      </c>
      <c r="F4" s="1">
        <v>77.0</v>
      </c>
      <c r="G4" s="1">
        <v>80.0</v>
      </c>
      <c r="H4" s="1">
        <v>80.0</v>
      </c>
      <c r="I4" s="1">
        <v>80.0</v>
      </c>
      <c r="J4" s="1">
        <v>1.0</v>
      </c>
      <c r="K4" s="1">
        <v>1.0</v>
      </c>
      <c r="L4" s="2"/>
      <c r="M4" s="2"/>
      <c r="N4" s="2"/>
      <c r="O4" s="2"/>
      <c r="P4" s="2"/>
      <c r="Q4" s="2"/>
      <c r="R4" s="2"/>
      <c r="S4" s="2"/>
      <c r="T4" s="2"/>
      <c r="U4" s="2"/>
      <c r="V4" s="2"/>
      <c r="W4" s="2"/>
      <c r="X4" s="2"/>
      <c r="Y4" s="2"/>
      <c r="Z4" s="2"/>
    </row>
    <row r="5">
      <c r="A5" s="1" t="s">
        <v>28</v>
      </c>
      <c r="B5" s="1">
        <v>26.0</v>
      </c>
      <c r="C5" s="1">
        <v>36.0</v>
      </c>
      <c r="D5" s="1">
        <v>32.0</v>
      </c>
      <c r="E5" s="1">
        <v>28.0</v>
      </c>
      <c r="F5" s="1">
        <v>70.0</v>
      </c>
      <c r="G5" s="1">
        <v>70.0</v>
      </c>
      <c r="H5" s="1">
        <v>76.0</v>
      </c>
      <c r="I5" s="1">
        <v>75.0</v>
      </c>
      <c r="J5" s="1">
        <v>98.0</v>
      </c>
      <c r="K5" s="1">
        <v>121.0</v>
      </c>
      <c r="L5" s="2"/>
      <c r="M5" s="2"/>
      <c r="N5" s="2"/>
      <c r="O5" s="2"/>
      <c r="P5" s="2"/>
      <c r="Q5" s="2"/>
      <c r="R5" s="2"/>
      <c r="S5" s="2"/>
      <c r="T5" s="2"/>
      <c r="U5" s="2"/>
      <c r="V5" s="2"/>
      <c r="W5" s="2"/>
      <c r="X5" s="2"/>
      <c r="Y5" s="2"/>
      <c r="Z5" s="2"/>
    </row>
    <row r="6">
      <c r="A6" s="1" t="s">
        <v>29</v>
      </c>
      <c r="B6" s="1">
        <v>0.0</v>
      </c>
      <c r="C6" s="1">
        <v>1.0</v>
      </c>
      <c r="D6" s="1">
        <v>1.0</v>
      </c>
      <c r="E6" s="1">
        <v>1.0</v>
      </c>
      <c r="F6" s="1">
        <v>2.0</v>
      </c>
      <c r="G6" s="1">
        <v>1.0</v>
      </c>
      <c r="H6" s="1">
        <v>1.0</v>
      </c>
      <c r="I6" s="1">
        <v>1.0</v>
      </c>
      <c r="J6" s="1">
        <v>0.0</v>
      </c>
      <c r="K6" s="1">
        <v>0.0</v>
      </c>
      <c r="L6" s="2"/>
      <c r="M6" s="2"/>
      <c r="N6" s="2"/>
      <c r="O6" s="2"/>
      <c r="P6" s="2"/>
      <c r="Q6" s="2"/>
      <c r="R6" s="2"/>
      <c r="S6" s="2"/>
      <c r="T6" s="2"/>
      <c r="U6" s="2"/>
      <c r="V6" s="2"/>
      <c r="W6" s="2"/>
      <c r="X6" s="2"/>
      <c r="Y6" s="2"/>
      <c r="Z6" s="2"/>
    </row>
    <row r="7">
      <c r="A7" s="1" t="s">
        <v>30</v>
      </c>
      <c r="B7" s="1">
        <v>0.0</v>
      </c>
      <c r="C7" s="1">
        <v>0.0</v>
      </c>
      <c r="D7" s="1">
        <v>48.0</v>
      </c>
      <c r="E7" s="1">
        <v>0.0</v>
      </c>
      <c r="F7" s="1">
        <v>0.0</v>
      </c>
      <c r="G7" s="1">
        <v>-9.0</v>
      </c>
      <c r="H7" s="1">
        <v>0.0</v>
      </c>
      <c r="I7" s="1">
        <v>0.0</v>
      </c>
      <c r="J7" s="1">
        <v>0.0</v>
      </c>
      <c r="K7" s="1">
        <v>0.0</v>
      </c>
      <c r="L7" s="2"/>
      <c r="M7" s="2"/>
      <c r="N7" s="2"/>
      <c r="O7" s="2"/>
      <c r="P7" s="2"/>
      <c r="Q7" s="2"/>
      <c r="R7" s="2"/>
      <c r="S7" s="2"/>
      <c r="T7" s="2"/>
      <c r="U7" s="2"/>
      <c r="V7" s="2"/>
      <c r="W7" s="2"/>
      <c r="X7" s="2"/>
      <c r="Y7" s="2"/>
      <c r="Z7" s="2"/>
    </row>
    <row r="8">
      <c r="A8" s="1" t="s">
        <v>31</v>
      </c>
      <c r="B8" s="1">
        <v>4.0</v>
      </c>
      <c r="C8" s="1">
        <v>4.0</v>
      </c>
      <c r="D8" s="1">
        <v>4.0</v>
      </c>
      <c r="E8" s="1">
        <v>4.0</v>
      </c>
      <c r="F8" s="1">
        <v>8.0</v>
      </c>
      <c r="G8" s="1">
        <v>7.0</v>
      </c>
      <c r="H8" s="1">
        <v>8.0</v>
      </c>
      <c r="I8" s="1">
        <v>8.0</v>
      </c>
      <c r="J8" s="1">
        <v>18.0</v>
      </c>
      <c r="K8" s="1">
        <v>9.0</v>
      </c>
      <c r="L8" s="2"/>
      <c r="M8" s="2"/>
      <c r="N8" s="2"/>
      <c r="O8" s="2"/>
      <c r="P8" s="2"/>
      <c r="Q8" s="2"/>
      <c r="R8" s="2"/>
      <c r="S8" s="2"/>
      <c r="T8" s="2"/>
      <c r="U8" s="2"/>
      <c r="V8" s="2"/>
      <c r="W8" s="2"/>
      <c r="X8" s="2"/>
      <c r="Y8" s="2"/>
      <c r="Z8" s="2"/>
    </row>
    <row r="9">
      <c r="A9" s="1" t="s">
        <v>32</v>
      </c>
      <c r="B9" s="1">
        <v>7.0</v>
      </c>
      <c r="C9" s="1">
        <v>-3.0</v>
      </c>
      <c r="D9" s="1">
        <v>-3.0</v>
      </c>
      <c r="E9" s="1">
        <v>3.0</v>
      </c>
      <c r="F9" s="1">
        <v>2.0</v>
      </c>
      <c r="G9" s="1">
        <v>7.0</v>
      </c>
      <c r="H9" s="1">
        <v>-12.0</v>
      </c>
      <c r="I9" s="1">
        <v>-4.0</v>
      </c>
      <c r="J9" s="1">
        <v>9.0</v>
      </c>
      <c r="K9" s="1">
        <v>92.0</v>
      </c>
      <c r="L9" s="2"/>
      <c r="M9" s="2"/>
      <c r="N9" s="2"/>
      <c r="O9" s="2"/>
      <c r="P9" s="2"/>
      <c r="Q9" s="2"/>
      <c r="R9" s="2"/>
      <c r="S9" s="2"/>
      <c r="T9" s="2"/>
      <c r="U9" s="2"/>
      <c r="V9" s="2"/>
      <c r="W9" s="2"/>
      <c r="X9" s="2"/>
      <c r="Y9" s="2"/>
      <c r="Z9" s="2"/>
    </row>
    <row r="10">
      <c r="A10" s="1" t="s">
        <v>33</v>
      </c>
      <c r="B10" s="1">
        <v>4.0</v>
      </c>
      <c r="C10" s="1">
        <v>-3.0</v>
      </c>
      <c r="D10" s="1">
        <v>-17.0</v>
      </c>
      <c r="E10" s="1">
        <v>2.0</v>
      </c>
      <c r="F10" s="1">
        <v>27.0</v>
      </c>
      <c r="G10" s="1">
        <v>-3.0</v>
      </c>
      <c r="H10" s="1">
        <v>3.0</v>
      </c>
      <c r="I10" s="1">
        <v>-10.0</v>
      </c>
      <c r="J10" s="1">
        <v>4.0</v>
      </c>
      <c r="K10" s="1">
        <v>-10.0</v>
      </c>
      <c r="L10" s="2"/>
      <c r="M10" s="2"/>
      <c r="N10" s="2"/>
      <c r="O10" s="2"/>
      <c r="P10" s="2"/>
      <c r="Q10" s="2"/>
      <c r="R10" s="2"/>
      <c r="S10" s="2"/>
      <c r="T10" s="2"/>
      <c r="U10" s="2"/>
      <c r="V10" s="2"/>
      <c r="W10" s="2"/>
      <c r="X10" s="2"/>
      <c r="Y10" s="2"/>
      <c r="Z10" s="2"/>
    </row>
    <row r="11">
      <c r="A11" s="1" t="s">
        <v>34</v>
      </c>
      <c r="B11" s="1">
        <v>-2.0</v>
      </c>
      <c r="C11" s="1">
        <v>26.0</v>
      </c>
      <c r="D11" s="1">
        <v>7.0</v>
      </c>
      <c r="E11" s="1">
        <v>11.0</v>
      </c>
      <c r="F11" s="1">
        <v>-5.0</v>
      </c>
      <c r="G11" s="1">
        <v>-11.0</v>
      </c>
      <c r="H11" s="1">
        <v>25.0</v>
      </c>
      <c r="I11" s="1">
        <v>-17.0</v>
      </c>
      <c r="J11" s="1">
        <v>9.0</v>
      </c>
      <c r="K11" s="1">
        <v>-12.0</v>
      </c>
      <c r="L11" s="2"/>
      <c r="M11" s="2"/>
      <c r="N11" s="2"/>
      <c r="O11" s="2"/>
      <c r="P11" s="2"/>
      <c r="Q11" s="2"/>
      <c r="R11" s="2"/>
      <c r="S11" s="2"/>
      <c r="T11" s="2"/>
      <c r="U11" s="2"/>
      <c r="V11" s="2"/>
      <c r="W11" s="2"/>
      <c r="X11" s="2"/>
      <c r="Y11" s="2"/>
      <c r="Z11" s="2"/>
    </row>
    <row r="12">
      <c r="A12" s="1" t="s">
        <v>35</v>
      </c>
      <c r="B12" s="1">
        <v>-1.0</v>
      </c>
      <c r="C12" s="1">
        <v>89.0</v>
      </c>
      <c r="D12" s="1">
        <v>17.0</v>
      </c>
      <c r="E12" s="1">
        <v>-4.0</v>
      </c>
      <c r="F12" s="1">
        <v>-10.0</v>
      </c>
      <c r="G12" s="1">
        <v>9.0</v>
      </c>
      <c r="H12" s="1">
        <v>5.0</v>
      </c>
      <c r="I12" s="1">
        <v>-83.0</v>
      </c>
      <c r="J12" s="1">
        <v>-4.0</v>
      </c>
      <c r="K12" s="1">
        <v>-3.0</v>
      </c>
      <c r="L12" s="2"/>
      <c r="M12" s="2"/>
      <c r="N12" s="2"/>
      <c r="O12" s="2"/>
      <c r="P12" s="2"/>
      <c r="Q12" s="2"/>
      <c r="R12" s="2"/>
      <c r="S12" s="2"/>
      <c r="T12" s="2"/>
      <c r="U12" s="2"/>
      <c r="V12" s="2"/>
      <c r="W12" s="2"/>
      <c r="X12" s="2"/>
      <c r="Y12" s="2"/>
      <c r="Z12" s="2"/>
    </row>
    <row r="13">
      <c r="A13" s="1" t="s">
        <v>36</v>
      </c>
      <c r="B13" s="1">
        <v>2.0</v>
      </c>
      <c r="C13" s="1">
        <v>5.0</v>
      </c>
      <c r="D13" s="1">
        <v>17.0</v>
      </c>
      <c r="E13" s="1">
        <v>28.0</v>
      </c>
      <c r="F13" s="1">
        <v>-13.0</v>
      </c>
      <c r="G13" s="1">
        <v>11.0</v>
      </c>
      <c r="H13" s="1">
        <v>59.0</v>
      </c>
      <c r="I13" s="1">
        <v>28.0</v>
      </c>
      <c r="J13" s="1">
        <v>31.0</v>
      </c>
      <c r="K13" s="1">
        <v>-7.0</v>
      </c>
      <c r="L13" s="2"/>
      <c r="M13" s="2"/>
      <c r="N13" s="2"/>
      <c r="O13" s="2"/>
      <c r="P13" s="2"/>
      <c r="Q13" s="2"/>
      <c r="R13" s="2"/>
      <c r="S13" s="2"/>
      <c r="T13" s="2"/>
      <c r="U13" s="2"/>
      <c r="V13" s="2"/>
      <c r="W13" s="2"/>
      <c r="X13" s="2"/>
      <c r="Y13" s="2"/>
      <c r="Z13" s="2"/>
    </row>
    <row r="14">
      <c r="A14" s="1" t="s">
        <v>37</v>
      </c>
      <c r="B14" s="1">
        <v>131.0</v>
      </c>
      <c r="C14" s="1">
        <v>74.0</v>
      </c>
      <c r="D14" s="1">
        <v>102.0</v>
      </c>
      <c r="E14" s="1">
        <v>163.0</v>
      </c>
      <c r="F14" s="1">
        <v>179.0</v>
      </c>
      <c r="G14" s="1">
        <v>139.0</v>
      </c>
      <c r="H14" s="1">
        <v>335.0</v>
      </c>
      <c r="I14" s="1">
        <v>505.0</v>
      </c>
      <c r="J14" s="1">
        <v>492.0</v>
      </c>
      <c r="K14" s="1">
        <v>159.0</v>
      </c>
      <c r="L14" s="2"/>
      <c r="M14" s="2"/>
      <c r="N14" s="2"/>
      <c r="O14" s="2"/>
      <c r="P14" s="2"/>
      <c r="Q14" s="2"/>
      <c r="R14" s="2"/>
      <c r="S14" s="2"/>
      <c r="T14" s="2"/>
      <c r="U14" s="2"/>
      <c r="V14" s="2"/>
      <c r="W14" s="2"/>
      <c r="X14" s="2"/>
      <c r="Y14" s="2"/>
      <c r="Z14" s="2"/>
    </row>
    <row r="15">
      <c r="A15" s="1" t="s">
        <v>38</v>
      </c>
      <c r="B15" s="1">
        <v>-413.0</v>
      </c>
      <c r="C15" s="1">
        <v>-42.0</v>
      </c>
      <c r="D15" s="1">
        <v>-20.0</v>
      </c>
      <c r="E15" s="1">
        <v>-50.0</v>
      </c>
      <c r="F15" s="1">
        <v>-52.0</v>
      </c>
      <c r="G15" s="1">
        <v>-57.0</v>
      </c>
      <c r="H15" s="1">
        <v>-45.0</v>
      </c>
      <c r="I15" s="1">
        <v>-75.0</v>
      </c>
      <c r="J15" s="1">
        <v>-185.0</v>
      </c>
      <c r="K15" s="1">
        <v>-122.0</v>
      </c>
      <c r="L15" s="2"/>
      <c r="M15" s="2"/>
      <c r="N15" s="2"/>
      <c r="O15" s="2"/>
      <c r="P15" s="2"/>
      <c r="Q15" s="2"/>
      <c r="R15" s="2"/>
      <c r="S15" s="2"/>
      <c r="T15" s="2"/>
      <c r="U15" s="2"/>
      <c r="V15" s="2"/>
      <c r="W15" s="2"/>
      <c r="X15" s="2"/>
      <c r="Y15" s="2"/>
      <c r="Z15" s="2"/>
    </row>
    <row r="16">
      <c r="A16" s="1" t="s">
        <v>39</v>
      </c>
      <c r="B16" s="1">
        <v>0.0</v>
      </c>
      <c r="C16" s="1">
        <v>0.0</v>
      </c>
      <c r="D16" s="1">
        <v>111.0</v>
      </c>
      <c r="E16" s="1">
        <v>0.0</v>
      </c>
      <c r="F16" s="1">
        <v>0.0</v>
      </c>
      <c r="G16" s="1">
        <v>61.0</v>
      </c>
      <c r="H16" s="1">
        <v>1.0</v>
      </c>
      <c r="I16" s="1">
        <v>0.0</v>
      </c>
      <c r="J16" s="1">
        <v>0.0</v>
      </c>
      <c r="K16" s="1">
        <v>0.0</v>
      </c>
      <c r="L16" s="2"/>
      <c r="M16" s="2"/>
      <c r="N16" s="2"/>
      <c r="O16" s="2"/>
      <c r="P16" s="2"/>
      <c r="Q16" s="2"/>
      <c r="R16" s="2"/>
      <c r="S16" s="2"/>
      <c r="T16" s="2"/>
      <c r="U16" s="2"/>
      <c r="V16" s="2"/>
      <c r="W16" s="2"/>
      <c r="X16" s="2"/>
      <c r="Y16" s="2"/>
      <c r="Z16" s="2"/>
    </row>
    <row r="17">
      <c r="A17" s="1" t="s">
        <v>40</v>
      </c>
      <c r="B17" s="1">
        <v>-413.0</v>
      </c>
      <c r="C17" s="1">
        <v>-42.0</v>
      </c>
      <c r="D17" s="1">
        <v>90.0</v>
      </c>
      <c r="E17" s="1">
        <v>-50.0</v>
      </c>
      <c r="F17" s="1">
        <v>-52.0</v>
      </c>
      <c r="G17" s="1">
        <v>3.0</v>
      </c>
      <c r="H17" s="1">
        <v>-44.0</v>
      </c>
      <c r="I17" s="1">
        <v>-75.0</v>
      </c>
      <c r="J17" s="1">
        <v>-185.0</v>
      </c>
      <c r="K17" s="1">
        <v>-122.0</v>
      </c>
      <c r="L17" s="2"/>
      <c r="M17" s="2"/>
      <c r="N17" s="2"/>
      <c r="O17" s="2"/>
      <c r="P17" s="2"/>
      <c r="Q17" s="2"/>
      <c r="R17" s="2"/>
      <c r="S17" s="2"/>
      <c r="T17" s="2"/>
      <c r="U17" s="2"/>
      <c r="V17" s="2"/>
      <c r="W17" s="2"/>
      <c r="X17" s="2"/>
      <c r="Y17" s="2"/>
      <c r="Z17" s="2"/>
    </row>
    <row r="18">
      <c r="A18" s="1" t="s">
        <v>41</v>
      </c>
      <c r="B18" s="1">
        <v>0.0</v>
      </c>
      <c r="C18" s="1">
        <v>0.0</v>
      </c>
      <c r="D18" s="1">
        <v>0.0</v>
      </c>
      <c r="E18" s="1">
        <v>0.0</v>
      </c>
      <c r="F18" s="1">
        <v>3.0</v>
      </c>
      <c r="G18" s="1">
        <v>0.0</v>
      </c>
      <c r="H18" s="1">
        <v>0.0</v>
      </c>
      <c r="I18" s="1">
        <v>0.0</v>
      </c>
      <c r="J18" s="1">
        <v>23.0</v>
      </c>
      <c r="K18" s="1">
        <v>0.0</v>
      </c>
      <c r="L18" s="2"/>
      <c r="M18" s="2"/>
      <c r="N18" s="2"/>
      <c r="O18" s="2"/>
      <c r="P18" s="2"/>
      <c r="Q18" s="2"/>
      <c r="R18" s="2"/>
      <c r="S18" s="2"/>
      <c r="T18" s="2"/>
      <c r="U18" s="2"/>
      <c r="V18" s="2"/>
      <c r="W18" s="2"/>
      <c r="X18" s="2"/>
      <c r="Y18" s="2"/>
      <c r="Z18" s="2"/>
    </row>
    <row r="19">
      <c r="A19" s="1" t="s">
        <v>42</v>
      </c>
      <c r="B19" s="1">
        <v>25.0</v>
      </c>
      <c r="C19" s="1">
        <v>26.0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4.0</v>
      </c>
      <c r="C20" s="1">
        <v>2.0</v>
      </c>
      <c r="D20" s="1">
        <v>2.0</v>
      </c>
      <c r="E20" s="1">
        <v>8.0</v>
      </c>
      <c r="F20" s="1">
        <v>80.0</v>
      </c>
      <c r="G20" s="1">
        <v>80.0</v>
      </c>
      <c r="H20" s="1">
        <v>2.0</v>
      </c>
      <c r="I20" s="1">
        <v>16.0</v>
      </c>
      <c r="J20" s="1">
        <v>13.0</v>
      </c>
      <c r="K20" s="1">
        <v>26.0</v>
      </c>
      <c r="L20" s="2"/>
      <c r="M20" s="2"/>
      <c r="N20" s="2"/>
      <c r="O20" s="2"/>
      <c r="P20" s="2"/>
      <c r="Q20" s="2"/>
      <c r="R20" s="2"/>
      <c r="S20" s="2"/>
      <c r="T20" s="2"/>
      <c r="U20" s="2"/>
      <c r="V20" s="2"/>
      <c r="W20" s="2"/>
      <c r="X20" s="2"/>
      <c r="Y20" s="2"/>
      <c r="Z20" s="2"/>
    </row>
    <row r="21" ht="15.75" customHeight="1">
      <c r="A21" s="1" t="s">
        <v>44</v>
      </c>
      <c r="B21" s="1">
        <v>-383.0</v>
      </c>
      <c r="C21" s="1">
        <v>-14.0</v>
      </c>
      <c r="D21" s="1">
        <v>93.0</v>
      </c>
      <c r="E21" s="1">
        <v>-50.0</v>
      </c>
      <c r="F21" s="1">
        <v>-47.0</v>
      </c>
      <c r="G21" s="1">
        <v>4.0</v>
      </c>
      <c r="H21" s="1">
        <v>-42.0</v>
      </c>
      <c r="I21" s="1">
        <v>-59.0</v>
      </c>
      <c r="J21" s="1">
        <v>-148.0</v>
      </c>
      <c r="K21" s="1">
        <v>-95.0</v>
      </c>
      <c r="L21" s="2"/>
      <c r="M21" s="2"/>
      <c r="N21" s="2"/>
      <c r="O21" s="2"/>
      <c r="P21" s="2"/>
      <c r="Q21" s="2"/>
      <c r="R21" s="2"/>
      <c r="S21" s="2"/>
      <c r="T21" s="2"/>
      <c r="U21" s="2"/>
      <c r="V21" s="2"/>
      <c r="W21" s="2"/>
      <c r="X21" s="2"/>
      <c r="Y21" s="2"/>
      <c r="Z21" s="2"/>
    </row>
    <row r="22" ht="15.75" customHeight="1">
      <c r="A22" s="1" t="s">
        <v>45</v>
      </c>
      <c r="B22" s="1">
        <v>1.0</v>
      </c>
      <c r="C22" s="1">
        <v>30.0</v>
      </c>
      <c r="D22" s="1">
        <v>0.0</v>
      </c>
      <c r="E22" s="1">
        <v>0.0</v>
      </c>
      <c r="F22" s="1">
        <v>100.0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310.0</v>
      </c>
      <c r="C23" s="1">
        <v>0.0</v>
      </c>
      <c r="D23" s="1">
        <v>93.0</v>
      </c>
      <c r="E23" s="1">
        <v>0.0</v>
      </c>
      <c r="F23" s="1">
        <v>100.0</v>
      </c>
      <c r="G23" s="1">
        <v>190.0</v>
      </c>
      <c r="H23" s="1">
        <v>46.0</v>
      </c>
      <c r="I23" s="1">
        <v>40.0</v>
      </c>
      <c r="J23" s="1">
        <v>318.0</v>
      </c>
      <c r="K23" s="1">
        <v>40.0</v>
      </c>
      <c r="L23" s="2"/>
      <c r="M23" s="2"/>
      <c r="N23" s="2"/>
      <c r="O23" s="2"/>
      <c r="P23" s="2"/>
      <c r="Q23" s="2"/>
      <c r="R23" s="2"/>
      <c r="S23" s="2"/>
      <c r="T23" s="2"/>
      <c r="U23" s="2"/>
      <c r="V23" s="2"/>
      <c r="W23" s="2"/>
      <c r="X23" s="2"/>
      <c r="Y23" s="2"/>
      <c r="Z23" s="2"/>
    </row>
    <row r="24" ht="15.75" customHeight="1">
      <c r="A24" s="1" t="s">
        <v>47</v>
      </c>
      <c r="B24" s="1">
        <v>311.0</v>
      </c>
      <c r="C24" s="1">
        <v>30.0</v>
      </c>
      <c r="D24" s="1">
        <v>93.0</v>
      </c>
      <c r="E24" s="1">
        <v>0.0</v>
      </c>
      <c r="F24" s="1">
        <v>200.0</v>
      </c>
      <c r="G24" s="1">
        <v>190.0</v>
      </c>
      <c r="H24" s="1">
        <v>46.0</v>
      </c>
      <c r="I24" s="1">
        <v>40.0</v>
      </c>
      <c r="J24" s="1">
        <v>318.0</v>
      </c>
      <c r="K24" s="1">
        <v>40.0</v>
      </c>
      <c r="L24" s="2"/>
      <c r="M24" s="2"/>
      <c r="N24" s="2"/>
      <c r="O24" s="2"/>
      <c r="P24" s="2"/>
      <c r="Q24" s="2"/>
      <c r="R24" s="2"/>
      <c r="S24" s="2"/>
      <c r="T24" s="2"/>
      <c r="U24" s="2"/>
      <c r="V24" s="2"/>
      <c r="W24" s="2"/>
      <c r="X24" s="2"/>
      <c r="Y24" s="2"/>
      <c r="Z24" s="2"/>
    </row>
    <row r="25" ht="15.75" customHeight="1">
      <c r="A25" s="1" t="s">
        <v>48</v>
      </c>
      <c r="B25" s="1">
        <v>0.0</v>
      </c>
      <c r="C25" s="1">
        <v>-1.0</v>
      </c>
      <c r="D25" s="1">
        <v>-30.0</v>
      </c>
      <c r="E25" s="1">
        <v>0.0</v>
      </c>
      <c r="F25" s="1">
        <v>-206.0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-22.0</v>
      </c>
      <c r="D26" s="1">
        <v>-113.0</v>
      </c>
      <c r="E26" s="1">
        <v>-11.0</v>
      </c>
      <c r="F26" s="1">
        <v>-14.0</v>
      </c>
      <c r="G26" s="1">
        <v>-190.0</v>
      </c>
      <c r="H26" s="1">
        <v>-46.0</v>
      </c>
      <c r="I26" s="1">
        <v>-46.0</v>
      </c>
      <c r="J26" s="1">
        <v>-343.0</v>
      </c>
      <c r="K26" s="1">
        <v>-40.0</v>
      </c>
      <c r="L26" s="2"/>
      <c r="M26" s="2"/>
      <c r="N26" s="2"/>
      <c r="O26" s="2"/>
      <c r="P26" s="2"/>
      <c r="Q26" s="2"/>
      <c r="R26" s="2"/>
      <c r="S26" s="2"/>
      <c r="T26" s="2"/>
      <c r="U26" s="2"/>
      <c r="V26" s="2"/>
      <c r="W26" s="2"/>
      <c r="X26" s="2"/>
      <c r="Y26" s="2"/>
      <c r="Z26" s="2"/>
    </row>
    <row r="27" ht="15.75" customHeight="1">
      <c r="A27" s="1" t="s">
        <v>50</v>
      </c>
      <c r="B27" s="1">
        <v>0.0</v>
      </c>
      <c r="C27" s="1">
        <v>-24.0</v>
      </c>
      <c r="D27" s="1">
        <v>-143.0</v>
      </c>
      <c r="E27" s="1">
        <v>-11.0</v>
      </c>
      <c r="F27" s="1">
        <v>-220.0</v>
      </c>
      <c r="G27" s="1">
        <v>-190.0</v>
      </c>
      <c r="H27" s="1">
        <v>-46.0</v>
      </c>
      <c r="I27" s="1">
        <v>-46.0</v>
      </c>
      <c r="J27" s="1">
        <v>-343.0</v>
      </c>
      <c r="K27" s="1">
        <v>-40.0</v>
      </c>
      <c r="L27" s="2"/>
      <c r="M27" s="2"/>
      <c r="N27" s="2"/>
      <c r="O27" s="2"/>
      <c r="P27" s="2"/>
      <c r="Q27" s="2"/>
      <c r="R27" s="2"/>
      <c r="S27" s="2"/>
      <c r="T27" s="2"/>
      <c r="U27" s="2"/>
      <c r="V27" s="2"/>
      <c r="W27" s="2"/>
      <c r="X27" s="2"/>
      <c r="Y27" s="2"/>
      <c r="Z27" s="2"/>
    </row>
    <row r="28" ht="15.75" customHeight="1">
      <c r="A28" s="1" t="s">
        <v>51</v>
      </c>
      <c r="B28" s="1">
        <v>39.0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-1.0</v>
      </c>
      <c r="C29" s="1">
        <v>-1.0</v>
      </c>
      <c r="D29" s="1">
        <v>-5.0</v>
      </c>
      <c r="E29" s="1">
        <v>0.0</v>
      </c>
      <c r="F29" s="1">
        <v>0.0</v>
      </c>
      <c r="G29" s="1">
        <v>-25.0</v>
      </c>
      <c r="H29" s="1">
        <v>-15.0</v>
      </c>
      <c r="I29" s="1">
        <v>0.0</v>
      </c>
      <c r="J29" s="1">
        <v>-54.0</v>
      </c>
      <c r="K29" s="1">
        <v>-25.0</v>
      </c>
      <c r="L29" s="2"/>
      <c r="M29" s="2"/>
      <c r="N29" s="2"/>
      <c r="O29" s="2"/>
      <c r="P29" s="2"/>
      <c r="Q29" s="2"/>
      <c r="R29" s="2"/>
      <c r="S29" s="2"/>
      <c r="T29" s="2"/>
      <c r="U29" s="2"/>
      <c r="V29" s="2"/>
      <c r="W29" s="2"/>
      <c r="X29" s="2"/>
      <c r="Y29" s="2"/>
      <c r="Z29" s="2"/>
    </row>
    <row r="30" ht="15.75" customHeight="1">
      <c r="A30" s="1" t="s">
        <v>53</v>
      </c>
      <c r="B30" s="1">
        <v>-57.0</v>
      </c>
      <c r="C30" s="1">
        <v>-61.0</v>
      </c>
      <c r="D30" s="1">
        <v>-60.0</v>
      </c>
      <c r="E30" s="1">
        <v>-61.0</v>
      </c>
      <c r="F30" s="1">
        <v>-102.0</v>
      </c>
      <c r="G30" s="1">
        <v>-108.0</v>
      </c>
      <c r="H30" s="1">
        <v>-108.0</v>
      </c>
      <c r="I30" s="1">
        <v>-388.0</v>
      </c>
      <c r="J30" s="1">
        <v>-208.0</v>
      </c>
      <c r="K30" s="1">
        <v>-144.0</v>
      </c>
      <c r="L30" s="2"/>
      <c r="M30" s="2"/>
      <c r="N30" s="2"/>
      <c r="O30" s="2"/>
      <c r="P30" s="2"/>
      <c r="Q30" s="2"/>
      <c r="R30" s="2"/>
      <c r="S30" s="2"/>
      <c r="T30" s="2"/>
      <c r="U30" s="2"/>
      <c r="V30" s="2"/>
      <c r="W30" s="2"/>
      <c r="X30" s="2"/>
      <c r="Y30" s="2"/>
      <c r="Z30" s="2"/>
    </row>
    <row r="31" ht="15.75" customHeight="1">
      <c r="A31" s="1" t="s">
        <v>54</v>
      </c>
      <c r="B31" s="1">
        <v>-57.0</v>
      </c>
      <c r="C31" s="1">
        <v>-61.0</v>
      </c>
      <c r="D31" s="1">
        <v>-60.0</v>
      </c>
      <c r="E31" s="1">
        <v>-61.0</v>
      </c>
      <c r="F31" s="1">
        <v>-102.0</v>
      </c>
      <c r="G31" s="1">
        <v>-108.0</v>
      </c>
      <c r="H31" s="1">
        <v>-108.0</v>
      </c>
      <c r="I31" s="1">
        <v>-388.0</v>
      </c>
      <c r="J31" s="1">
        <v>-208.0</v>
      </c>
      <c r="K31" s="1">
        <v>-144.0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-44.0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-2.0</v>
      </c>
      <c r="C33" s="1">
        <v>0.0</v>
      </c>
      <c r="D33" s="1">
        <v>-3.0</v>
      </c>
      <c r="E33" s="1">
        <v>-1.0</v>
      </c>
      <c r="F33" s="1">
        <v>-4.0</v>
      </c>
      <c r="G33" s="1">
        <v>-5.0</v>
      </c>
      <c r="H33" s="1">
        <v>-1.0</v>
      </c>
      <c r="I33" s="1">
        <v>-6.0</v>
      </c>
      <c r="J33" s="1">
        <v>-7.0</v>
      </c>
      <c r="K33" s="1">
        <v>-3.0</v>
      </c>
      <c r="L33" s="2"/>
      <c r="M33" s="2"/>
      <c r="N33" s="2"/>
      <c r="O33" s="2"/>
      <c r="P33" s="2"/>
      <c r="Q33" s="2"/>
      <c r="R33" s="2"/>
      <c r="S33" s="2"/>
      <c r="T33" s="2"/>
      <c r="U33" s="2"/>
      <c r="V33" s="2"/>
      <c r="W33" s="2"/>
      <c r="X33" s="2"/>
      <c r="Y33" s="2"/>
      <c r="Z33" s="2"/>
    </row>
    <row r="34" ht="15.75" customHeight="1">
      <c r="A34" s="1" t="s">
        <v>57</v>
      </c>
      <c r="B34" s="1">
        <v>250.0</v>
      </c>
      <c r="C34" s="1">
        <v>-56.0</v>
      </c>
      <c r="D34" s="1">
        <v>-121.0</v>
      </c>
      <c r="E34" s="1">
        <v>-74.0</v>
      </c>
      <c r="F34" s="1">
        <v>-172.0</v>
      </c>
      <c r="G34" s="1">
        <v>-139.0</v>
      </c>
      <c r="H34" s="1">
        <v>-125.0</v>
      </c>
      <c r="I34" s="1">
        <v>-401.0</v>
      </c>
      <c r="J34" s="1">
        <v>-296.0</v>
      </c>
      <c r="K34" s="1">
        <v>-172.0</v>
      </c>
      <c r="L34" s="2"/>
      <c r="M34" s="2"/>
      <c r="N34" s="2"/>
      <c r="O34" s="2"/>
      <c r="P34" s="2"/>
      <c r="Q34" s="2"/>
      <c r="R34" s="2"/>
      <c r="S34" s="2"/>
      <c r="T34" s="2"/>
      <c r="U34" s="2"/>
      <c r="V34" s="2"/>
      <c r="W34" s="2"/>
      <c r="X34" s="2"/>
      <c r="Y34" s="2"/>
      <c r="Z34" s="2"/>
    </row>
    <row r="35" ht="15.75" customHeight="1">
      <c r="A35" s="1" t="s">
        <v>58</v>
      </c>
      <c r="B35" s="1">
        <v>-94.0</v>
      </c>
      <c r="C35" s="1">
        <v>3.0</v>
      </c>
      <c r="D35" s="1">
        <v>74.0</v>
      </c>
      <c r="E35" s="1">
        <v>37.0</v>
      </c>
      <c r="F35" s="1">
        <v>-41.0</v>
      </c>
      <c r="G35" s="1">
        <v>4.0</v>
      </c>
      <c r="H35" s="1">
        <v>168.0</v>
      </c>
      <c r="I35" s="1">
        <v>44.0</v>
      </c>
      <c r="J35" s="1">
        <v>48.0</v>
      </c>
      <c r="K35" s="1">
        <v>-108.0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20.0</v>
      </c>
      <c r="C37" s="1">
        <v>29.0</v>
      </c>
      <c r="D37" s="1">
        <v>28.0</v>
      </c>
      <c r="E37" s="1">
        <v>26.0</v>
      </c>
      <c r="F37" s="1">
        <v>34.0</v>
      </c>
      <c r="G37" s="1">
        <v>32.0</v>
      </c>
      <c r="H37" s="1">
        <v>28.0</v>
      </c>
      <c r="I37" s="1">
        <v>27.0</v>
      </c>
      <c r="J37" s="1">
        <v>26.0</v>
      </c>
      <c r="K37" s="1">
        <v>12.0</v>
      </c>
      <c r="L37" s="2"/>
      <c r="M37" s="2"/>
      <c r="N37" s="2"/>
      <c r="O37" s="2"/>
      <c r="P37" s="2"/>
      <c r="Q37" s="2"/>
      <c r="R37" s="2"/>
      <c r="S37" s="2"/>
      <c r="T37" s="2"/>
      <c r="U37" s="2"/>
      <c r="V37" s="2"/>
      <c r="W37" s="2"/>
      <c r="X37" s="2"/>
      <c r="Y37" s="2"/>
      <c r="Z37" s="2"/>
    </row>
    <row r="38" ht="15.75" customHeight="1">
      <c r="A38" s="1" t="s">
        <v>61</v>
      </c>
      <c r="B38" s="1">
        <v>18.0</v>
      </c>
      <c r="C38" s="1">
        <v>1.0</v>
      </c>
      <c r="D38" s="1">
        <v>-8.0</v>
      </c>
      <c r="E38" s="1">
        <v>15.0</v>
      </c>
      <c r="F38" s="1">
        <v>10.0</v>
      </c>
      <c r="G38" s="1">
        <v>7.0</v>
      </c>
      <c r="H38" s="1">
        <v>25.0</v>
      </c>
      <c r="I38" s="1">
        <v>98.0</v>
      </c>
      <c r="J38" s="1">
        <v>70.0</v>
      </c>
      <c r="K38" s="1">
        <v>18.0</v>
      </c>
      <c r="L38" s="2"/>
      <c r="M38" s="2"/>
      <c r="N38" s="2"/>
      <c r="O38" s="2"/>
      <c r="P38" s="2"/>
      <c r="Q38" s="2"/>
      <c r="R38" s="2"/>
      <c r="S38" s="2"/>
      <c r="T38" s="2"/>
      <c r="U38" s="2"/>
      <c r="V38" s="2"/>
      <c r="W38" s="2"/>
      <c r="X38" s="2"/>
      <c r="Y38" s="2"/>
      <c r="Z38" s="2"/>
    </row>
    <row r="39" ht="15.75" customHeight="1">
      <c r="A39" s="1" t="s">
        <v>62</v>
      </c>
      <c r="B39" s="1">
        <v>311.0</v>
      </c>
      <c r="C39" s="1">
        <v>5.0</v>
      </c>
      <c r="D39" s="1">
        <v>-50.0</v>
      </c>
      <c r="E39" s="1">
        <v>-11.0</v>
      </c>
      <c r="F39" s="1">
        <v>-20.0</v>
      </c>
      <c r="G39" s="1" t="s">
        <v>63</v>
      </c>
      <c r="H39" s="1" t="s">
        <v>63</v>
      </c>
      <c r="I39" s="1">
        <v>-6.0</v>
      </c>
      <c r="J39" s="1">
        <v>-25.0</v>
      </c>
      <c r="K39" s="1" t="s">
        <v>63</v>
      </c>
      <c r="L39" s="2"/>
      <c r="M39" s="2"/>
      <c r="N39" s="2"/>
      <c r="O39" s="2"/>
      <c r="P39" s="2"/>
      <c r="Q39" s="2"/>
      <c r="R39" s="2"/>
      <c r="S39" s="2"/>
      <c r="T39" s="2"/>
      <c r="U39" s="2"/>
      <c r="V39" s="2"/>
      <c r="W39" s="2"/>
      <c r="X39" s="2"/>
      <c r="Y39" s="2"/>
      <c r="Z39" s="2"/>
    </row>
    <row r="40" ht="15.75" customHeight="1">
      <c r="A40" s="1" t="s">
        <v>64</v>
      </c>
      <c r="B40" s="1">
        <v>107.0</v>
      </c>
      <c r="C40" s="1">
        <v>56.0</v>
      </c>
      <c r="D40" s="1">
        <v>59.0</v>
      </c>
      <c r="E40" s="1">
        <v>131.0</v>
      </c>
      <c r="F40" s="1">
        <v>108.0</v>
      </c>
      <c r="G40" s="1">
        <v>163.0</v>
      </c>
      <c r="H40" s="1">
        <v>260.0</v>
      </c>
      <c r="I40" s="1">
        <v>366.0</v>
      </c>
      <c r="J40" s="1">
        <v>384.0</v>
      </c>
      <c r="K40" s="1">
        <v>113.0</v>
      </c>
      <c r="L40" s="2"/>
      <c r="M40" s="2"/>
      <c r="N40" s="2"/>
      <c r="O40" s="2"/>
      <c r="P40" s="2"/>
      <c r="Q40" s="2"/>
      <c r="R40" s="2"/>
      <c r="S40" s="2"/>
      <c r="T40" s="2"/>
      <c r="U40" s="2"/>
      <c r="V40" s="2"/>
      <c r="W40" s="2"/>
      <c r="X40" s="2"/>
      <c r="Y40" s="2"/>
      <c r="Z40" s="2"/>
    </row>
    <row r="41" ht="15.75" customHeight="1">
      <c r="A41" s="1" t="s">
        <v>65</v>
      </c>
      <c r="B41" s="1">
        <v>121.0</v>
      </c>
      <c r="C41" s="1">
        <v>75.0</v>
      </c>
      <c r="D41" s="1">
        <v>75.0</v>
      </c>
      <c r="E41" s="1">
        <v>146.0</v>
      </c>
      <c r="F41" s="1">
        <v>128.0</v>
      </c>
      <c r="G41" s="1">
        <v>181.0</v>
      </c>
      <c r="H41" s="1">
        <v>277.0</v>
      </c>
      <c r="I41" s="1">
        <v>383.0</v>
      </c>
      <c r="J41" s="1">
        <v>401.0</v>
      </c>
      <c r="K41" s="1">
        <v>129.0</v>
      </c>
      <c r="L41" s="2"/>
      <c r="M41" s="2"/>
      <c r="N41" s="2"/>
      <c r="O41" s="2"/>
      <c r="P41" s="2"/>
      <c r="Q41" s="2"/>
      <c r="R41" s="2"/>
      <c r="S41" s="2"/>
      <c r="T41" s="2"/>
      <c r="U41" s="2"/>
      <c r="V41" s="2"/>
      <c r="W41" s="2"/>
      <c r="X41" s="2"/>
      <c r="Y41" s="2"/>
      <c r="Z41" s="2"/>
    </row>
    <row r="42" ht="15.75" customHeight="1">
      <c r="A42" s="1" t="s">
        <v>66</v>
      </c>
      <c r="B42" s="1">
        <v>-7.0</v>
      </c>
      <c r="C42" s="1">
        <v>3.0</v>
      </c>
      <c r="D42" s="1">
        <v>14.0</v>
      </c>
      <c r="E42" s="1">
        <v>-19.0</v>
      </c>
      <c r="F42" s="1">
        <v>76.0</v>
      </c>
      <c r="G42" s="1">
        <v>-50.0</v>
      </c>
      <c r="H42" s="1">
        <v>-26.0</v>
      </c>
      <c r="I42" s="1">
        <v>35.0</v>
      </c>
      <c r="J42" s="1">
        <v>-13.0</v>
      </c>
      <c r="K42" s="1">
        <v>31.0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1060.0</v>
      </c>
      <c r="C3" s="1">
        <v>1070.0</v>
      </c>
      <c r="D3" s="1">
        <v>893.0</v>
      </c>
      <c r="E3" s="1">
        <v>914.0</v>
      </c>
      <c r="F3" s="1">
        <v>2150.0</v>
      </c>
      <c r="G3" s="1">
        <v>2160.0</v>
      </c>
      <c r="H3" s="1">
        <v>2130.0</v>
      </c>
      <c r="I3" s="1">
        <v>2230.0</v>
      </c>
      <c r="J3" s="1">
        <v>3110.0</v>
      </c>
      <c r="K3" s="1">
        <v>3140.0</v>
      </c>
      <c r="L3" s="2"/>
      <c r="M3" s="2"/>
      <c r="N3" s="2"/>
      <c r="O3" s="2"/>
      <c r="P3" s="2"/>
      <c r="Q3" s="2"/>
      <c r="R3" s="2"/>
      <c r="S3" s="2"/>
      <c r="T3" s="2"/>
      <c r="U3" s="2"/>
      <c r="V3" s="2"/>
      <c r="W3" s="2"/>
      <c r="X3" s="2"/>
      <c r="Y3" s="2"/>
      <c r="Z3" s="2"/>
    </row>
    <row r="4">
      <c r="A4" s="1" t="s">
        <v>69</v>
      </c>
      <c r="B4" s="1">
        <v>-171.0</v>
      </c>
      <c r="C4" s="1">
        <v>-173.0</v>
      </c>
      <c r="D4" s="1">
        <v>-178.0</v>
      </c>
      <c r="E4" s="1">
        <v>-182.0</v>
      </c>
      <c r="F4" s="1">
        <v>-201.0</v>
      </c>
      <c r="G4" s="1">
        <v>-212.0</v>
      </c>
      <c r="H4" s="1">
        <v>-229.0</v>
      </c>
      <c r="I4" s="1">
        <v>-240.0</v>
      </c>
      <c r="J4" s="1">
        <v>-271.0</v>
      </c>
      <c r="K4" s="1">
        <v>-309.0</v>
      </c>
      <c r="L4" s="2"/>
      <c r="M4" s="2"/>
      <c r="N4" s="2"/>
      <c r="O4" s="2"/>
      <c r="P4" s="2"/>
      <c r="Q4" s="2"/>
      <c r="R4" s="2"/>
      <c r="S4" s="2"/>
      <c r="T4" s="2"/>
      <c r="U4" s="2"/>
      <c r="V4" s="2"/>
      <c r="W4" s="2"/>
      <c r="X4" s="2"/>
      <c r="Y4" s="2"/>
      <c r="Z4" s="2"/>
    </row>
    <row r="5">
      <c r="A5" s="1" t="s">
        <v>70</v>
      </c>
      <c r="B5" s="1">
        <v>894.0</v>
      </c>
      <c r="C5" s="1">
        <v>892.0</v>
      </c>
      <c r="D5" s="1">
        <v>715.0</v>
      </c>
      <c r="E5" s="1">
        <v>732.0</v>
      </c>
      <c r="F5" s="1">
        <v>1950.0</v>
      </c>
      <c r="G5" s="1">
        <v>1950.0</v>
      </c>
      <c r="H5" s="1">
        <v>1900.0</v>
      </c>
      <c r="I5" s="1">
        <v>1990.0</v>
      </c>
      <c r="J5" s="1">
        <v>2840.0</v>
      </c>
      <c r="K5" s="1">
        <v>2830.0</v>
      </c>
      <c r="L5" s="2"/>
      <c r="M5" s="2"/>
      <c r="N5" s="2"/>
      <c r="O5" s="2"/>
      <c r="P5" s="2"/>
      <c r="Q5" s="2"/>
      <c r="R5" s="2"/>
      <c r="S5" s="2"/>
      <c r="T5" s="2"/>
      <c r="U5" s="2"/>
      <c r="V5" s="2"/>
      <c r="W5" s="2"/>
      <c r="X5" s="2"/>
      <c r="Y5" s="2"/>
      <c r="Z5" s="2"/>
    </row>
    <row r="6">
      <c r="A6" s="1" t="s">
        <v>71</v>
      </c>
      <c r="B6" s="1">
        <v>894.0</v>
      </c>
      <c r="C6" s="1">
        <v>892.0</v>
      </c>
      <c r="D6" s="1">
        <v>715.0</v>
      </c>
      <c r="E6" s="1">
        <v>732.0</v>
      </c>
      <c r="F6" s="1">
        <v>1950.0</v>
      </c>
      <c r="G6" s="1">
        <v>1950.0</v>
      </c>
      <c r="H6" s="1">
        <v>1900.0</v>
      </c>
      <c r="I6" s="1">
        <v>1990.0</v>
      </c>
      <c r="J6" s="1">
        <v>2840.0</v>
      </c>
      <c r="K6" s="1">
        <v>2830.0</v>
      </c>
      <c r="L6" s="2"/>
      <c r="M6" s="2"/>
      <c r="N6" s="2"/>
      <c r="O6" s="2"/>
      <c r="P6" s="2"/>
      <c r="Q6" s="2"/>
      <c r="R6" s="2"/>
      <c r="S6" s="2"/>
      <c r="T6" s="2"/>
      <c r="U6" s="2"/>
      <c r="V6" s="2"/>
      <c r="W6" s="2"/>
      <c r="X6" s="2"/>
      <c r="Y6" s="2"/>
      <c r="Z6" s="2"/>
    </row>
    <row r="7">
      <c r="A7" s="1" t="s">
        <v>72</v>
      </c>
      <c r="B7" s="1">
        <v>4.0</v>
      </c>
      <c r="C7" s="1">
        <v>7.0</v>
      </c>
      <c r="D7" s="1">
        <v>82.0</v>
      </c>
      <c r="E7" s="1">
        <v>120.0</v>
      </c>
      <c r="F7" s="1">
        <v>76.0</v>
      </c>
      <c r="G7" s="1">
        <v>83.0</v>
      </c>
      <c r="H7" s="1">
        <v>252.0</v>
      </c>
      <c r="I7" s="1">
        <v>296.0</v>
      </c>
      <c r="J7" s="1">
        <v>344.0</v>
      </c>
      <c r="K7" s="1">
        <v>230.0</v>
      </c>
      <c r="L7" s="2"/>
      <c r="M7" s="2"/>
      <c r="N7" s="2"/>
      <c r="O7" s="2"/>
      <c r="P7" s="2"/>
      <c r="Q7" s="2"/>
      <c r="R7" s="2"/>
      <c r="S7" s="2"/>
      <c r="T7" s="2"/>
      <c r="U7" s="2"/>
      <c r="V7" s="2"/>
      <c r="W7" s="2"/>
      <c r="X7" s="2"/>
      <c r="Y7" s="2"/>
      <c r="Z7" s="2"/>
    </row>
    <row r="8">
      <c r="A8" s="1" t="s">
        <v>73</v>
      </c>
      <c r="B8" s="1">
        <v>0.0</v>
      </c>
      <c r="C8" s="1">
        <v>0.0</v>
      </c>
      <c r="D8" s="1">
        <v>0.0</v>
      </c>
      <c r="E8" s="1">
        <v>11.0</v>
      </c>
      <c r="F8" s="1">
        <v>21.0</v>
      </c>
      <c r="G8" s="1">
        <v>14.0</v>
      </c>
      <c r="H8" s="1">
        <v>26.0</v>
      </c>
      <c r="I8" s="1">
        <v>31.0</v>
      </c>
      <c r="J8" s="1">
        <v>22.0</v>
      </c>
      <c r="K8" s="1">
        <v>21.0</v>
      </c>
      <c r="L8" s="2"/>
      <c r="M8" s="2"/>
      <c r="N8" s="2"/>
      <c r="O8" s="2"/>
      <c r="P8" s="2"/>
      <c r="Q8" s="2"/>
      <c r="R8" s="2"/>
      <c r="S8" s="2"/>
      <c r="T8" s="2"/>
      <c r="U8" s="2"/>
      <c r="V8" s="2"/>
      <c r="W8" s="2"/>
      <c r="X8" s="2"/>
      <c r="Y8" s="2"/>
      <c r="Z8" s="2"/>
    </row>
    <row r="9">
      <c r="A9" s="1" t="s">
        <v>74</v>
      </c>
      <c r="B9" s="1">
        <v>9.0</v>
      </c>
      <c r="C9" s="1">
        <v>13.0</v>
      </c>
      <c r="D9" s="1">
        <v>17.0</v>
      </c>
      <c r="E9" s="1">
        <v>88.0</v>
      </c>
      <c r="F9" s="1">
        <v>9.0</v>
      </c>
      <c r="G9" s="1">
        <v>6.0</v>
      </c>
      <c r="H9" s="1">
        <v>0.0</v>
      </c>
      <c r="I9" s="1">
        <v>0.0</v>
      </c>
      <c r="J9" s="1">
        <v>0.0</v>
      </c>
      <c r="K9" s="1">
        <v>7.0</v>
      </c>
      <c r="L9" s="2"/>
      <c r="M9" s="2"/>
      <c r="N9" s="2"/>
      <c r="O9" s="2"/>
      <c r="P9" s="2"/>
      <c r="Q9" s="2"/>
      <c r="R9" s="2"/>
      <c r="S9" s="2"/>
      <c r="T9" s="2"/>
      <c r="U9" s="2"/>
      <c r="V9" s="2"/>
      <c r="W9" s="2"/>
      <c r="X9" s="2"/>
      <c r="Y9" s="2"/>
      <c r="Z9" s="2"/>
    </row>
    <row r="10">
      <c r="A10" s="1" t="s">
        <v>75</v>
      </c>
      <c r="B10" s="1">
        <v>27.0</v>
      </c>
      <c r="C10" s="1">
        <v>3.0</v>
      </c>
      <c r="D10" s="1">
        <v>1.0</v>
      </c>
      <c r="E10" s="1">
        <v>1.0</v>
      </c>
      <c r="F10" s="1">
        <v>1.0</v>
      </c>
      <c r="G10" s="1">
        <v>1.0</v>
      </c>
      <c r="H10" s="1">
        <v>18.0</v>
      </c>
      <c r="I10" s="1">
        <v>31.0</v>
      </c>
      <c r="J10" s="1">
        <v>145.0</v>
      </c>
      <c r="K10" s="1">
        <v>129.0</v>
      </c>
      <c r="L10" s="2"/>
      <c r="M10" s="2"/>
      <c r="N10" s="2"/>
      <c r="O10" s="2"/>
      <c r="P10" s="2"/>
      <c r="Q10" s="2"/>
      <c r="R10" s="2"/>
      <c r="S10" s="2"/>
      <c r="T10" s="2"/>
      <c r="U10" s="2"/>
      <c r="V10" s="2"/>
      <c r="W10" s="2"/>
      <c r="X10" s="2"/>
      <c r="Y10" s="2"/>
      <c r="Z10" s="2"/>
    </row>
    <row r="11">
      <c r="A11" s="1" t="s">
        <v>76</v>
      </c>
      <c r="B11" s="1">
        <v>0.0</v>
      </c>
      <c r="C11" s="1">
        <v>0.0</v>
      </c>
      <c r="D11" s="1">
        <v>0.0</v>
      </c>
      <c r="E11" s="1">
        <v>0.0</v>
      </c>
      <c r="F11" s="1">
        <v>17.0</v>
      </c>
      <c r="G11" s="1">
        <v>17.0</v>
      </c>
      <c r="H11" s="1">
        <v>16.0</v>
      </c>
      <c r="I11" s="1">
        <v>15.0</v>
      </c>
      <c r="J11" s="1">
        <v>17.0</v>
      </c>
      <c r="K11" s="1">
        <v>15.0</v>
      </c>
      <c r="L11" s="2"/>
      <c r="M11" s="2"/>
      <c r="N11" s="2"/>
      <c r="O11" s="2"/>
      <c r="P11" s="2"/>
      <c r="Q11" s="2"/>
      <c r="R11" s="2"/>
      <c r="S11" s="2"/>
      <c r="T11" s="2"/>
      <c r="U11" s="2"/>
      <c r="V11" s="2"/>
      <c r="W11" s="2"/>
      <c r="X11" s="2"/>
      <c r="Y11" s="2"/>
      <c r="Z11" s="2"/>
    </row>
    <row r="12">
      <c r="A12" s="1" t="s">
        <v>77</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46.0</v>
      </c>
      <c r="C13" s="1">
        <v>49.0</v>
      </c>
      <c r="D13" s="1">
        <v>63.0</v>
      </c>
      <c r="E13" s="1">
        <v>60.0</v>
      </c>
      <c r="F13" s="1">
        <v>155.0</v>
      </c>
      <c r="G13" s="1">
        <v>79.0</v>
      </c>
      <c r="H13" s="1">
        <v>78.0</v>
      </c>
      <c r="I13" s="1">
        <v>94.0</v>
      </c>
      <c r="J13" s="1">
        <v>105.0</v>
      </c>
      <c r="K13" s="1">
        <v>117.0</v>
      </c>
      <c r="L13" s="2"/>
      <c r="M13" s="2"/>
      <c r="N13" s="2"/>
      <c r="O13" s="2"/>
      <c r="P13" s="2"/>
      <c r="Q13" s="2"/>
      <c r="R13" s="2"/>
      <c r="S13" s="2"/>
      <c r="T13" s="2"/>
      <c r="U13" s="2"/>
      <c r="V13" s="2"/>
      <c r="W13" s="2"/>
      <c r="X13" s="2"/>
      <c r="Y13" s="2"/>
      <c r="Z13" s="2"/>
    </row>
    <row r="14">
      <c r="A14" s="1" t="s">
        <v>79</v>
      </c>
      <c r="B14" s="1">
        <v>0.0</v>
      </c>
      <c r="C14" s="1">
        <v>0.0</v>
      </c>
      <c r="D14" s="1">
        <v>3.0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37.0</v>
      </c>
      <c r="C15" s="1">
        <v>46.0</v>
      </c>
      <c r="D15" s="1">
        <v>42.0</v>
      </c>
      <c r="E15" s="1">
        <v>19.0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6.0</v>
      </c>
      <c r="C16" s="1">
        <v>5.0</v>
      </c>
      <c r="D16" s="1">
        <v>0.0</v>
      </c>
      <c r="E16" s="1">
        <v>0.0</v>
      </c>
      <c r="F16" s="1">
        <v>5.0</v>
      </c>
      <c r="G16" s="1">
        <v>5.0</v>
      </c>
      <c r="H16" s="1">
        <v>5.0</v>
      </c>
      <c r="I16" s="1">
        <v>5.0</v>
      </c>
      <c r="J16" s="1">
        <v>0.0</v>
      </c>
      <c r="K16" s="1">
        <v>0.0</v>
      </c>
      <c r="L16" s="2"/>
      <c r="M16" s="2"/>
      <c r="N16" s="2"/>
      <c r="O16" s="2"/>
      <c r="P16" s="2"/>
      <c r="Q16" s="2"/>
      <c r="R16" s="2"/>
      <c r="S16" s="2"/>
      <c r="T16" s="2"/>
      <c r="U16" s="2"/>
      <c r="V16" s="2"/>
      <c r="W16" s="2"/>
      <c r="X16" s="2"/>
      <c r="Y16" s="2"/>
      <c r="Z16" s="2"/>
    </row>
    <row r="17">
      <c r="A17" s="1" t="s">
        <v>82</v>
      </c>
      <c r="B17" s="1">
        <v>2.0</v>
      </c>
      <c r="C17" s="1">
        <v>1.0</v>
      </c>
      <c r="D17" s="1">
        <v>5.0</v>
      </c>
      <c r="E17" s="1">
        <v>7.0</v>
      </c>
      <c r="F17" s="1">
        <v>88.0</v>
      </c>
      <c r="G17" s="1">
        <v>81.0</v>
      </c>
      <c r="H17" s="1">
        <v>79.0</v>
      </c>
      <c r="I17" s="1">
        <v>71.0</v>
      </c>
      <c r="J17" s="1">
        <v>75.0</v>
      </c>
      <c r="K17" s="1">
        <v>80.0</v>
      </c>
      <c r="L17" s="2"/>
      <c r="M17" s="2"/>
      <c r="N17" s="2"/>
      <c r="O17" s="2"/>
      <c r="P17" s="2"/>
      <c r="Q17" s="2"/>
      <c r="R17" s="2"/>
      <c r="S17" s="2"/>
      <c r="T17" s="2"/>
      <c r="U17" s="2"/>
      <c r="V17" s="2"/>
      <c r="W17" s="2"/>
      <c r="X17" s="2"/>
      <c r="Y17" s="2"/>
      <c r="Z17" s="2"/>
    </row>
    <row r="18">
      <c r="A18" s="1" t="s">
        <v>83</v>
      </c>
      <c r="B18" s="1">
        <v>1040.0</v>
      </c>
      <c r="C18" s="1">
        <v>1020.0</v>
      </c>
      <c r="D18" s="1">
        <v>928.0</v>
      </c>
      <c r="E18" s="1">
        <v>953.0</v>
      </c>
      <c r="F18" s="1">
        <v>2330.0</v>
      </c>
      <c r="G18" s="1">
        <v>2240.0</v>
      </c>
      <c r="H18" s="1">
        <v>2380.0</v>
      </c>
      <c r="I18" s="1">
        <v>2540.0</v>
      </c>
      <c r="J18" s="1">
        <v>3550.0</v>
      </c>
      <c r="K18" s="1">
        <v>3430.0</v>
      </c>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22.0</v>
      </c>
      <c r="C20" s="1">
        <v>5.0</v>
      </c>
      <c r="D20" s="1">
        <v>11.0</v>
      </c>
      <c r="E20" s="1">
        <v>14.0</v>
      </c>
      <c r="F20" s="1">
        <v>39.0</v>
      </c>
      <c r="G20" s="1">
        <v>45.0</v>
      </c>
      <c r="H20" s="1">
        <v>40.0</v>
      </c>
      <c r="I20" s="1">
        <v>42.0</v>
      </c>
      <c r="J20" s="1">
        <v>39.0</v>
      </c>
      <c r="K20" s="1">
        <v>176.0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5.0</v>
      </c>
      <c r="H21" s="1">
        <v>6.0</v>
      </c>
      <c r="I21" s="1">
        <v>6.0</v>
      </c>
      <c r="J21" s="1">
        <v>7.0</v>
      </c>
      <c r="K21" s="1">
        <v>7.0</v>
      </c>
      <c r="L21" s="2"/>
      <c r="M21" s="2"/>
      <c r="N21" s="2"/>
      <c r="O21" s="2"/>
      <c r="P21" s="2"/>
      <c r="Q21" s="2"/>
      <c r="R21" s="2"/>
      <c r="S21" s="2"/>
      <c r="T21" s="2"/>
      <c r="U21" s="2"/>
      <c r="V21" s="2"/>
      <c r="W21" s="2"/>
      <c r="X21" s="2"/>
      <c r="Y21" s="2"/>
      <c r="Z21" s="2"/>
    </row>
    <row r="22" ht="15.75" customHeight="1">
      <c r="A22" s="1" t="s">
        <v>87</v>
      </c>
      <c r="B22" s="1">
        <v>4.0</v>
      </c>
      <c r="C22" s="1">
        <v>32.0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606.0</v>
      </c>
      <c r="C23" s="1">
        <v>599.0</v>
      </c>
      <c r="D23" s="1">
        <v>573.0</v>
      </c>
      <c r="E23" s="1">
        <v>559.0</v>
      </c>
      <c r="F23" s="1">
        <v>718.0</v>
      </c>
      <c r="G23" s="1">
        <v>733.0</v>
      </c>
      <c r="H23" s="1">
        <v>762.0</v>
      </c>
      <c r="I23" s="1">
        <v>739.0</v>
      </c>
      <c r="J23" s="1">
        <v>993.0</v>
      </c>
      <c r="K23" s="1">
        <v>858.0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12.0</v>
      </c>
      <c r="H24" s="1">
        <v>11.0</v>
      </c>
      <c r="I24" s="1">
        <v>12.0</v>
      </c>
      <c r="J24" s="1">
        <v>14.0</v>
      </c>
      <c r="K24" s="1">
        <v>14.0</v>
      </c>
      <c r="L24" s="2"/>
      <c r="M24" s="2"/>
      <c r="N24" s="2"/>
      <c r="O24" s="2"/>
      <c r="P24" s="2"/>
      <c r="Q24" s="2"/>
      <c r="R24" s="2"/>
      <c r="S24" s="2"/>
      <c r="T24" s="2"/>
      <c r="U24" s="2"/>
      <c r="V24" s="2"/>
      <c r="W24" s="2"/>
      <c r="X24" s="2"/>
      <c r="Y24" s="2"/>
      <c r="Z24" s="2"/>
    </row>
    <row r="25" ht="15.75" customHeight="1">
      <c r="A25" s="1" t="s">
        <v>90</v>
      </c>
      <c r="B25" s="1">
        <v>5.0</v>
      </c>
      <c r="C25" s="1">
        <v>6.0</v>
      </c>
      <c r="D25" s="1">
        <v>8.0</v>
      </c>
      <c r="E25" s="1">
        <v>9.0</v>
      </c>
      <c r="F25" s="1">
        <v>12.0</v>
      </c>
      <c r="G25" s="1">
        <v>12.0</v>
      </c>
      <c r="H25" s="1">
        <v>9.0</v>
      </c>
      <c r="I25" s="1">
        <v>12.0</v>
      </c>
      <c r="J25" s="1">
        <v>12.0</v>
      </c>
      <c r="K25" s="1">
        <v>12.0</v>
      </c>
      <c r="L25" s="2"/>
      <c r="M25" s="2"/>
      <c r="N25" s="2"/>
      <c r="O25" s="2"/>
      <c r="P25" s="2"/>
      <c r="Q25" s="2"/>
      <c r="R25" s="2"/>
      <c r="S25" s="2"/>
      <c r="T25" s="2"/>
      <c r="U25" s="2"/>
      <c r="V25" s="2"/>
      <c r="W25" s="2"/>
      <c r="X25" s="2"/>
      <c r="Y25" s="2"/>
      <c r="Z25" s="2"/>
    </row>
    <row r="26" ht="15.75" customHeight="1">
      <c r="A26" s="1" t="s">
        <v>91</v>
      </c>
      <c r="B26" s="1">
        <v>35.0</v>
      </c>
      <c r="C26" s="1">
        <v>34.0</v>
      </c>
      <c r="D26" s="1">
        <v>25.0</v>
      </c>
      <c r="E26" s="1">
        <v>35.0</v>
      </c>
      <c r="F26" s="1">
        <v>34.0</v>
      </c>
      <c r="G26" s="1">
        <v>26.0</v>
      </c>
      <c r="H26" s="1">
        <v>42.0</v>
      </c>
      <c r="I26" s="1">
        <v>39.0</v>
      </c>
      <c r="J26" s="1">
        <v>41.0</v>
      </c>
      <c r="K26" s="1">
        <v>37.0</v>
      </c>
      <c r="L26" s="2"/>
      <c r="M26" s="2"/>
      <c r="N26" s="2"/>
      <c r="O26" s="2"/>
      <c r="P26" s="2"/>
      <c r="Q26" s="2"/>
      <c r="R26" s="2"/>
      <c r="S26" s="2"/>
      <c r="T26" s="2"/>
      <c r="U26" s="2"/>
      <c r="V26" s="2"/>
      <c r="W26" s="2"/>
      <c r="X26" s="2"/>
      <c r="Y26" s="2"/>
      <c r="Z26" s="2"/>
    </row>
    <row r="27" ht="15.75" customHeight="1">
      <c r="A27" s="1" t="s">
        <v>92</v>
      </c>
      <c r="B27" s="1">
        <v>0.0</v>
      </c>
      <c r="C27" s="1">
        <v>0.0</v>
      </c>
      <c r="D27" s="1">
        <v>4.0</v>
      </c>
      <c r="E27" s="1">
        <v>5.0</v>
      </c>
      <c r="F27" s="1">
        <v>7.0</v>
      </c>
      <c r="G27" s="1">
        <v>6.0</v>
      </c>
      <c r="H27" s="1">
        <v>20.0</v>
      </c>
      <c r="I27" s="1">
        <v>6.0</v>
      </c>
      <c r="J27" s="1">
        <v>7.0</v>
      </c>
      <c r="K27" s="1">
        <v>5.0</v>
      </c>
      <c r="L27" s="2"/>
      <c r="M27" s="2"/>
      <c r="N27" s="2"/>
      <c r="O27" s="2"/>
      <c r="P27" s="2"/>
      <c r="Q27" s="2"/>
      <c r="R27" s="2"/>
      <c r="S27" s="2"/>
      <c r="T27" s="2"/>
      <c r="U27" s="2"/>
      <c r="V27" s="2"/>
      <c r="W27" s="2"/>
      <c r="X27" s="2"/>
      <c r="Y27" s="2"/>
      <c r="Z27" s="2"/>
    </row>
    <row r="28" ht="15.75" customHeight="1">
      <c r="A28" s="1" t="s">
        <v>93</v>
      </c>
      <c r="B28" s="1">
        <v>1.0</v>
      </c>
      <c r="C28" s="1">
        <v>1.0</v>
      </c>
      <c r="D28" s="1">
        <v>0.0</v>
      </c>
      <c r="E28" s="1">
        <v>0.0</v>
      </c>
      <c r="F28" s="1">
        <v>0.0</v>
      </c>
      <c r="G28" s="1">
        <v>5.0</v>
      </c>
      <c r="H28" s="1">
        <v>8.0</v>
      </c>
      <c r="I28" s="1">
        <v>8.0</v>
      </c>
      <c r="J28" s="1">
        <v>10.0</v>
      </c>
      <c r="K28" s="1">
        <v>10.0</v>
      </c>
      <c r="L28" s="2"/>
      <c r="M28" s="2"/>
      <c r="N28" s="2"/>
      <c r="O28" s="2"/>
      <c r="P28" s="2"/>
      <c r="Q28" s="2"/>
      <c r="R28" s="2"/>
      <c r="S28" s="2"/>
      <c r="T28" s="2"/>
      <c r="U28" s="2"/>
      <c r="V28" s="2"/>
      <c r="W28" s="2"/>
      <c r="X28" s="2"/>
      <c r="Y28" s="2"/>
      <c r="Z28" s="2"/>
    </row>
    <row r="29" ht="15.75" customHeight="1">
      <c r="A29" s="1" t="s">
        <v>94</v>
      </c>
      <c r="B29" s="1">
        <v>2.0</v>
      </c>
      <c r="C29" s="1">
        <v>0.0</v>
      </c>
      <c r="D29" s="1">
        <v>10.0</v>
      </c>
      <c r="E29" s="1">
        <v>10.0</v>
      </c>
      <c r="F29" s="1">
        <v>42.0</v>
      </c>
      <c r="G29" s="1">
        <v>10.0</v>
      </c>
      <c r="H29" s="1">
        <v>10.0</v>
      </c>
      <c r="I29" s="1">
        <v>8.0</v>
      </c>
      <c r="J29" s="1">
        <v>20.0</v>
      </c>
      <c r="K29" s="1">
        <v>13.0</v>
      </c>
      <c r="L29" s="2"/>
      <c r="M29" s="2"/>
      <c r="N29" s="2"/>
      <c r="O29" s="2"/>
      <c r="P29" s="2"/>
      <c r="Q29" s="2"/>
      <c r="R29" s="2"/>
      <c r="S29" s="2"/>
      <c r="T29" s="2"/>
      <c r="U29" s="2"/>
      <c r="V29" s="2"/>
      <c r="W29" s="2"/>
      <c r="X29" s="2"/>
      <c r="Y29" s="2"/>
      <c r="Z29" s="2"/>
    </row>
    <row r="30" ht="15.75" customHeight="1">
      <c r="A30" s="1" t="s">
        <v>95</v>
      </c>
      <c r="B30" s="1">
        <v>125.0</v>
      </c>
      <c r="C30" s="1">
        <v>126.0</v>
      </c>
      <c r="D30" s="1">
        <v>123.0</v>
      </c>
      <c r="E30" s="1">
        <v>104.0</v>
      </c>
      <c r="F30" s="1">
        <v>111.0</v>
      </c>
      <c r="G30" s="1">
        <v>115.0</v>
      </c>
      <c r="H30" s="1">
        <v>129.0</v>
      </c>
      <c r="I30" s="1">
        <v>83.0</v>
      </c>
      <c r="J30" s="1">
        <v>77.0</v>
      </c>
      <c r="K30" s="1">
        <v>67.0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32.0</v>
      </c>
      <c r="G31" s="1">
        <v>20.0</v>
      </c>
      <c r="H31" s="1">
        <v>17.0</v>
      </c>
      <c r="I31" s="1">
        <v>34.0</v>
      </c>
      <c r="J31" s="1">
        <v>41.0</v>
      </c>
      <c r="K31" s="1">
        <v>36.0</v>
      </c>
      <c r="L31" s="2"/>
      <c r="M31" s="2"/>
      <c r="N31" s="2"/>
      <c r="O31" s="2"/>
      <c r="P31" s="2"/>
      <c r="Q31" s="2"/>
      <c r="R31" s="2"/>
      <c r="S31" s="2"/>
      <c r="T31" s="2"/>
      <c r="U31" s="2"/>
      <c r="V31" s="2"/>
      <c r="W31" s="2"/>
      <c r="X31" s="2"/>
      <c r="Y31" s="2"/>
      <c r="Z31" s="2"/>
    </row>
    <row r="32" ht="15.75" customHeight="1">
      <c r="A32" s="1" t="s">
        <v>97</v>
      </c>
      <c r="B32" s="1">
        <v>6.0</v>
      </c>
      <c r="C32" s="1">
        <v>7.0</v>
      </c>
      <c r="D32" s="1">
        <v>14.0</v>
      </c>
      <c r="E32" s="1">
        <v>15.0</v>
      </c>
      <c r="F32" s="1">
        <v>13.0</v>
      </c>
      <c r="G32" s="1">
        <v>13.0</v>
      </c>
      <c r="H32" s="1">
        <v>15.0</v>
      </c>
      <c r="I32" s="1">
        <v>12.0</v>
      </c>
      <c r="J32" s="1">
        <v>20.0</v>
      </c>
      <c r="K32" s="1">
        <v>20.0</v>
      </c>
      <c r="L32" s="2"/>
      <c r="M32" s="2"/>
      <c r="N32" s="2"/>
      <c r="O32" s="2"/>
      <c r="P32" s="2"/>
      <c r="Q32" s="2"/>
      <c r="R32" s="2"/>
      <c r="S32" s="2"/>
      <c r="T32" s="2"/>
      <c r="U32" s="2"/>
      <c r="V32" s="2"/>
      <c r="W32" s="2"/>
      <c r="X32" s="2"/>
      <c r="Y32" s="2"/>
      <c r="Z32" s="2"/>
    </row>
    <row r="33" ht="15.75" customHeight="1">
      <c r="A33" s="1" t="s">
        <v>98</v>
      </c>
      <c r="B33" s="1">
        <v>810.0</v>
      </c>
      <c r="C33" s="1">
        <v>813.0</v>
      </c>
      <c r="D33" s="1">
        <v>771.0</v>
      </c>
      <c r="E33" s="1">
        <v>753.0</v>
      </c>
      <c r="F33" s="1">
        <v>1010.0</v>
      </c>
      <c r="G33" s="1">
        <v>1010.0</v>
      </c>
      <c r="H33" s="1">
        <v>1080.0</v>
      </c>
      <c r="I33" s="1">
        <v>1010.0</v>
      </c>
      <c r="J33" s="1">
        <v>1290.0</v>
      </c>
      <c r="K33" s="1">
        <v>1260.0</v>
      </c>
      <c r="L33" s="2"/>
      <c r="M33" s="2"/>
      <c r="N33" s="2"/>
      <c r="O33" s="2"/>
      <c r="P33" s="2"/>
      <c r="Q33" s="2"/>
      <c r="R33" s="2"/>
      <c r="S33" s="2"/>
      <c r="T33" s="2"/>
      <c r="U33" s="2"/>
      <c r="V33" s="2"/>
      <c r="W33" s="2"/>
      <c r="X33" s="2"/>
      <c r="Y33" s="2"/>
      <c r="Z33" s="2"/>
    </row>
    <row r="34" ht="15.75" customHeight="1">
      <c r="A34" s="1" t="s">
        <v>99</v>
      </c>
      <c r="B34" s="1">
        <v>40.0</v>
      </c>
      <c r="C34" s="1">
        <v>40.0</v>
      </c>
      <c r="D34" s="1">
        <v>40.0</v>
      </c>
      <c r="E34" s="1">
        <v>40.0</v>
      </c>
      <c r="F34" s="1">
        <v>67.0</v>
      </c>
      <c r="G34" s="1">
        <v>67.0</v>
      </c>
      <c r="H34" s="1">
        <v>66.0</v>
      </c>
      <c r="I34" s="1">
        <v>69.0</v>
      </c>
      <c r="J34" s="1">
        <v>79.0</v>
      </c>
      <c r="K34" s="1">
        <v>79.0</v>
      </c>
      <c r="L34" s="2"/>
      <c r="M34" s="2"/>
      <c r="N34" s="2"/>
      <c r="O34" s="2"/>
      <c r="P34" s="2"/>
      <c r="Q34" s="2"/>
      <c r="R34" s="2"/>
      <c r="S34" s="2"/>
      <c r="T34" s="2"/>
      <c r="U34" s="2"/>
      <c r="V34" s="2"/>
      <c r="W34" s="2"/>
      <c r="X34" s="2"/>
      <c r="Y34" s="2"/>
      <c r="Z34" s="2"/>
    </row>
    <row r="35" ht="15.75" customHeight="1">
      <c r="A35" s="1" t="s">
        <v>100</v>
      </c>
      <c r="B35" s="1">
        <v>346.0</v>
      </c>
      <c r="C35" s="1">
        <v>351.0</v>
      </c>
      <c r="D35" s="1">
        <v>355.0</v>
      </c>
      <c r="E35" s="1">
        <v>359.0</v>
      </c>
      <c r="F35" s="1">
        <v>1660.0</v>
      </c>
      <c r="G35" s="1">
        <v>1670.0</v>
      </c>
      <c r="H35" s="1">
        <v>1670.0</v>
      </c>
      <c r="I35" s="1">
        <v>1780.0</v>
      </c>
      <c r="J35" s="1">
        <v>2290.0</v>
      </c>
      <c r="K35" s="1">
        <v>2300.0</v>
      </c>
      <c r="L35" s="2"/>
      <c r="M35" s="2"/>
      <c r="N35" s="2"/>
      <c r="O35" s="2"/>
      <c r="P35" s="2"/>
      <c r="Q35" s="2"/>
      <c r="R35" s="2"/>
      <c r="S35" s="2"/>
      <c r="T35" s="2"/>
      <c r="U35" s="2"/>
      <c r="V35" s="2"/>
      <c r="W35" s="2"/>
      <c r="X35" s="2"/>
      <c r="Y35" s="2"/>
      <c r="Z35" s="2"/>
    </row>
    <row r="36" ht="15.75" customHeight="1">
      <c r="A36" s="1" t="s">
        <v>101</v>
      </c>
      <c r="B36" s="1">
        <v>-43.0</v>
      </c>
      <c r="C36" s="1">
        <v>-72.0</v>
      </c>
      <c r="D36" s="1">
        <v>-129.0</v>
      </c>
      <c r="E36" s="1">
        <v>-104.0</v>
      </c>
      <c r="F36" s="1">
        <v>-282.0</v>
      </c>
      <c r="G36" s="1">
        <v>-359.0</v>
      </c>
      <c r="H36" s="1">
        <v>-316.0</v>
      </c>
      <c r="I36" s="1">
        <v>-281.0</v>
      </c>
      <c r="J36" s="1">
        <v>-209.0</v>
      </c>
      <c r="K36" s="1">
        <v>-315.0</v>
      </c>
      <c r="L36" s="2"/>
      <c r="M36" s="2"/>
      <c r="N36" s="2"/>
      <c r="O36" s="2"/>
      <c r="P36" s="2"/>
      <c r="Q36" s="2"/>
      <c r="R36" s="2"/>
      <c r="S36" s="2"/>
      <c r="T36" s="2"/>
      <c r="U36" s="2"/>
      <c r="V36" s="2"/>
      <c r="W36" s="2"/>
      <c r="X36" s="2"/>
      <c r="Y36" s="2"/>
      <c r="Z36" s="2"/>
    </row>
    <row r="37" ht="15.75" customHeight="1">
      <c r="A37" s="1" t="s">
        <v>102</v>
      </c>
      <c r="B37" s="1">
        <v>-118.0</v>
      </c>
      <c r="C37" s="1">
        <v>-115.0</v>
      </c>
      <c r="D37" s="1">
        <v>-111.0</v>
      </c>
      <c r="E37" s="1">
        <v>-94.0</v>
      </c>
      <c r="F37" s="1">
        <v>-129.0</v>
      </c>
      <c r="G37" s="1">
        <v>-147.0</v>
      </c>
      <c r="H37" s="1">
        <v>-121.0</v>
      </c>
      <c r="I37" s="1">
        <v>-43.0</v>
      </c>
      <c r="J37" s="1">
        <v>97.0</v>
      </c>
      <c r="K37" s="1">
        <v>103.0</v>
      </c>
      <c r="L37" s="2"/>
      <c r="M37" s="2"/>
      <c r="N37" s="2"/>
      <c r="O37" s="2"/>
      <c r="P37" s="2"/>
      <c r="Q37" s="2"/>
      <c r="R37" s="2"/>
      <c r="S37" s="2"/>
      <c r="T37" s="2"/>
      <c r="U37" s="2"/>
      <c r="V37" s="2"/>
      <c r="W37" s="2"/>
      <c r="X37" s="2"/>
      <c r="Y37" s="2"/>
      <c r="Z37" s="2"/>
    </row>
    <row r="38" ht="15.75" customHeight="1">
      <c r="A38" s="1" t="s">
        <v>103</v>
      </c>
      <c r="B38" s="1">
        <v>225.0</v>
      </c>
      <c r="C38" s="1">
        <v>204.0</v>
      </c>
      <c r="D38" s="1">
        <v>156.0</v>
      </c>
      <c r="E38" s="1">
        <v>201.0</v>
      </c>
      <c r="F38" s="1">
        <v>1310.0</v>
      </c>
      <c r="G38" s="1">
        <v>1230.0</v>
      </c>
      <c r="H38" s="1">
        <v>1300.0</v>
      </c>
      <c r="I38" s="1">
        <v>1530.0</v>
      </c>
      <c r="J38" s="1">
        <v>2260.0</v>
      </c>
      <c r="K38" s="1">
        <v>2170.0</v>
      </c>
      <c r="L38" s="2"/>
      <c r="M38" s="2"/>
      <c r="N38" s="2"/>
      <c r="O38" s="2"/>
      <c r="P38" s="2"/>
      <c r="Q38" s="2"/>
      <c r="R38" s="2"/>
      <c r="S38" s="2"/>
      <c r="T38" s="2"/>
      <c r="U38" s="2"/>
      <c r="V38" s="2"/>
      <c r="W38" s="2"/>
      <c r="X38" s="2"/>
      <c r="Y38" s="2"/>
      <c r="Z38" s="2"/>
    </row>
    <row r="39" ht="15.75" customHeight="1">
      <c r="A39" s="1" t="s">
        <v>104</v>
      </c>
      <c r="B39" s="1">
        <v>225.0</v>
      </c>
      <c r="C39" s="1">
        <v>204.0</v>
      </c>
      <c r="D39" s="1">
        <v>156.0</v>
      </c>
      <c r="E39" s="1">
        <v>201.0</v>
      </c>
      <c r="F39" s="1">
        <v>1310.0</v>
      </c>
      <c r="G39" s="1">
        <v>1230.0</v>
      </c>
      <c r="H39" s="1">
        <v>1300.0</v>
      </c>
      <c r="I39" s="1">
        <v>1530.0</v>
      </c>
      <c r="J39" s="1">
        <v>2260.0</v>
      </c>
      <c r="K39" s="1">
        <v>2170.0</v>
      </c>
      <c r="L39" s="2"/>
      <c r="M39" s="2"/>
      <c r="N39" s="2"/>
      <c r="O39" s="2"/>
      <c r="P39" s="2"/>
      <c r="Q39" s="2"/>
      <c r="R39" s="2"/>
      <c r="S39" s="2"/>
      <c r="T39" s="2"/>
      <c r="U39" s="2"/>
      <c r="V39" s="2"/>
      <c r="W39" s="2"/>
      <c r="X39" s="2"/>
      <c r="Y39" s="2"/>
      <c r="Z39" s="2"/>
    </row>
    <row r="40" ht="15.75" customHeight="1">
      <c r="A40" s="1" t="s">
        <v>105</v>
      </c>
      <c r="B40" s="1">
        <v>1040.0</v>
      </c>
      <c r="C40" s="1">
        <v>1020.0</v>
      </c>
      <c r="D40" s="1">
        <v>928.0</v>
      </c>
      <c r="E40" s="1">
        <v>953.0</v>
      </c>
      <c r="F40" s="1">
        <v>2330.0</v>
      </c>
      <c r="G40" s="1">
        <v>2240.0</v>
      </c>
      <c r="H40" s="1">
        <v>2380.0</v>
      </c>
      <c r="I40" s="1">
        <v>2540.0</v>
      </c>
      <c r="J40" s="1">
        <v>3550.0</v>
      </c>
      <c r="K40" s="1">
        <v>3430.0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40.0</v>
      </c>
      <c r="C42" s="1">
        <v>40.0</v>
      </c>
      <c r="D42" s="1">
        <v>40.0</v>
      </c>
      <c r="E42" s="1">
        <v>40.0</v>
      </c>
      <c r="F42" s="1">
        <v>67.0</v>
      </c>
      <c r="G42" s="1">
        <v>67.0</v>
      </c>
      <c r="H42" s="1">
        <v>66.0</v>
      </c>
      <c r="I42" s="1">
        <v>69.0</v>
      </c>
      <c r="J42" s="1">
        <v>79.0</v>
      </c>
      <c r="K42" s="1">
        <v>79.0</v>
      </c>
      <c r="L42" s="2"/>
      <c r="M42" s="2"/>
      <c r="N42" s="2"/>
      <c r="O42" s="2"/>
      <c r="P42" s="2"/>
      <c r="Q42" s="2"/>
      <c r="R42" s="2"/>
      <c r="S42" s="2"/>
      <c r="T42" s="2"/>
      <c r="U42" s="2"/>
      <c r="V42" s="2"/>
      <c r="W42" s="2"/>
      <c r="X42" s="2"/>
      <c r="Y42" s="2"/>
      <c r="Z42" s="2"/>
    </row>
    <row r="43" ht="15.75" customHeight="1">
      <c r="A43" s="1" t="s">
        <v>107</v>
      </c>
      <c r="B43" s="1">
        <v>40.0</v>
      </c>
      <c r="C43" s="1">
        <v>40.0</v>
      </c>
      <c r="D43" s="1">
        <v>40.0</v>
      </c>
      <c r="E43" s="1">
        <v>40.0</v>
      </c>
      <c r="F43" s="1">
        <v>67.0</v>
      </c>
      <c r="G43" s="1">
        <v>67.0</v>
      </c>
      <c r="H43" s="1">
        <v>66.0</v>
      </c>
      <c r="I43" s="1">
        <v>69.0</v>
      </c>
      <c r="J43" s="1">
        <v>79.0</v>
      </c>
      <c r="K43" s="1">
        <v>79.0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225.0</v>
      </c>
      <c r="C45" s="1">
        <v>204.0</v>
      </c>
      <c r="D45" s="1">
        <v>156.0</v>
      </c>
      <c r="E45" s="1">
        <v>201.0</v>
      </c>
      <c r="F45" s="1">
        <v>1300.0</v>
      </c>
      <c r="G45" s="1">
        <v>1210.0</v>
      </c>
      <c r="H45" s="1">
        <v>1290.0</v>
      </c>
      <c r="I45" s="1">
        <v>1510.0</v>
      </c>
      <c r="J45" s="1">
        <v>2250.0</v>
      </c>
      <c r="K45" s="1">
        <v>2160.0</v>
      </c>
      <c r="L45" s="2"/>
      <c r="M45" s="2"/>
      <c r="N45" s="2"/>
      <c r="O45" s="2"/>
      <c r="P45" s="2"/>
      <c r="Q45" s="2"/>
      <c r="R45" s="2"/>
      <c r="S45" s="2"/>
      <c r="T45" s="2"/>
      <c r="U45" s="2"/>
      <c r="V45" s="2"/>
      <c r="W45" s="2"/>
      <c r="X45" s="2"/>
      <c r="Y45" s="2"/>
      <c r="Z45" s="2"/>
    </row>
    <row r="46" ht="15.75" customHeight="1">
      <c r="A46" s="1" t="s">
        <v>120</v>
      </c>
      <c r="B46" s="1" t="s">
        <v>109</v>
      </c>
      <c r="C46" s="1" t="s">
        <v>110</v>
      </c>
      <c r="D46" s="1" t="s">
        <v>111</v>
      </c>
      <c r="E46" s="1" t="s">
        <v>112</v>
      </c>
      <c r="F46" s="1" t="s">
        <v>121</v>
      </c>
      <c r="G46" s="1">
        <v>18.0</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634.0</v>
      </c>
      <c r="C47" s="1">
        <v>637.0</v>
      </c>
      <c r="D47" s="1">
        <v>584.0</v>
      </c>
      <c r="E47" s="1">
        <v>573.0</v>
      </c>
      <c r="F47" s="1">
        <v>758.0</v>
      </c>
      <c r="G47" s="1">
        <v>797.0</v>
      </c>
      <c r="H47" s="1">
        <v>822.0</v>
      </c>
      <c r="I47" s="1">
        <v>801.0</v>
      </c>
      <c r="J47" s="1">
        <v>1050.0</v>
      </c>
      <c r="K47" s="1">
        <v>1060.0</v>
      </c>
      <c r="L47" s="2"/>
      <c r="M47" s="2"/>
      <c r="N47" s="2"/>
      <c r="O47" s="2"/>
      <c r="P47" s="2"/>
      <c r="Q47" s="2"/>
      <c r="R47" s="2"/>
      <c r="S47" s="2"/>
      <c r="T47" s="2"/>
      <c r="U47" s="2"/>
      <c r="V47" s="2"/>
      <c r="W47" s="2"/>
      <c r="X47" s="2"/>
      <c r="Y47" s="2"/>
      <c r="Z47" s="2"/>
    </row>
    <row r="48" ht="15.75" customHeight="1">
      <c r="A48" s="1" t="s">
        <v>127</v>
      </c>
      <c r="B48" s="1">
        <v>629.0</v>
      </c>
      <c r="C48" s="1">
        <v>629.0</v>
      </c>
      <c r="D48" s="1">
        <v>501.0</v>
      </c>
      <c r="E48" s="1">
        <v>453.0</v>
      </c>
      <c r="F48" s="1">
        <v>682.0</v>
      </c>
      <c r="G48" s="1">
        <v>714.0</v>
      </c>
      <c r="H48" s="1">
        <v>569.0</v>
      </c>
      <c r="I48" s="1">
        <v>505.0</v>
      </c>
      <c r="J48" s="1">
        <v>711.0</v>
      </c>
      <c r="K48" s="1">
        <v>825.0</v>
      </c>
      <c r="L48" s="2"/>
      <c r="M48" s="2"/>
      <c r="N48" s="2"/>
      <c r="O48" s="2"/>
      <c r="P48" s="2"/>
      <c r="Q48" s="2"/>
      <c r="R48" s="2"/>
      <c r="S48" s="2"/>
      <c r="T48" s="2"/>
      <c r="U48" s="2"/>
      <c r="V48" s="2"/>
      <c r="W48" s="2"/>
      <c r="X48" s="2"/>
      <c r="Y48" s="2"/>
      <c r="Z48" s="2"/>
    </row>
    <row r="49" ht="15.75" customHeight="1">
      <c r="A49" s="1" t="s">
        <v>128</v>
      </c>
      <c r="B49" s="1">
        <v>80.0</v>
      </c>
      <c r="C49" s="1">
        <v>89.0</v>
      </c>
      <c r="D49" s="1">
        <v>95.0</v>
      </c>
      <c r="E49" s="1">
        <v>78.0</v>
      </c>
      <c r="F49" s="1">
        <v>76.0</v>
      </c>
      <c r="G49" s="1">
        <v>75.0</v>
      </c>
      <c r="H49" s="1">
        <v>82.0</v>
      </c>
      <c r="I49" s="1">
        <v>56.0</v>
      </c>
      <c r="J49" s="1">
        <v>59.0</v>
      </c>
      <c r="K49" s="1">
        <v>55.0</v>
      </c>
      <c r="L49" s="2"/>
      <c r="M49" s="2"/>
      <c r="N49" s="2"/>
      <c r="O49" s="2"/>
      <c r="P49" s="2"/>
      <c r="Q49" s="2"/>
      <c r="R49" s="2"/>
      <c r="S49" s="2"/>
      <c r="T49" s="2"/>
      <c r="U49" s="2"/>
      <c r="V49" s="2"/>
      <c r="W49" s="2"/>
      <c r="X49" s="2"/>
      <c r="Y49" s="2"/>
      <c r="Z49" s="2"/>
    </row>
    <row r="50" ht="15.75" customHeight="1">
      <c r="A50" s="1" t="s">
        <v>129</v>
      </c>
      <c r="B50" s="1">
        <v>32.0</v>
      </c>
      <c r="C50" s="1">
        <v>36.0</v>
      </c>
      <c r="D50" s="1">
        <v>33.0</v>
      </c>
      <c r="E50" s="1">
        <v>36.0</v>
      </c>
      <c r="F50" s="1">
        <v>40.0</v>
      </c>
      <c r="G50" s="1">
        <v>47.0</v>
      </c>
      <c r="H50" s="1">
        <v>45.0</v>
      </c>
      <c r="I50" s="1">
        <v>38.0</v>
      </c>
      <c r="J50" s="1">
        <v>28.0</v>
      </c>
      <c r="K50" s="1">
        <v>26.0</v>
      </c>
      <c r="L50" s="2"/>
      <c r="M50" s="2"/>
      <c r="N50" s="2"/>
      <c r="O50" s="2"/>
      <c r="P50" s="2"/>
      <c r="Q50" s="2"/>
      <c r="R50" s="2"/>
      <c r="S50" s="2"/>
      <c r="T50" s="2"/>
      <c r="U50" s="2"/>
      <c r="V50" s="2"/>
      <c r="W50" s="2"/>
      <c r="X50" s="2"/>
      <c r="Y50" s="2"/>
      <c r="Z50" s="2"/>
    </row>
    <row r="51" ht="15.75" customHeight="1">
      <c r="A51" s="1" t="s">
        <v>130</v>
      </c>
      <c r="B51" s="1">
        <v>4.0</v>
      </c>
      <c r="C51" s="1">
        <v>4.0</v>
      </c>
      <c r="D51" s="1">
        <v>4.0</v>
      </c>
      <c r="E51" s="1">
        <v>4.0</v>
      </c>
      <c r="F51" s="1">
        <v>4.0</v>
      </c>
      <c r="G51" s="1">
        <v>4.0</v>
      </c>
      <c r="H51" s="1">
        <v>4.0</v>
      </c>
      <c r="I51" s="1">
        <v>4.0</v>
      </c>
      <c r="J51" s="1">
        <v>4.0</v>
      </c>
      <c r="K51" s="1">
        <v>4.0</v>
      </c>
      <c r="L51" s="2"/>
      <c r="M51" s="2"/>
      <c r="N51" s="2"/>
      <c r="O51" s="2"/>
      <c r="P51" s="2"/>
      <c r="Q51" s="2"/>
      <c r="R51" s="2"/>
      <c r="S51" s="2"/>
      <c r="T51" s="2"/>
      <c r="U51" s="2"/>
      <c r="V51" s="2"/>
      <c r="W51" s="2"/>
      <c r="X51" s="2"/>
      <c r="Y51" s="2"/>
      <c r="Z51" s="2"/>
    </row>
    <row r="52" ht="15.75" customHeight="1">
      <c r="A52" s="1" t="s">
        <v>131</v>
      </c>
      <c r="B52" s="1">
        <v>-11.0</v>
      </c>
      <c r="C52" s="1">
        <v>-10.0</v>
      </c>
      <c r="D52" s="1">
        <v>-11.0</v>
      </c>
      <c r="E52" s="1">
        <v>-10.0</v>
      </c>
      <c r="F52" s="1">
        <v>-15.0</v>
      </c>
      <c r="G52" s="1">
        <v>-12.0</v>
      </c>
      <c r="H52" s="1">
        <v>-18.0</v>
      </c>
      <c r="I52" s="1">
        <v>-21.0</v>
      </c>
      <c r="J52" s="1">
        <v>-19.0</v>
      </c>
      <c r="K52" s="1">
        <v>-18.0</v>
      </c>
      <c r="L52" s="2"/>
      <c r="M52" s="2"/>
      <c r="N52" s="2"/>
      <c r="O52" s="2"/>
      <c r="P52" s="2"/>
      <c r="Q52" s="2"/>
      <c r="R52" s="2"/>
      <c r="S52" s="2"/>
      <c r="T52" s="2"/>
      <c r="U52" s="2"/>
      <c r="V52" s="2"/>
      <c r="W52" s="2"/>
      <c r="X52" s="2"/>
      <c r="Y52" s="2"/>
      <c r="Z52" s="2"/>
    </row>
    <row r="53" ht="15.75" customHeight="1">
      <c r="A53" s="1" t="s">
        <v>132</v>
      </c>
      <c r="B53" s="1">
        <v>6.0</v>
      </c>
      <c r="C53" s="1">
        <v>8.0</v>
      </c>
      <c r="D53" s="1">
        <v>8.0</v>
      </c>
      <c r="E53" s="1">
        <v>9.0</v>
      </c>
      <c r="F53" s="1">
        <v>11.0</v>
      </c>
      <c r="G53" s="1">
        <v>12.0</v>
      </c>
      <c r="H53" s="1">
        <v>14.0</v>
      </c>
      <c r="I53" s="1">
        <v>17.0</v>
      </c>
      <c r="J53" s="1">
        <v>21.0</v>
      </c>
      <c r="K53" s="1">
        <v>23.0</v>
      </c>
      <c r="L53" s="2"/>
      <c r="M53" s="2"/>
      <c r="N53" s="2"/>
      <c r="O53" s="2"/>
      <c r="P53" s="2"/>
      <c r="Q53" s="2"/>
      <c r="R53" s="2"/>
      <c r="S53" s="2"/>
      <c r="T53" s="2"/>
      <c r="U53" s="2"/>
      <c r="V53" s="2"/>
      <c r="W53" s="2"/>
      <c r="X53" s="2"/>
      <c r="Y53" s="2"/>
      <c r="Z53" s="2"/>
    </row>
    <row r="54" ht="15.75" customHeight="1">
      <c r="A54" s="1" t="s">
        <v>133</v>
      </c>
      <c r="B54" s="1">
        <v>36.0</v>
      </c>
      <c r="C54" s="1">
        <v>39.0</v>
      </c>
      <c r="D54" s="1">
        <v>53.0</v>
      </c>
      <c r="E54" s="1">
        <v>48.0</v>
      </c>
      <c r="F54" s="1">
        <v>75.0</v>
      </c>
      <c r="G54" s="1">
        <v>75.0</v>
      </c>
      <c r="H54" s="1">
        <v>74.0</v>
      </c>
      <c r="I54" s="1">
        <v>87.0</v>
      </c>
      <c r="J54" s="1">
        <v>89.0</v>
      </c>
      <c r="K54" s="1">
        <v>95.0</v>
      </c>
      <c r="L54" s="2"/>
      <c r="M54" s="2"/>
      <c r="N54" s="2"/>
      <c r="O54" s="2"/>
      <c r="P54" s="2"/>
      <c r="Q54" s="2"/>
      <c r="R54" s="2"/>
      <c r="S54" s="2"/>
      <c r="T54" s="2"/>
      <c r="U54" s="2"/>
      <c r="V54" s="2"/>
      <c r="W54" s="2"/>
      <c r="X54" s="2"/>
      <c r="Y54" s="2"/>
      <c r="Z54" s="2"/>
    </row>
    <row r="55" ht="15.75" customHeight="1">
      <c r="A55" s="1" t="s">
        <v>134</v>
      </c>
      <c r="B55" s="1">
        <v>18.0</v>
      </c>
      <c r="C55" s="1">
        <v>18.0</v>
      </c>
      <c r="D55" s="1">
        <v>4.0</v>
      </c>
      <c r="E55" s="1">
        <v>4.0</v>
      </c>
      <c r="F55" s="1">
        <v>6.0</v>
      </c>
      <c r="G55" s="1">
        <v>7.0</v>
      </c>
      <c r="H55" s="1">
        <v>7.0</v>
      </c>
      <c r="I55" s="1">
        <v>7.0</v>
      </c>
      <c r="J55" s="1">
        <v>7.0</v>
      </c>
      <c r="K55" s="1">
        <v>7.0</v>
      </c>
      <c r="L55" s="2"/>
      <c r="M55" s="2"/>
      <c r="N55" s="2"/>
      <c r="O55" s="2"/>
      <c r="P55" s="2"/>
      <c r="Q55" s="2"/>
      <c r="R55" s="2"/>
      <c r="S55" s="2"/>
      <c r="T55" s="2"/>
      <c r="U55" s="2"/>
      <c r="V55" s="2"/>
      <c r="W55" s="2"/>
      <c r="X55" s="2"/>
      <c r="Y55" s="2"/>
      <c r="Z55" s="2"/>
    </row>
    <row r="56" ht="15.75" customHeight="1">
      <c r="A56" s="1" t="s">
        <v>135</v>
      </c>
      <c r="B56" s="1">
        <v>36.0</v>
      </c>
      <c r="C56" s="1">
        <v>36.0</v>
      </c>
      <c r="D56" s="1">
        <v>54.0</v>
      </c>
      <c r="E56" s="1">
        <v>55.0</v>
      </c>
      <c r="F56" s="1">
        <v>92.0</v>
      </c>
      <c r="G56" s="1">
        <v>123.0</v>
      </c>
      <c r="H56" s="1">
        <v>127.0</v>
      </c>
      <c r="I56" s="1">
        <v>128.0</v>
      </c>
      <c r="J56" s="1">
        <v>138.0</v>
      </c>
      <c r="K56" s="1">
        <v>141.0</v>
      </c>
      <c r="L56" s="2"/>
      <c r="M56" s="2"/>
      <c r="N56" s="2"/>
      <c r="O56" s="2"/>
      <c r="P56" s="2"/>
      <c r="Q56" s="2"/>
      <c r="R56" s="2"/>
      <c r="S56" s="2"/>
      <c r="T56" s="2"/>
      <c r="U56" s="2"/>
      <c r="V56" s="2"/>
      <c r="W56" s="2"/>
      <c r="X56" s="2"/>
      <c r="Y56" s="2"/>
      <c r="Z56" s="2"/>
    </row>
    <row r="57" ht="15.75" customHeight="1">
      <c r="A57" s="1" t="s">
        <v>136</v>
      </c>
      <c r="B57" s="1">
        <v>176.0</v>
      </c>
      <c r="C57" s="1">
        <v>194.0</v>
      </c>
      <c r="D57" s="1">
        <v>190.0</v>
      </c>
      <c r="E57" s="1">
        <v>198.0</v>
      </c>
      <c r="F57" s="1">
        <v>364.0</v>
      </c>
      <c r="G57" s="1">
        <v>361.0</v>
      </c>
      <c r="H57" s="1">
        <v>378.0</v>
      </c>
      <c r="I57" s="1">
        <v>376.0</v>
      </c>
      <c r="J57" s="1">
        <v>426.0</v>
      </c>
      <c r="K57" s="1">
        <v>436.0</v>
      </c>
      <c r="L57" s="2"/>
      <c r="M57" s="2"/>
      <c r="N57" s="2"/>
      <c r="O57" s="2"/>
      <c r="P57" s="2"/>
      <c r="Q57" s="2"/>
      <c r="R57" s="2"/>
      <c r="S57" s="2"/>
      <c r="T57" s="2"/>
      <c r="U57" s="2"/>
      <c r="V57" s="2"/>
      <c r="W57" s="2"/>
      <c r="X57" s="2"/>
      <c r="Y57" s="2"/>
      <c r="Z57" s="2"/>
    </row>
    <row r="58" ht="15.75" customHeight="1">
      <c r="A58" s="1" t="s">
        <v>137</v>
      </c>
      <c r="B58" s="1">
        <v>850.0</v>
      </c>
      <c r="C58" s="1">
        <v>892.0</v>
      </c>
      <c r="D58" s="1">
        <v>917.0</v>
      </c>
      <c r="E58" s="1">
        <v>931.0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53.0</v>
      </c>
      <c r="G59" s="1">
        <v>23.0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0.0</v>
      </c>
      <c r="C60" s="1">
        <v>0.0</v>
      </c>
      <c r="D60" s="1">
        <v>0.0</v>
      </c>
      <c r="E60" s="1">
        <v>26.0</v>
      </c>
      <c r="F60" s="1">
        <v>36.0</v>
      </c>
      <c r="G60" s="1">
        <v>75.0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607.0</v>
      </c>
      <c r="C2" s="1">
        <v>575.0</v>
      </c>
      <c r="D2" s="1">
        <v>599.0</v>
      </c>
      <c r="E2" s="1">
        <v>679.0</v>
      </c>
      <c r="F2" s="1">
        <v>975.0</v>
      </c>
      <c r="G2" s="1">
        <v>827.0</v>
      </c>
      <c r="H2" s="1">
        <v>1040.0</v>
      </c>
      <c r="I2" s="1">
        <v>1340.0</v>
      </c>
      <c r="J2" s="1">
        <v>1330.0</v>
      </c>
      <c r="K2" s="1">
        <v>1020.0</v>
      </c>
      <c r="L2" s="2"/>
      <c r="M2" s="2"/>
      <c r="N2" s="2"/>
      <c r="O2" s="2"/>
      <c r="P2" s="2"/>
      <c r="Q2" s="2"/>
      <c r="R2" s="2"/>
      <c r="S2" s="2"/>
      <c r="T2" s="2"/>
      <c r="U2" s="2"/>
      <c r="V2" s="2"/>
      <c r="W2" s="2"/>
      <c r="X2" s="2"/>
      <c r="Y2" s="2"/>
      <c r="Z2" s="2"/>
    </row>
    <row r="3">
      <c r="A3" s="1" t="s">
        <v>141</v>
      </c>
      <c r="B3" s="1">
        <v>607.0</v>
      </c>
      <c r="C3" s="1">
        <v>575.0</v>
      </c>
      <c r="D3" s="1">
        <v>599.0</v>
      </c>
      <c r="E3" s="1">
        <v>679.0</v>
      </c>
      <c r="F3" s="1">
        <v>975.0</v>
      </c>
      <c r="G3" s="1">
        <v>827.0</v>
      </c>
      <c r="H3" s="1">
        <v>1040.0</v>
      </c>
      <c r="I3" s="1">
        <v>1340.0</v>
      </c>
      <c r="J3" s="1">
        <v>1330.0</v>
      </c>
      <c r="K3" s="1">
        <v>1020.0</v>
      </c>
      <c r="L3" s="2"/>
      <c r="M3" s="2"/>
      <c r="N3" s="2"/>
      <c r="O3" s="2"/>
      <c r="P3" s="2"/>
      <c r="Q3" s="2"/>
      <c r="R3" s="2"/>
      <c r="S3" s="2"/>
      <c r="T3" s="2"/>
      <c r="U3" s="2"/>
      <c r="V3" s="2"/>
      <c r="W3" s="2"/>
      <c r="X3" s="2"/>
      <c r="Y3" s="2"/>
      <c r="Z3" s="2"/>
    </row>
    <row r="4">
      <c r="A4" s="1" t="s">
        <v>142</v>
      </c>
      <c r="B4" s="1">
        <v>430.0</v>
      </c>
      <c r="C4" s="1">
        <v>470.0</v>
      </c>
      <c r="D4" s="1">
        <v>462.0</v>
      </c>
      <c r="E4" s="1">
        <v>470.0</v>
      </c>
      <c r="F4" s="1">
        <v>706.0</v>
      </c>
      <c r="G4" s="1">
        <v>682.0</v>
      </c>
      <c r="H4" s="1">
        <v>688.0</v>
      </c>
      <c r="I4" s="1">
        <v>716.0</v>
      </c>
      <c r="J4" s="1">
        <v>807.0</v>
      </c>
      <c r="K4" s="1">
        <v>900.0</v>
      </c>
      <c r="L4" s="2"/>
      <c r="M4" s="2"/>
      <c r="N4" s="2"/>
      <c r="O4" s="2"/>
      <c r="P4" s="2"/>
      <c r="Q4" s="2"/>
      <c r="R4" s="2"/>
      <c r="S4" s="2"/>
      <c r="T4" s="2"/>
      <c r="U4" s="2"/>
      <c r="V4" s="2"/>
      <c r="W4" s="2"/>
      <c r="X4" s="2"/>
      <c r="Y4" s="2"/>
      <c r="Z4" s="2"/>
    </row>
    <row r="5">
      <c r="A5" s="1" t="s">
        <v>143</v>
      </c>
      <c r="B5" s="1">
        <v>44.0</v>
      </c>
      <c r="C5" s="1">
        <v>46.0</v>
      </c>
      <c r="D5" s="1">
        <v>52.0</v>
      </c>
      <c r="E5" s="1">
        <v>55.0</v>
      </c>
      <c r="F5" s="1">
        <v>59.0</v>
      </c>
      <c r="G5" s="1">
        <v>57.0</v>
      </c>
      <c r="H5" s="1">
        <v>72.0</v>
      </c>
      <c r="I5" s="1">
        <v>73.0</v>
      </c>
      <c r="J5" s="1">
        <v>76.0</v>
      </c>
      <c r="K5" s="1">
        <v>75.0</v>
      </c>
      <c r="L5" s="2"/>
      <c r="M5" s="2"/>
      <c r="N5" s="2"/>
      <c r="O5" s="2"/>
      <c r="P5" s="2"/>
      <c r="Q5" s="2"/>
      <c r="R5" s="2"/>
      <c r="S5" s="2"/>
      <c r="T5" s="2"/>
      <c r="U5" s="2"/>
      <c r="V5" s="2"/>
      <c r="W5" s="2"/>
      <c r="X5" s="2"/>
      <c r="Y5" s="2"/>
      <c r="Z5" s="2"/>
    </row>
    <row r="6">
      <c r="A6" s="1" t="s">
        <v>144</v>
      </c>
      <c r="B6" s="1">
        <v>0.0</v>
      </c>
      <c r="C6" s="1">
        <v>0.0</v>
      </c>
      <c r="D6" s="1">
        <v>0.0</v>
      </c>
      <c r="E6" s="1">
        <v>3.0</v>
      </c>
      <c r="F6" s="1">
        <v>7.0</v>
      </c>
      <c r="G6" s="1">
        <v>3.0</v>
      </c>
      <c r="H6" s="1">
        <v>14.0</v>
      </c>
      <c r="I6" s="1">
        <v>13.0</v>
      </c>
      <c r="J6" s="1">
        <v>13.0</v>
      </c>
      <c r="K6" s="1">
        <v>91.0</v>
      </c>
      <c r="L6" s="2"/>
      <c r="M6" s="2"/>
      <c r="N6" s="2"/>
      <c r="O6" s="2"/>
      <c r="P6" s="2"/>
      <c r="Q6" s="2"/>
      <c r="R6" s="2"/>
      <c r="S6" s="2"/>
      <c r="T6" s="2"/>
      <c r="U6" s="2"/>
      <c r="V6" s="2"/>
      <c r="W6" s="2"/>
      <c r="X6" s="2"/>
      <c r="Y6" s="2"/>
      <c r="Z6" s="2"/>
    </row>
    <row r="7">
      <c r="A7" s="1" t="s">
        <v>145</v>
      </c>
      <c r="B7" s="1">
        <v>474.0</v>
      </c>
      <c r="C7" s="1">
        <v>516.0</v>
      </c>
      <c r="D7" s="1">
        <v>515.0</v>
      </c>
      <c r="E7" s="1">
        <v>530.0</v>
      </c>
      <c r="F7" s="1">
        <v>773.0</v>
      </c>
      <c r="G7" s="1">
        <v>744.0</v>
      </c>
      <c r="H7" s="1">
        <v>775.0</v>
      </c>
      <c r="I7" s="1">
        <v>803.0</v>
      </c>
      <c r="J7" s="1">
        <v>897.0</v>
      </c>
      <c r="K7" s="1">
        <v>976.0</v>
      </c>
      <c r="L7" s="2"/>
      <c r="M7" s="2"/>
      <c r="N7" s="2"/>
      <c r="O7" s="2"/>
      <c r="P7" s="2"/>
      <c r="Q7" s="2"/>
      <c r="R7" s="2"/>
      <c r="S7" s="2"/>
      <c r="T7" s="2"/>
      <c r="U7" s="2"/>
      <c r="V7" s="2"/>
      <c r="W7" s="2"/>
      <c r="X7" s="2"/>
      <c r="Y7" s="2"/>
      <c r="Z7" s="2"/>
    </row>
    <row r="8">
      <c r="A8" s="1" t="s">
        <v>146</v>
      </c>
      <c r="B8" s="1">
        <v>133.0</v>
      </c>
      <c r="C8" s="1">
        <v>58.0</v>
      </c>
      <c r="D8" s="1">
        <v>84.0</v>
      </c>
      <c r="E8" s="1">
        <v>149.0</v>
      </c>
      <c r="F8" s="1">
        <v>201.0</v>
      </c>
      <c r="G8" s="1">
        <v>83.0</v>
      </c>
      <c r="H8" s="1">
        <v>266.0</v>
      </c>
      <c r="I8" s="1">
        <v>535.0</v>
      </c>
      <c r="J8" s="1">
        <v>434.0</v>
      </c>
      <c r="K8" s="1">
        <v>47.0</v>
      </c>
      <c r="L8" s="2"/>
      <c r="M8" s="2"/>
      <c r="N8" s="2"/>
      <c r="O8" s="2"/>
      <c r="P8" s="2"/>
      <c r="Q8" s="2"/>
      <c r="R8" s="2"/>
      <c r="S8" s="2"/>
      <c r="T8" s="2"/>
      <c r="U8" s="2"/>
      <c r="V8" s="2"/>
      <c r="W8" s="2"/>
      <c r="X8" s="2"/>
      <c r="Y8" s="2"/>
      <c r="Z8" s="2"/>
    </row>
    <row r="9">
      <c r="A9" s="1" t="s">
        <v>147</v>
      </c>
      <c r="B9" s="1">
        <v>-22.0</v>
      </c>
      <c r="C9" s="1">
        <v>-32.0</v>
      </c>
      <c r="D9" s="1">
        <v>-28.0</v>
      </c>
      <c r="E9" s="1">
        <v>-27.0</v>
      </c>
      <c r="F9" s="1">
        <v>-35.0</v>
      </c>
      <c r="G9" s="1">
        <v>-30.0</v>
      </c>
      <c r="H9" s="1">
        <v>-29.0</v>
      </c>
      <c r="I9" s="1">
        <v>-29.0</v>
      </c>
      <c r="J9" s="1">
        <v>-27.0</v>
      </c>
      <c r="K9" s="1">
        <v>-24.0</v>
      </c>
      <c r="L9" s="2"/>
      <c r="M9" s="2"/>
      <c r="N9" s="2"/>
      <c r="O9" s="2"/>
      <c r="P9" s="2"/>
      <c r="Q9" s="2"/>
      <c r="R9" s="2"/>
      <c r="S9" s="2"/>
      <c r="T9" s="2"/>
      <c r="U9" s="2"/>
      <c r="V9" s="2"/>
      <c r="W9" s="2"/>
      <c r="X9" s="2"/>
      <c r="Y9" s="2"/>
      <c r="Z9" s="2"/>
    </row>
    <row r="10">
      <c r="A10" s="1" t="s">
        <v>148</v>
      </c>
      <c r="B10" s="1">
        <v>-22.0</v>
      </c>
      <c r="C10" s="1">
        <v>-32.0</v>
      </c>
      <c r="D10" s="1">
        <v>-28.0</v>
      </c>
      <c r="E10" s="1">
        <v>-27.0</v>
      </c>
      <c r="F10" s="1">
        <v>-35.0</v>
      </c>
      <c r="G10" s="1">
        <v>-30.0</v>
      </c>
      <c r="H10" s="1">
        <v>-29.0</v>
      </c>
      <c r="I10" s="1">
        <v>-29.0</v>
      </c>
      <c r="J10" s="1">
        <v>-27.0</v>
      </c>
      <c r="K10" s="1">
        <v>-24.0</v>
      </c>
      <c r="L10" s="2"/>
      <c r="M10" s="2"/>
      <c r="N10" s="2"/>
      <c r="O10" s="2"/>
      <c r="P10" s="2"/>
      <c r="Q10" s="2"/>
      <c r="R10" s="2"/>
      <c r="S10" s="2"/>
      <c r="T10" s="2"/>
      <c r="U10" s="2"/>
      <c r="V10" s="2"/>
      <c r="W10" s="2"/>
      <c r="X10" s="2"/>
      <c r="Y10" s="2"/>
      <c r="Z10" s="2"/>
    </row>
    <row r="11">
      <c r="A11" s="1" t="s">
        <v>149</v>
      </c>
      <c r="B11" s="1">
        <v>0.0</v>
      </c>
      <c r="C11" s="1">
        <v>0.0</v>
      </c>
      <c r="D11" s="1">
        <v>0.0</v>
      </c>
      <c r="E11" s="1">
        <v>0.0</v>
      </c>
      <c r="F11" s="1">
        <v>0.0</v>
      </c>
      <c r="G11" s="1">
        <v>0.0</v>
      </c>
      <c r="H11" s="1">
        <v>0.0</v>
      </c>
      <c r="I11" s="1">
        <v>0.0</v>
      </c>
      <c r="J11" s="1">
        <v>-6.0</v>
      </c>
      <c r="K11" s="1">
        <v>1.0</v>
      </c>
      <c r="L11" s="2"/>
      <c r="M11" s="2"/>
      <c r="N11" s="2"/>
      <c r="O11" s="2"/>
      <c r="P11" s="2"/>
      <c r="Q11" s="2"/>
      <c r="R11" s="2"/>
      <c r="S11" s="2"/>
      <c r="T11" s="2"/>
      <c r="U11" s="2"/>
      <c r="V11" s="2"/>
      <c r="W11" s="2"/>
      <c r="X11" s="2"/>
      <c r="Y11" s="2"/>
      <c r="Z11" s="2"/>
    </row>
    <row r="12">
      <c r="A12" s="1" t="s">
        <v>150</v>
      </c>
      <c r="B12" s="1">
        <v>110.0</v>
      </c>
      <c r="C12" s="1">
        <v>26.0</v>
      </c>
      <c r="D12" s="1">
        <v>55.0</v>
      </c>
      <c r="E12" s="1">
        <v>122.0</v>
      </c>
      <c r="F12" s="1">
        <v>166.0</v>
      </c>
      <c r="G12" s="1">
        <v>53.0</v>
      </c>
      <c r="H12" s="1">
        <v>237.0</v>
      </c>
      <c r="I12" s="1">
        <v>506.0</v>
      </c>
      <c r="J12" s="1">
        <v>406.0</v>
      </c>
      <c r="K12" s="1">
        <v>24.0</v>
      </c>
      <c r="L12" s="2"/>
      <c r="M12" s="2"/>
      <c r="N12" s="2"/>
      <c r="O12" s="2"/>
      <c r="P12" s="2"/>
      <c r="Q12" s="2"/>
      <c r="R12" s="2"/>
      <c r="S12" s="2"/>
      <c r="T12" s="2"/>
      <c r="U12" s="2"/>
      <c r="V12" s="2"/>
      <c r="W12" s="2"/>
      <c r="X12" s="2"/>
      <c r="Y12" s="2"/>
      <c r="Z12" s="2"/>
    </row>
    <row r="13">
      <c r="A13" s="1" t="s">
        <v>151</v>
      </c>
      <c r="B13" s="1">
        <v>0.0</v>
      </c>
      <c r="C13" s="1">
        <v>0.0</v>
      </c>
      <c r="D13" s="1">
        <v>0.0</v>
      </c>
      <c r="E13" s="1">
        <v>-3.0</v>
      </c>
      <c r="F13" s="1">
        <v>-23.0</v>
      </c>
      <c r="G13" s="1">
        <v>0.0</v>
      </c>
      <c r="H13" s="1">
        <v>0.0</v>
      </c>
      <c r="I13" s="1">
        <v>0.0</v>
      </c>
      <c r="J13" s="1">
        <v>-27.0</v>
      </c>
      <c r="K13" s="1">
        <v>-2.0</v>
      </c>
      <c r="L13" s="2"/>
      <c r="M13" s="2"/>
      <c r="N13" s="2"/>
      <c r="O13" s="2"/>
      <c r="P13" s="2"/>
      <c r="Q13" s="2"/>
      <c r="R13" s="2"/>
      <c r="S13" s="2"/>
      <c r="T13" s="2"/>
      <c r="U13" s="2"/>
      <c r="V13" s="2"/>
      <c r="W13" s="2"/>
      <c r="X13" s="2"/>
      <c r="Y13" s="2"/>
      <c r="Z13" s="2"/>
    </row>
    <row r="14">
      <c r="A14" s="1" t="s">
        <v>152</v>
      </c>
      <c r="B14" s="1">
        <v>0.0</v>
      </c>
      <c r="C14" s="1">
        <v>0.0</v>
      </c>
      <c r="D14" s="1">
        <v>-48.0</v>
      </c>
      <c r="E14" s="1">
        <v>0.0</v>
      </c>
      <c r="F14" s="1">
        <v>0.0</v>
      </c>
      <c r="G14" s="1">
        <v>9.0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3.0</v>
      </c>
      <c r="J15" s="1">
        <v>34.0</v>
      </c>
      <c r="K15" s="1">
        <v>39.0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-5.0</v>
      </c>
      <c r="H16" s="1">
        <v>-42.0</v>
      </c>
      <c r="I16" s="1">
        <v>0.0</v>
      </c>
      <c r="J16" s="1">
        <v>-14.0</v>
      </c>
      <c r="K16" s="1">
        <v>0.0</v>
      </c>
      <c r="L16" s="2"/>
      <c r="M16" s="2"/>
      <c r="N16" s="2"/>
      <c r="O16" s="2"/>
      <c r="P16" s="2"/>
      <c r="Q16" s="2"/>
      <c r="R16" s="2"/>
      <c r="S16" s="2"/>
      <c r="T16" s="2"/>
      <c r="U16" s="2"/>
      <c r="V16" s="2"/>
      <c r="W16" s="2"/>
      <c r="X16" s="2"/>
      <c r="Y16" s="2"/>
      <c r="Z16" s="2"/>
    </row>
    <row r="17">
      <c r="A17" s="1" t="s">
        <v>155</v>
      </c>
      <c r="B17" s="1">
        <v>110.0</v>
      </c>
      <c r="C17" s="1">
        <v>26.0</v>
      </c>
      <c r="D17" s="1">
        <v>6.0</v>
      </c>
      <c r="E17" s="1">
        <v>118.0</v>
      </c>
      <c r="F17" s="1">
        <v>142.0</v>
      </c>
      <c r="G17" s="1">
        <v>56.0</v>
      </c>
      <c r="H17" s="1">
        <v>194.0</v>
      </c>
      <c r="I17" s="1">
        <v>509.0</v>
      </c>
      <c r="J17" s="1">
        <v>399.0</v>
      </c>
      <c r="K17" s="1">
        <v>61.0</v>
      </c>
      <c r="L17" s="2"/>
      <c r="M17" s="2"/>
      <c r="N17" s="2"/>
      <c r="O17" s="2"/>
      <c r="P17" s="2"/>
      <c r="Q17" s="2"/>
      <c r="R17" s="2"/>
      <c r="S17" s="2"/>
      <c r="T17" s="2"/>
      <c r="U17" s="2"/>
      <c r="V17" s="2"/>
      <c r="W17" s="2"/>
      <c r="X17" s="2"/>
      <c r="Y17" s="2"/>
      <c r="Z17" s="2"/>
    </row>
    <row r="18">
      <c r="A18" s="1" t="s">
        <v>156</v>
      </c>
      <c r="B18" s="1">
        <v>19.0</v>
      </c>
      <c r="C18" s="1">
        <v>-5.0</v>
      </c>
      <c r="D18" s="1">
        <v>-4.0</v>
      </c>
      <c r="E18" s="1">
        <v>32.0</v>
      </c>
      <c r="F18" s="1">
        <v>19.0</v>
      </c>
      <c r="G18" s="1">
        <v>1.0</v>
      </c>
      <c r="H18" s="1">
        <v>27.0</v>
      </c>
      <c r="I18" s="1">
        <v>85.0</v>
      </c>
      <c r="J18" s="1">
        <v>65.0</v>
      </c>
      <c r="K18" s="1">
        <v>-21.0</v>
      </c>
      <c r="L18" s="2"/>
      <c r="M18" s="2"/>
      <c r="N18" s="2"/>
      <c r="O18" s="2"/>
      <c r="P18" s="2"/>
      <c r="Q18" s="2"/>
      <c r="R18" s="2"/>
      <c r="S18" s="2"/>
      <c r="T18" s="2"/>
      <c r="U18" s="2"/>
      <c r="V18" s="2"/>
      <c r="W18" s="2"/>
      <c r="X18" s="2"/>
      <c r="Y18" s="2"/>
      <c r="Z18" s="2"/>
    </row>
    <row r="19">
      <c r="A19" s="1" t="s">
        <v>157</v>
      </c>
      <c r="B19" s="1">
        <v>89.0</v>
      </c>
      <c r="C19" s="1">
        <v>31.0</v>
      </c>
      <c r="D19" s="1">
        <v>10.0</v>
      </c>
      <c r="E19" s="1">
        <v>86.0</v>
      </c>
      <c r="F19" s="1">
        <v>123.0</v>
      </c>
      <c r="G19" s="1">
        <v>55.0</v>
      </c>
      <c r="H19" s="1">
        <v>167.0</v>
      </c>
      <c r="I19" s="1">
        <v>424.0</v>
      </c>
      <c r="J19" s="1">
        <v>334.0</v>
      </c>
      <c r="K19" s="1">
        <v>62.0</v>
      </c>
      <c r="L19" s="2"/>
      <c r="M19" s="2"/>
      <c r="N19" s="2"/>
      <c r="O19" s="2"/>
      <c r="P19" s="2"/>
      <c r="Q19" s="2"/>
      <c r="R19" s="2"/>
      <c r="S19" s="2"/>
      <c r="T19" s="2"/>
      <c r="U19" s="2"/>
      <c r="V19" s="2"/>
      <c r="W19" s="2"/>
      <c r="X19" s="2"/>
      <c r="Y19" s="2"/>
      <c r="Z19" s="2"/>
    </row>
    <row r="20">
      <c r="A20" s="1" t="s">
        <v>158</v>
      </c>
      <c r="B20" s="1">
        <v>89.0</v>
      </c>
      <c r="C20" s="1">
        <v>31.0</v>
      </c>
      <c r="D20" s="1">
        <v>10.0</v>
      </c>
      <c r="E20" s="1">
        <v>86.0</v>
      </c>
      <c r="F20" s="1">
        <v>123.0</v>
      </c>
      <c r="G20" s="1">
        <v>55.0</v>
      </c>
      <c r="H20" s="1">
        <v>167.0</v>
      </c>
      <c r="I20" s="1">
        <v>424.0</v>
      </c>
      <c r="J20" s="1">
        <v>334.0</v>
      </c>
      <c r="K20" s="1">
        <v>62.0</v>
      </c>
      <c r="L20" s="2"/>
      <c r="M20" s="2"/>
      <c r="N20" s="2"/>
      <c r="O20" s="2"/>
      <c r="P20" s="2"/>
      <c r="Q20" s="2"/>
      <c r="R20" s="2"/>
      <c r="S20" s="2"/>
      <c r="T20" s="2"/>
      <c r="U20" s="2"/>
      <c r="V20" s="2"/>
      <c r="W20" s="2"/>
      <c r="X20" s="2"/>
      <c r="Y20" s="2"/>
      <c r="Z20" s="2"/>
    </row>
    <row r="21" ht="15.75" customHeight="1">
      <c r="A21" s="1" t="s">
        <v>159</v>
      </c>
      <c r="B21" s="1">
        <v>89.0</v>
      </c>
      <c r="C21" s="1">
        <v>31.0</v>
      </c>
      <c r="D21" s="1">
        <v>10.0</v>
      </c>
      <c r="E21" s="1">
        <v>86.0</v>
      </c>
      <c r="F21" s="1">
        <v>123.0</v>
      </c>
      <c r="G21" s="1">
        <v>55.0</v>
      </c>
      <c r="H21" s="1">
        <v>167.0</v>
      </c>
      <c r="I21" s="1">
        <v>424.0</v>
      </c>
      <c r="J21" s="1">
        <v>334.0</v>
      </c>
      <c r="K21" s="1">
        <v>62.0</v>
      </c>
      <c r="L21" s="2"/>
      <c r="M21" s="2"/>
      <c r="N21" s="2"/>
      <c r="O21" s="2"/>
      <c r="P21" s="2"/>
      <c r="Q21" s="2"/>
      <c r="R21" s="2"/>
      <c r="S21" s="2"/>
      <c r="T21" s="2"/>
      <c r="U21" s="2"/>
      <c r="V21" s="2"/>
      <c r="W21" s="2"/>
      <c r="X21" s="2"/>
      <c r="Y21" s="2"/>
      <c r="Z21" s="2"/>
    </row>
    <row r="22" ht="15.75" customHeight="1">
      <c r="A22" s="1" t="s">
        <v>160</v>
      </c>
      <c r="B22" s="1">
        <v>89.0</v>
      </c>
      <c r="C22" s="1">
        <v>31.0</v>
      </c>
      <c r="D22" s="1">
        <v>10.0</v>
      </c>
      <c r="E22" s="1">
        <v>86.0</v>
      </c>
      <c r="F22" s="1">
        <v>123.0</v>
      </c>
      <c r="G22" s="1">
        <v>55.0</v>
      </c>
      <c r="H22" s="1">
        <v>167.0</v>
      </c>
      <c r="I22" s="1">
        <v>424.0</v>
      </c>
      <c r="J22" s="1">
        <v>334.0</v>
      </c>
      <c r="K22" s="1">
        <v>62.0</v>
      </c>
      <c r="L22" s="2"/>
      <c r="M22" s="2"/>
      <c r="N22" s="2"/>
      <c r="O22" s="2"/>
      <c r="P22" s="2"/>
      <c r="Q22" s="2"/>
      <c r="R22" s="2"/>
      <c r="S22" s="2"/>
      <c r="T22" s="2"/>
      <c r="U22" s="2"/>
      <c r="V22" s="2"/>
      <c r="W22" s="2"/>
      <c r="X22" s="2"/>
      <c r="Y22" s="2"/>
      <c r="Z22" s="2"/>
    </row>
    <row r="23" ht="15.75" customHeight="1">
      <c r="A23" s="1" t="s">
        <v>161</v>
      </c>
      <c r="B23" s="1">
        <v>89.0</v>
      </c>
      <c r="C23" s="1">
        <v>31.0</v>
      </c>
      <c r="D23" s="1">
        <v>10.0</v>
      </c>
      <c r="E23" s="1">
        <v>86.0</v>
      </c>
      <c r="F23" s="1">
        <v>123.0</v>
      </c>
      <c r="G23" s="1">
        <v>55.0</v>
      </c>
      <c r="H23" s="1">
        <v>167.0</v>
      </c>
      <c r="I23" s="1">
        <v>424.0</v>
      </c>
      <c r="J23" s="1">
        <v>334.0</v>
      </c>
      <c r="K23" s="1">
        <v>62.0</v>
      </c>
      <c r="L23" s="2"/>
      <c r="M23" s="2"/>
      <c r="N23" s="2"/>
      <c r="O23" s="2"/>
      <c r="P23" s="2"/>
      <c r="Q23" s="2"/>
      <c r="R23" s="2"/>
      <c r="S23" s="2"/>
      <c r="T23" s="2"/>
      <c r="U23" s="2"/>
      <c r="V23" s="2"/>
      <c r="W23" s="2"/>
      <c r="X23" s="2"/>
      <c r="Y23" s="2"/>
      <c r="Z23" s="2"/>
    </row>
    <row r="24" ht="15.75" customHeight="1">
      <c r="A24" s="1" t="s">
        <v>162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163</v>
      </c>
      <c r="B25" s="1" t="s">
        <v>164</v>
      </c>
      <c r="C25" s="1" t="s">
        <v>165</v>
      </c>
      <c r="D25" s="1" t="s">
        <v>166</v>
      </c>
      <c r="E25" s="1" t="s">
        <v>167</v>
      </c>
      <c r="F25" s="1" t="s">
        <v>168</v>
      </c>
      <c r="G25" s="1" t="s">
        <v>169</v>
      </c>
      <c r="H25" s="1" t="s">
        <v>170</v>
      </c>
      <c r="I25" s="1" t="s">
        <v>171</v>
      </c>
      <c r="J25" s="1" t="s">
        <v>172</v>
      </c>
      <c r="K25" s="1" t="s">
        <v>165</v>
      </c>
      <c r="L25" s="2"/>
      <c r="M25" s="2"/>
      <c r="N25" s="2"/>
      <c r="O25" s="2"/>
      <c r="P25" s="2"/>
      <c r="Q25" s="2"/>
      <c r="R25" s="2"/>
      <c r="S25" s="2"/>
      <c r="T25" s="2"/>
      <c r="U25" s="2"/>
      <c r="V25" s="2"/>
      <c r="W25" s="2"/>
      <c r="X25" s="2"/>
      <c r="Y25" s="2"/>
      <c r="Z25" s="2"/>
    </row>
    <row r="26" ht="15.75" customHeight="1">
      <c r="A26" s="1" t="s">
        <v>173</v>
      </c>
      <c r="B26" s="1" t="s">
        <v>164</v>
      </c>
      <c r="C26" s="1" t="s">
        <v>165</v>
      </c>
      <c r="D26" s="1" t="s">
        <v>166</v>
      </c>
      <c r="E26" s="1" t="s">
        <v>167</v>
      </c>
      <c r="F26" s="1" t="s">
        <v>168</v>
      </c>
      <c r="G26" s="1" t="s">
        <v>169</v>
      </c>
      <c r="H26" s="1" t="s">
        <v>170</v>
      </c>
      <c r="I26" s="1" t="s">
        <v>171</v>
      </c>
      <c r="J26" s="1" t="s">
        <v>172</v>
      </c>
      <c r="K26" s="1" t="s">
        <v>165</v>
      </c>
      <c r="L26" s="2"/>
      <c r="M26" s="2"/>
      <c r="N26" s="2"/>
      <c r="O26" s="2"/>
      <c r="P26" s="2"/>
      <c r="Q26" s="2"/>
      <c r="R26" s="2"/>
      <c r="S26" s="2"/>
      <c r="T26" s="2"/>
      <c r="U26" s="2"/>
      <c r="V26" s="2"/>
      <c r="W26" s="2"/>
      <c r="X26" s="2"/>
      <c r="Y26" s="2"/>
      <c r="Z26" s="2"/>
    </row>
    <row r="27" ht="15.75" customHeight="1">
      <c r="A27" s="1" t="s">
        <v>174</v>
      </c>
      <c r="B27" s="1">
        <v>40.0</v>
      </c>
      <c r="C27" s="1">
        <v>40.0</v>
      </c>
      <c r="D27" s="1">
        <v>40.0</v>
      </c>
      <c r="E27" s="1">
        <v>40.0</v>
      </c>
      <c r="F27" s="1">
        <v>60.0</v>
      </c>
      <c r="G27" s="1">
        <v>67.0</v>
      </c>
      <c r="H27" s="1">
        <v>67.0</v>
      </c>
      <c r="I27" s="1">
        <v>67.0</v>
      </c>
      <c r="J27" s="1">
        <v>72.0</v>
      </c>
      <c r="K27" s="1">
        <v>79.0</v>
      </c>
      <c r="L27" s="2"/>
      <c r="M27" s="2"/>
      <c r="N27" s="2"/>
      <c r="O27" s="2"/>
      <c r="P27" s="2"/>
      <c r="Q27" s="2"/>
      <c r="R27" s="2"/>
      <c r="S27" s="2"/>
      <c r="T27" s="2"/>
      <c r="U27" s="2"/>
      <c r="V27" s="2"/>
      <c r="W27" s="2"/>
      <c r="X27" s="2"/>
      <c r="Y27" s="2"/>
      <c r="Z27" s="2"/>
    </row>
    <row r="28" ht="15.75" customHeight="1">
      <c r="A28" s="1" t="s">
        <v>175</v>
      </c>
      <c r="B28" s="1" t="s">
        <v>176</v>
      </c>
      <c r="C28" s="1" t="s">
        <v>177</v>
      </c>
      <c r="D28" s="1" t="s">
        <v>166</v>
      </c>
      <c r="E28" s="1" t="s">
        <v>178</v>
      </c>
      <c r="F28" s="1" t="s">
        <v>179</v>
      </c>
      <c r="G28" s="1" t="s">
        <v>169</v>
      </c>
      <c r="H28" s="1" t="s">
        <v>180</v>
      </c>
      <c r="I28" s="1" t="s">
        <v>181</v>
      </c>
      <c r="J28" s="1" t="s">
        <v>182</v>
      </c>
      <c r="K28" s="1" t="s">
        <v>177</v>
      </c>
      <c r="L28" s="2"/>
      <c r="M28" s="2"/>
      <c r="N28" s="2"/>
      <c r="O28" s="2"/>
      <c r="P28" s="2"/>
      <c r="Q28" s="2"/>
      <c r="R28" s="2"/>
      <c r="S28" s="2"/>
      <c r="T28" s="2"/>
      <c r="U28" s="2"/>
      <c r="V28" s="2"/>
      <c r="W28" s="2"/>
      <c r="X28" s="2"/>
      <c r="Y28" s="2"/>
      <c r="Z28" s="2"/>
    </row>
    <row r="29" ht="15.75" customHeight="1">
      <c r="A29" s="1" t="s">
        <v>183</v>
      </c>
      <c r="B29" s="1" t="s">
        <v>176</v>
      </c>
      <c r="C29" s="1" t="s">
        <v>177</v>
      </c>
      <c r="D29" s="1" t="s">
        <v>166</v>
      </c>
      <c r="E29" s="1" t="s">
        <v>178</v>
      </c>
      <c r="F29" s="1" t="s">
        <v>179</v>
      </c>
      <c r="G29" s="1" t="s">
        <v>169</v>
      </c>
      <c r="H29" s="1" t="s">
        <v>180</v>
      </c>
      <c r="I29" s="1" t="s">
        <v>181</v>
      </c>
      <c r="J29" s="1" t="s">
        <v>182</v>
      </c>
      <c r="K29" s="1" t="s">
        <v>177</v>
      </c>
      <c r="L29" s="2"/>
      <c r="M29" s="2"/>
      <c r="N29" s="2"/>
      <c r="O29" s="2"/>
      <c r="P29" s="2"/>
      <c r="Q29" s="2"/>
      <c r="R29" s="2"/>
      <c r="S29" s="2"/>
      <c r="T29" s="2"/>
      <c r="U29" s="2"/>
      <c r="V29" s="2"/>
      <c r="W29" s="2"/>
      <c r="X29" s="2"/>
      <c r="Y29" s="2"/>
      <c r="Z29" s="2"/>
    </row>
    <row r="30" ht="15.75" customHeight="1">
      <c r="A30" s="1" t="s">
        <v>184</v>
      </c>
      <c r="B30" s="1">
        <v>40.0</v>
      </c>
      <c r="C30" s="1">
        <v>40.0</v>
      </c>
      <c r="D30" s="1">
        <v>41.0</v>
      </c>
      <c r="E30" s="1">
        <v>41.0</v>
      </c>
      <c r="F30" s="1">
        <v>61.0</v>
      </c>
      <c r="G30" s="1">
        <v>67.0</v>
      </c>
      <c r="H30" s="1">
        <v>67.0</v>
      </c>
      <c r="I30" s="1">
        <v>67.0</v>
      </c>
      <c r="J30" s="1">
        <v>72.0</v>
      </c>
      <c r="K30" s="1">
        <v>80.0</v>
      </c>
      <c r="L30" s="2"/>
      <c r="M30" s="2"/>
      <c r="N30" s="2"/>
      <c r="O30" s="2"/>
      <c r="P30" s="2"/>
      <c r="Q30" s="2"/>
      <c r="R30" s="2"/>
      <c r="S30" s="2"/>
      <c r="T30" s="2"/>
      <c r="U30" s="2"/>
      <c r="V30" s="2"/>
      <c r="W30" s="2"/>
      <c r="X30" s="2"/>
      <c r="Y30" s="2"/>
      <c r="Z30" s="2"/>
    </row>
    <row r="31" ht="15.75" customHeight="1">
      <c r="A31" s="1" t="s">
        <v>185</v>
      </c>
      <c r="B31" s="1" t="s">
        <v>186</v>
      </c>
      <c r="C31" s="1" t="s">
        <v>187</v>
      </c>
      <c r="D31" s="1" t="s">
        <v>188</v>
      </c>
      <c r="E31" s="1" t="s">
        <v>189</v>
      </c>
      <c r="F31" s="1" t="s">
        <v>190</v>
      </c>
      <c r="G31" s="1" t="s">
        <v>191</v>
      </c>
      <c r="H31" s="1" t="s">
        <v>176</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186</v>
      </c>
      <c r="C32" s="1" t="s">
        <v>187</v>
      </c>
      <c r="D32" s="1" t="s">
        <v>188</v>
      </c>
      <c r="E32" s="1" t="s">
        <v>196</v>
      </c>
      <c r="F32" s="1" t="s">
        <v>186</v>
      </c>
      <c r="G32" s="1" t="s">
        <v>191</v>
      </c>
      <c r="H32" s="1" t="s">
        <v>197</v>
      </c>
      <c r="I32" s="1" t="s">
        <v>198</v>
      </c>
      <c r="J32" s="1" t="s">
        <v>199</v>
      </c>
      <c r="K32" s="1" t="s">
        <v>194</v>
      </c>
      <c r="L32" s="2"/>
      <c r="M32" s="2"/>
      <c r="N32" s="2"/>
      <c r="O32" s="2"/>
      <c r="P32" s="2"/>
      <c r="Q32" s="2"/>
      <c r="R32" s="2"/>
      <c r="S32" s="2"/>
      <c r="T32" s="2"/>
      <c r="U32" s="2"/>
      <c r="V32" s="2"/>
      <c r="W32" s="2"/>
      <c r="X32" s="2"/>
      <c r="Y32" s="2"/>
      <c r="Z32" s="2"/>
    </row>
    <row r="33" ht="15.75" customHeight="1">
      <c r="A33" s="1" t="s">
        <v>200</v>
      </c>
      <c r="B33" s="1" t="s">
        <v>201</v>
      </c>
      <c r="C33" s="1" t="s">
        <v>202</v>
      </c>
      <c r="D33" s="1" t="s">
        <v>202</v>
      </c>
      <c r="E33" s="1" t="s">
        <v>203</v>
      </c>
      <c r="F33" s="1" t="s">
        <v>204</v>
      </c>
      <c r="G33" s="1" t="s">
        <v>204</v>
      </c>
      <c r="H33" s="1" t="s">
        <v>205</v>
      </c>
      <c r="I33" s="1" t="s">
        <v>206</v>
      </c>
      <c r="J33" s="1" t="s">
        <v>207</v>
      </c>
      <c r="K33" s="1" t="s">
        <v>208</v>
      </c>
      <c r="L33" s="2"/>
      <c r="M33" s="2"/>
      <c r="N33" s="2"/>
      <c r="O33" s="2"/>
      <c r="P33" s="2"/>
      <c r="Q33" s="2"/>
      <c r="R33" s="2"/>
      <c r="S33" s="2"/>
      <c r="T33" s="2"/>
      <c r="U33" s="2"/>
      <c r="V33" s="2"/>
      <c r="W33" s="2"/>
      <c r="X33" s="2"/>
      <c r="Y33" s="2"/>
      <c r="Z33" s="2"/>
    </row>
    <row r="34" ht="15.75" customHeight="1">
      <c r="A34" s="1" t="s">
        <v>209</v>
      </c>
      <c r="B34" s="1" t="s">
        <v>210</v>
      </c>
      <c r="C34" s="1" t="s">
        <v>211</v>
      </c>
      <c r="D34" s="1" t="s">
        <v>212</v>
      </c>
      <c r="E34" s="1" t="s">
        <v>213</v>
      </c>
      <c r="F34" s="1" t="s">
        <v>214</v>
      </c>
      <c r="G34" s="1" t="s">
        <v>215</v>
      </c>
      <c r="H34" s="1" t="s">
        <v>216</v>
      </c>
      <c r="I34" s="1" t="s">
        <v>217</v>
      </c>
      <c r="J34" s="1" t="s">
        <v>218</v>
      </c>
      <c r="K34" s="1" t="s">
        <v>219</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220</v>
      </c>
      <c r="B36" s="1">
        <v>159.0</v>
      </c>
      <c r="C36" s="1">
        <v>95.0</v>
      </c>
      <c r="D36" s="1">
        <v>116.0</v>
      </c>
      <c r="E36" s="1">
        <v>177.0</v>
      </c>
      <c r="F36" s="1">
        <v>272.0</v>
      </c>
      <c r="G36" s="1">
        <v>154.0</v>
      </c>
      <c r="H36" s="1">
        <v>343.0</v>
      </c>
      <c r="I36" s="1">
        <v>611.0</v>
      </c>
      <c r="J36" s="1">
        <v>532.0</v>
      </c>
      <c r="K36" s="1">
        <v>169.0</v>
      </c>
      <c r="L36" s="2"/>
      <c r="M36" s="2"/>
      <c r="N36" s="2"/>
      <c r="O36" s="2"/>
      <c r="P36" s="2"/>
      <c r="Q36" s="2"/>
      <c r="R36" s="2"/>
      <c r="S36" s="2"/>
      <c r="T36" s="2"/>
      <c r="U36" s="2"/>
      <c r="V36" s="2"/>
      <c r="W36" s="2"/>
      <c r="X36" s="2"/>
      <c r="Y36" s="2"/>
      <c r="Z36" s="2"/>
    </row>
    <row r="37" ht="15.75" customHeight="1">
      <c r="A37" s="1" t="s">
        <v>221</v>
      </c>
      <c r="B37" s="1">
        <v>133.0</v>
      </c>
      <c r="C37" s="1">
        <v>58.0</v>
      </c>
      <c r="D37" s="1">
        <v>84.0</v>
      </c>
      <c r="E37" s="1">
        <v>149.0</v>
      </c>
      <c r="F37" s="1">
        <v>202.0</v>
      </c>
      <c r="G37" s="1">
        <v>84.0</v>
      </c>
      <c r="H37" s="1">
        <v>267.0</v>
      </c>
      <c r="I37" s="1">
        <v>536.0</v>
      </c>
      <c r="J37" s="1">
        <v>435.0</v>
      </c>
      <c r="K37" s="1">
        <v>49.0</v>
      </c>
      <c r="L37" s="2"/>
      <c r="M37" s="2"/>
      <c r="N37" s="2"/>
      <c r="O37" s="2"/>
      <c r="P37" s="2"/>
      <c r="Q37" s="2"/>
      <c r="R37" s="2"/>
      <c r="S37" s="2"/>
      <c r="T37" s="2"/>
      <c r="U37" s="2"/>
      <c r="V37" s="2"/>
      <c r="W37" s="2"/>
      <c r="X37" s="2"/>
      <c r="Y37" s="2"/>
      <c r="Z37" s="2"/>
    </row>
    <row r="38" ht="15.75" customHeight="1">
      <c r="A38" s="1" t="s">
        <v>222</v>
      </c>
      <c r="B38" s="1">
        <v>133.0</v>
      </c>
      <c r="C38" s="1">
        <v>58.0</v>
      </c>
      <c r="D38" s="1">
        <v>84.0</v>
      </c>
      <c r="E38" s="1">
        <v>149.0</v>
      </c>
      <c r="F38" s="1">
        <v>201.0</v>
      </c>
      <c r="G38" s="1">
        <v>83.0</v>
      </c>
      <c r="H38" s="1">
        <v>266.0</v>
      </c>
      <c r="I38" s="1">
        <v>535.0</v>
      </c>
      <c r="J38" s="1">
        <v>434.0</v>
      </c>
      <c r="K38" s="1">
        <v>47.0</v>
      </c>
      <c r="L38" s="2"/>
      <c r="M38" s="2"/>
      <c r="N38" s="2"/>
      <c r="O38" s="2"/>
      <c r="P38" s="2"/>
      <c r="Q38" s="2"/>
      <c r="R38" s="2"/>
      <c r="S38" s="2"/>
      <c r="T38" s="2"/>
      <c r="U38" s="2"/>
      <c r="V38" s="2"/>
      <c r="W38" s="2"/>
      <c r="X38" s="2"/>
      <c r="Y38" s="2"/>
      <c r="Z38" s="2"/>
    </row>
    <row r="39" ht="15.75" customHeight="1">
      <c r="A39" s="1" t="s">
        <v>223</v>
      </c>
      <c r="B39" s="1">
        <v>163.0</v>
      </c>
      <c r="C39" s="1">
        <v>100.0</v>
      </c>
      <c r="D39" s="1">
        <v>120.0</v>
      </c>
      <c r="E39" s="1">
        <v>182.0</v>
      </c>
      <c r="F39" s="1">
        <v>277.0</v>
      </c>
      <c r="G39" s="1">
        <v>160.0</v>
      </c>
      <c r="H39" s="1">
        <v>348.0</v>
      </c>
      <c r="I39" s="1">
        <v>615.0</v>
      </c>
      <c r="J39" s="1">
        <v>536.0</v>
      </c>
      <c r="K39" s="1">
        <v>172.0</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228</v>
      </c>
      <c r="F40" s="1" t="s">
        <v>229</v>
      </c>
      <c r="G40" s="1" t="s">
        <v>230</v>
      </c>
      <c r="H40" s="1" t="s">
        <v>231</v>
      </c>
      <c r="I40" s="1" t="s">
        <v>232</v>
      </c>
      <c r="J40" s="1" t="s">
        <v>233</v>
      </c>
      <c r="K40" s="1" t="s">
        <v>234</v>
      </c>
      <c r="L40" s="2"/>
      <c r="M40" s="2"/>
      <c r="N40" s="2"/>
      <c r="O40" s="2"/>
      <c r="P40" s="2"/>
      <c r="Q40" s="2"/>
      <c r="R40" s="2"/>
      <c r="S40" s="2"/>
      <c r="T40" s="2"/>
      <c r="U40" s="2"/>
      <c r="V40" s="2"/>
      <c r="W40" s="2"/>
      <c r="X40" s="2"/>
      <c r="Y40" s="2"/>
      <c r="Z40" s="2"/>
    </row>
    <row r="41" ht="15.75" customHeight="1">
      <c r="A41" s="1" t="s">
        <v>235</v>
      </c>
      <c r="B41" s="1">
        <v>21.0</v>
      </c>
      <c r="C41" s="1">
        <v>12.0</v>
      </c>
      <c r="D41" s="1">
        <v>-6.0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236</v>
      </c>
      <c r="B42" s="1">
        <v>21.0</v>
      </c>
      <c r="C42" s="1">
        <v>12.0</v>
      </c>
      <c r="D42" s="1">
        <v>-6.0</v>
      </c>
      <c r="E42" s="1">
        <v>16.0</v>
      </c>
      <c r="F42" s="1">
        <v>7.0</v>
      </c>
      <c r="G42" s="1">
        <v>12.0</v>
      </c>
      <c r="H42" s="1">
        <v>41.0</v>
      </c>
      <c r="I42" s="1">
        <v>85.0</v>
      </c>
      <c r="J42" s="1">
        <v>70.0</v>
      </c>
      <c r="K42" s="1">
        <v>9.0</v>
      </c>
      <c r="L42" s="2"/>
      <c r="M42" s="2"/>
      <c r="N42" s="2"/>
      <c r="O42" s="2"/>
      <c r="P42" s="2"/>
      <c r="Q42" s="2"/>
      <c r="R42" s="2"/>
      <c r="S42" s="2"/>
      <c r="T42" s="2"/>
      <c r="U42" s="2"/>
      <c r="V42" s="2"/>
      <c r="W42" s="2"/>
      <c r="X42" s="2"/>
      <c r="Y42" s="2"/>
      <c r="Z42" s="2"/>
    </row>
    <row r="43" ht="15.75" customHeight="1">
      <c r="A43" s="1" t="s">
        <v>237</v>
      </c>
      <c r="B43" s="1">
        <v>-2.0</v>
      </c>
      <c r="C43" s="1">
        <v>-5.0</v>
      </c>
      <c r="D43" s="1">
        <v>1.0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238</v>
      </c>
      <c r="B44" s="1">
        <v>-2.0</v>
      </c>
      <c r="C44" s="1">
        <v>-5.0</v>
      </c>
      <c r="D44" s="1">
        <v>1.0</v>
      </c>
      <c r="E44" s="1">
        <v>15.0</v>
      </c>
      <c r="F44" s="1">
        <v>12.0</v>
      </c>
      <c r="G44" s="1">
        <v>-11.0</v>
      </c>
      <c r="H44" s="1">
        <v>-14.0</v>
      </c>
      <c r="I44" s="1">
        <v>2.0</v>
      </c>
      <c r="J44" s="1">
        <v>-5.0</v>
      </c>
      <c r="K44" s="1">
        <v>-9.0</v>
      </c>
      <c r="L44" s="2"/>
      <c r="M44" s="2"/>
      <c r="N44" s="2"/>
      <c r="O44" s="2"/>
      <c r="P44" s="2"/>
      <c r="Q44" s="2"/>
      <c r="R44" s="2"/>
      <c r="S44" s="2"/>
      <c r="T44" s="2"/>
      <c r="U44" s="2"/>
      <c r="V44" s="2"/>
      <c r="W44" s="2"/>
      <c r="X44" s="2"/>
      <c r="Y44" s="2"/>
      <c r="Z44" s="2"/>
    </row>
    <row r="45" ht="15.75" customHeight="1">
      <c r="A45" s="1" t="s">
        <v>239</v>
      </c>
      <c r="B45" s="1">
        <v>68.0</v>
      </c>
      <c r="C45" s="1">
        <v>16.0</v>
      </c>
      <c r="D45" s="1">
        <v>34.0</v>
      </c>
      <c r="E45" s="1">
        <v>76.0</v>
      </c>
      <c r="F45" s="1">
        <v>104.0</v>
      </c>
      <c r="G45" s="1">
        <v>33.0</v>
      </c>
      <c r="H45" s="1">
        <v>148.0</v>
      </c>
      <c r="I45" s="1">
        <v>316.0</v>
      </c>
      <c r="J45" s="1">
        <v>254.0</v>
      </c>
      <c r="K45" s="1">
        <v>15.0</v>
      </c>
      <c r="L45" s="2"/>
      <c r="M45" s="2"/>
      <c r="N45" s="2"/>
      <c r="O45" s="2"/>
      <c r="P45" s="2"/>
      <c r="Q45" s="2"/>
      <c r="R45" s="2"/>
      <c r="S45" s="2"/>
      <c r="T45" s="2"/>
      <c r="U45" s="2"/>
      <c r="V45" s="2"/>
      <c r="W45" s="2"/>
      <c r="X45" s="2"/>
      <c r="Y45" s="2"/>
      <c r="Z45" s="2"/>
    </row>
    <row r="46" ht="15.75" customHeight="1">
      <c r="A46" s="1" t="s">
        <v>240</v>
      </c>
      <c r="B46" s="1">
        <v>8.0</v>
      </c>
      <c r="C46" s="1">
        <v>20.0</v>
      </c>
      <c r="D46" s="1">
        <v>3.0</v>
      </c>
      <c r="E46" s="1">
        <v>8.0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241</v>
      </c>
      <c r="B47" s="1">
        <v>23.0</v>
      </c>
      <c r="C47" s="1">
        <v>32.0</v>
      </c>
      <c r="D47" s="1">
        <v>28.0</v>
      </c>
      <c r="E47" s="1">
        <v>27.0</v>
      </c>
      <c r="F47" s="1">
        <v>0.0</v>
      </c>
      <c r="G47" s="1">
        <v>1.0</v>
      </c>
      <c r="H47" s="1">
        <v>1.0</v>
      </c>
      <c r="I47" s="1">
        <v>2.0</v>
      </c>
      <c r="J47" s="1">
        <v>1.0</v>
      </c>
      <c r="K47" s="1">
        <v>2.0</v>
      </c>
      <c r="L47" s="2"/>
      <c r="M47" s="2"/>
      <c r="N47" s="2"/>
      <c r="O47" s="2"/>
      <c r="P47" s="2"/>
      <c r="Q47" s="2"/>
      <c r="R47" s="2"/>
      <c r="S47" s="2"/>
      <c r="T47" s="2"/>
      <c r="U47" s="2"/>
      <c r="V47" s="2"/>
      <c r="W47" s="2"/>
      <c r="X47" s="2"/>
      <c r="Y47" s="2"/>
      <c r="Z47" s="2"/>
    </row>
    <row r="48" ht="15.75" customHeight="1">
      <c r="A48" s="1" t="s">
        <v>242</v>
      </c>
      <c r="B48" s="1">
        <v>9.0</v>
      </c>
      <c r="C48" s="1">
        <v>14.0</v>
      </c>
      <c r="D48" s="1">
        <v>14.0</v>
      </c>
      <c r="E48" s="1">
        <v>12.0</v>
      </c>
      <c r="F48" s="1">
        <v>13.0</v>
      </c>
      <c r="G48" s="1">
        <v>9.0</v>
      </c>
      <c r="H48" s="1">
        <v>55.0</v>
      </c>
      <c r="I48" s="1">
        <v>10.0</v>
      </c>
      <c r="J48" s="1">
        <v>21.0</v>
      </c>
      <c r="K48" s="1">
        <v>40.0</v>
      </c>
      <c r="L48" s="2"/>
      <c r="M48" s="2"/>
      <c r="N48" s="2"/>
      <c r="O48" s="2"/>
      <c r="P48" s="2"/>
      <c r="Q48" s="2"/>
      <c r="R48" s="2"/>
      <c r="S48" s="2"/>
      <c r="T48" s="2"/>
      <c r="U48" s="2"/>
      <c r="V48" s="2"/>
      <c r="W48" s="2"/>
      <c r="X48" s="2"/>
      <c r="Y48" s="2"/>
      <c r="Z48" s="2"/>
    </row>
    <row r="49" ht="15.75" customHeight="1">
      <c r="A49" s="1" t="s">
        <v>243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244</v>
      </c>
      <c r="B50" s="1">
        <v>4.0</v>
      </c>
      <c r="C50" s="1">
        <v>4.0</v>
      </c>
      <c r="D50" s="1">
        <v>4.0</v>
      </c>
      <c r="E50" s="1">
        <v>4.0</v>
      </c>
      <c r="F50" s="1">
        <v>5.0</v>
      </c>
      <c r="G50" s="1">
        <v>5.0</v>
      </c>
      <c r="H50" s="1">
        <v>5.0</v>
      </c>
      <c r="I50" s="1">
        <v>4.0</v>
      </c>
      <c r="J50" s="1">
        <v>3.0</v>
      </c>
      <c r="K50" s="1">
        <v>3.0</v>
      </c>
      <c r="L50" s="2"/>
      <c r="M50" s="2"/>
      <c r="N50" s="2"/>
      <c r="O50" s="2"/>
      <c r="P50" s="2"/>
      <c r="Q50" s="2"/>
      <c r="R50" s="2"/>
      <c r="S50" s="2"/>
      <c r="T50" s="2"/>
      <c r="U50" s="2"/>
      <c r="V50" s="2"/>
      <c r="W50" s="2"/>
      <c r="X50" s="2"/>
      <c r="Y50" s="2"/>
      <c r="Z50" s="2"/>
    </row>
    <row r="51" ht="15.75" customHeight="1">
      <c r="A51" s="1" t="s">
        <v>245</v>
      </c>
      <c r="B51" s="1">
        <v>1.0</v>
      </c>
      <c r="C51" s="1">
        <v>1.0</v>
      </c>
      <c r="D51" s="1">
        <v>1.0</v>
      </c>
      <c r="E51" s="1">
        <v>1.0</v>
      </c>
      <c r="F51" s="1">
        <v>2.0</v>
      </c>
      <c r="G51" s="1">
        <v>1.0</v>
      </c>
      <c r="H51" s="1">
        <v>1.0</v>
      </c>
      <c r="I51" s="1">
        <v>1.0</v>
      </c>
      <c r="J51" s="1">
        <v>83.0</v>
      </c>
      <c r="K51" s="1">
        <v>59.0</v>
      </c>
      <c r="L51" s="2"/>
      <c r="M51" s="2"/>
      <c r="N51" s="2"/>
      <c r="O51" s="2"/>
      <c r="P51" s="2"/>
      <c r="Q51" s="2"/>
      <c r="R51" s="2"/>
      <c r="S51" s="2"/>
      <c r="T51" s="2"/>
      <c r="U51" s="2"/>
      <c r="V51" s="2"/>
      <c r="W51" s="2"/>
      <c r="X51" s="2"/>
      <c r="Y51" s="2"/>
      <c r="Z51" s="2"/>
    </row>
    <row r="52" ht="15.75" customHeight="1">
      <c r="A52" s="1" t="s">
        <v>246</v>
      </c>
      <c r="B52" s="1">
        <v>2.0</v>
      </c>
      <c r="C52" s="1">
        <v>2.0</v>
      </c>
      <c r="D52" s="1">
        <v>2.0</v>
      </c>
      <c r="E52" s="1">
        <v>2.0</v>
      </c>
      <c r="F52" s="1">
        <v>2.0</v>
      </c>
      <c r="G52" s="1">
        <v>4.0</v>
      </c>
      <c r="H52" s="1">
        <v>4.0</v>
      </c>
      <c r="I52" s="1">
        <v>3.0</v>
      </c>
      <c r="J52" s="1">
        <v>2.0</v>
      </c>
      <c r="K52" s="1">
        <v>2.0</v>
      </c>
      <c r="L52" s="2"/>
      <c r="M52" s="2"/>
      <c r="N52" s="2"/>
      <c r="O52" s="2"/>
      <c r="P52" s="2"/>
      <c r="Q52" s="2"/>
      <c r="R52" s="2"/>
      <c r="S52" s="2"/>
      <c r="T52" s="2"/>
      <c r="U52" s="2"/>
      <c r="V52" s="2"/>
      <c r="W52" s="2"/>
      <c r="X52" s="2"/>
      <c r="Y52" s="2"/>
      <c r="Z52" s="2"/>
    </row>
    <row r="53" ht="15.75" customHeight="1">
      <c r="A53" s="1" t="s">
        <v>247</v>
      </c>
      <c r="B53" s="1">
        <v>34.0</v>
      </c>
      <c r="C53" s="1">
        <v>37.0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248</v>
      </c>
      <c r="B54" s="1">
        <v>4.0</v>
      </c>
      <c r="C54" s="1">
        <v>4.0</v>
      </c>
      <c r="D54" s="1">
        <v>5.0</v>
      </c>
      <c r="E54" s="1">
        <v>5.0</v>
      </c>
      <c r="F54" s="1">
        <v>8.0</v>
      </c>
      <c r="G54" s="1">
        <v>7.0</v>
      </c>
      <c r="H54" s="1">
        <v>8.0</v>
      </c>
      <c r="I54" s="1">
        <v>8.0</v>
      </c>
      <c r="J54" s="1">
        <v>18.0</v>
      </c>
      <c r="K54" s="1">
        <v>9.0</v>
      </c>
      <c r="L54" s="2"/>
      <c r="M54" s="2"/>
      <c r="N54" s="2"/>
      <c r="O54" s="2"/>
      <c r="P54" s="2"/>
      <c r="Q54" s="2"/>
      <c r="R54" s="2"/>
      <c r="S54" s="2"/>
      <c r="T54" s="2"/>
      <c r="U54" s="2"/>
      <c r="V54" s="2"/>
      <c r="W54" s="2"/>
      <c r="X54" s="2"/>
      <c r="Y54" s="2"/>
      <c r="Z54" s="2"/>
    </row>
    <row r="55" ht="15.75" customHeight="1">
      <c r="A55" s="1" t="s">
        <v>249</v>
      </c>
      <c r="B55" s="1">
        <v>4.0</v>
      </c>
      <c r="C55" s="1">
        <v>5.0</v>
      </c>
      <c r="D55" s="1">
        <v>5.0</v>
      </c>
      <c r="E55" s="1">
        <v>5.0</v>
      </c>
      <c r="F55" s="1">
        <v>8.0</v>
      </c>
      <c r="G55" s="1">
        <v>7.0</v>
      </c>
      <c r="H55" s="1">
        <v>8.0</v>
      </c>
      <c r="I55" s="1">
        <v>8.0</v>
      </c>
      <c r="J55" s="1">
        <v>18.0</v>
      </c>
      <c r="K55" s="1">
        <v>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321</v>
      </c>
      <c r="D12" s="1" t="s">
        <v>322</v>
      </c>
      <c r="E12" s="1" t="s">
        <v>323</v>
      </c>
      <c r="F12" s="1" t="s">
        <v>331</v>
      </c>
      <c r="G12" s="1" t="s">
        <v>332</v>
      </c>
      <c r="H12" s="1" t="s">
        <v>333</v>
      </c>
      <c r="I12" s="1">
        <v>40.0</v>
      </c>
      <c r="J12" s="1" t="s">
        <v>334</v>
      </c>
      <c r="K12" s="1" t="s">
        <v>198</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203</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320</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261</v>
      </c>
      <c r="C21" s="1" t="s">
        <v>391</v>
      </c>
      <c r="D21" s="1" t="s">
        <v>392</v>
      </c>
      <c r="E21" s="1" t="s">
        <v>393</v>
      </c>
      <c r="F21" s="1" t="s">
        <v>394</v>
      </c>
      <c r="G21" s="1" t="s">
        <v>395</v>
      </c>
      <c r="H21" s="1" t="s">
        <v>387</v>
      </c>
      <c r="I21" s="1" t="s">
        <v>396</v>
      </c>
      <c r="J21" s="1" t="s">
        <v>397</v>
      </c>
      <c r="K21" s="1" t="s">
        <v>385</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404</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412</v>
      </c>
      <c r="E24" s="1" t="s">
        <v>413</v>
      </c>
      <c r="F24" s="1" t="s">
        <v>414</v>
      </c>
      <c r="G24" s="1" t="s">
        <v>415</v>
      </c>
      <c r="H24" s="1" t="s">
        <v>416</v>
      </c>
      <c r="I24" s="1" t="s">
        <v>417</v>
      </c>
      <c r="J24" s="1" t="s">
        <v>418</v>
      </c>
      <c r="K24" s="1" t="s">
        <v>419</v>
      </c>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207</v>
      </c>
      <c r="F25" s="1" t="s">
        <v>424</v>
      </c>
      <c r="G25" s="1" t="s">
        <v>272</v>
      </c>
      <c r="H25" s="1" t="s">
        <v>179</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v>4.0</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t="s">
        <v>488</v>
      </c>
      <c r="G32" s="1" t="s">
        <v>489</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208</v>
      </c>
      <c r="D35" s="1" t="s">
        <v>518</v>
      </c>
      <c r="E35" s="1" t="s">
        <v>337</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455</v>
      </c>
      <c r="D39" s="1" t="s">
        <v>550</v>
      </c>
      <c r="E39" s="1" t="s">
        <v>416</v>
      </c>
      <c r="F39" s="1" t="s">
        <v>551</v>
      </c>
      <c r="G39" s="1" t="s">
        <v>552</v>
      </c>
      <c r="H39" s="1" t="s">
        <v>553</v>
      </c>
      <c r="I39" s="1" t="s">
        <v>169</v>
      </c>
      <c r="J39" s="1" t="s">
        <v>554</v>
      </c>
      <c r="K39" s="1" t="s">
        <v>555</v>
      </c>
      <c r="L39" s="2"/>
      <c r="M39" s="2"/>
      <c r="N39" s="2"/>
      <c r="O39" s="2"/>
      <c r="P39" s="2"/>
      <c r="Q39" s="2"/>
      <c r="R39" s="2"/>
      <c r="S39" s="2"/>
      <c r="T39" s="2"/>
      <c r="U39" s="2"/>
      <c r="V39" s="2"/>
      <c r="W39" s="2"/>
      <c r="X39" s="2"/>
      <c r="Y39" s="2"/>
      <c r="Z39" s="2"/>
    </row>
    <row r="40" ht="15.75" customHeight="1">
      <c r="A40" s="1" t="s">
        <v>556</v>
      </c>
      <c r="B40" s="1" t="s">
        <v>538</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557</v>
      </c>
      <c r="B41" s="1" t="s">
        <v>549</v>
      </c>
      <c r="C41" s="1" t="s">
        <v>455</v>
      </c>
      <c r="D41" s="1" t="s">
        <v>550</v>
      </c>
      <c r="E41" s="1" t="s">
        <v>416</v>
      </c>
      <c r="F41" s="1" t="s">
        <v>551</v>
      </c>
      <c r="G41" s="1" t="s">
        <v>552</v>
      </c>
      <c r="H41" s="1" t="s">
        <v>553</v>
      </c>
      <c r="I41" s="1" t="s">
        <v>169</v>
      </c>
      <c r="J41" s="1" t="s">
        <v>554</v>
      </c>
      <c r="K41" s="1" t="s">
        <v>555</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567</v>
      </c>
      <c r="G44" s="1" t="s">
        <v>575</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469</v>
      </c>
      <c r="F45" s="1" t="s">
        <v>584</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591</v>
      </c>
      <c r="C47" s="1" t="s">
        <v>592</v>
      </c>
      <c r="D47" s="1" t="s">
        <v>593</v>
      </c>
      <c r="E47" s="1" t="s">
        <v>594</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620</v>
      </c>
      <c r="B50" s="1" t="s">
        <v>621</v>
      </c>
      <c r="C50" s="1">
        <v>-65.0</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v>347.0</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v>0.0</v>
      </c>
      <c r="C54" s="1">
        <v>0.0</v>
      </c>
      <c r="D54" s="1">
        <v>0.0</v>
      </c>
      <c r="E54" s="1" t="s">
        <v>663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682</v>
      </c>
      <c r="C57" s="1" t="s">
        <v>683</v>
      </c>
      <c r="D57" s="1" t="s">
        <v>684</v>
      </c>
      <c r="E57" s="1" t="s">
        <v>685</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531</v>
      </c>
      <c r="D61" s="1" t="s">
        <v>63</v>
      </c>
      <c r="E61" s="1" t="s">
        <v>206</v>
      </c>
      <c r="F61" s="1" t="s">
        <v>734</v>
      </c>
      <c r="G61" s="1" t="s">
        <v>63</v>
      </c>
      <c r="H61" s="1" t="s">
        <v>382</v>
      </c>
      <c r="I61" s="1" t="s">
        <v>735</v>
      </c>
      <c r="J61" s="1" t="s">
        <v>736</v>
      </c>
      <c r="K61" s="1" t="s">
        <v>431</v>
      </c>
      <c r="L61" s="2"/>
      <c r="M61" s="2"/>
      <c r="N61" s="2"/>
      <c r="O61" s="2"/>
      <c r="P61" s="2"/>
      <c r="Q61" s="2"/>
      <c r="R61" s="2"/>
      <c r="S61" s="2"/>
      <c r="T61" s="2"/>
      <c r="U61" s="2"/>
      <c r="V61" s="2"/>
      <c r="W61" s="2"/>
      <c r="X61" s="2"/>
      <c r="Y61" s="2"/>
      <c r="Z61" s="2"/>
    </row>
    <row r="62" ht="15.75" customHeight="1">
      <c r="A62" s="1" t="s">
        <v>737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738</v>
      </c>
      <c r="B63" s="1" t="s">
        <v>739</v>
      </c>
      <c r="C63" s="1" t="s">
        <v>388</v>
      </c>
      <c r="D63" s="1" t="s">
        <v>740</v>
      </c>
      <c r="E63" s="1" t="s">
        <v>741</v>
      </c>
      <c r="F63" s="1" t="s">
        <v>742</v>
      </c>
      <c r="G63" s="1" t="s">
        <v>743</v>
      </c>
      <c r="H63" s="1" t="s">
        <v>744</v>
      </c>
      <c r="I63" s="1" t="s">
        <v>125</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752</v>
      </c>
      <c r="G64" s="1" t="s">
        <v>753</v>
      </c>
      <c r="H64" s="1" t="s">
        <v>754</v>
      </c>
      <c r="I64" s="1" t="s">
        <v>755</v>
      </c>
      <c r="J64" s="1" t="s">
        <v>756</v>
      </c>
      <c r="K64" s="1" t="s">
        <v>757</v>
      </c>
      <c r="L64" s="2"/>
      <c r="M64" s="2"/>
      <c r="N64" s="2"/>
      <c r="O64" s="2"/>
      <c r="P64" s="2"/>
      <c r="Q64" s="2"/>
      <c r="R64" s="2"/>
      <c r="S64" s="2"/>
      <c r="T64" s="2"/>
      <c r="U64" s="2"/>
      <c r="V64" s="2"/>
      <c r="W64" s="2"/>
      <c r="X64" s="2"/>
      <c r="Y64" s="2"/>
      <c r="Z64" s="2"/>
    </row>
    <row r="65" ht="15.75" customHeight="1">
      <c r="A65" s="1" t="s">
        <v>758</v>
      </c>
      <c r="B65" s="1" t="s">
        <v>759</v>
      </c>
      <c r="C65" s="1" t="s">
        <v>760</v>
      </c>
      <c r="D65" s="1" t="s">
        <v>761</v>
      </c>
      <c r="E65" s="1" t="s">
        <v>514</v>
      </c>
      <c r="F65" s="1" t="s">
        <v>762</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v>59.0</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769</v>
      </c>
      <c r="C67" s="1" t="s">
        <v>770</v>
      </c>
      <c r="D67" s="1" t="s">
        <v>771</v>
      </c>
      <c r="E67" s="1">
        <v>59.0</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113</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329</v>
      </c>
      <c r="J73" s="1" t="s">
        <v>837</v>
      </c>
      <c r="K73" s="1" t="s">
        <v>838</v>
      </c>
      <c r="L73" s="2"/>
      <c r="M73" s="2"/>
      <c r="N73" s="2"/>
      <c r="O73" s="2"/>
      <c r="P73" s="2"/>
      <c r="Q73" s="2"/>
      <c r="R73" s="2"/>
      <c r="S73" s="2"/>
      <c r="T73" s="2"/>
      <c r="U73" s="2"/>
      <c r="V73" s="2"/>
      <c r="W73" s="2"/>
      <c r="X73" s="2"/>
      <c r="Y73" s="2"/>
      <c r="Z73" s="2"/>
    </row>
    <row r="74" ht="15.75" customHeight="1">
      <c r="A74" s="1" t="s">
        <v>839</v>
      </c>
      <c r="B74" s="1">
        <v>0.0</v>
      </c>
      <c r="C74" s="1">
        <v>0.0</v>
      </c>
      <c r="D74" s="1">
        <v>0.0</v>
      </c>
      <c r="E74" s="1">
        <v>0.0</v>
      </c>
      <c r="F74" s="1" t="s">
        <v>840</v>
      </c>
      <c r="G74" s="1" t="s">
        <v>841</v>
      </c>
      <c r="H74" s="1" t="s">
        <v>842</v>
      </c>
      <c r="I74" s="1" t="s">
        <v>843</v>
      </c>
      <c r="J74" s="1" t="s">
        <v>844</v>
      </c>
      <c r="K74" s="1">
        <v>-16.0</v>
      </c>
      <c r="L74" s="2"/>
      <c r="M74" s="2"/>
      <c r="N74" s="2"/>
      <c r="O74" s="2"/>
      <c r="P74" s="2"/>
      <c r="Q74" s="2"/>
      <c r="R74" s="2"/>
      <c r="S74" s="2"/>
      <c r="T74" s="2"/>
      <c r="U74" s="2"/>
      <c r="V74" s="2"/>
      <c r="W74" s="2"/>
      <c r="X74" s="2"/>
      <c r="Y74" s="2"/>
      <c r="Z74" s="2"/>
    </row>
    <row r="75" ht="15.75" customHeight="1">
      <c r="A75" s="1" t="s">
        <v>845</v>
      </c>
      <c r="B75" s="1" t="s">
        <v>370</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343</v>
      </c>
      <c r="K76" s="1" t="s">
        <v>122</v>
      </c>
      <c r="L76" s="2"/>
      <c r="M76" s="2"/>
      <c r="N76" s="2"/>
      <c r="O76" s="2"/>
      <c r="P76" s="2"/>
      <c r="Q76" s="2"/>
      <c r="R76" s="2"/>
      <c r="S76" s="2"/>
      <c r="T76" s="2"/>
      <c r="U76" s="2"/>
      <c r="V76" s="2"/>
      <c r="W76" s="2"/>
      <c r="X76" s="2"/>
      <c r="Y76" s="2"/>
      <c r="Z76" s="2"/>
    </row>
    <row r="77" ht="15.75" customHeight="1">
      <c r="A77" s="1" t="s">
        <v>864</v>
      </c>
      <c r="B77" s="1" t="s">
        <v>856</v>
      </c>
      <c r="C77" s="1" t="s">
        <v>857</v>
      </c>
      <c r="D77" s="1" t="s">
        <v>858</v>
      </c>
      <c r="E77" s="1" t="s">
        <v>859</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329</v>
      </c>
      <c r="K81" s="1" t="s">
        <v>913</v>
      </c>
      <c r="L81" s="2"/>
      <c r="M81" s="2"/>
      <c r="N81" s="2"/>
      <c r="O81" s="2"/>
      <c r="P81" s="2"/>
      <c r="Q81" s="2"/>
      <c r="R81" s="2"/>
      <c r="S81" s="2"/>
      <c r="T81" s="2"/>
      <c r="U81" s="2"/>
      <c r="V81" s="2"/>
      <c r="W81" s="2"/>
      <c r="X81" s="2"/>
      <c r="Y81" s="2"/>
      <c r="Z81" s="2"/>
    </row>
    <row r="82" ht="15.75" customHeight="1">
      <c r="A82" s="1" t="s">
        <v>914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549</v>
      </c>
      <c r="F85" s="1" t="s">
        <v>941</v>
      </c>
      <c r="G85" s="1" t="s">
        <v>360</v>
      </c>
      <c r="H85" s="1" t="s">
        <v>942</v>
      </c>
      <c r="I85" s="1" t="s">
        <v>943</v>
      </c>
      <c r="J85" s="1" t="s">
        <v>944</v>
      </c>
      <c r="K85" s="1" t="s">
        <v>945</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947</v>
      </c>
      <c r="C87" s="1" t="s">
        <v>948</v>
      </c>
      <c r="D87" s="1" t="s">
        <v>949</v>
      </c>
      <c r="E87" s="1" t="s">
        <v>950</v>
      </c>
      <c r="F87" s="1" t="s">
        <v>958</v>
      </c>
      <c r="G87" s="1" t="s">
        <v>959</v>
      </c>
      <c r="H87" s="1" t="s">
        <v>960</v>
      </c>
      <c r="I87" s="1" t="s">
        <v>961</v>
      </c>
      <c r="J87" s="1" t="s">
        <v>962</v>
      </c>
      <c r="K87" s="1" t="s">
        <v>963</v>
      </c>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v>72.0</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965</v>
      </c>
      <c r="C89" s="1" t="s">
        <v>966</v>
      </c>
      <c r="D89" s="1" t="s">
        <v>967</v>
      </c>
      <c r="E89" s="1" t="s">
        <v>968</v>
      </c>
      <c r="F89" s="1" t="s">
        <v>969</v>
      </c>
      <c r="G89" s="1">
        <v>72.0</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975</v>
      </c>
      <c r="B90" s="1" t="s">
        <v>976</v>
      </c>
      <c r="C90" s="1" t="s">
        <v>977</v>
      </c>
      <c r="D90" s="1" t="s">
        <v>967</v>
      </c>
      <c r="E90" s="1" t="s">
        <v>978</v>
      </c>
      <c r="F90" s="1" t="s">
        <v>979</v>
      </c>
      <c r="G90" s="1" t="s">
        <v>980</v>
      </c>
      <c r="H90" s="1" t="s">
        <v>981</v>
      </c>
      <c r="I90" s="1" t="s">
        <v>982</v>
      </c>
      <c r="J90" s="1" t="s">
        <v>983</v>
      </c>
      <c r="K90" s="1" t="s">
        <v>984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989</v>
      </c>
      <c r="F91" s="1" t="s">
        <v>990</v>
      </c>
      <c r="G91" s="1" t="s">
        <v>968</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276</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v>0.0</v>
      </c>
      <c r="C94" s="1">
        <v>0.0</v>
      </c>
      <c r="D94" s="1">
        <v>0.0</v>
      </c>
      <c r="E94" s="1">
        <v>0.0</v>
      </c>
      <c r="F94" s="1">
        <v>0.0</v>
      </c>
      <c r="G94" s="1" t="s">
        <v>978</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518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1032</v>
      </c>
      <c r="C97" s="1" t="s">
        <v>1033</v>
      </c>
      <c r="D97" s="1" t="s">
        <v>1034</v>
      </c>
      <c r="E97" s="1" t="s">
        <v>1035</v>
      </c>
      <c r="F97" s="1" t="s">
        <v>1043</v>
      </c>
      <c r="G97" s="1" t="s">
        <v>1044</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t="s">
        <v>122</v>
      </c>
      <c r="C98" s="1" t="s">
        <v>1050</v>
      </c>
      <c r="D98" s="1" t="s">
        <v>1051</v>
      </c>
      <c r="E98" s="1" t="s">
        <v>1052</v>
      </c>
      <c r="F98" s="1" t="s">
        <v>1053</v>
      </c>
      <c r="G98" s="1" t="s">
        <v>1054</v>
      </c>
      <c r="H98" s="1" t="s">
        <v>1055</v>
      </c>
      <c r="I98" s="1" t="s">
        <v>1056</v>
      </c>
      <c r="J98" s="1" t="s">
        <v>1057</v>
      </c>
      <c r="K98" s="1">
        <v>-22.0</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v>-6.0</v>
      </c>
      <c r="D100" s="1" t="s">
        <v>1071</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432</v>
      </c>
      <c r="G101" s="1" t="s">
        <v>432</v>
      </c>
      <c r="H101" s="1" t="s">
        <v>429</v>
      </c>
      <c r="I101" s="1" t="s">
        <v>419</v>
      </c>
      <c r="J101" s="1" t="s">
        <v>1084</v>
      </c>
      <c r="K101" s="1" t="s">
        <v>919</v>
      </c>
      <c r="L101" s="2"/>
      <c r="M101" s="2"/>
      <c r="N101" s="2"/>
      <c r="O101" s="2"/>
      <c r="P101" s="2"/>
      <c r="Q101" s="2"/>
      <c r="R101" s="2"/>
      <c r="S101" s="2"/>
      <c r="T101" s="2"/>
      <c r="U101" s="2"/>
      <c r="V101" s="2"/>
      <c r="W101" s="2"/>
      <c r="X101" s="2"/>
      <c r="Y101" s="2"/>
      <c r="Z101" s="2"/>
    </row>
    <row r="102" ht="15.75" customHeight="1">
      <c r="A102" s="1" t="s">
        <v>1085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1086</v>
      </c>
      <c r="B103" s="1" t="s">
        <v>459</v>
      </c>
      <c r="C103" s="1" t="s">
        <v>545</v>
      </c>
      <c r="D103" s="1" t="s">
        <v>919</v>
      </c>
      <c r="E103" s="1" t="s">
        <v>531</v>
      </c>
      <c r="F103" s="1" t="s">
        <v>1087</v>
      </c>
      <c r="G103" s="1" t="s">
        <v>1088</v>
      </c>
      <c r="H103" s="1" t="s">
        <v>1089</v>
      </c>
      <c r="I103" s="1" t="s">
        <v>1090</v>
      </c>
      <c r="J103" s="1" t="s">
        <v>1091</v>
      </c>
      <c r="K103" s="1">
        <v>1.0</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416</v>
      </c>
      <c r="E105" s="1" t="s">
        <v>1106</v>
      </c>
      <c r="F105" s="1" t="s">
        <v>1107</v>
      </c>
      <c r="G105" s="1" t="s">
        <v>1108</v>
      </c>
      <c r="H105" s="1" t="s">
        <v>654</v>
      </c>
      <c r="I105" s="1" t="s">
        <v>1109</v>
      </c>
      <c r="J105" s="1" t="s">
        <v>1110</v>
      </c>
      <c r="K105" s="1" t="s">
        <v>1111</v>
      </c>
      <c r="L105" s="2"/>
      <c r="M105" s="2"/>
      <c r="N105" s="2"/>
      <c r="O105" s="2"/>
      <c r="P105" s="2"/>
      <c r="Q105" s="2"/>
      <c r="R105" s="2"/>
      <c r="S105" s="2"/>
      <c r="T105" s="2"/>
      <c r="U105" s="2"/>
      <c r="V105" s="2"/>
      <c r="W105" s="2"/>
      <c r="X105" s="2"/>
      <c r="Y105" s="2"/>
      <c r="Z105" s="2"/>
    </row>
    <row r="106" ht="15.75" customHeight="1">
      <c r="A106" s="1" t="s">
        <v>1112</v>
      </c>
      <c r="B106" s="1" t="s">
        <v>1113</v>
      </c>
      <c r="C106" s="1" t="s">
        <v>1114</v>
      </c>
      <c r="D106" s="1" t="s">
        <v>520</v>
      </c>
      <c r="E106" s="1" t="s">
        <v>1115</v>
      </c>
      <c r="F106" s="1" t="s">
        <v>1116</v>
      </c>
      <c r="G106" s="1" t="s">
        <v>1117</v>
      </c>
      <c r="H106" s="1" t="s">
        <v>1118</v>
      </c>
      <c r="I106" s="1" t="s">
        <v>1119</v>
      </c>
      <c r="J106" s="1" t="s">
        <v>1120</v>
      </c>
      <c r="K106" s="1" t="s">
        <v>1121</v>
      </c>
      <c r="L106" s="2"/>
      <c r="M106" s="2"/>
      <c r="N106" s="2"/>
      <c r="O106" s="2"/>
      <c r="P106" s="2"/>
      <c r="Q106" s="2"/>
      <c r="R106" s="2"/>
      <c r="S106" s="2"/>
      <c r="T106" s="2"/>
      <c r="U106" s="2"/>
      <c r="V106" s="2"/>
      <c r="W106" s="2"/>
      <c r="X106" s="2"/>
      <c r="Y106" s="2"/>
      <c r="Z106" s="2"/>
    </row>
    <row r="107" ht="15.75" customHeight="1">
      <c r="A107" s="1" t="s">
        <v>1122</v>
      </c>
      <c r="B107" s="1" t="s">
        <v>1113</v>
      </c>
      <c r="C107" s="1" t="s">
        <v>1114</v>
      </c>
      <c r="D107" s="1" t="s">
        <v>520</v>
      </c>
      <c r="E107" s="1" t="s">
        <v>1115</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v>2.0</v>
      </c>
      <c r="C108" s="1" t="s">
        <v>1130</v>
      </c>
      <c r="D108" s="1" t="s">
        <v>1131</v>
      </c>
      <c r="E108" s="1" t="s">
        <v>1132</v>
      </c>
      <c r="F108" s="1" t="s">
        <v>1133</v>
      </c>
      <c r="G108" s="1" t="s">
        <v>1134</v>
      </c>
      <c r="H108" s="1" t="s">
        <v>478</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1131</v>
      </c>
      <c r="E109" s="1" t="s">
        <v>1132</v>
      </c>
      <c r="F109" s="1" t="s">
        <v>1133</v>
      </c>
      <c r="G109" s="1" t="s">
        <v>1134</v>
      </c>
      <c r="H109" s="1" t="s">
        <v>478</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1141</v>
      </c>
      <c r="B110" s="1" t="s">
        <v>203</v>
      </c>
      <c r="C110" s="1" t="s">
        <v>1142</v>
      </c>
      <c r="D110" s="1" t="s">
        <v>1143</v>
      </c>
      <c r="E110" s="1" t="s">
        <v>1144</v>
      </c>
      <c r="F110" s="1" t="s">
        <v>350</v>
      </c>
      <c r="G110" s="1" t="s">
        <v>1145</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1153</v>
      </c>
      <c r="E111" s="1" t="s">
        <v>1154</v>
      </c>
      <c r="F111" s="1" t="s">
        <v>1155</v>
      </c>
      <c r="G111" s="1" t="s">
        <v>1156</v>
      </c>
      <c r="H111" s="1" t="s">
        <v>1157</v>
      </c>
      <c r="I111" s="1" t="s">
        <v>1158</v>
      </c>
      <c r="J111" s="1" t="s">
        <v>1159</v>
      </c>
      <c r="K111" s="1" t="s">
        <v>1160</v>
      </c>
      <c r="L111" s="2"/>
      <c r="M111" s="2"/>
      <c r="N111" s="2"/>
      <c r="O111" s="2"/>
      <c r="P111" s="2"/>
      <c r="Q111" s="2"/>
      <c r="R111" s="2"/>
      <c r="S111" s="2"/>
      <c r="T111" s="2"/>
      <c r="U111" s="2"/>
      <c r="V111" s="2"/>
      <c r="W111" s="2"/>
      <c r="X111" s="2"/>
      <c r="Y111" s="2"/>
      <c r="Z111" s="2"/>
    </row>
    <row r="112" ht="15.75" customHeight="1">
      <c r="A112" s="1" t="s">
        <v>1161</v>
      </c>
      <c r="B112" s="1" t="s">
        <v>1162</v>
      </c>
      <c r="C112" s="1" t="s">
        <v>1163</v>
      </c>
      <c r="D112" s="1" t="s">
        <v>695</v>
      </c>
      <c r="E112" s="1" t="s">
        <v>1164</v>
      </c>
      <c r="F112" s="1" t="s">
        <v>1165</v>
      </c>
      <c r="G112" s="1" t="s">
        <v>1166</v>
      </c>
      <c r="H112" s="1" t="s">
        <v>233</v>
      </c>
      <c r="I112" s="1" t="s">
        <v>1167</v>
      </c>
      <c r="J112" s="1" t="s">
        <v>1168</v>
      </c>
      <c r="K112" s="1" t="s">
        <v>530</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1175</v>
      </c>
      <c r="H113" s="1" t="s">
        <v>1176</v>
      </c>
      <c r="I113" s="1" t="s">
        <v>1177</v>
      </c>
      <c r="J113" s="1" t="s">
        <v>1178</v>
      </c>
      <c r="K113" s="1" t="s">
        <v>1179</v>
      </c>
      <c r="L113" s="2"/>
      <c r="M113" s="2"/>
      <c r="N113" s="2"/>
      <c r="O113" s="2"/>
      <c r="P113" s="2"/>
      <c r="Q113" s="2"/>
      <c r="R113" s="2"/>
      <c r="S113" s="2"/>
      <c r="T113" s="2"/>
      <c r="U113" s="2"/>
      <c r="V113" s="2"/>
      <c r="W113" s="2"/>
      <c r="X113" s="2"/>
      <c r="Y113" s="2"/>
      <c r="Z113" s="2"/>
    </row>
    <row r="114" ht="15.75" customHeight="1">
      <c r="A114" s="1" t="s">
        <v>1180</v>
      </c>
      <c r="B114" s="1">
        <v>0.0</v>
      </c>
      <c r="C114" s="1">
        <v>0.0</v>
      </c>
      <c r="D114" s="1">
        <v>0.0</v>
      </c>
      <c r="E114" s="1" t="s">
        <v>1181</v>
      </c>
      <c r="F114" s="1">
        <v>0.0</v>
      </c>
      <c r="G114" s="1">
        <v>0.0</v>
      </c>
      <c r="H114" s="1">
        <v>0.0</v>
      </c>
      <c r="I114" s="1" t="s">
        <v>1182</v>
      </c>
      <c r="J114" s="1" t="s">
        <v>1132</v>
      </c>
      <c r="K114" s="1" t="s">
        <v>386</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1186</v>
      </c>
      <c r="E115" s="1" t="s">
        <v>1187</v>
      </c>
      <c r="F115" s="1" t="s">
        <v>1188</v>
      </c>
      <c r="G115" s="1" t="s">
        <v>1189</v>
      </c>
      <c r="H115" s="1" t="s">
        <v>1059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1197</v>
      </c>
      <c r="F116" s="1" t="s">
        <v>1198</v>
      </c>
      <c r="G116" s="1" t="s">
        <v>1199</v>
      </c>
      <c r="H116" s="1" t="s">
        <v>1200</v>
      </c>
      <c r="I116" s="1" t="s">
        <v>1201</v>
      </c>
      <c r="J116" s="1" t="s">
        <v>1202</v>
      </c>
      <c r="K116" s="1" t="s">
        <v>1203</v>
      </c>
      <c r="L116" s="2"/>
      <c r="M116" s="2"/>
      <c r="N116" s="2"/>
      <c r="O116" s="2"/>
      <c r="P116" s="2"/>
      <c r="Q116" s="2"/>
      <c r="R116" s="2"/>
      <c r="S116" s="2"/>
      <c r="T116" s="2"/>
      <c r="U116" s="2"/>
      <c r="V116" s="2"/>
      <c r="W116" s="2"/>
      <c r="X116" s="2"/>
      <c r="Y116" s="2"/>
      <c r="Z116" s="2"/>
    </row>
    <row r="117" ht="15.75" customHeight="1">
      <c r="A117" s="1" t="s">
        <v>1204</v>
      </c>
      <c r="B117" s="1" t="s">
        <v>1194</v>
      </c>
      <c r="C117" s="1" t="s">
        <v>1195</v>
      </c>
      <c r="D117" s="1" t="s">
        <v>1196</v>
      </c>
      <c r="E117" s="1" t="s">
        <v>1197</v>
      </c>
      <c r="F117" s="1" t="s">
        <v>1205</v>
      </c>
      <c r="G117" s="1" t="s">
        <v>317</v>
      </c>
      <c r="H117" s="1" t="s">
        <v>1206</v>
      </c>
      <c r="I117" s="1" t="s">
        <v>1207</v>
      </c>
      <c r="J117" s="1" t="s">
        <v>1208</v>
      </c>
      <c r="K117" s="1" t="s">
        <v>1209</v>
      </c>
      <c r="L117" s="2"/>
      <c r="M117" s="2"/>
      <c r="N117" s="2"/>
      <c r="O117" s="2"/>
      <c r="P117" s="2"/>
      <c r="Q117" s="2"/>
      <c r="R117" s="2"/>
      <c r="S117" s="2"/>
      <c r="T117" s="2"/>
      <c r="U117" s="2"/>
      <c r="V117" s="2"/>
      <c r="W117" s="2"/>
      <c r="X117" s="2"/>
      <c r="Y117" s="2"/>
      <c r="Z117" s="2"/>
    </row>
    <row r="118" ht="15.75" customHeight="1">
      <c r="A118" s="1" t="s">
        <v>1210</v>
      </c>
      <c r="B118" s="1" t="s">
        <v>541</v>
      </c>
      <c r="C118" s="1" t="s">
        <v>1211</v>
      </c>
      <c r="D118" s="1" t="s">
        <v>1212</v>
      </c>
      <c r="E118" s="1" t="s">
        <v>1213</v>
      </c>
      <c r="F118" s="1" t="s">
        <v>1214</v>
      </c>
      <c r="G118" s="1" t="s">
        <v>1215</v>
      </c>
      <c r="H118" s="1" t="s">
        <v>1216</v>
      </c>
      <c r="I118" s="1" t="s">
        <v>1217</v>
      </c>
      <c r="J118" s="1" t="s">
        <v>1218</v>
      </c>
      <c r="K118" s="1" t="s">
        <v>1219</v>
      </c>
      <c r="L118" s="2"/>
      <c r="M118" s="2"/>
      <c r="N118" s="2"/>
      <c r="O118" s="2"/>
      <c r="P118" s="2"/>
      <c r="Q118" s="2"/>
      <c r="R118" s="2"/>
      <c r="S118" s="2"/>
      <c r="T118" s="2"/>
      <c r="U118" s="2"/>
      <c r="V118" s="2"/>
      <c r="W118" s="2"/>
      <c r="X118" s="2"/>
      <c r="Y118" s="2"/>
      <c r="Z118" s="2"/>
    </row>
    <row r="119" ht="15.75" customHeight="1">
      <c r="A119" s="1" t="s">
        <v>1220</v>
      </c>
      <c r="B119" s="1" t="s">
        <v>1221</v>
      </c>
      <c r="C119" s="1" t="s">
        <v>1222</v>
      </c>
      <c r="D119" s="1" t="s">
        <v>1223</v>
      </c>
      <c r="E119" s="1" t="s">
        <v>1224</v>
      </c>
      <c r="F119" s="1" t="s">
        <v>1225</v>
      </c>
      <c r="G119" s="1" t="s">
        <v>1226</v>
      </c>
      <c r="H119" s="1" t="s">
        <v>1227</v>
      </c>
      <c r="I119" s="1" t="s">
        <v>1228</v>
      </c>
      <c r="J119" s="1" t="s">
        <v>1229</v>
      </c>
      <c r="K119" s="1" t="s">
        <v>393</v>
      </c>
      <c r="L119" s="2"/>
      <c r="M119" s="2"/>
      <c r="N119" s="2"/>
      <c r="O119" s="2"/>
      <c r="P119" s="2"/>
      <c r="Q119" s="2"/>
      <c r="R119" s="2"/>
      <c r="S119" s="2"/>
      <c r="T119" s="2"/>
      <c r="U119" s="2"/>
      <c r="V119" s="2"/>
      <c r="W119" s="2"/>
      <c r="X119" s="2"/>
      <c r="Y119" s="2"/>
      <c r="Z119" s="2"/>
    </row>
    <row r="120" ht="15.75" customHeight="1">
      <c r="A120" s="1" t="s">
        <v>1230</v>
      </c>
      <c r="B120" s="1" t="s">
        <v>1231</v>
      </c>
      <c r="C120" s="1" t="s">
        <v>1232</v>
      </c>
      <c r="D120" s="1" t="s">
        <v>1233</v>
      </c>
      <c r="E120" s="1" t="s">
        <v>1225</v>
      </c>
      <c r="F120" s="1" t="s">
        <v>1234</v>
      </c>
      <c r="G120" s="1" t="s">
        <v>1235</v>
      </c>
      <c r="H120" s="1" t="s">
        <v>1236</v>
      </c>
      <c r="I120" s="1" t="s">
        <v>1237</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1241</v>
      </c>
      <c r="C121" s="1" t="s">
        <v>1242</v>
      </c>
      <c r="D121" s="1">
        <v>-4.0</v>
      </c>
      <c r="E121" s="1" t="s">
        <v>1243</v>
      </c>
      <c r="F121" s="1" t="s">
        <v>1244</v>
      </c>
      <c r="G121" s="1" t="s">
        <v>1245</v>
      </c>
      <c r="H121" s="1" t="s">
        <v>1246</v>
      </c>
      <c r="I121" s="1" t="s">
        <v>432</v>
      </c>
      <c r="J121" s="1" t="s">
        <v>1247</v>
      </c>
      <c r="K121" s="1" t="s">
        <v>644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1262</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1270</v>
      </c>
      <c r="I3" s="1" t="s">
        <v>1263</v>
      </c>
      <c r="J3" s="2"/>
      <c r="K3" s="2"/>
      <c r="L3" s="2"/>
      <c r="M3" s="2"/>
      <c r="N3" s="2"/>
      <c r="O3" s="2"/>
      <c r="P3" s="2"/>
      <c r="Q3" s="2"/>
      <c r="R3" s="2"/>
      <c r="S3" s="2"/>
      <c r="T3" s="2"/>
      <c r="U3" s="2"/>
      <c r="V3" s="2"/>
      <c r="W3" s="2"/>
      <c r="X3" s="2"/>
      <c r="Y3" s="2"/>
      <c r="Z3" s="2"/>
    </row>
    <row r="4">
      <c r="A4" s="1" t="s">
        <v>1271</v>
      </c>
      <c r="B4" s="1" t="s">
        <v>1272</v>
      </c>
      <c r="C4" s="1" t="s">
        <v>1273</v>
      </c>
      <c r="D4" s="1" t="s">
        <v>1274</v>
      </c>
      <c r="E4" s="1" t="s">
        <v>1275</v>
      </c>
      <c r="F4" s="1" t="s">
        <v>1276</v>
      </c>
      <c r="G4" s="1" t="s">
        <v>1277</v>
      </c>
      <c r="H4" s="1" t="s">
        <v>1278</v>
      </c>
      <c r="I4" s="1" t="s">
        <v>1279</v>
      </c>
      <c r="J4" s="2"/>
      <c r="K4" s="2"/>
      <c r="L4" s="2"/>
      <c r="M4" s="2"/>
      <c r="N4" s="2"/>
      <c r="O4" s="2"/>
      <c r="P4" s="2"/>
      <c r="Q4" s="2"/>
      <c r="R4" s="2"/>
      <c r="S4" s="2"/>
      <c r="T4" s="2"/>
      <c r="U4" s="2"/>
      <c r="V4" s="2"/>
      <c r="W4" s="2"/>
      <c r="X4" s="2"/>
      <c r="Y4" s="2"/>
      <c r="Z4" s="2"/>
    </row>
    <row r="5">
      <c r="A5" s="1" t="s">
        <v>1264</v>
      </c>
      <c r="B5" s="1" t="s">
        <v>1263</v>
      </c>
      <c r="C5" s="1" t="s">
        <v>1280</v>
      </c>
      <c r="D5" s="1" t="s">
        <v>1281</v>
      </c>
      <c r="E5" s="1" t="s">
        <v>1282</v>
      </c>
      <c r="F5" s="1" t="s">
        <v>1283</v>
      </c>
      <c r="G5" s="1" t="s">
        <v>1284</v>
      </c>
      <c r="H5" s="1" t="s">
        <v>1285</v>
      </c>
      <c r="I5" s="1" t="s">
        <v>1286</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1294</v>
      </c>
      <c r="I6" s="1" t="s">
        <v>1295</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1301</v>
      </c>
      <c r="G7" s="1" t="s">
        <v>1302</v>
      </c>
      <c r="H7" s="1" t="s">
        <v>1303</v>
      </c>
      <c r="I7" s="1" t="s">
        <v>1304</v>
      </c>
      <c r="J7" s="2"/>
      <c r="K7" s="2"/>
      <c r="L7" s="2"/>
      <c r="M7" s="2"/>
      <c r="N7" s="2"/>
      <c r="O7" s="2"/>
      <c r="P7" s="2"/>
      <c r="Q7" s="2"/>
      <c r="R7" s="2"/>
      <c r="S7" s="2"/>
      <c r="T7" s="2"/>
      <c r="U7" s="2"/>
      <c r="V7" s="2"/>
      <c r="W7" s="2"/>
      <c r="X7" s="2"/>
      <c r="Y7" s="2"/>
      <c r="Z7" s="2"/>
    </row>
    <row r="8">
      <c r="A8" s="1" t="s">
        <v>1305</v>
      </c>
      <c r="B8" s="1" t="s">
        <v>1263</v>
      </c>
      <c r="C8" s="1" t="s">
        <v>1306</v>
      </c>
      <c r="D8" s="1" t="s">
        <v>1306</v>
      </c>
      <c r="E8" s="1" t="s">
        <v>1307</v>
      </c>
      <c r="F8" s="1" t="s">
        <v>1308</v>
      </c>
      <c r="G8" s="1" t="s">
        <v>1309</v>
      </c>
      <c r="H8" s="1" t="s">
        <v>1306</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1321</v>
      </c>
      <c r="C10" s="1" t="s">
        <v>1322</v>
      </c>
      <c r="D10" s="1" t="s">
        <v>1323</v>
      </c>
      <c r="E10" s="1" t="s">
        <v>1324</v>
      </c>
      <c r="F10" s="1" t="s">
        <v>1325</v>
      </c>
      <c r="G10" s="1" t="s">
        <v>1326</v>
      </c>
      <c r="H10" s="1" t="s">
        <v>1327</v>
      </c>
      <c r="I10" s="1" t="s">
        <v>1328</v>
      </c>
      <c r="J10" s="2"/>
      <c r="K10" s="2"/>
      <c r="L10" s="2"/>
      <c r="M10" s="2"/>
      <c r="N10" s="2"/>
      <c r="O10" s="2"/>
      <c r="P10" s="2"/>
      <c r="Q10" s="2"/>
      <c r="R10" s="2"/>
      <c r="S10" s="2"/>
      <c r="T10" s="2"/>
      <c r="U10" s="2"/>
      <c r="V10" s="2"/>
      <c r="W10" s="2"/>
      <c r="X10" s="2"/>
      <c r="Y10" s="2"/>
      <c r="Z10" s="2"/>
    </row>
    <row r="11">
      <c r="A11" s="1" t="s">
        <v>1329</v>
      </c>
      <c r="B11" s="1" t="s">
        <v>1330</v>
      </c>
      <c r="C11" s="1" t="s">
        <v>1331</v>
      </c>
      <c r="D11" s="1" t="s">
        <v>1332</v>
      </c>
      <c r="E11" s="1" t="s">
        <v>1333</v>
      </c>
      <c r="F11" s="1" t="s">
        <v>1334</v>
      </c>
      <c r="G11" s="1" t="s">
        <v>1335</v>
      </c>
      <c r="H11" s="1" t="s">
        <v>1336</v>
      </c>
      <c r="I11" s="1" t="s">
        <v>1337</v>
      </c>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1" t="s">
        <v>1345</v>
      </c>
      <c r="I12" s="1" t="s">
        <v>1346</v>
      </c>
      <c r="J12" s="2"/>
      <c r="K12" s="2"/>
      <c r="L12" s="2"/>
      <c r="M12" s="2"/>
      <c r="N12" s="2"/>
      <c r="O12" s="2"/>
      <c r="P12" s="2"/>
      <c r="Q12" s="2"/>
      <c r="R12" s="2"/>
      <c r="S12" s="2"/>
      <c r="T12" s="2"/>
      <c r="U12" s="2"/>
      <c r="V12" s="2"/>
      <c r="W12" s="2"/>
      <c r="X12" s="2"/>
      <c r="Y12" s="2"/>
      <c r="Z12" s="2"/>
    </row>
    <row r="13">
      <c r="A13" s="1" t="s">
        <v>1347</v>
      </c>
      <c r="B13" s="1" t="s">
        <v>1348</v>
      </c>
      <c r="C13" s="1" t="s">
        <v>1349</v>
      </c>
      <c r="D13" s="1" t="s">
        <v>1350</v>
      </c>
      <c r="E13" s="1" t="s">
        <v>1351</v>
      </c>
      <c r="F13" s="1" t="s">
        <v>1352</v>
      </c>
      <c r="G13" s="1" t="s">
        <v>1353</v>
      </c>
      <c r="H13" s="1" t="s">
        <v>1354</v>
      </c>
      <c r="I13" s="1" t="s">
        <v>1355</v>
      </c>
      <c r="J13" s="2"/>
      <c r="K13" s="2"/>
      <c r="L13" s="2"/>
      <c r="M13" s="2"/>
      <c r="N13" s="2"/>
      <c r="O13" s="2"/>
      <c r="P13" s="2"/>
      <c r="Q13" s="2"/>
      <c r="R13" s="2"/>
      <c r="S13" s="2"/>
      <c r="T13" s="2"/>
      <c r="U13" s="2"/>
      <c r="V13" s="2"/>
      <c r="W13" s="2"/>
      <c r="X13" s="2"/>
      <c r="Y13" s="2"/>
      <c r="Z13" s="2"/>
    </row>
    <row r="14">
      <c r="A14" s="1" t="s">
        <v>1356</v>
      </c>
      <c r="B14" s="1" t="s">
        <v>1357</v>
      </c>
      <c r="C14" s="1" t="s">
        <v>1358</v>
      </c>
      <c r="D14" s="1" t="s">
        <v>1359</v>
      </c>
      <c r="E14" s="1" t="s">
        <v>1360</v>
      </c>
      <c r="F14" s="1" t="s">
        <v>1361</v>
      </c>
      <c r="G14" s="1" t="s">
        <v>1362</v>
      </c>
      <c r="H14" s="1" t="s">
        <v>1363</v>
      </c>
      <c r="I14" s="1" t="s">
        <v>1364</v>
      </c>
      <c r="J14" s="2"/>
      <c r="K14" s="2"/>
      <c r="L14" s="2"/>
      <c r="M14" s="2"/>
      <c r="N14" s="2"/>
      <c r="O14" s="2"/>
      <c r="P14" s="2"/>
      <c r="Q14" s="2"/>
      <c r="R14" s="2"/>
      <c r="S14" s="2"/>
      <c r="T14" s="2"/>
      <c r="U14" s="2"/>
      <c r="V14" s="2"/>
      <c r="W14" s="2"/>
      <c r="X14" s="2"/>
      <c r="Y14" s="2"/>
      <c r="Z14" s="2"/>
    </row>
    <row r="15">
      <c r="A15" s="1" t="s">
        <v>1365</v>
      </c>
      <c r="B15" s="1" t="s">
        <v>204</v>
      </c>
      <c r="C15" s="1" t="s">
        <v>205</v>
      </c>
      <c r="D15" s="1" t="s">
        <v>206</v>
      </c>
      <c r="E15" s="1" t="s">
        <v>207</v>
      </c>
      <c r="F15" s="1" t="s">
        <v>208</v>
      </c>
      <c r="G15" s="1" t="s">
        <v>208</v>
      </c>
      <c r="H15" s="1" t="s">
        <v>208</v>
      </c>
      <c r="I15" s="1" t="s">
        <v>429</v>
      </c>
      <c r="J15" s="2"/>
      <c r="K15" s="2"/>
      <c r="L15" s="2"/>
      <c r="M15" s="2"/>
      <c r="N15" s="2"/>
      <c r="O15" s="2"/>
      <c r="P15" s="2"/>
      <c r="Q15" s="2"/>
      <c r="R15" s="2"/>
      <c r="S15" s="2"/>
      <c r="T15" s="2"/>
      <c r="U15" s="2"/>
      <c r="V15" s="2"/>
      <c r="W15" s="2"/>
      <c r="X15" s="2"/>
      <c r="Y15" s="2"/>
      <c r="Z15" s="2"/>
    </row>
    <row r="16">
      <c r="A16" s="1" t="s">
        <v>1366</v>
      </c>
      <c r="B16" s="1" t="s">
        <v>1367</v>
      </c>
      <c r="C16" s="1" t="s">
        <v>1368</v>
      </c>
      <c r="D16" s="1" t="s">
        <v>1369</v>
      </c>
      <c r="E16" s="1" t="s">
        <v>1370</v>
      </c>
      <c r="F16" s="1" t="s">
        <v>1371</v>
      </c>
      <c r="G16" s="1" t="s">
        <v>1372</v>
      </c>
      <c r="H16" s="1" t="s">
        <v>1372</v>
      </c>
      <c r="I16" s="1" t="s">
        <v>1373</v>
      </c>
      <c r="J16" s="2"/>
      <c r="K16" s="2"/>
      <c r="L16" s="2"/>
      <c r="M16" s="2"/>
      <c r="N16" s="2"/>
      <c r="O16" s="2"/>
      <c r="P16" s="2"/>
      <c r="Q16" s="2"/>
      <c r="R16" s="2"/>
      <c r="S16" s="2"/>
      <c r="T16" s="2"/>
      <c r="U16" s="2"/>
      <c r="V16" s="2"/>
      <c r="W16" s="2"/>
      <c r="X16" s="2"/>
      <c r="Y16" s="2"/>
      <c r="Z16" s="2"/>
    </row>
    <row r="17">
      <c r="A17" s="1" t="s">
        <v>1374</v>
      </c>
      <c r="B17" s="1" t="s">
        <v>169</v>
      </c>
      <c r="C17" s="1" t="s">
        <v>180</v>
      </c>
      <c r="D17" s="1" t="s">
        <v>181</v>
      </c>
      <c r="E17" s="1" t="s">
        <v>182</v>
      </c>
      <c r="F17" s="1" t="s">
        <v>177</v>
      </c>
      <c r="G17" s="1" t="s">
        <v>1375</v>
      </c>
      <c r="H17" s="1" t="s">
        <v>1376</v>
      </c>
      <c r="I17" s="1" t="s">
        <v>1181</v>
      </c>
      <c r="J17" s="2"/>
      <c r="K17" s="2"/>
      <c r="L17" s="2"/>
      <c r="M17" s="2"/>
      <c r="N17" s="2"/>
      <c r="O17" s="2"/>
      <c r="P17" s="2"/>
      <c r="Q17" s="2"/>
      <c r="R17" s="2"/>
      <c r="S17" s="2"/>
      <c r="T17" s="2"/>
      <c r="U17" s="2"/>
      <c r="V17" s="2"/>
      <c r="W17" s="2"/>
      <c r="X17" s="2"/>
      <c r="Y17" s="2"/>
      <c r="Z17" s="2"/>
    </row>
    <row r="18">
      <c r="A18" s="1" t="s">
        <v>1377</v>
      </c>
      <c r="B18" s="1" t="s">
        <v>1378</v>
      </c>
      <c r="C18" s="1" t="s">
        <v>1379</v>
      </c>
      <c r="D18" s="1" t="s">
        <v>1380</v>
      </c>
      <c r="E18" s="1" t="s">
        <v>1381</v>
      </c>
      <c r="F18" s="1" t="s">
        <v>1382</v>
      </c>
      <c r="G18" s="1" t="s">
        <v>1383</v>
      </c>
      <c r="H18" s="1" t="s">
        <v>1384</v>
      </c>
      <c r="I18" s="1" t="s">
        <v>1385</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508</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1443</v>
      </c>
      <c r="I25" s="1" t="s">
        <v>1263</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1" t="s">
        <v>1464</v>
      </c>
      <c r="C9" s="2"/>
      <c r="D9" s="2"/>
      <c r="E9" s="2"/>
      <c r="F9" s="2"/>
      <c r="G9" s="2"/>
      <c r="H9" s="2"/>
      <c r="I9" s="2"/>
      <c r="J9" s="2"/>
      <c r="K9" s="2"/>
      <c r="L9" s="2"/>
      <c r="M9" s="2"/>
      <c r="N9" s="2"/>
      <c r="O9" s="2"/>
      <c r="P9" s="2"/>
      <c r="Q9" s="2"/>
      <c r="R9" s="2"/>
      <c r="S9" s="2"/>
      <c r="T9" s="2"/>
      <c r="U9" s="2"/>
      <c r="V9" s="2"/>
      <c r="W9" s="2"/>
      <c r="X9" s="2"/>
      <c r="Y9" s="2"/>
      <c r="Z9" s="2"/>
    </row>
    <row r="10">
      <c r="A10" s="3" t="s">
        <v>1465</v>
      </c>
      <c r="B10" s="4"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t="s">
        <v>1473</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t="s">
        <v>1478</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1384.0</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t="s">
        <v>1481</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4" t="s">
        <v>1490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38.35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38.15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38.15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39.98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38.35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38.15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38.15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39.98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0.0469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1.7343072E9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3.71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1.15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190.09523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53.50202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v>318684.0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1510</v>
      </c>
      <c r="B47" s="1">
        <v>318684.0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1511</v>
      </c>
      <c r="B48" s="1">
        <v>419631.0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440350.0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v>440350.0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39.86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39.98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3.14421888E9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37.06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48.08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2.9706385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41.656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42.33405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0.046936117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t="s">
        <v>1527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4.0408E9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0.01563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7.7131818E7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7.8763E7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v>1303873.0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1533</v>
      </c>
      <c r="B69" s="1">
        <v>1387265.0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1534</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1535</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1536</v>
      </c>
      <c r="B72" s="1">
        <v>0.0166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1537</v>
      </c>
      <c r="B73" s="1">
        <v>0.02438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v>0.89935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v>3.64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v>0.0233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8.07916E7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v>26.02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1.5342044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1545</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1546</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v>-0.86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v>1.6542E7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v>0.21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0.79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v>1.229472E9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v>3.818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29.395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v>-0.19041586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v>0.45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v>1.7343072E9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t="s">
        <v>1561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1563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t="s">
        <v>1569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3.221514E8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t="s">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t="s">
        <v>1574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t="s">
        <v>1576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t="s">
        <v>1578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39.92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55.0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44.0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50.71429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52.0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t="s">
        <v>1587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1588</v>
      </c>
      <c r="B114" s="1">
        <v>7.0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1589</v>
      </c>
      <c r="B115" s="1">
        <v>1.61131008E8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1590</v>
      </c>
      <c r="B116" s="1">
        <v>2.046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1591</v>
      </c>
      <c r="B117" s="1">
        <v>1.37464992E8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1592</v>
      </c>
      <c r="B118" s="1">
        <v>1.057712E9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1593</v>
      </c>
      <c r="B119" s="1">
        <v>0.734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1594</v>
      </c>
      <c r="B120" s="1">
        <v>1.236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1595</v>
      </c>
      <c r="B121" s="1">
        <v>1.058432E9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1596</v>
      </c>
      <c r="B122" s="1">
        <v>51.545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1597</v>
      </c>
      <c r="B123" s="1">
        <v>13.309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1598</v>
      </c>
      <c r="B124" s="1">
        <v>0.00369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1599</v>
      </c>
      <c r="B125" s="1">
        <v>0.0077100005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1600</v>
      </c>
      <c r="B126" s="1">
        <v>1.02381E8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1601</v>
      </c>
      <c r="B127" s="1">
        <v>1.07272E8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1602</v>
      </c>
      <c r="B128" s="1">
        <v>1.84864992E8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1603</v>
      </c>
      <c r="B129" s="1">
        <v>-0.862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1604</v>
      </c>
      <c r="B130" s="1">
        <v>-0.039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1605</v>
      </c>
      <c r="B131" s="1">
        <v>0.09673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1606</v>
      </c>
      <c r="B132" s="1">
        <v>0.12988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1607</v>
      </c>
      <c r="B133" s="1">
        <v>0.028889999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1608</v>
      </c>
      <c r="B134" s="1" t="s">
        <v>1527</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3" t="s">
        <v>1609</v>
      </c>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121.0</v>
      </c>
      <c r="C3" s="1">
        <v>75.0</v>
      </c>
      <c r="D3" s="1">
        <v>75.0</v>
      </c>
      <c r="E3" s="1">
        <v>146.0</v>
      </c>
      <c r="F3" s="1">
        <v>128.0</v>
      </c>
      <c r="G3" s="1">
        <v>181.0</v>
      </c>
      <c r="H3" s="1">
        <v>277.0</v>
      </c>
      <c r="I3" s="1">
        <v>383.0</v>
      </c>
      <c r="J3" s="1">
        <v>401.0</v>
      </c>
      <c r="K3" s="1">
        <v>129.0</v>
      </c>
      <c r="L3" s="1">
        <f>IF(K3*FORECAST(L2,B3:K3,B2:K2)&gt;0,FORECAST(L2,B3:K3,B2:K2),K3)*$X$1</f>
        <v>336.2666667</v>
      </c>
      <c r="M3" s="1">
        <f>IF(L3*FORECAST(M2,B3:L3,B2:L2)&gt;0,FORECAST(M2,B3:L3,B2:L2),L3)*$X$1</f>
        <v>362.569697</v>
      </c>
      <c r="N3" s="1">
        <f>IF(M3*FORECAST(N2,B3:M3,B2:M2)&gt;0,FORECAST(N2,B3:M3,B2:M2),M3)*$X$1</f>
        <v>388.8727273</v>
      </c>
      <c r="O3" s="1">
        <f>IF(N3*FORECAST(O2,B3:N3,B2:N2)&gt;0,FORECAST(O2,B3:N3,B2:N2),N3)*$X$1</f>
        <v>415.1757576</v>
      </c>
      <c r="P3" s="1">
        <f>IF(O3*FORECAST(P2,B3:O3,B2:O2)&gt;0,FORECAST(P2,B3:O3,B2:O2),O3)*$X$1</f>
        <v>441.4787879</v>
      </c>
      <c r="Q3" s="1">
        <f>IF(P3*FORECAST(Q2,B3:P3,B2:P2)&gt;0,FORECAST(Q2,B3:P3,B2:P2),P3)*$X$1</f>
        <v>467.7818182</v>
      </c>
      <c r="R3" s="1">
        <f>IF(Q3*FORECAST(R2,B3:Q3,B2:Q2)&gt;0,FORECAST(R2,B3:Q3,B2:Q2),Q3)*$X$1</f>
        <v>494.0848485</v>
      </c>
      <c r="S3" s="5">
        <f>IF(R3*FORECAST(S2,B3:R3,B2:R2)&gt;0,FORECAST(S2,B3:R3,B2:R2),R3)*$X$1</f>
        <v>520.3878788</v>
      </c>
      <c r="T3" s="5">
        <f>IF(S3*FORECAST(T2,B3:S3,B2:S2)&gt;0,FORECAST(T2,B3:S3,B2:S2),S3)*$X$1</f>
        <v>546.6909091</v>
      </c>
      <c r="U3" s="5">
        <f>IF(T3*FORECAST(U2,B3:T3,B2:T2)&gt;0,FORECAST(U2,B3:T3,B2:T2),T3)*$X$1</f>
        <v>572.9939394</v>
      </c>
      <c r="V3" s="5">
        <f>IF(U3*FORECAST(V2,B3:U3,B2:U2)&gt;0,FORECAST(V2,B3:U3,B2:U2),U3)*$X$1</f>
        <v>599.2969697</v>
      </c>
      <c r="W3" s="5">
        <f>IF(V3*FORECAST(W2,B3:V3,B2:V2)&gt;0,FORECAST(W2,B3:V3,B2:V2),V3)*$X$1</f>
        <v>625.6</v>
      </c>
      <c r="X3" s="2"/>
      <c r="Y3" s="2"/>
      <c r="Z3" s="2"/>
    </row>
    <row r="4">
      <c r="A4" s="3" t="s">
        <v>126</v>
      </c>
      <c r="B4" s="1">
        <v>629.0</v>
      </c>
      <c r="C4" s="1">
        <v>629.0</v>
      </c>
      <c r="D4" s="1">
        <v>501.0</v>
      </c>
      <c r="E4" s="1">
        <v>453.0</v>
      </c>
      <c r="F4" s="1">
        <v>682.0</v>
      </c>
      <c r="G4" s="1">
        <v>714.0</v>
      </c>
      <c r="H4" s="1">
        <v>569.0</v>
      </c>
      <c r="I4" s="1">
        <v>505.0</v>
      </c>
      <c r="J4" s="1">
        <v>711.0</v>
      </c>
      <c r="K4" s="1">
        <v>825.0</v>
      </c>
      <c r="L4" s="2"/>
      <c r="M4" s="2"/>
      <c r="N4" s="2"/>
      <c r="O4" s="2"/>
      <c r="P4" s="2"/>
      <c r="Q4" s="2"/>
      <c r="R4" s="2"/>
      <c r="S4" s="2"/>
      <c r="T4" s="2"/>
      <c r="U4" s="2"/>
      <c r="V4" s="2"/>
      <c r="W4" s="2"/>
      <c r="X4" s="2"/>
      <c r="Y4" s="2"/>
      <c r="Z4" s="2"/>
    </row>
    <row r="5">
      <c r="A5" s="3" t="s">
        <v>1610</v>
      </c>
      <c r="B5" s="1">
        <v>40.0</v>
      </c>
      <c r="C5" s="1">
        <v>40.0</v>
      </c>
      <c r="D5" s="1">
        <v>41.0</v>
      </c>
      <c r="E5" s="1">
        <v>41.0</v>
      </c>
      <c r="F5" s="1">
        <v>61.0</v>
      </c>
      <c r="G5" s="1">
        <v>67.0</v>
      </c>
      <c r="H5" s="1">
        <v>67.0</v>
      </c>
      <c r="I5" s="1">
        <v>67.0</v>
      </c>
      <c r="J5" s="1">
        <v>72.0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(1+0.02)/(0.0765-0.02)</f>
        <v>11294.0177</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NPV(0.0765,M3:W3)</f>
        <v>3448.670088</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NPV(0.0765,M16:W16)</f>
        <v>5019.888701</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8468.558789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825.0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7643.558789</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95.54448486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11294.0177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89.0</v>
      </c>
      <c r="C3" s="1">
        <v>31.0</v>
      </c>
      <c r="D3" s="1">
        <v>10.0</v>
      </c>
      <c r="E3" s="1">
        <v>86.0</v>
      </c>
      <c r="F3" s="1">
        <v>123.0</v>
      </c>
      <c r="G3" s="1">
        <v>55.0</v>
      </c>
      <c r="H3" s="1">
        <v>167.0</v>
      </c>
      <c r="I3" s="1">
        <v>424.0</v>
      </c>
      <c r="J3" s="1">
        <v>334.0</v>
      </c>
      <c r="K3" s="1">
        <v>62.0</v>
      </c>
      <c r="L3" s="1">
        <f>IF(K3*FORECAST(L2,B3:K3,B2:K2)&gt;0,FORECAST(L2,B3:K3,B2:K2),K3)*$X$1</f>
        <v>275.5333333</v>
      </c>
      <c r="M3" s="1">
        <f>IF(L3*FORECAST(M2,B3:L3,B2:L2)&gt;0,FORECAST(M2,B3:L3,B2:L2),L3)*$X$1</f>
        <v>300.5212121</v>
      </c>
      <c r="N3" s="1">
        <f>IF(M3*FORECAST(N2,B3:M3,B2:M2)&gt;0,FORECAST(N2,B3:M3,B2:M2),M3)*$X$1</f>
        <v>325.5090909</v>
      </c>
      <c r="O3" s="1">
        <f>IF(N3*FORECAST(O2,B3:N3,B2:N2)&gt;0,FORECAST(O2,B3:N3,B2:N2),N3)*$X$1</f>
        <v>350.4969697</v>
      </c>
      <c r="P3" s="1">
        <f>IF(O3*FORECAST(P2,B3:O3,B2:O2)&gt;0,FORECAST(P2,B3:O3,B2:O2),O3)*$X$1</f>
        <v>375.4848485</v>
      </c>
      <c r="Q3" s="1">
        <f>IF(P3*FORECAST(Q2,B3:P3,B2:P2)&gt;0,FORECAST(Q2,B3:P3,B2:P2),P3)*$X$1</f>
        <v>400.4727273</v>
      </c>
      <c r="R3" s="1">
        <f>IF(Q3*FORECAST(R2,B3:Q3,B2:Q2)&gt;0,FORECAST(R2,B3:Q3,B2:Q2),Q3)*$X$1</f>
        <v>425.4606061</v>
      </c>
      <c r="S3" s="5">
        <f>IF(R3*FORECAST(S2,B3:R3,B2:R2)&gt;0,FORECAST(S2,B3:R3,B2:R2),R3)*$X$1</f>
        <v>450.4484848</v>
      </c>
      <c r="T3" s="5">
        <f>IF(S3*FORECAST(T2,B3:S3,B2:S2)&gt;0,FORECAST(T2,B3:S3,B2:S2),S3)*$X$1</f>
        <v>475.4363636</v>
      </c>
      <c r="U3" s="5">
        <f>IF(T3*FORECAST(U2,B3:T3,B2:T2)&gt;0,FORECAST(U2,B3:T3,B2:T2),T3)*$X$1</f>
        <v>500.4242424</v>
      </c>
      <c r="V3" s="5">
        <f>IF(U3*FORECAST(V2,B3:U3,B2:U2)&gt;0,FORECAST(V2,B3:U3,B2:U2),U3)*$X$1</f>
        <v>525.4121212</v>
      </c>
      <c r="W3" s="5">
        <f>IF(V3*FORECAST(W2,B3:V3,B2:V2)&gt;0,FORECAST(W2,B3:V3,B2:V2),V3)*$X$1</f>
        <v>550.4</v>
      </c>
      <c r="X3" s="2"/>
      <c r="Y3" s="2"/>
      <c r="Z3" s="2"/>
    </row>
    <row r="4">
      <c r="A4" s="3" t="s">
        <v>126</v>
      </c>
      <c r="B4" s="1">
        <v>629.0</v>
      </c>
      <c r="C4" s="1">
        <v>629.0</v>
      </c>
      <c r="D4" s="1">
        <v>501.0</v>
      </c>
      <c r="E4" s="1">
        <v>453.0</v>
      </c>
      <c r="F4" s="1">
        <v>682.0</v>
      </c>
      <c r="G4" s="1">
        <v>714.0</v>
      </c>
      <c r="H4" s="1">
        <v>569.0</v>
      </c>
      <c r="I4" s="1">
        <v>505.0</v>
      </c>
      <c r="J4" s="1">
        <v>711.0</v>
      </c>
      <c r="K4" s="1">
        <v>825.0</v>
      </c>
      <c r="L4" s="2"/>
      <c r="M4" s="2"/>
      <c r="N4" s="2"/>
      <c r="O4" s="2"/>
      <c r="P4" s="2"/>
      <c r="Q4" s="2"/>
      <c r="R4" s="2"/>
      <c r="S4" s="2"/>
      <c r="T4" s="2"/>
      <c r="U4" s="2"/>
      <c r="V4" s="2"/>
      <c r="W4" s="2"/>
      <c r="X4" s="2"/>
      <c r="Y4" s="2"/>
      <c r="Z4" s="2"/>
    </row>
    <row r="5">
      <c r="A5" s="3" t="s">
        <v>1610</v>
      </c>
      <c r="B5" s="1">
        <v>40.0</v>
      </c>
      <c r="C5" s="1">
        <v>40.0</v>
      </c>
      <c r="D5" s="1">
        <v>41.0</v>
      </c>
      <c r="E5" s="1">
        <v>41.0</v>
      </c>
      <c r="F5" s="1">
        <v>61.0</v>
      </c>
      <c r="G5" s="1">
        <v>67.0</v>
      </c>
      <c r="H5" s="1">
        <v>67.0</v>
      </c>
      <c r="I5" s="1">
        <v>67.0</v>
      </c>
      <c r="J5" s="1">
        <v>72.0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(1+0.02)/(0.0765-0.02)</f>
        <v>9936.424779</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NPV(0.0765,M3:W3)</f>
        <v>2957.298871</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NPV(0.0765,M16:W16)</f>
        <v>4416.47497</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7373.77384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825.0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6548.77384</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81.859673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9936.424779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