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<sst xmlns="http://schemas.openxmlformats.org/spreadsheetml/2006/main" count="1884" uniqueCount="1585">
  <si>
    <t>ticker</t>
  </si>
  <si>
    <t>PCBT</t>
  </si>
  <si>
    <t>nombre</t>
  </si>
  <si>
    <t>P C B TECHNOLOGIES LTD</t>
  </si>
  <si>
    <t>empresa</t>
  </si>
  <si>
    <t>Semiconductors</t>
  </si>
  <si>
    <t>Open</t>
  </si>
  <si>
    <t>Target Price</t>
  </si>
  <si>
    <t>Upside</t>
  </si>
  <si>
    <t>-95.56%</t>
  </si>
  <si>
    <t>Country</t>
  </si>
  <si>
    <t>United States</t>
  </si>
  <si>
    <t>Market Cap</t>
  </si>
  <si>
    <t>Book Value</t>
  </si>
  <si>
    <t>Pe ratio</t>
  </si>
  <si>
    <t>Dividend Ratio</t>
  </si>
  <si>
    <t>Net Debt Growth</t>
  </si>
  <si>
    <t>30.00%</t>
  </si>
  <si>
    <t>Total Assets Growth</t>
  </si>
  <si>
    <t>8.63%</t>
  </si>
  <si>
    <t>Net Property, Plant and Equipment Growth</t>
  </si>
  <si>
    <t>-6.14%</t>
  </si>
  <si>
    <t>EBITDA Growth</t>
  </si>
  <si>
    <t>-80.51%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</si>
  <si>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</si>
  <si>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</si>
  <si>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</si>
  <si>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</si>
  <si>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</si>
  <si>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</si>
  <si>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</si>
  <si>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</si>
  <si>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</si>
  <si>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</si>
  <si>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</si>
  <si>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</si>
  <si>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</si>
  <si>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</si>
  <si>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</si>
  <si>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</si>
  <si>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</si>
  <si>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</si>
  <si>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</si>
  <si>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</si>
  <si>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</si>
  <si>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</si>
  <si>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</si>
  <si>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</si>
  <si>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</si>
  <si>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</si>
  <si>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</si>
  <si>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</si>
  <si>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</si>
  <si>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</si>
  <si>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</si>
  <si>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</si>
  <si>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</si>
  <si>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</si>
  <si>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</si>
  <si>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</si>
  <si>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</si>
  <si>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</si>
  <si>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</si>
  <si>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</si>
  <si>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</si>
  <si>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</si>
  <si>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</si>
  <si>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</si>
  <si>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</si>
  <si>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</si>
  <si>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</si>
  <si>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</si>
  <si>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</si>
  <si>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</si>
  <si>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</si>
  <si>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</si>
  <si>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</si>
  <si>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</si>
  <si>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</si>
  <si>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</si>
  <si>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</si>
  <si>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</si>
  <si>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</si>
  <si>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</si>
  <si>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</si>
  <si>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</si>
  <si>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</si>
  <si>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</si>
  <si>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</si>
  <si>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</si>
  <si>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</si>
  <si>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</si>
  <si>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</si>
  <si>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</si>
  <si>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</si>
  <si>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</si>
  <si>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</si>
  <si>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</si>
  <si>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</si>
  <si>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</si>
  <si>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</si>
  <si>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</si>
  <si>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</si>
  <si>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</si>
  <si>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</si>
  <si>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</si>
  <si>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</si>
  <si>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7.25</t>
  </si>
  <si>
    <t>6.69</t>
  </si>
  <si>
    <t>6.4</t>
  </si>
  <si>
    <t>6.23</t>
  </si>
  <si>
    <t>4.9</t>
  </si>
  <si>
    <t>1.29</t>
  </si>
  <si>
    <t>1.19</t>
  </si>
  <si>
    <t>1.18</t>
  </si>
  <si>
    <t>1.08</t>
  </si>
  <si>
    <t>Tangible Book Value</t>
  </si>
  <si>
    <t>Tangible Book Value Per Share</t>
  </si>
  <si>
    <t>6.5</t>
  </si>
  <si>
    <t>5.94</t>
  </si>
  <si>
    <t>5.71</t>
  </si>
  <si>
    <t>5.59</t>
  </si>
  <si>
    <t>4.3</t>
  </si>
  <si>
    <t>1.15</t>
  </si>
  <si>
    <t>1.05</t>
  </si>
  <si>
    <t>1.03</t>
  </si>
  <si>
    <t>0.99</t>
  </si>
  <si>
    <t>0.92</t>
  </si>
  <si>
    <t>Total Debt</t>
  </si>
  <si>
    <t>Net Debt</t>
  </si>
  <si>
    <t>Debt Equivalent Oper. Leases</t>
  </si>
  <si>
    <t>Account Code - Inventory Valuation</t>
  </si>
  <si>
    <t>Inventories - Raw Materials, Total</t>
  </si>
  <si>
    <t>Inventories - Work In Process,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</si>
  <si>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</si>
  <si>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</si>
  <si>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</si>
  <si>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</si>
  <si>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</si>
  <si>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</si>
  <si>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</si>
  <si>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</si>
  <si>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</si>
  <si>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</si>
  <si>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</si>
  <si>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</si>
  <si>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</si>
  <si>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</si>
  <si>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</si>
  <si>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</si>
  <si>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</si>
  <si>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</si>
  <si>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</si>
  <si>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</si>
  <si>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</si>
  <si>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</si>
  <si>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</si>
  <si>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</si>
  <si>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</si>
  <si>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</si>
  <si>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</si>
  <si>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</si>
  <si>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</si>
  <si>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</si>
  <si>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-0.11</t>
  </si>
  <si>
    <t>-0.03</t>
  </si>
  <si>
    <t>-0.17</t>
  </si>
  <si>
    <t>0.29</t>
  </si>
  <si>
    <t>0.02</t>
  </si>
  <si>
    <t>0.05</t>
  </si>
  <si>
    <t>-0.01</t>
  </si>
  <si>
    <t>-0.02</t>
  </si>
  <si>
    <t>Basic EPS - Continuing Operations</t>
  </si>
  <si>
    <t>Basic Weighted Average Shares Outstanding</t>
  </si>
  <si>
    <t>Net EPS - Diluted</t>
  </si>
  <si>
    <t>Diluted EPS - Continuing Operations</t>
  </si>
  <si>
    <t>Diluted Weighted Average Shares Outstanding</t>
  </si>
  <si>
    <t>Normalized Basic EPS</t>
  </si>
  <si>
    <t>0.13</t>
  </si>
  <si>
    <t>-0.08</t>
  </si>
  <si>
    <t>-0.05</t>
  </si>
  <si>
    <t>-0.09</t>
  </si>
  <si>
    <t>0.21</t>
  </si>
  <si>
    <t>0.03</t>
  </si>
  <si>
    <t>0</t>
  </si>
  <si>
    <t>Normalized Diluted EPS</t>
  </si>
  <si>
    <t>Dividend Per Share</t>
  </si>
  <si>
    <t>0.46</t>
  </si>
  <si>
    <t>0.27</t>
  </si>
  <si>
    <t>0.22</t>
  </si>
  <si>
    <t>0.04</t>
  </si>
  <si>
    <t>0.15</t>
  </si>
  <si>
    <t>0.08</t>
  </si>
  <si>
    <t>Payout Ratio</t>
  </si>
  <si>
    <t>60.16</t>
  </si>
  <si>
    <t>-411.18</t>
  </si>
  <si>
    <t>-851.66</t>
  </si>
  <si>
    <t>97.87</t>
  </si>
  <si>
    <t>173.52</t>
  </si>
  <si>
    <t>311.4</t>
  </si>
  <si>
    <t>EBITDA</t>
  </si>
  <si>
    <t>EBITA</t>
  </si>
  <si>
    <t>EBIT</t>
  </si>
  <si>
    <t>EBITDAR</t>
  </si>
  <si>
    <t>Effective Tax Rate - (Ratio)</t>
  </si>
  <si>
    <t>-142.41</t>
  </si>
  <si>
    <t>12.3</t>
  </si>
  <si>
    <t>58.11</t>
  </si>
  <si>
    <t>-9.38</t>
  </si>
  <si>
    <t>14.39</t>
  </si>
  <si>
    <t>10.76</t>
  </si>
  <si>
    <t>9.25</t>
  </si>
  <si>
    <t>-55.73</t>
  </si>
  <si>
    <t>565.38</t>
  </si>
  <si>
    <t>-1.76</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</si>
  <si>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</si>
  <si>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</si>
  <si>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</si>
  <si>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</si>
  <si>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</si>
  <si>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</si>
  <si>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</si>
  <si>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</si>
  <si>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</si>
  <si>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</si>
  <si>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</si>
  <si>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</si>
  <si>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</si>
  <si>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</si>
  <si>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</si>
  <si>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</si>
  <si>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</si>
  <si>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0.54</t>
  </si>
  <si>
    <t>-0.44</t>
  </si>
  <si>
    <t>-0.27</t>
  </si>
  <si>
    <t>-0.6</t>
  </si>
  <si>
    <t>2.26</t>
  </si>
  <si>
    <t>1.77</t>
  </si>
  <si>
    <t>0.6</t>
  </si>
  <si>
    <t>0.34</t>
  </si>
  <si>
    <t>-0.06</t>
  </si>
  <si>
    <t>Return on Total Capital</t>
  </si>
  <si>
    <t>0.74</t>
  </si>
  <si>
    <t>-0.57</t>
  </si>
  <si>
    <t>-0.35</t>
  </si>
  <si>
    <t>-0.81</t>
  </si>
  <si>
    <t>3.02</t>
  </si>
  <si>
    <t>2.29</t>
  </si>
  <si>
    <t>0.79</t>
  </si>
  <si>
    <t>0.44</t>
  </si>
  <si>
    <t>Return On Equity %</t>
  </si>
  <si>
    <t>6.99</t>
  </si>
  <si>
    <t>-1.58</t>
  </si>
  <si>
    <t>-0.49</t>
  </si>
  <si>
    <t>-2.62</t>
  </si>
  <si>
    <t>5.51</t>
  </si>
  <si>
    <t>1.72</t>
  </si>
  <si>
    <t>3.73</t>
  </si>
  <si>
    <t>-0.59</t>
  </si>
  <si>
    <t>-1.72</t>
  </si>
  <si>
    <t>Return on Common Equity</t>
  </si>
  <si>
    <t>Margin Analysis</t>
  </si>
  <si>
    <t>Gross Profit Margin %</t>
  </si>
  <si>
    <t>7.99</t>
  </si>
  <si>
    <t>6.51</t>
  </si>
  <si>
    <t>5.3</t>
  </si>
  <si>
    <t>10.59</t>
  </si>
  <si>
    <t>10.05</t>
  </si>
  <si>
    <t>11.6</t>
  </si>
  <si>
    <t>10.62</t>
  </si>
  <si>
    <t>11.36</t>
  </si>
  <si>
    <t>11.61</t>
  </si>
  <si>
    <t>SG&amp;A Margin</t>
  </si>
  <si>
    <t>6.92</t>
  </si>
  <si>
    <t>7.27</t>
  </si>
  <si>
    <t>6.44</t>
  </si>
  <si>
    <t>6.2</t>
  </si>
  <si>
    <t>6.71</t>
  </si>
  <si>
    <t>8.06</t>
  </si>
  <si>
    <t>7.92</t>
  </si>
  <si>
    <t>8.92</t>
  </si>
  <si>
    <t>10.31</t>
  </si>
  <si>
    <t>10.46</t>
  </si>
  <si>
    <t>EBITDA Margin %</t>
  </si>
  <si>
    <t>3.99</t>
  </si>
  <si>
    <t>2.91</t>
  </si>
  <si>
    <t>2.22</t>
  </si>
  <si>
    <t>6.65</t>
  </si>
  <si>
    <t>5.28</t>
  </si>
  <si>
    <t>6.22</t>
  </si>
  <si>
    <t>4.27</t>
  </si>
  <si>
    <t>3.64</t>
  </si>
  <si>
    <t>3.38</t>
  </si>
  <si>
    <t>EBITA Margin %</t>
  </si>
  <si>
    <t>0.84</t>
  </si>
  <si>
    <t>-0.76</t>
  </si>
  <si>
    <t>-0.9</t>
  </si>
  <si>
    <t>3.88</t>
  </si>
  <si>
    <t>2.5</t>
  </si>
  <si>
    <t>3.44</t>
  </si>
  <si>
    <t>1.25</t>
  </si>
  <si>
    <t>0.77</t>
  </si>
  <si>
    <t>0.18</t>
  </si>
  <si>
    <t>EBIT Margin %</t>
  </si>
  <si>
    <t>3.21</t>
  </si>
  <si>
    <t>0.55</t>
  </si>
  <si>
    <t>Income From Continuing Operations Margin %</t>
  </si>
  <si>
    <t>4.55</t>
  </si>
  <si>
    <t>-1.2</t>
  </si>
  <si>
    <t>-1.67</t>
  </si>
  <si>
    <t>4.32</t>
  </si>
  <si>
    <t>1.49</t>
  </si>
  <si>
    <t>2.8</t>
  </si>
  <si>
    <t>-0.41</t>
  </si>
  <si>
    <t>-0.38</t>
  </si>
  <si>
    <t>-1.02</t>
  </si>
  <si>
    <t>Net Income Margin %</t>
  </si>
  <si>
    <t>Net Avail. For Common Margin %</t>
  </si>
  <si>
    <t>Normalized Net Income Margin</t>
  </si>
  <si>
    <t>1.17</t>
  </si>
  <si>
    <t>-0.86</t>
  </si>
  <si>
    <t>-0.94</t>
  </si>
  <si>
    <t>3.15</t>
  </si>
  <si>
    <t>1.3</t>
  </si>
  <si>
    <t>1.92</t>
  </si>
  <si>
    <t>-0.18</t>
  </si>
  <si>
    <t>-0.63</t>
  </si>
  <si>
    <t>Levered Free Cash Flow Margin</t>
  </si>
  <si>
    <t>-9.39</t>
  </si>
  <si>
    <t>6.96</t>
  </si>
  <si>
    <t>-2.8</t>
  </si>
  <si>
    <t>10.63</t>
  </si>
  <si>
    <t>-1.13</t>
  </si>
  <si>
    <t>2.92</t>
  </si>
  <si>
    <t>-7.88</t>
  </si>
  <si>
    <t>-7.96</t>
  </si>
  <si>
    <t>-3.37</t>
  </si>
  <si>
    <t>10.82</t>
  </si>
  <si>
    <t>Unlevered Free Cash Flow Margin</t>
  </si>
  <si>
    <t>-9.27</t>
  </si>
  <si>
    <t>7.16</t>
  </si>
  <si>
    <t>-2.61</t>
  </si>
  <si>
    <t>10.87</t>
  </si>
  <si>
    <t>-1.12</t>
  </si>
  <si>
    <t>3.87</t>
  </si>
  <si>
    <t>-6.94</t>
  </si>
  <si>
    <t>-7.35</t>
  </si>
  <si>
    <t>-2.94</t>
  </si>
  <si>
    <t>11.31</t>
  </si>
  <si>
    <t>Asset Turnover</t>
  </si>
  <si>
    <t>0.93</t>
  </si>
  <si>
    <t>0.97</t>
  </si>
  <si>
    <t>1.07</t>
  </si>
  <si>
    <t>0.83</t>
  </si>
  <si>
    <t>0.88</t>
  </si>
  <si>
    <t>0.98</t>
  </si>
  <si>
    <t>Fixed Assets Turnover</t>
  </si>
  <si>
    <t>3.43</t>
  </si>
  <si>
    <t>2.75</t>
  </si>
  <si>
    <t>2.88</t>
  </si>
  <si>
    <t>3.49</t>
  </si>
  <si>
    <t>3.9</t>
  </si>
  <si>
    <t>3.32</t>
  </si>
  <si>
    <t>2.87</t>
  </si>
  <si>
    <t>2.94</t>
  </si>
  <si>
    <t>2.95</t>
  </si>
  <si>
    <t>2.78</t>
  </si>
  <si>
    <t>Receivables Turnover (Average Receivables)</t>
  </si>
  <si>
    <t>3.47</t>
  </si>
  <si>
    <t>3.01</t>
  </si>
  <si>
    <t>3.25</t>
  </si>
  <si>
    <t>3.63</t>
  </si>
  <si>
    <t>3.68</t>
  </si>
  <si>
    <t>3.35</t>
  </si>
  <si>
    <t>3.69</t>
  </si>
  <si>
    <t>Inventory Turnover (Average Inventory)</t>
  </si>
  <si>
    <t>4.48</t>
  </si>
  <si>
    <t>4.59</t>
  </si>
  <si>
    <t>4.63</t>
  </si>
  <si>
    <t>4.87</t>
  </si>
  <si>
    <t>4.56</t>
  </si>
  <si>
    <t>4.71</t>
  </si>
  <si>
    <t>4.36</t>
  </si>
  <si>
    <t>3.5</t>
  </si>
  <si>
    <t>3.26</t>
  </si>
  <si>
    <t>4.08</t>
  </si>
  <si>
    <t>Short Term Liquidity</t>
  </si>
  <si>
    <t>Current Ratio</t>
  </si>
  <si>
    <t>2.19</t>
  </si>
  <si>
    <t>2.01</t>
  </si>
  <si>
    <t>1.99</t>
  </si>
  <si>
    <t>3.11</t>
  </si>
  <si>
    <t>2.44</t>
  </si>
  <si>
    <t>2.03</t>
  </si>
  <si>
    <t>1.81</t>
  </si>
  <si>
    <t>Quick Ratio</t>
  </si>
  <si>
    <t>1.24</t>
  </si>
  <si>
    <t>1.27</t>
  </si>
  <si>
    <t>1.11</t>
  </si>
  <si>
    <t>1.21</t>
  </si>
  <si>
    <t>2.35</t>
  </si>
  <si>
    <t>2.05</t>
  </si>
  <si>
    <t>1.61</t>
  </si>
  <si>
    <t>1.32</t>
  </si>
  <si>
    <t>1.04</t>
  </si>
  <si>
    <t>1.06</t>
  </si>
  <si>
    <t>Operating Cash Flow to Current Liabilities</t>
  </si>
  <si>
    <t>0.14</t>
  </si>
  <si>
    <t>0.19</t>
  </si>
  <si>
    <t>0.24</t>
  </si>
  <si>
    <t>0.33</t>
  </si>
  <si>
    <t>-0.16</t>
  </si>
  <si>
    <t>0.23</t>
  </si>
  <si>
    <t>0.47</t>
  </si>
  <si>
    <t>Days Sales Outstanding (Average Receivables)</t>
  </si>
  <si>
    <t>105.15</t>
  </si>
  <si>
    <t>121.11</t>
  </si>
  <si>
    <t>112.74</t>
  </si>
  <si>
    <t>93.65</t>
  </si>
  <si>
    <t>97.86</t>
  </si>
  <si>
    <t>100.46</t>
  </si>
  <si>
    <t>99.54</t>
  </si>
  <si>
    <t>108.79</t>
  </si>
  <si>
    <t>98.96</t>
  </si>
  <si>
    <t>84.97</t>
  </si>
  <si>
    <t>Days Outstanding Inventory (Average Inventory)</t>
  </si>
  <si>
    <t>81.54</t>
  </si>
  <si>
    <t>79.58</t>
  </si>
  <si>
    <t>79.02</t>
  </si>
  <si>
    <t>79.96</t>
  </si>
  <si>
    <t>77.41</t>
  </si>
  <si>
    <t>83.93</t>
  </si>
  <si>
    <t>104.14</t>
  </si>
  <si>
    <t>89.4</t>
  </si>
  <si>
    <t>Average Days Payable Outstanding</t>
  </si>
  <si>
    <t>68.58</t>
  </si>
  <si>
    <t>66.76</t>
  </si>
  <si>
    <t>70.4</t>
  </si>
  <si>
    <t>69.8</t>
  </si>
  <si>
    <t>74.05</t>
  </si>
  <si>
    <t>78.89</t>
  </si>
  <si>
    <t>76.54</t>
  </si>
  <si>
    <t>72.14</t>
  </si>
  <si>
    <t>68.95</t>
  </si>
  <si>
    <t>59.33</t>
  </si>
  <si>
    <t>Cash Conversion Cycle (Average Days)</t>
  </si>
  <si>
    <t>118.12</t>
  </si>
  <si>
    <t>133.94</t>
  </si>
  <si>
    <t>121.36</t>
  </si>
  <si>
    <t>98.85</t>
  </si>
  <si>
    <t>103.76</t>
  </si>
  <si>
    <t>98.99</t>
  </si>
  <si>
    <t>106.93</t>
  </si>
  <si>
    <t>140.79</t>
  </si>
  <si>
    <t>142.01</t>
  </si>
  <si>
    <t>115.04</t>
  </si>
  <si>
    <t>Long Term Solvency</t>
  </si>
  <si>
    <t>Total Debt/Equity</t>
  </si>
  <si>
    <t>9.26</t>
  </si>
  <si>
    <t>10.47</t>
  </si>
  <si>
    <t>9.79</t>
  </si>
  <si>
    <t>6.38</t>
  </si>
  <si>
    <t>15.08</t>
  </si>
  <si>
    <t>17.27</t>
  </si>
  <si>
    <t>16.45</t>
  </si>
  <si>
    <t>21.87</t>
  </si>
  <si>
    <t>20.03</t>
  </si>
  <si>
    <t>Total Debt / Total Capital</t>
  </si>
  <si>
    <t>8.47</t>
  </si>
  <si>
    <t>9.48</t>
  </si>
  <si>
    <t>13.11</t>
  </si>
  <si>
    <t>14.73</t>
  </si>
  <si>
    <t>14.13</t>
  </si>
  <si>
    <t>17.95</t>
  </si>
  <si>
    <t>16.69</t>
  </si>
  <si>
    <t>LT Debt/Equity</t>
  </si>
  <si>
    <t>13.34</t>
  </si>
  <si>
    <t>14.62</t>
  </si>
  <si>
    <t>14.48</t>
  </si>
  <si>
    <t>12.62</t>
  </si>
  <si>
    <t>15.76</t>
  </si>
  <si>
    <t>Long-Term Debt / Total Capital</t>
  </si>
  <si>
    <t>11.59</t>
  </si>
  <si>
    <t>12.47</t>
  </si>
  <si>
    <t>12.43</t>
  </si>
  <si>
    <t>10.35</t>
  </si>
  <si>
    <t>13.13</t>
  </si>
  <si>
    <t>Total Liabilities / Total Assets</t>
  </si>
  <si>
    <t>29.55</t>
  </si>
  <si>
    <t>29.27</t>
  </si>
  <si>
    <t>31.5</t>
  </si>
  <si>
    <t>31.99</t>
  </si>
  <si>
    <t>23.65</t>
  </si>
  <si>
    <t>32.47</t>
  </si>
  <si>
    <t>35.37</t>
  </si>
  <si>
    <t>34.93</t>
  </si>
  <si>
    <t>35.82</t>
  </si>
  <si>
    <t>37.86</t>
  </si>
  <si>
    <t>EBIT / Interest Expense</t>
  </si>
  <si>
    <t>4.23</t>
  </si>
  <si>
    <t>-2.27</t>
  </si>
  <si>
    <t>-1.5</t>
  </si>
  <si>
    <t>-2.35</t>
  </si>
  <si>
    <t>237.4</t>
  </si>
  <si>
    <t>2.13</t>
  </si>
  <si>
    <t>0.81</t>
  </si>
  <si>
    <t>-0.12</t>
  </si>
  <si>
    <t>EBITDA / Interest Expense</t>
  </si>
  <si>
    <t>20.1</t>
  </si>
  <si>
    <t>8.75</t>
  </si>
  <si>
    <t>10.25</t>
  </si>
  <si>
    <t>5.81</t>
  </si>
  <si>
    <t>407.16</t>
  </si>
  <si>
    <t>4.17</t>
  </si>
  <si>
    <t>4.82</t>
  </si>
  <si>
    <t>5.49</t>
  </si>
  <si>
    <t>6.93</t>
  </si>
  <si>
    <t>5.75</t>
  </si>
  <si>
    <t>(EBITDA - Capex) / Interest Expense</t>
  </si>
  <si>
    <t>-16.88</t>
  </si>
  <si>
    <t>-10.61</t>
  </si>
  <si>
    <t>-4.37</t>
  </si>
  <si>
    <t>298.43</t>
  </si>
  <si>
    <t>0.4</t>
  </si>
  <si>
    <t>1.37</t>
  </si>
  <si>
    <t>-6.44</t>
  </si>
  <si>
    <t>-1.43</t>
  </si>
  <si>
    <t>Total Debt / EBITDA</t>
  </si>
  <si>
    <t>1.53</t>
  </si>
  <si>
    <t>2.62</t>
  </si>
  <si>
    <t>0.01</t>
  </si>
  <si>
    <t>1.71</t>
  </si>
  <si>
    <t>3.05</t>
  </si>
  <si>
    <t>Net Debt / EBITDA</t>
  </si>
  <si>
    <t>0.95</t>
  </si>
  <si>
    <t>1.16</t>
  </si>
  <si>
    <t>1.28</t>
  </si>
  <si>
    <t>-2.78</t>
  </si>
  <si>
    <t>-5.25</t>
  </si>
  <si>
    <t>-2.93</t>
  </si>
  <si>
    <t>1.46</t>
  </si>
  <si>
    <t>2.53</t>
  </si>
  <si>
    <t>1.75</t>
  </si>
  <si>
    <t>Total Debt / (EBITDA - Capex)</t>
  </si>
  <si>
    <t>-1.82</t>
  </si>
  <si>
    <t>-2.16</t>
  </si>
  <si>
    <t>-5.36</t>
  </si>
  <si>
    <t>49.25</t>
  </si>
  <si>
    <t>21.54</t>
  </si>
  <si>
    <t>7.95</t>
  </si>
  <si>
    <t>8.54</t>
  </si>
  <si>
    <t>-3.28</t>
  </si>
  <si>
    <t>-10.04</t>
  </si>
  <si>
    <t>Net Debt / (EBITDA - Capex)</t>
  </si>
  <si>
    <t>-0.96</t>
  </si>
  <si>
    <t>-75.31</t>
  </si>
  <si>
    <t>-7.16</t>
  </si>
  <si>
    <t>-30.72</t>
  </si>
  <si>
    <t>-0.85</t>
  </si>
  <si>
    <t>5.85</t>
  </si>
  <si>
    <t>-2.72</t>
  </si>
  <si>
    <t>-6.99</t>
  </si>
  <si>
    <t>Growth Over Prior Year</t>
  </si>
  <si>
    <t>Total Revenues, 1 Yr. Growth %</t>
  </si>
  <si>
    <t>0.87</t>
  </si>
  <si>
    <t>-16.24</t>
  </si>
  <si>
    <t>-0.7</t>
  </si>
  <si>
    <t>8.27</t>
  </si>
  <si>
    <t>8.6</t>
  </si>
  <si>
    <t>9.03</t>
  </si>
  <si>
    <t>9.46</t>
  </si>
  <si>
    <t>Gross Profit, 1 Yr. Growth %</t>
  </si>
  <si>
    <t>-31.58</t>
  </si>
  <si>
    <t>-31.76</t>
  </si>
  <si>
    <t>-8.48</t>
  </si>
  <si>
    <t>-4.26</t>
  </si>
  <si>
    <t>116.89</t>
  </si>
  <si>
    <t>3.46</t>
  </si>
  <si>
    <t>26.34</t>
  </si>
  <si>
    <t>-6.67</t>
  </si>
  <si>
    <t>13.25</t>
  </si>
  <si>
    <t>8.32</t>
  </si>
  <si>
    <t>EBITDA, 1 Yr. Growth %</t>
  </si>
  <si>
    <t>-54.6</t>
  </si>
  <si>
    <t>-40.96</t>
  </si>
  <si>
    <t>2.24</t>
  </si>
  <si>
    <t>-19.91</t>
  </si>
  <si>
    <t>225.9</t>
  </si>
  <si>
    <t>-13.9</t>
  </si>
  <si>
    <t>28.85</t>
  </si>
  <si>
    <t>-29.33</t>
  </si>
  <si>
    <t>-9.7</t>
  </si>
  <si>
    <t>-1.52</t>
  </si>
  <si>
    <t>EBITA, 1 Yr. Growth %</t>
  </si>
  <si>
    <t>-85.31</t>
  </si>
  <si>
    <t>-175.56</t>
  </si>
  <si>
    <t>-42.48</t>
  </si>
  <si>
    <t>121.92</t>
  </si>
  <si>
    <t>-568.97</t>
  </si>
  <si>
    <t>-29.82</t>
  </si>
  <si>
    <t>50.67</t>
  </si>
  <si>
    <t>-62.49</t>
  </si>
  <si>
    <t>-35.29</t>
  </si>
  <si>
    <t>-74.47</t>
  </si>
  <si>
    <t>EBIT, 1 Yr. Growth %</t>
  </si>
  <si>
    <t>-50.13</t>
  </si>
  <si>
    <t>98.17</t>
  </si>
  <si>
    <t>-66.87</t>
  </si>
  <si>
    <t>-43.62</t>
  </si>
  <si>
    <t>-117.96</t>
  </si>
  <si>
    <t>Earnings From Cont. Operations, 1 Yr. Growth %</t>
  </si>
  <si>
    <t>57.42</t>
  </si>
  <si>
    <t>-122.12</t>
  </si>
  <si>
    <t>-71.03</t>
  </si>
  <si>
    <t>417.6</t>
  </si>
  <si>
    <t>-380.13</t>
  </si>
  <si>
    <t>-62.44</t>
  </si>
  <si>
    <t>112.44</t>
  </si>
  <si>
    <t>-115.26</t>
  </si>
  <si>
    <t>-3.78</t>
  </si>
  <si>
    <t>186.36</t>
  </si>
  <si>
    <t>Net Income, 1 Yr. Growth %</t>
  </si>
  <si>
    <t>Normalized Net Income, 1 Yr. Growth %</t>
  </si>
  <si>
    <t>-62.81</t>
  </si>
  <si>
    <t>-161.15</t>
  </si>
  <si>
    <t>-30.57</t>
  </si>
  <si>
    <t>70.82</t>
  </si>
  <si>
    <t>-462.47</t>
  </si>
  <si>
    <t>-54.94</t>
  </si>
  <si>
    <t>65.28</t>
  </si>
  <si>
    <t>-109.59</t>
  </si>
  <si>
    <t>-128.45</t>
  </si>
  <si>
    <t>Diluted EPS Before Extra, 1 Yr. Growth %</t>
  </si>
  <si>
    <t>61.01</t>
  </si>
  <si>
    <t>-122.09</t>
  </si>
  <si>
    <t>431.67</t>
  </si>
  <si>
    <t>-273.2</t>
  </si>
  <si>
    <t>-74.92</t>
  </si>
  <si>
    <t>130.08</t>
  </si>
  <si>
    <t>-115.25</t>
  </si>
  <si>
    <t>186.38</t>
  </si>
  <si>
    <t>Accounts Receivable, 1 Yr. Growth %</t>
  </si>
  <si>
    <t>5.36</t>
  </si>
  <si>
    <t>-11.96</t>
  </si>
  <si>
    <t>-3.1</t>
  </si>
  <si>
    <t>-16.77</t>
  </si>
  <si>
    <t>49.82</t>
  </si>
  <si>
    <t>-6.52</t>
  </si>
  <si>
    <t>23.86</t>
  </si>
  <si>
    <t>-10.87</t>
  </si>
  <si>
    <t>-6.98</t>
  </si>
  <si>
    <t>Inventory, 1 Yr. Growth %</t>
  </si>
  <si>
    <t>-25.24</t>
  </si>
  <si>
    <t>-5.81</t>
  </si>
  <si>
    <t>3.82</t>
  </si>
  <si>
    <t>3.79</t>
  </si>
  <si>
    <t>14.63</t>
  </si>
  <si>
    <t>7.31</t>
  </si>
  <si>
    <t>24.69</t>
  </si>
  <si>
    <t>33.32</t>
  </si>
  <si>
    <t>-2.24</t>
  </si>
  <si>
    <t>-29.43</t>
  </si>
  <si>
    <t>Net Property, Plant and Equip., 1 Yr. Growth %</t>
  </si>
  <si>
    <t>2.97</t>
  </si>
  <si>
    <t>-15.56</t>
  </si>
  <si>
    <t>-4.98</t>
  </si>
  <si>
    <t>-0.5</t>
  </si>
  <si>
    <t>67.82</t>
  </si>
  <si>
    <t>2.41</t>
  </si>
  <si>
    <t>-1.54</t>
  </si>
  <si>
    <t>12.95</t>
  </si>
  <si>
    <t>11.48</t>
  </si>
  <si>
    <t>Total Assets, 1 Yr. Growth %</t>
  </si>
  <si>
    <t>-6.14</t>
  </si>
  <si>
    <t>-1.33</t>
  </si>
  <si>
    <t>-1.87</t>
  </si>
  <si>
    <t>51.66</t>
  </si>
  <si>
    <t>12.36</t>
  </si>
  <si>
    <t>-3.71</t>
  </si>
  <si>
    <t>-1.09</t>
  </si>
  <si>
    <t>-5.48</t>
  </si>
  <si>
    <t>Tangible Book Value, 1 Yr. Growth %</t>
  </si>
  <si>
    <t>-1.81</t>
  </si>
  <si>
    <t>-8.57</t>
  </si>
  <si>
    <t>-3.96</t>
  </si>
  <si>
    <t>-2.02</t>
  </si>
  <si>
    <t>66.54</t>
  </si>
  <si>
    <t>0.12</t>
  </si>
  <si>
    <t>-7.87</t>
  </si>
  <si>
    <t>-1.74</t>
  </si>
  <si>
    <t>-3.75</t>
  </si>
  <si>
    <t>-7.79</t>
  </si>
  <si>
    <t>Common Equity, 1 Yr. Growth %</t>
  </si>
  <si>
    <t>-7.63</t>
  </si>
  <si>
    <t>-4.44</t>
  </si>
  <si>
    <t>-2.58</t>
  </si>
  <si>
    <t>70.25</t>
  </si>
  <si>
    <t>-7.38</t>
  </si>
  <si>
    <t>-0.42</t>
  </si>
  <si>
    <t>-8.49</t>
  </si>
  <si>
    <t>Cash From Operations, 1 Yr. Growth %</t>
  </si>
  <si>
    <t>-61.68</t>
  </si>
  <si>
    <t>24.98</t>
  </si>
  <si>
    <t>17.85</t>
  </si>
  <si>
    <t>18.45</t>
  </si>
  <si>
    <t>-24.54</t>
  </si>
  <si>
    <t>100.98</t>
  </si>
  <si>
    <t>-98.68</t>
  </si>
  <si>
    <t>-243.43</t>
  </si>
  <si>
    <t>98.15</t>
  </si>
  <si>
    <t>Capital Expenditures, 1 Yr. Growth %</t>
  </si>
  <si>
    <t>16.6</t>
  </si>
  <si>
    <t>-26.48</t>
  </si>
  <si>
    <t>-34.05</t>
  </si>
  <si>
    <t>-45.94</t>
  </si>
  <si>
    <t>-9.64</t>
  </si>
  <si>
    <t>257.85</t>
  </si>
  <si>
    <t>9.57</t>
  </si>
  <si>
    <t>-27.4</t>
  </si>
  <si>
    <t>138.4</t>
  </si>
  <si>
    <t>-33.99</t>
  </si>
  <si>
    <t>Levered Free Cash Flow, 1 Yr. Growth %</t>
  </si>
  <si>
    <t>-162.04</t>
  </si>
  <si>
    <t>-139.92</t>
  </si>
  <si>
    <t>-511.61</t>
  </si>
  <si>
    <t>-111.34</t>
  </si>
  <si>
    <t>761.28</t>
  </si>
  <si>
    <t>-639.25</t>
  </si>
  <si>
    <t>10.5</t>
  </si>
  <si>
    <t>-55.21</t>
  </si>
  <si>
    <t>-444.86</t>
  </si>
  <si>
    <t>Unlevered Free Cash Flow, 1 Yr. Growth %</t>
  </si>
  <si>
    <t>-883.52</t>
  </si>
  <si>
    <t>-164.75</t>
  </si>
  <si>
    <t>-136.23</t>
  </si>
  <si>
    <t>-550.28</t>
  </si>
  <si>
    <t>-111.21</t>
  </si>
  <si>
    <t>-389.52</t>
  </si>
  <si>
    <t>15.83</t>
  </si>
  <si>
    <t>-57.6</t>
  </si>
  <si>
    <t>-513.37</t>
  </si>
  <si>
    <t>Dividend Per Share, 1 Yr. Growth %</t>
  </si>
  <si>
    <t>-40.29</t>
  </si>
  <si>
    <t>-31.93</t>
  </si>
  <si>
    <t>263.57</t>
  </si>
  <si>
    <t>Compound Annual Growth Rate Over Two Years</t>
  </si>
  <si>
    <t>Total Revenues, 2 Yr. CAGR %</t>
  </si>
  <si>
    <t>-8.08</t>
  </si>
  <si>
    <t>-8.8</t>
  </si>
  <si>
    <t>8.43</t>
  </si>
  <si>
    <t>8.89</t>
  </si>
  <si>
    <t>9.24</t>
  </si>
  <si>
    <t>6.14</t>
  </si>
  <si>
    <t>4.42</t>
  </si>
  <si>
    <t>Gross Profit, 2 Yr. CAGR %</t>
  </si>
  <si>
    <t>-26.96</t>
  </si>
  <si>
    <t>-31.67</t>
  </si>
  <si>
    <t>-20.98</t>
  </si>
  <si>
    <t>-6.4</t>
  </si>
  <si>
    <t>44.1</t>
  </si>
  <si>
    <t>49.92</t>
  </si>
  <si>
    <t>14.33</t>
  </si>
  <si>
    <t>8.19</t>
  </si>
  <si>
    <t>2.81</t>
  </si>
  <si>
    <t>EBITDA, 2 Yr. CAGR %</t>
  </si>
  <si>
    <t>-44.63</t>
  </si>
  <si>
    <t>-52.49</t>
  </si>
  <si>
    <t>-26.54</t>
  </si>
  <si>
    <t>-20.66</t>
  </si>
  <si>
    <t>41.71</t>
  </si>
  <si>
    <t>43.09</t>
  </si>
  <si>
    <t>-17.54</t>
  </si>
  <si>
    <t>-29.88</t>
  </si>
  <si>
    <t>-21.86</t>
  </si>
  <si>
    <t>EBITA, 2 Yr. CAGR %</t>
  </si>
  <si>
    <t>-71.32</t>
  </si>
  <si>
    <t>-66.68</t>
  </si>
  <si>
    <t>-34.07</t>
  </si>
  <si>
    <t>12.98</t>
  </si>
  <si>
    <t>222.61</t>
  </si>
  <si>
    <t>81.61</t>
  </si>
  <si>
    <t>-6.24</t>
  </si>
  <si>
    <t>-34.09</t>
  </si>
  <si>
    <t>-55.51</t>
  </si>
  <si>
    <t>-68.52</t>
  </si>
  <si>
    <t>EBIT, 2 Yr. CAGR %</t>
  </si>
  <si>
    <t>53.09</t>
  </si>
  <si>
    <t>-18.97</t>
  </si>
  <si>
    <t>-56.78</t>
  </si>
  <si>
    <t>-68.18</t>
  </si>
  <si>
    <t>Earnings From Cont. Operations, 2 Yr. CAGR %</t>
  </si>
  <si>
    <t>-26.32</t>
  </si>
  <si>
    <t>-40.99</t>
  </si>
  <si>
    <t>-74.69</t>
  </si>
  <si>
    <t>22.45</t>
  </si>
  <si>
    <t>280.78</t>
  </si>
  <si>
    <t>2.66</t>
  </si>
  <si>
    <t>-12.06</t>
  </si>
  <si>
    <t>-43.07</t>
  </si>
  <si>
    <t>-61.69</t>
  </si>
  <si>
    <t>Net Income, 2 Yr. CAGR %</t>
  </si>
  <si>
    <t>Normalized Net Income, 2 Yr. CAGR %</t>
  </si>
  <si>
    <t>-55.41</t>
  </si>
  <si>
    <t>-52.32</t>
  </si>
  <si>
    <t>-34.84</t>
  </si>
  <si>
    <t>8.9</t>
  </si>
  <si>
    <t>148.83</t>
  </si>
  <si>
    <t>27.98</t>
  </si>
  <si>
    <t>-14.65</t>
  </si>
  <si>
    <t>-60.18</t>
  </si>
  <si>
    <t>-83.48</t>
  </si>
  <si>
    <t>98.12</t>
  </si>
  <si>
    <t>Diluted EPS Before Extra, 2 Yr. CAGR %</t>
  </si>
  <si>
    <t>-27.86</t>
  </si>
  <si>
    <t>-40.37</t>
  </si>
  <si>
    <t>24.1</t>
  </si>
  <si>
    <t>199.41</t>
  </si>
  <si>
    <t>-36.75</t>
  </si>
  <si>
    <t>-24.03</t>
  </si>
  <si>
    <t>-40.76</t>
  </si>
  <si>
    <t>Accounts Receivable, 2 Yr. CAGR %</t>
  </si>
  <si>
    <t>5.47</t>
  </si>
  <si>
    <t>-3.69</t>
  </si>
  <si>
    <t>-7.64</t>
  </si>
  <si>
    <t>-10.19</t>
  </si>
  <si>
    <t>11.67</t>
  </si>
  <si>
    <t>14.19</t>
  </si>
  <si>
    <t>7.6</t>
  </si>
  <si>
    <t>13.43</t>
  </si>
  <si>
    <t>-8.95</t>
  </si>
  <si>
    <t>Inventory, 2 Yr. CAGR %</t>
  </si>
  <si>
    <t>-13.06</t>
  </si>
  <si>
    <t>-16.09</t>
  </si>
  <si>
    <t>-1.11</t>
  </si>
  <si>
    <t>3.81</t>
  </si>
  <si>
    <t>9.07</t>
  </si>
  <si>
    <t>6.72</t>
  </si>
  <si>
    <t>15.68</t>
  </si>
  <si>
    <t>28.93</t>
  </si>
  <si>
    <t>14.16</t>
  </si>
  <si>
    <t>-16.94</t>
  </si>
  <si>
    <t>Net Property, Plant and Equip., 2 Yr. CAGR %</t>
  </si>
  <si>
    <t>4.33</t>
  </si>
  <si>
    <t>-5.52</t>
  </si>
  <si>
    <t>-10.42</t>
  </si>
  <si>
    <t>-2.77</t>
  </si>
  <si>
    <t>24.33</t>
  </si>
  <si>
    <t>31.1</t>
  </si>
  <si>
    <t>0.41</t>
  </si>
  <si>
    <t>5.45</t>
  </si>
  <si>
    <t>12.21</t>
  </si>
  <si>
    <t>Total Assets, 2 Yr. CAGR %</t>
  </si>
  <si>
    <t>-4.81</t>
  </si>
  <si>
    <t>-7.08</t>
  </si>
  <si>
    <t>-4.73</t>
  </si>
  <si>
    <t>-1.6</t>
  </si>
  <si>
    <t>21.99</t>
  </si>
  <si>
    <t>25.38</t>
  </si>
  <si>
    <t>-2.41</t>
  </si>
  <si>
    <t>-2.26</t>
  </si>
  <si>
    <t>Tangible Book Value, 2 Yr. CAGR %</t>
  </si>
  <si>
    <t>-5.58</t>
  </si>
  <si>
    <t>-6.29</t>
  </si>
  <si>
    <t>27.74</t>
  </si>
  <si>
    <t>24.56</t>
  </si>
  <si>
    <t>-4.52</t>
  </si>
  <si>
    <t>-4.85</t>
  </si>
  <si>
    <t>-2.75</t>
  </si>
  <si>
    <t>-5.79</t>
  </si>
  <si>
    <t>Common Equity, 2 Yr. CAGR %</t>
  </si>
  <si>
    <t>-1.4</t>
  </si>
  <si>
    <t>-2.46</t>
  </si>
  <si>
    <t>-6.05</t>
  </si>
  <si>
    <t>-3.51</t>
  </si>
  <si>
    <t>28.79</t>
  </si>
  <si>
    <t>24.94</t>
  </si>
  <si>
    <t>-0.4</t>
  </si>
  <si>
    <t>Cash From Operations, 2 Yr. CAGR %</t>
  </si>
  <si>
    <t>-46.1</t>
  </si>
  <si>
    <t>-30.8</t>
  </si>
  <si>
    <t>21.36</t>
  </si>
  <si>
    <t>18.15</t>
  </si>
  <si>
    <t>-3.18</t>
  </si>
  <si>
    <t>24.27</t>
  </si>
  <si>
    <t>-83.74</t>
  </si>
  <si>
    <t>-28.89</t>
  </si>
  <si>
    <t>622.89</t>
  </si>
  <si>
    <t>Capital Expenditures, 2 Yr. CAGR %</t>
  </si>
  <si>
    <t>7.28</t>
  </si>
  <si>
    <t>-7.41</t>
  </si>
  <si>
    <t>-30.36</t>
  </si>
  <si>
    <t>-30.11</t>
  </si>
  <si>
    <t>78.17</t>
  </si>
  <si>
    <t>98.01</t>
  </si>
  <si>
    <t>-10.81</t>
  </si>
  <si>
    <t>31.56</t>
  </si>
  <si>
    <t>25.45</t>
  </si>
  <si>
    <t>Levered Free Cash Flow, 2 Yr. CAGR %</t>
  </si>
  <si>
    <t>-12.41</t>
  </si>
  <si>
    <t>143.93</t>
  </si>
  <si>
    <t>-50.23</t>
  </si>
  <si>
    <t>28.19</t>
  </si>
  <si>
    <t>-31.36</t>
  </si>
  <si>
    <t>-43.89</t>
  </si>
  <si>
    <t>404.1</t>
  </si>
  <si>
    <t>138.27</t>
  </si>
  <si>
    <t>-29.51</t>
  </si>
  <si>
    <t>23.52</t>
  </si>
  <si>
    <t>Unlevered Free Cash Flow, 2 Yr. CAGR %</t>
  </si>
  <si>
    <t>-13.41</t>
  </si>
  <si>
    <t>125.24</t>
  </si>
  <si>
    <t>-51.57</t>
  </si>
  <si>
    <t>27.72</t>
  </si>
  <si>
    <t>-28.94</t>
  </si>
  <si>
    <t>-36.05</t>
  </si>
  <si>
    <t>372.93</t>
  </si>
  <si>
    <t>79.42</t>
  </si>
  <si>
    <t>-29.76</t>
  </si>
  <si>
    <t>31.46</t>
  </si>
  <si>
    <t>Dividend Per Share, 2 Yr. CAGR %</t>
  </si>
  <si>
    <t>-9.71</t>
  </si>
  <si>
    <t>Compound Annual Growth Rate Over Three Years</t>
  </si>
  <si>
    <t>Total Revenues, 3 Yr. CAGR %</t>
  </si>
  <si>
    <t>1.35</t>
  </si>
  <si>
    <t>-5.68</t>
  </si>
  <si>
    <t>-3.43</t>
  </si>
  <si>
    <t>7.19</t>
  </si>
  <si>
    <t>9.08</t>
  </si>
  <si>
    <t>7.1</t>
  </si>
  <si>
    <t>6.07</t>
  </si>
  <si>
    <t>4.92</t>
  </si>
  <si>
    <t>Gross Profit, 3 Yr. CAGR %</t>
  </si>
  <si>
    <t>-20.78</t>
  </si>
  <si>
    <t>-28.6</t>
  </si>
  <si>
    <t>-24.68</t>
  </si>
  <si>
    <t>-15.76</t>
  </si>
  <si>
    <t>27.32</t>
  </si>
  <si>
    <t>41.61</t>
  </si>
  <si>
    <t>9.85</t>
  </si>
  <si>
    <t>4.62</t>
  </si>
  <si>
    <t>EBITDA, 3 Yr. CAGR %</t>
  </si>
  <si>
    <t>-33.61</t>
  </si>
  <si>
    <t>-42.77</t>
  </si>
  <si>
    <t>-38.66</t>
  </si>
  <si>
    <t>-24.39</t>
  </si>
  <si>
    <t>27.06</t>
  </si>
  <si>
    <t>18.63</t>
  </si>
  <si>
    <t>38.18</t>
  </si>
  <si>
    <t>-11.02</t>
  </si>
  <si>
    <t>-15.01</t>
  </si>
  <si>
    <t>-21.47</t>
  </si>
  <si>
    <t>EBITA, 3 Yr. CAGR %</t>
  </si>
  <si>
    <t>-54.38</t>
  </si>
  <si>
    <t>-60.39</t>
  </si>
  <si>
    <t>-60.03</t>
  </si>
  <si>
    <t>81.58</t>
  </si>
  <si>
    <t>91.46</t>
  </si>
  <si>
    <t>70.65</t>
  </si>
  <si>
    <t>-30.92</t>
  </si>
  <si>
    <t>-34.49</t>
  </si>
  <si>
    <t>-63.03</t>
  </si>
  <si>
    <t>EBIT, 3 Yr. CAGR %</t>
  </si>
  <si>
    <t>70.85</t>
  </si>
  <si>
    <t>66.84</t>
  </si>
  <si>
    <t>-31.08</t>
  </si>
  <si>
    <t>-28.2</t>
  </si>
  <si>
    <t>-67.75</t>
  </si>
  <si>
    <t>Earnings From Cont. Operations, 3 Yr. CAGR %</t>
  </si>
  <si>
    <t>-45.84</t>
  </si>
  <si>
    <t>-50.66</t>
  </si>
  <si>
    <t>-53.45</t>
  </si>
  <si>
    <t>-30.78</t>
  </si>
  <si>
    <t>61.34</t>
  </si>
  <si>
    <t>73.6</t>
  </si>
  <si>
    <t>29.48</t>
  </si>
  <si>
    <t>-50.95</t>
  </si>
  <si>
    <t>-32.19</t>
  </si>
  <si>
    <t>-25.09</t>
  </si>
  <si>
    <t>Net Income, 3 Yr. CAGR %</t>
  </si>
  <si>
    <t>Normalized Net Income, 3 Yr. CAGR %</t>
  </si>
  <si>
    <t>-38.63</t>
  </si>
  <si>
    <t>-50.46</t>
  </si>
  <si>
    <t>-45.95</t>
  </si>
  <si>
    <t>-10.16</t>
  </si>
  <si>
    <t>62.6</t>
  </si>
  <si>
    <t>38.95</t>
  </si>
  <si>
    <t>38.35</t>
  </si>
  <si>
    <t>-58.81</t>
  </si>
  <si>
    <t>-64.4</t>
  </si>
  <si>
    <t>-27.79</t>
  </si>
  <si>
    <t>Diluted EPS Before Extra, 3 Yr. CAGR %</t>
  </si>
  <si>
    <t>-45.77</t>
  </si>
  <si>
    <t>-51.38</t>
  </si>
  <si>
    <t>-53.12</t>
  </si>
  <si>
    <t>-30.16</t>
  </si>
  <si>
    <t>37.45</t>
  </si>
  <si>
    <t>29.28</t>
  </si>
  <si>
    <t>-2.73</t>
  </si>
  <si>
    <t>-55.52</t>
  </si>
  <si>
    <t>-30.37</t>
  </si>
  <si>
    <t>-25.1</t>
  </si>
  <si>
    <t>Accounts Receivable, 3 Yr. CAGR %</t>
  </si>
  <si>
    <t>5.82</t>
  </si>
  <si>
    <t>-0.69</t>
  </si>
  <si>
    <t>-3.49</t>
  </si>
  <si>
    <t>-10.78</t>
  </si>
  <si>
    <t>2.61</t>
  </si>
  <si>
    <t>17.33</t>
  </si>
  <si>
    <t>6.35</t>
  </si>
  <si>
    <t>4.67</t>
  </si>
  <si>
    <t>-4.86</t>
  </si>
  <si>
    <t>Inventory, 3 Yr. CAGR %</t>
  </si>
  <si>
    <t>-10.71</t>
  </si>
  <si>
    <t>-9.91</t>
  </si>
  <si>
    <t>7.3</t>
  </si>
  <si>
    <t>5.57</t>
  </si>
  <si>
    <t>12.4</t>
  </si>
  <si>
    <t>21.28</t>
  </si>
  <si>
    <t>17.57</t>
  </si>
  <si>
    <t>Net Property, Plant and Equip., 3 Yr. CAGR %</t>
  </si>
  <si>
    <t>2.56</t>
  </si>
  <si>
    <t>-5.34</t>
  </si>
  <si>
    <t>-7.23</t>
  </si>
  <si>
    <t>13.5</t>
  </si>
  <si>
    <t>16.55</t>
  </si>
  <si>
    <t>19.16</t>
  </si>
  <si>
    <t>4.43</t>
  </si>
  <si>
    <t>7.43</t>
  </si>
  <si>
    <t>Total Assets, 3 Yr. CAGR %</t>
  </si>
  <si>
    <t>-4.3</t>
  </si>
  <si>
    <t>-5.89</t>
  </si>
  <si>
    <t>-5.2</t>
  </si>
  <si>
    <t>13.66</t>
  </si>
  <si>
    <t>15.37</t>
  </si>
  <si>
    <t>14.61</t>
  </si>
  <si>
    <t>2.1</t>
  </si>
  <si>
    <t>-1.28</t>
  </si>
  <si>
    <t>-1.89</t>
  </si>
  <si>
    <t>Tangible Book Value, 3 Yr. CAGR %</t>
  </si>
  <si>
    <t>-1.48</t>
  </si>
  <si>
    <t>-6.58</t>
  </si>
  <si>
    <t>-4.82</t>
  </si>
  <si>
    <t>-4.89</t>
  </si>
  <si>
    <t>16.15</t>
  </si>
  <si>
    <t>14.81</t>
  </si>
  <si>
    <t>-3.6</t>
  </si>
  <si>
    <t>-4.48</t>
  </si>
  <si>
    <t>-4.46</t>
  </si>
  <si>
    <t>Common Equity, 3 Yr. CAGR %</t>
  </si>
  <si>
    <t>1.31</t>
  </si>
  <si>
    <t>-3.52</t>
  </si>
  <si>
    <t>-3.13</t>
  </si>
  <si>
    <t>-4.91</t>
  </si>
  <si>
    <t>16.59</t>
  </si>
  <si>
    <t>14.82</t>
  </si>
  <si>
    <t>12.68</t>
  </si>
  <si>
    <t>-3.31</t>
  </si>
  <si>
    <t>-3.17</t>
  </si>
  <si>
    <t>Cash From Operations, 3 Yr. CAGR %</t>
  </si>
  <si>
    <t>-16.65</t>
  </si>
  <si>
    <t>-28.65</t>
  </si>
  <si>
    <t>-17.36</t>
  </si>
  <si>
    <t>20.38</t>
  </si>
  <si>
    <t>3.56</t>
  </si>
  <si>
    <t>22.33</t>
  </si>
  <si>
    <t>-72.71</t>
  </si>
  <si>
    <t>-8.17</t>
  </si>
  <si>
    <t>369.58</t>
  </si>
  <si>
    <t>Capital Expenditures, 3 Yr. CAGR %</t>
  </si>
  <si>
    <t>21.94</t>
  </si>
  <si>
    <t>-5.42</t>
  </si>
  <si>
    <t>-17.31</t>
  </si>
  <si>
    <t>-31.45</t>
  </si>
  <si>
    <t>18.09</t>
  </si>
  <si>
    <t>51.51</t>
  </si>
  <si>
    <t>41.72</t>
  </si>
  <si>
    <t>23.78</t>
  </si>
  <si>
    <t>4.54</t>
  </si>
  <si>
    <t>Levered Free Cash Flow, 3 Yr. CAGR %</t>
  </si>
  <si>
    <t>-21.92</t>
  </si>
  <si>
    <t>33.43</t>
  </si>
  <si>
    <t>0.64</t>
  </si>
  <si>
    <t>-42.5</t>
  </si>
  <si>
    <t>-2.42</t>
  </si>
  <si>
    <t>197.79</t>
  </si>
  <si>
    <t>36.49</t>
  </si>
  <si>
    <t>19.17</t>
  </si>
  <si>
    <t>Unlevered Free Cash Flow, 3 Yr. CAGR %</t>
  </si>
  <si>
    <t>5.19</t>
  </si>
  <si>
    <t>-21.4</t>
  </si>
  <si>
    <t>22.49</t>
  </si>
  <si>
    <t>1.84</t>
  </si>
  <si>
    <t>-43.23</t>
  </si>
  <si>
    <t>22.21</t>
  </si>
  <si>
    <t>-7.09</t>
  </si>
  <si>
    <t>189.95</t>
  </si>
  <si>
    <t>10.93</t>
  </si>
  <si>
    <t>26.22</t>
  </si>
  <si>
    <t>Dividend Per Share, 3 Yr. CAGR %</t>
  </si>
  <si>
    <t>-20.63</t>
  </si>
  <si>
    <t>-25.18</t>
  </si>
  <si>
    <t>-21.34</t>
  </si>
  <si>
    <t>-19.96</t>
  </si>
  <si>
    <t>-17.11</t>
  </si>
  <si>
    <t>Compound Annual Growth Rate Over Five Years</t>
  </si>
  <si>
    <t>Total Revenues, 5 Yr. CAGR %</t>
  </si>
  <si>
    <t>9.4</t>
  </si>
  <si>
    <t>0.65</t>
  </si>
  <si>
    <t>-2.84</t>
  </si>
  <si>
    <t>-2.04</t>
  </si>
  <si>
    <t>0.49</t>
  </si>
  <si>
    <t>4.5</t>
  </si>
  <si>
    <t>6.63</t>
  </si>
  <si>
    <t>Gross Profit, 5 Yr. CAGR %</t>
  </si>
  <si>
    <t>-2.88</t>
  </si>
  <si>
    <t>-13.19</t>
  </si>
  <si>
    <t>-20.86</t>
  </si>
  <si>
    <t>-20.43</t>
  </si>
  <si>
    <t>-2.36</t>
  </si>
  <si>
    <t>5.21</t>
  </si>
  <si>
    <t>17.31</t>
  </si>
  <si>
    <t>17.21</t>
  </si>
  <si>
    <t>24.82</t>
  </si>
  <si>
    <t>EBITDA, 5 Yr. CAGR %</t>
  </si>
  <si>
    <t>-11.5</t>
  </si>
  <si>
    <t>-28.8</t>
  </si>
  <si>
    <t>-31.26</t>
  </si>
  <si>
    <t>15.39</t>
  </si>
  <si>
    <t>6.48</t>
  </si>
  <si>
    <t>10.98</t>
  </si>
  <si>
    <t>-8.93</t>
  </si>
  <si>
    <t>EBITA, 5 Yr. CAGR %</t>
  </si>
  <si>
    <t>-28.28</t>
  </si>
  <si>
    <t>-35.28</t>
  </si>
  <si>
    <t>-47.14</t>
  </si>
  <si>
    <t>-39.76</t>
  </si>
  <si>
    <t>-7.85</t>
  </si>
  <si>
    <t>24.99</t>
  </si>
  <si>
    <t>41.44</t>
  </si>
  <si>
    <t>28.99</t>
  </si>
  <si>
    <t>-44.12</t>
  </si>
  <si>
    <t>EBIT, 5 Yr. CAGR %</t>
  </si>
  <si>
    <t>16.73</t>
  </si>
  <si>
    <t>39.54</t>
  </si>
  <si>
    <t>24.14</t>
  </si>
  <si>
    <t>-49.4</t>
  </si>
  <si>
    <t>Earnings From Cont. Operations, 5 Yr. CAGR %</t>
  </si>
  <si>
    <t>11.5</t>
  </si>
  <si>
    <t>-23.02</t>
  </si>
  <si>
    <t>-60.05</t>
  </si>
  <si>
    <t>-29.03</t>
  </si>
  <si>
    <t>7.9</t>
  </si>
  <si>
    <t>-19.63</t>
  </si>
  <si>
    <t>23.77</t>
  </si>
  <si>
    <t>8.16</t>
  </si>
  <si>
    <t>-20.45</t>
  </si>
  <si>
    <t>-20.13</t>
  </si>
  <si>
    <t>Net Income, 5 Yr. CAGR %</t>
  </si>
  <si>
    <t>Normalized Net Income, 5 Yr. CAGR %</t>
  </si>
  <si>
    <t>-12.03</t>
  </si>
  <si>
    <t>-25.82</t>
  </si>
  <si>
    <t>-37.14</t>
  </si>
  <si>
    <t>-32.11</t>
  </si>
  <si>
    <t>-0.45</t>
  </si>
  <si>
    <t>2.64</t>
  </si>
  <si>
    <t>22.89</t>
  </si>
  <si>
    <t>-17.83</t>
  </si>
  <si>
    <t>-40.87</t>
  </si>
  <si>
    <t>-22.8</t>
  </si>
  <si>
    <t>Diluted EPS Before Extra, 5 Yr. CAGR %</t>
  </si>
  <si>
    <t>9.64</t>
  </si>
  <si>
    <t>-24.32</t>
  </si>
  <si>
    <t>-29.27</t>
  </si>
  <si>
    <t>-32.66</t>
  </si>
  <si>
    <t>6.03</t>
  </si>
  <si>
    <t>-24.67</t>
  </si>
  <si>
    <t>Accounts Receivable, 5 Yr. CAGR %</t>
  </si>
  <si>
    <t>11.94</t>
  </si>
  <si>
    <t>4.99</t>
  </si>
  <si>
    <t>-4.61</t>
  </si>
  <si>
    <t>2.31</t>
  </si>
  <si>
    <t>-1.62</t>
  </si>
  <si>
    <t>3.83</t>
  </si>
  <si>
    <t>8.38</t>
  </si>
  <si>
    <t>Inventory, 5 Yr. CAGR %</t>
  </si>
  <si>
    <t>-3.76</t>
  </si>
  <si>
    <t>-4.74</t>
  </si>
  <si>
    <t>-5.16</t>
  </si>
  <si>
    <t>2.85</t>
  </si>
  <si>
    <t>7.23</t>
  </si>
  <si>
    <t>11.99</t>
  </si>
  <si>
    <t>13.1</t>
  </si>
  <si>
    <t>4.24</t>
  </si>
  <si>
    <t>Net Property, Plant and Equip., 5 Yr. CAGR %</t>
  </si>
  <si>
    <t>9.34</t>
  </si>
  <si>
    <t>12.22</t>
  </si>
  <si>
    <t>3.31</t>
  </si>
  <si>
    <t>5.83</t>
  </si>
  <si>
    <t>11.98</t>
  </si>
  <si>
    <t>16.33</t>
  </si>
  <si>
    <t>Total Assets, 5 Yr. CAGR %</t>
  </si>
  <si>
    <t>10.02</t>
  </si>
  <si>
    <t>5.68</t>
  </si>
  <si>
    <t>-4.47</t>
  </si>
  <si>
    <t>-4.2</t>
  </si>
  <si>
    <t>4.86</t>
  </si>
  <si>
    <t>6.87</t>
  </si>
  <si>
    <t>6.19</t>
  </si>
  <si>
    <t>5.55</t>
  </si>
  <si>
    <t>8.51</t>
  </si>
  <si>
    <t>0.32</t>
  </si>
  <si>
    <t>Tangible Book Value, 5 Yr. CAGR %</t>
  </si>
  <si>
    <t>11.73</t>
  </si>
  <si>
    <t>8.23</t>
  </si>
  <si>
    <t>-5.17</t>
  </si>
  <si>
    <t>7.06</t>
  </si>
  <si>
    <t>4.26</t>
  </si>
  <si>
    <t>4.04</t>
  </si>
  <si>
    <t>5.97</t>
  </si>
  <si>
    <t>Common Equity, 5 Yr. CAGR %</t>
  </si>
  <si>
    <t>14.05</t>
  </si>
  <si>
    <t>10.71</t>
  </si>
  <si>
    <t>-1.7</t>
  </si>
  <si>
    <t>8.56</t>
  </si>
  <si>
    <t>4.29</t>
  </si>
  <si>
    <t>4.47</t>
  </si>
  <si>
    <t>-3.8</t>
  </si>
  <si>
    <t>Cash From Operations, 5 Yr. CAGR %</t>
  </si>
  <si>
    <t>-11.28</t>
  </si>
  <si>
    <t>8.15</t>
  </si>
  <si>
    <t>-3.14</t>
  </si>
  <si>
    <t>-12.71</t>
  </si>
  <si>
    <t>-11.86</t>
  </si>
  <si>
    <t>22.07</t>
  </si>
  <si>
    <t>-51.6</t>
  </si>
  <si>
    <t>-3.58</t>
  </si>
  <si>
    <t>25.26</t>
  </si>
  <si>
    <t>Capital Expenditures, 5 Yr. CAGR %</t>
  </si>
  <si>
    <t>23.29</t>
  </si>
  <si>
    <t>19.18</t>
  </si>
  <si>
    <t>-2.54</t>
  </si>
  <si>
    <t>-21.31</t>
  </si>
  <si>
    <t>-22.69</t>
  </si>
  <si>
    <t>-4.4</t>
  </si>
  <si>
    <t>2.07</t>
  </si>
  <si>
    <t>3.36</t>
  </si>
  <si>
    <t>43.19</t>
  </si>
  <si>
    <t>34.97</t>
  </si>
  <si>
    <t>Levered Free Cash Flow, 5 Yr. CAGR %</t>
  </si>
  <si>
    <t>21.44</t>
  </si>
  <si>
    <t>84.21</t>
  </si>
  <si>
    <t>-22.71</t>
  </si>
  <si>
    <t>-4.8</t>
  </si>
  <si>
    <t>-20.42</t>
  </si>
  <si>
    <t>7.15</t>
  </si>
  <si>
    <t>28.62</t>
  </si>
  <si>
    <t>-15.44</t>
  </si>
  <si>
    <t>109.43</t>
  </si>
  <si>
    <t>Unlevered Free Cash Flow, 5 Yr. CAGR %</t>
  </si>
  <si>
    <t>19.74</t>
  </si>
  <si>
    <t>60.83</t>
  </si>
  <si>
    <t>-22.87</t>
  </si>
  <si>
    <t>-4.56</t>
  </si>
  <si>
    <t>-15.6</t>
  </si>
  <si>
    <t>28.57</t>
  </si>
  <si>
    <t>111.31</t>
  </si>
  <si>
    <t>Dividend Per Share, 5 Yr. CAGR %</t>
  </si>
  <si>
    <t>15.47</t>
  </si>
  <si>
    <t>-11.26</t>
  </si>
  <si>
    <t>-19.34</t>
  </si>
  <si>
    <t>0.71</t>
  </si>
  <si>
    <t>2018</t>
  </si>
  <si>
    <t>2019</t>
  </si>
  <si>
    <t>2020</t>
  </si>
  <si>
    <t>2021</t>
  </si>
  <si>
    <t>2022</t>
  </si>
  <si>
    <t>2023</t>
  </si>
  <si>
    <t>Capitalization
                                    1</t>
  </si>
  <si>
    <t>86.86</t>
  </si>
  <si>
    <t>90.52</t>
  </si>
  <si>
    <t>113.3</t>
  </si>
  <si>
    <t>84.3</t>
  </si>
  <si>
    <t>50.5</t>
  </si>
  <si>
    <t>73.63</t>
  </si>
  <si>
    <t>Change</t>
  </si>
  <si>
    <t>-</t>
  </si>
  <si>
    <t>4.21%</t>
  </si>
  <si>
    <t>25.21%</t>
  </si>
  <si>
    <t>-25.62%</t>
  </si>
  <si>
    <t>-40.1%</t>
  </si>
  <si>
    <t>45.81%</t>
  </si>
  <si>
    <t>Enterprise Value (EV)
                                    1</t>
  </si>
  <si>
    <t>70.58</t>
  </si>
  <si>
    <t>111.8</t>
  </si>
  <si>
    <t>93.84</t>
  </si>
  <si>
    <t>65.8</t>
  </si>
  <si>
    <t>84.39</t>
  </si>
  <si>
    <t>-290.04%</t>
  </si>
  <si>
    <t>58.35%</t>
  </si>
  <si>
    <t>-16.04%</t>
  </si>
  <si>
    <t>-29.88%</t>
  </si>
  <si>
    <t>28.27%</t>
  </si>
  <si>
    <t>P/E ratio</t>
  </si>
  <si>
    <t>4.23x</t>
  </si>
  <si>
    <t>63.2x</t>
  </si>
  <si>
    <t>34.4x</t>
  </si>
  <si>
    <t>-168x</t>
  </si>
  <si>
    <t>-104x</t>
  </si>
  <si>
    <t>-53.1x</t>
  </si>
  <si>
    <t>PBR</t>
  </si>
  <si>
    <t>0.25x</t>
  </si>
  <si>
    <t>0.98x</t>
  </si>
  <si>
    <t>1.33x</t>
  </si>
  <si>
    <t>1x</t>
  </si>
  <si>
    <t>0.6x</t>
  </si>
  <si>
    <t>0.96x</t>
  </si>
  <si>
    <t>PEG</t>
  </si>
  <si>
    <t>-0.7x</t>
  </si>
  <si>
    <t>0x</t>
  </si>
  <si>
    <t>27.54x</t>
  </si>
  <si>
    <t>-0x</t>
  </si>
  <si>
    <t>Capitalization / Revenue</t>
  </si>
  <si>
    <t>0.24x</t>
  </si>
  <si>
    <t>0.84x</t>
  </si>
  <si>
    <t>0.7x</t>
  </si>
  <si>
    <t>0.39x</t>
  </si>
  <si>
    <t>0.54x</t>
  </si>
  <si>
    <t>EV / Revenue</t>
  </si>
  <si>
    <t>-0.1x</t>
  </si>
  <si>
    <t>0.66x</t>
  </si>
  <si>
    <t>0.95x</t>
  </si>
  <si>
    <t>0.77x</t>
  </si>
  <si>
    <t>0.51x</t>
  </si>
  <si>
    <t>0.62x</t>
  </si>
  <si>
    <t>EV / EBITDA</t>
  </si>
  <si>
    <t>-1.57x</t>
  </si>
  <si>
    <t>12.4x</t>
  </si>
  <si>
    <t>15.3x</t>
  </si>
  <si>
    <t>18.1x</t>
  </si>
  <si>
    <t>14.1x</t>
  </si>
  <si>
    <t>18.3x</t>
  </si>
  <si>
    <t>EV / EBIT</t>
  </si>
  <si>
    <t>-2.7x</t>
  </si>
  <si>
    <t>37x</t>
  </si>
  <si>
    <t>29.5x</t>
  </si>
  <si>
    <t>74.8x</t>
  </si>
  <si>
    <t>93.1x</t>
  </si>
  <si>
    <t>-665x</t>
  </si>
  <si>
    <t>EV / FCF</t>
  </si>
  <si>
    <t>9.24x</t>
  </si>
  <si>
    <t>22.4x</t>
  </si>
  <si>
    <t>-12x</t>
  </si>
  <si>
    <t>-9.72x</t>
  </si>
  <si>
    <t>-15.2x</t>
  </si>
  <si>
    <t>5.73x</t>
  </si>
  <si>
    <t>FCF Yield</t>
  </si>
  <si>
    <t>10.8%</t>
  </si>
  <si>
    <t>4.46%</t>
  </si>
  <si>
    <t>-8.31%</t>
  </si>
  <si>
    <t>-10.3%</t>
  </si>
  <si>
    <t>-6.57%</t>
  </si>
  <si>
    <t>17.5%</t>
  </si>
  <si>
    <t>Dividend per Share
                                    3</t>
  </si>
  <si>
    <t>0.2219</t>
  </si>
  <si>
    <t>0.0404</t>
  </si>
  <si>
    <t>0.1469</t>
  </si>
  <si>
    <t>0.0837</t>
  </si>
  <si>
    <t>Rate of return</t>
  </si>
  <si>
    <t>18.3%</t>
  </si>
  <si>
    <t>3.2%</t>
  </si>
  <si>
    <t>9.29%</t>
  </si>
  <si>
    <t>8.15%</t>
  </si>
  <si>
    <t>EPS
                                    3</t>
  </si>
  <si>
    <t>0.2866</t>
  </si>
  <si>
    <t>0.046</t>
  </si>
  <si>
    <t>-0.007018</t>
  </si>
  <si>
    <t>-0.006753</t>
  </si>
  <si>
    <t>-0.0193</t>
  </si>
  <si>
    <t>Distribution rate</t>
  </si>
  <si>
    <t>77.4%</t>
  </si>
  <si>
    <t>202%</t>
  </si>
  <si>
    <t>319%</t>
  </si>
  <si>
    <t>-433%</t>
  </si>
  <si>
    <t>Net sales
                                    1</t>
  </si>
  <si>
    <t>354.9</t>
  </si>
  <si>
    <t>107.6</t>
  </si>
  <si>
    <t>117.8</t>
  </si>
  <si>
    <t>121.3</t>
  </si>
  <si>
    <t>128.5</t>
  </si>
  <si>
    <t>136.1</t>
  </si>
  <si>
    <t>EBITDA
                                    1</t>
  </si>
  <si>
    <t>23.62</t>
  </si>
  <si>
    <t>5.684</t>
  </si>
  <si>
    <t>7.324</t>
  </si>
  <si>
    <t>5.176</t>
  </si>
  <si>
    <t>4.674</t>
  </si>
  <si>
    <t>4.603</t>
  </si>
  <si>
    <t>EBIT
                                    1</t>
  </si>
  <si>
    <t>13.77</t>
  </si>
  <si>
    <t>1.91</t>
  </si>
  <si>
    <t>3.785</t>
  </si>
  <si>
    <t>1.254</t>
  </si>
  <si>
    <t>0.707</t>
  </si>
  <si>
    <t>-0.127</t>
  </si>
  <si>
    <t>Net income
                                    1</t>
  </si>
  <si>
    <t>15.33</t>
  </si>
  <si>
    <t>1.601</t>
  </si>
  <si>
    <t>3.297</t>
  </si>
  <si>
    <t>-0.503</t>
  </si>
  <si>
    <t>-0.484</t>
  </si>
  <si>
    <t>-1.386</t>
  </si>
  <si>
    <t>Net Debt
                                    1</t>
  </si>
  <si>
    <t>-124</t>
  </si>
  <si>
    <t>-19.94</t>
  </si>
  <si>
    <t>-1.575</t>
  </si>
  <si>
    <t>9.534</t>
  </si>
  <si>
    <t>15.3</t>
  </si>
  <si>
    <t>Reference price
                                    3</t>
  </si>
  <si>
    <t>1.213</t>
  </si>
  <si>
    <t>1.264</t>
  </si>
  <si>
    <t>1.581</t>
  </si>
  <si>
    <t>1.176</t>
  </si>
  <si>
    <t>0.705</t>
  </si>
  <si>
    <t>1.027</t>
  </si>
  <si>
    <t>Nbr of stocks (in thousands)</t>
  </si>
  <si>
    <t>71,594</t>
  </si>
  <si>
    <t>71,667</t>
  </si>
  <si>
    <t>Announcement Date</t>
  </si>
  <si>
    <t>3/19/19</t>
  </si>
  <si>
    <t>3/22/20</t>
  </si>
  <si>
    <t>3/24/21</t>
  </si>
  <si>
    <t>3/31/22</t>
  </si>
  <si>
    <t>3/19/23</t>
  </si>
  <si>
    <t>3/11/24</t>
  </si>
  <si>
    <t>address1</t>
  </si>
  <si>
    <t>3701 Wilshire Boulevard</t>
  </si>
  <si>
    <t>address2</t>
  </si>
  <si>
    <t>Suite 900</t>
  </si>
  <si>
    <t>city</t>
  </si>
  <si>
    <t>Los Angeles</t>
  </si>
  <si>
    <t>state</t>
  </si>
  <si>
    <t>CA</t>
  </si>
  <si>
    <t>zip</t>
  </si>
  <si>
    <t>90010-2871</t>
  </si>
  <si>
    <t>country</t>
  </si>
  <si>
    <t>phone</t>
  </si>
  <si>
    <t>213 210 2000</t>
  </si>
  <si>
    <t>website</t>
  </si>
  <si>
    <t>https://www.mypcbbank.com</t>
  </si>
  <si>
    <t>industry</t>
  </si>
  <si>
    <t>Banks - Regional</t>
  </si>
  <si>
    <t>industryKey</t>
  </si>
  <si>
    <t>banks-regional</t>
  </si>
  <si>
    <t>industryDisp</t>
  </si>
  <si>
    <t>sector</t>
  </si>
  <si>
    <t>Financial Services</t>
  </si>
  <si>
    <t>sectorKey</t>
  </si>
  <si>
    <t>financial-services</t>
  </si>
  <si>
    <t>sectorDisp</t>
  </si>
  <si>
    <t>longBusinessSummary</t>
  </si>
  <si>
    <t>PCB Bancorp operates as the bank holding company for PCB Bank that provides various banking products and services to small to medium-sized businesses, individuals, and professionals in Southern California. The company offers demand, savings, money market, and time deposits, as well as certificates of deposit; and trade finance, remote deposit capture, courier deposit services, positive pay services, zero balance accounts, and sweep accounts. It also provides real estate loans, including commercial and residential, Small Business Administration (SBA) property, and construction loans; commercial and industrial loans, such as commercial term and lines of credit, SBA commercial term, and SBA Paycheck Protection Program loans; and consumer loans comprising residential mortgage; and automobile loans, unsecured lines of credit, and term loans. In addition, the company offers access to account balances, online transfers, and online bill payment and electronic delivery of customer statements; and mobile banking solutions that include remote check deposit and mobile bill pay. Further, it provides automated teller machines; and banking by telephone, mail, personal appointment, debit cards, direct deposit, and cashier's checks, as well as treasury management, wire transfer, and automated clearing house services. The company operates through a network of full-service branches in Los Angeles and Orange counties, California; Carrollton and Dallas, Texas; and Englewood Cliffs and Palisade Park, New Jersey, and Bayside, New York. It also operates loan production offices in Los Angeles and Orange Counties, California; Annandale, Virginia; Atlanta, Georgia; Bellevue, Washington; Aurora, Colorado; and Carrollton, Texas. The company was formerly known as Pacific City Financial Corporation and changed its name to PCB Bancorp in July 2019. PCB Bancorp was founded in 2003 and is headquartered in Los Angeles, California.</t>
  </si>
  <si>
    <t>fullTimeEmployees</t>
  </si>
  <si>
    <t>companyOfficers</t>
  </si>
  <si>
    <t>[{'maxAge': 1, 'name': 'Mr. Henry  Kim', 'age': 57, 'title': 'President, CEO &amp; Director', 'yearBorn': 1967, 'fiscalYear': 2023, 'totalPay': 1032000, 'exercisedValue': 0, 'unexercisedValue': 384345}, {'maxAge': 1, 'name': 'Mr. Timothy T. Chang CPA', 'age': 56, 'title': 'Executive VP &amp; CFO', 'yearBorn': 1968, 'fiscalYear': 2023, 'totalPay': 457837, 'exercisedValue': 0, 'unexercisedValue': 218700}, {'maxAge': 1, 'name': 'Mr. David W. Kim J.D.', 'age': 58, 'title': 'Executive VP &amp; Chief Banking Officer', 'yearBorn': 1966, 'fiscalYear': 2023, 'totalPay': 391928, 'exercisedValue': 0, 'unexercisedValue': 0}, {'maxAge': 1, 'name': 'John  Aragon', 'title': 'Executive VP &amp; Chief Information Officer', 'fiscalYear': 2023, 'exercisedValue': 0, 'unexercisedValue': 0}, {'maxAge': 1, 'name': 'Hoon Jang Young', 'title': 'Senior VP &amp; Branch Manager of Western', 'fiscalYear': 2023, 'exercisedValue': 0, 'unexercisedValue': 0}, {'maxAge': 1, 'name': 'Hee Lee Joon', 'title': 'Senior VP &amp; Manager of Consumer Loan Department', 'fiscalYear': 2023, 'exercisedValue': 0, 'unexercisedValue': 0}, {'maxAge': 1, 'name': 'Joanne  Kim', 'title': 'Senior VP and Branch Manager of Buena Park &amp; Fullerton Branch', 'fiscalYear': 2023, 'exercisedValue': 0, 'unexercisedValue': 0}, {'maxAge': 1, 'name': 'Thomas  Kim', 'title': 'Senior VP &amp;  Downtown Regional Manager of Downtown Fashion District', 'fiscalYear': 2023, 'exercisedValue': 0, 'unexercisedValue': 0}, {'maxAge': 1, 'name': 'Soo Yim Kyoung', 'title': 'Senior VP &amp; Branch Manager of Irvine', 'fiscalYear': 2023, 'exercisedValue': 0, 'unexercisedValue': 0}, {'maxAge': 1, 'name': 'Ms. Ho Lee Yeon', 'title': 'Senior VP &amp; Branch Manager of Olympic',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</si>
  <si>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</si>
  <si>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</si>
  <si>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</si>
  <si>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</si>
  <si>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</si>
  <si>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</si>
  <si>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</si>
  <si>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</si>
  <si>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</si>
  <si>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</si>
  <si>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</si>
  <si>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</si>
  <si>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</si>
  <si>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</si>
  <si>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</si>
  <si>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</si>
  <si>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</si>
  <si>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</si>
  <si>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</si>
  <si>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</si>
  <si>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</si>
  <si>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</si>
  <si>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</si>
  <si>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</si>
  <si>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</si>
  <si>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</si>
  <si>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</si>
  <si>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</si>
  <si>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</si>
  <si>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</si>
  <si>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</si>
  <si>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</si>
  <si>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</si>
  <si>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</si>
  <si>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</si>
  <si>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</si>
  <si>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</si>
  <si>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</si>
  <si>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</si>
  <si>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</si>
  <si>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</si>
  <si>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</si>
  <si>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</si>
  <si>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</si>
  <si>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</si>
  <si>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</si>
  <si>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</si>
  <si>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</si>
  <si>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</si>
  <si>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</si>
  <si>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</si>
  <si>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</si>
  <si>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</si>
  <si>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</si>
  <si>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</si>
  <si>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</si>
  <si>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</si>
  <si>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</si>
  <si>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</si>
  <si>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</si>
  <si>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</si>
  <si>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</si>
  <si>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</si>
  <si>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</si>
  <si>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</si>
  <si>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</si>
  <si>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</si>
  <si>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</si>
  <si>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</si>
  <si>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</si>
  <si>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</si>
  <si>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</si>
  <si>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</si>
  <si>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</si>
  <si>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</si>
  <si>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</si>
  <si>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</si>
  <si>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PCB</t>
  </si>
  <si>
    <t>underlyingSymbol</t>
  </si>
  <si>
    <t>shortName</t>
  </si>
  <si>
    <t>PCB Bancorp</t>
  </si>
  <si>
    <t>longName</t>
  </si>
  <si>
    <t>firstTradeDateEpochUtc</t>
  </si>
  <si>
    <t>timeZoneFullName</t>
  </si>
  <si>
    <t>America/New_York</t>
  </si>
  <si>
    <t>timeZoneShortName</t>
  </si>
  <si>
    <t>EST</t>
  </si>
  <si>
    <t>uuid</t>
  </si>
  <si>
    <t>9c34ebdc-76c5-3a83-bfda-a4b606088299</t>
  </si>
  <si>
    <t>messageBoardId</t>
  </si>
  <si>
    <t>finmb_7862226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</si>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</sst>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ypcb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19.065</v>
      </c>
      <c r="C4" s="2"/>
      <c r="D4" s="2"/>
      <c r="E4" s="2"/>
      <c r="F4" s="2"/>
      <c r="G4" s="2"/>
      <c r="H4" s="2"/>
      <c r="I4" s="2"/>
      <c r="J4" s="2"/>
      <c r="K4" s="2"/>
      <c r="L4" s="2"/>
      <c r="M4" s="2"/>
      <c r="N4" s="2"/>
      <c r="O4" s="2"/>
      <c r="P4" s="2"/>
      <c r="Q4" s="2"/>
      <c r="R4" s="2"/>
      <c r="S4" s="2"/>
      <c r="T4" s="2"/>
      <c r="U4" s="2"/>
      <c r="V4" s="2"/>
      <c r="W4" s="2"/>
      <c r="X4" s="2"/>
      <c r="Y4" s="2"/>
      <c r="Z4" s="2"/>
    </row>
    <row r="5">
      <c r="A5" s="1" t="s">
        <v>7</v>
      </c>
      <c r="B5" s="1">
        <v>0.8473040174727711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2.6507528E8</v>
      </c>
      <c r="C8" s="2"/>
      <c r="D8" s="2"/>
      <c r="E8" s="2"/>
      <c r="F8" s="2"/>
      <c r="G8" s="2"/>
      <c r="H8" s="2"/>
      <c r="I8" s="2"/>
      <c r="J8" s="2"/>
      <c r="K8" s="2"/>
      <c r="L8" s="2"/>
      <c r="M8" s="2"/>
      <c r="N8" s="2"/>
      <c r="O8" s="2"/>
      <c r="P8" s="2"/>
      <c r="Q8" s="2"/>
      <c r="R8" s="2"/>
      <c r="S8" s="2"/>
      <c r="T8" s="2"/>
      <c r="U8" s="2"/>
      <c r="V8" s="2"/>
      <c r="W8" s="2"/>
      <c r="X8" s="2"/>
      <c r="Y8" s="2"/>
      <c r="Z8" s="2"/>
    </row>
    <row r="9">
      <c r="A9" s="1" t="s">
        <v>13</v>
      </c>
      <c r="B9" s="1">
        <v>20.576</v>
      </c>
      <c r="C9" s="2"/>
      <c r="D9" s="2"/>
      <c r="E9" s="2"/>
      <c r="F9" s="2"/>
      <c r="G9" s="2"/>
      <c r="H9" s="2"/>
      <c r="I9" s="2"/>
      <c r="J9" s="2"/>
      <c r="K9" s="2"/>
      <c r="L9" s="2"/>
      <c r="M9" s="2"/>
      <c r="N9" s="2"/>
      <c r="O9" s="2"/>
      <c r="P9" s="2"/>
      <c r="Q9" s="2"/>
      <c r="R9" s="2"/>
      <c r="S9" s="2"/>
      <c r="T9" s="2"/>
      <c r="U9" s="2"/>
      <c r="V9" s="2"/>
      <c r="W9" s="2"/>
      <c r="X9" s="2"/>
      <c r="Y9" s="2"/>
      <c r="Z9" s="2"/>
    </row>
    <row r="10">
      <c r="A10" s="1" t="s">
        <v>14</v>
      </c>
      <c r="B10" s="1">
        <v>9.479591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4.384</v>
      </c>
      <c r="C2" s="1">
        <v>-0.8220000000000001</v>
      </c>
      <c r="D2" s="1">
        <v>-0.274</v>
      </c>
      <c r="E2" s="1">
        <v>-1.37</v>
      </c>
      <c r="F2" s="1">
        <v>4.11</v>
      </c>
      <c r="G2" s="1">
        <v>0.274</v>
      </c>
      <c r="H2" s="1">
        <v>0.8220000000000001</v>
      </c>
      <c r="I2" s="1">
        <v>-13.7</v>
      </c>
      <c r="J2" s="1">
        <v>-13.152</v>
      </c>
      <c r="K2" s="1">
        <v>-0.274</v>
      </c>
      <c r="L2" s="2"/>
      <c r="M2" s="2"/>
      <c r="N2" s="2"/>
      <c r="O2" s="2"/>
      <c r="P2" s="2"/>
      <c r="Q2" s="2"/>
      <c r="R2" s="2"/>
      <c r="S2" s="2"/>
      <c r="T2" s="2"/>
      <c r="U2" s="2"/>
      <c r="V2" s="2"/>
      <c r="W2" s="2"/>
      <c r="X2" s="2"/>
      <c r="Y2" s="2"/>
      <c r="Z2" s="2"/>
    </row>
    <row r="3">
      <c r="A3" s="1" t="s">
        <v>26</v>
      </c>
      <c r="B3" s="1">
        <v>3.014</v>
      </c>
      <c r="C3" s="1">
        <v>3.014</v>
      </c>
      <c r="D3" s="1">
        <v>2.74</v>
      </c>
      <c r="E3" s="1">
        <v>2.74</v>
      </c>
      <c r="F3" s="1">
        <v>2.466</v>
      </c>
      <c r="G3" s="1">
        <v>1.096</v>
      </c>
      <c r="H3" s="1">
        <v>1.096</v>
      </c>
      <c r="I3" s="1">
        <v>1.37</v>
      </c>
      <c r="J3" s="1">
        <v>1.37</v>
      </c>
      <c r="K3" s="1">
        <v>1.37</v>
      </c>
      <c r="L3" s="2"/>
      <c r="M3" s="2"/>
      <c r="N3" s="2"/>
      <c r="O3" s="2"/>
      <c r="P3" s="2"/>
      <c r="Q3" s="2"/>
      <c r="R3" s="2"/>
      <c r="S3" s="2"/>
      <c r="T3" s="2"/>
      <c r="U3" s="2"/>
      <c r="V3" s="2"/>
      <c r="W3" s="2"/>
      <c r="X3" s="2"/>
      <c r="Y3" s="2"/>
      <c r="Z3" s="2"/>
    </row>
    <row r="4">
      <c r="A4" s="1" t="s">
        <v>27</v>
      </c>
      <c r="B4" s="1">
        <v>0.0</v>
      </c>
      <c r="C4" s="1">
        <v>0.0</v>
      </c>
      <c r="D4" s="1">
        <v>0.0</v>
      </c>
      <c r="E4" s="1">
        <v>0.0</v>
      </c>
      <c r="F4" s="1">
        <v>0.0</v>
      </c>
      <c r="G4" s="1">
        <v>21.098</v>
      </c>
      <c r="H4" s="1">
        <v>7.124000000000001</v>
      </c>
      <c r="I4" s="1">
        <v>7.124000000000001</v>
      </c>
      <c r="J4" s="1">
        <v>7.398000000000001</v>
      </c>
      <c r="K4" s="1">
        <v>10.138</v>
      </c>
      <c r="L4" s="2"/>
      <c r="M4" s="2"/>
      <c r="N4" s="2"/>
      <c r="O4" s="2"/>
      <c r="P4" s="2"/>
      <c r="Q4" s="2"/>
      <c r="R4" s="2"/>
      <c r="S4" s="2"/>
      <c r="T4" s="2"/>
      <c r="U4" s="2"/>
      <c r="V4" s="2"/>
      <c r="W4" s="2"/>
      <c r="X4" s="2"/>
      <c r="Y4" s="2"/>
      <c r="Z4" s="2"/>
    </row>
    <row r="5">
      <c r="A5" s="1" t="s">
        <v>28</v>
      </c>
      <c r="B5" s="1">
        <v>3.014</v>
      </c>
      <c r="C5" s="1">
        <v>3.014</v>
      </c>
      <c r="D5" s="1">
        <v>2.74</v>
      </c>
      <c r="E5" s="1">
        <v>2.74</v>
      </c>
      <c r="F5" s="1">
        <v>2.466</v>
      </c>
      <c r="G5" s="1">
        <v>1.096</v>
      </c>
      <c r="H5" s="1">
        <v>1.096</v>
      </c>
      <c r="I5" s="1">
        <v>1.37</v>
      </c>
      <c r="J5" s="1">
        <v>1.37</v>
      </c>
      <c r="K5" s="1">
        <v>1.644</v>
      </c>
      <c r="L5" s="2"/>
      <c r="M5" s="2"/>
      <c r="N5" s="2"/>
      <c r="O5" s="2"/>
      <c r="P5" s="2"/>
      <c r="Q5" s="2"/>
      <c r="R5" s="2"/>
      <c r="S5" s="2"/>
      <c r="T5" s="2"/>
      <c r="U5" s="2"/>
      <c r="V5" s="2"/>
      <c r="W5" s="2"/>
      <c r="X5" s="2"/>
      <c r="Y5" s="2"/>
      <c r="Z5" s="2"/>
    </row>
    <row r="6">
      <c r="A6" s="1" t="s">
        <v>29</v>
      </c>
      <c r="B6" s="1">
        <v>0.548</v>
      </c>
      <c r="C6" s="1">
        <v>0.548</v>
      </c>
      <c r="D6" s="1">
        <v>0.548</v>
      </c>
      <c r="E6" s="1">
        <v>0.548</v>
      </c>
      <c r="F6" s="1">
        <v>0.548</v>
      </c>
      <c r="G6" s="1">
        <v>21.92</v>
      </c>
      <c r="H6" s="1">
        <v>24.934</v>
      </c>
      <c r="I6" s="1">
        <v>0.274</v>
      </c>
      <c r="J6" s="1">
        <v>0.274</v>
      </c>
      <c r="K6" s="1">
        <v>0.274</v>
      </c>
      <c r="L6" s="2"/>
      <c r="M6" s="2"/>
      <c r="N6" s="2"/>
      <c r="O6" s="2"/>
      <c r="P6" s="2"/>
      <c r="Q6" s="2"/>
      <c r="R6" s="2"/>
      <c r="S6" s="2"/>
      <c r="T6" s="2"/>
      <c r="U6" s="2"/>
      <c r="V6" s="2"/>
      <c r="W6" s="2"/>
      <c r="X6" s="2"/>
      <c r="Y6" s="2"/>
      <c r="Z6" s="2"/>
    </row>
    <row r="7">
      <c r="A7" s="1" t="s">
        <v>30</v>
      </c>
      <c r="B7" s="1">
        <v>5.206</v>
      </c>
      <c r="C7" s="1">
        <v>0.0</v>
      </c>
      <c r="D7" s="1">
        <v>-15.344</v>
      </c>
      <c r="E7" s="1">
        <v>0.0</v>
      </c>
      <c r="F7" s="1">
        <v>-0.274</v>
      </c>
      <c r="G7" s="1">
        <v>-0.274</v>
      </c>
      <c r="H7" s="1">
        <v>0.0</v>
      </c>
      <c r="I7" s="1">
        <v>-0.548</v>
      </c>
      <c r="J7" s="1">
        <v>0.0</v>
      </c>
      <c r="K7" s="1">
        <v>0.0</v>
      </c>
      <c r="L7" s="2"/>
      <c r="M7" s="2"/>
      <c r="N7" s="2"/>
      <c r="O7" s="2"/>
      <c r="P7" s="2"/>
      <c r="Q7" s="2"/>
      <c r="R7" s="2"/>
      <c r="S7" s="2"/>
      <c r="T7" s="2"/>
      <c r="U7" s="2"/>
      <c r="V7" s="2"/>
      <c r="W7" s="2"/>
      <c r="X7" s="2"/>
      <c r="Y7" s="2"/>
      <c r="Z7" s="2"/>
    </row>
    <row r="8">
      <c r="A8" s="1" t="s">
        <v>31</v>
      </c>
      <c r="B8" s="1">
        <v>6.302</v>
      </c>
      <c r="C8" s="1">
        <v>9.864</v>
      </c>
      <c r="D8" s="1">
        <v>6.028</v>
      </c>
      <c r="E8" s="1">
        <v>0.548</v>
      </c>
      <c r="F8" s="1">
        <v>2.192</v>
      </c>
      <c r="G8" s="1">
        <v>6.028</v>
      </c>
      <c r="H8" s="1">
        <v>4.658</v>
      </c>
      <c r="I8" s="1">
        <v>4.384</v>
      </c>
      <c r="J8" s="1">
        <v>3.288</v>
      </c>
      <c r="K8" s="1">
        <v>4.658</v>
      </c>
      <c r="L8" s="2"/>
      <c r="M8" s="2"/>
      <c r="N8" s="2"/>
      <c r="O8" s="2"/>
      <c r="P8" s="2"/>
      <c r="Q8" s="2"/>
      <c r="R8" s="2"/>
      <c r="S8" s="2"/>
      <c r="T8" s="2"/>
      <c r="U8" s="2"/>
      <c r="V8" s="2"/>
      <c r="W8" s="2"/>
      <c r="X8" s="2"/>
      <c r="Y8" s="2"/>
      <c r="Z8" s="2"/>
    </row>
    <row r="9">
      <c r="A9" s="1" t="s">
        <v>32</v>
      </c>
      <c r="B9" s="1">
        <v>-5.206</v>
      </c>
      <c r="C9" s="1">
        <v>-14.248</v>
      </c>
      <c r="D9" s="1">
        <v>-0.274</v>
      </c>
      <c r="E9" s="1">
        <v>24.66</v>
      </c>
      <c r="F9" s="1">
        <v>-2.192</v>
      </c>
      <c r="G9" s="1">
        <v>16.166</v>
      </c>
      <c r="H9" s="1">
        <v>11.782</v>
      </c>
      <c r="I9" s="1">
        <v>8.494</v>
      </c>
      <c r="J9" s="1">
        <v>-9.864</v>
      </c>
      <c r="K9" s="1">
        <v>9.864</v>
      </c>
      <c r="L9" s="2"/>
      <c r="M9" s="2"/>
      <c r="N9" s="2"/>
      <c r="O9" s="2"/>
      <c r="P9" s="2"/>
      <c r="Q9" s="2"/>
      <c r="R9" s="2"/>
      <c r="S9" s="2"/>
      <c r="T9" s="2"/>
      <c r="U9" s="2"/>
      <c r="V9" s="2"/>
      <c r="W9" s="2"/>
      <c r="X9" s="2"/>
      <c r="Y9" s="2"/>
      <c r="Z9" s="2"/>
    </row>
    <row r="10">
      <c r="A10" s="1" t="s">
        <v>33</v>
      </c>
      <c r="B10" s="1">
        <v>-1.37</v>
      </c>
      <c r="C10" s="1">
        <v>3.288</v>
      </c>
      <c r="D10" s="1">
        <v>0.548</v>
      </c>
      <c r="E10" s="1">
        <v>4.11</v>
      </c>
      <c r="F10" s="1">
        <v>-2.74</v>
      </c>
      <c r="G10" s="1">
        <v>0.274</v>
      </c>
      <c r="H10" s="1">
        <v>-1.644</v>
      </c>
      <c r="I10" s="1">
        <v>-0.274</v>
      </c>
      <c r="J10" s="1">
        <v>1.096</v>
      </c>
      <c r="K10" s="1">
        <v>0.548</v>
      </c>
      <c r="L10" s="2"/>
      <c r="M10" s="2"/>
      <c r="N10" s="2"/>
      <c r="O10" s="2"/>
      <c r="P10" s="2"/>
      <c r="Q10" s="2"/>
      <c r="R10" s="2"/>
      <c r="S10" s="2"/>
      <c r="T10" s="2"/>
      <c r="U10" s="2"/>
      <c r="V10" s="2"/>
      <c r="W10" s="2"/>
      <c r="X10" s="2"/>
      <c r="Y10" s="2"/>
      <c r="Z10" s="2"/>
    </row>
    <row r="11">
      <c r="A11" s="1" t="s">
        <v>34</v>
      </c>
      <c r="B11" s="1">
        <v>5.754</v>
      </c>
      <c r="C11" s="1">
        <v>0.8220000000000001</v>
      </c>
      <c r="D11" s="1">
        <v>-0.548</v>
      </c>
      <c r="E11" s="1">
        <v>-0.548</v>
      </c>
      <c r="F11" s="1">
        <v>0.8220000000000001</v>
      </c>
      <c r="G11" s="1">
        <v>-0.274</v>
      </c>
      <c r="H11" s="1">
        <v>-1.37</v>
      </c>
      <c r="I11" s="1">
        <v>-2.192</v>
      </c>
      <c r="J11" s="1">
        <v>21.646</v>
      </c>
      <c r="K11" s="1">
        <v>2.74</v>
      </c>
      <c r="L11" s="2"/>
      <c r="M11" s="2"/>
      <c r="N11" s="2"/>
      <c r="O11" s="2"/>
      <c r="P11" s="2"/>
      <c r="Q11" s="2"/>
      <c r="R11" s="2"/>
      <c r="S11" s="2"/>
      <c r="T11" s="2"/>
      <c r="U11" s="2"/>
      <c r="V11" s="2"/>
      <c r="W11" s="2"/>
      <c r="X11" s="2"/>
      <c r="Y11" s="2"/>
      <c r="Z11" s="2"/>
    </row>
    <row r="12">
      <c r="A12" s="1" t="s">
        <v>35</v>
      </c>
      <c r="B12" s="1">
        <v>-3.836</v>
      </c>
      <c r="C12" s="1">
        <v>-1.096</v>
      </c>
      <c r="D12" s="1">
        <v>3.014</v>
      </c>
      <c r="E12" s="1">
        <v>-24.386</v>
      </c>
      <c r="F12" s="1">
        <v>-0.274</v>
      </c>
      <c r="G12" s="1">
        <v>0.274</v>
      </c>
      <c r="H12" s="1">
        <v>0.274</v>
      </c>
      <c r="I12" s="1">
        <v>-20.55</v>
      </c>
      <c r="J12" s="1">
        <v>-0.8220000000000001</v>
      </c>
      <c r="K12" s="1">
        <v>-0.8220000000000001</v>
      </c>
      <c r="L12" s="2"/>
      <c r="M12" s="2"/>
      <c r="N12" s="2"/>
      <c r="O12" s="2"/>
      <c r="P12" s="2"/>
      <c r="Q12" s="2"/>
      <c r="R12" s="2"/>
      <c r="S12" s="2"/>
      <c r="T12" s="2"/>
      <c r="U12" s="2"/>
      <c r="V12" s="2"/>
      <c r="W12" s="2"/>
      <c r="X12" s="2"/>
      <c r="Y12" s="2"/>
      <c r="Z12" s="2"/>
    </row>
    <row r="13">
      <c r="A13" s="1" t="s">
        <v>36</v>
      </c>
      <c r="B13" s="1">
        <v>1.644</v>
      </c>
      <c r="C13" s="1">
        <v>-1.37</v>
      </c>
      <c r="D13" s="1">
        <v>-0.548</v>
      </c>
      <c r="E13" s="1">
        <v>0.548</v>
      </c>
      <c r="F13" s="1">
        <v>2.74</v>
      </c>
      <c r="G13" s="1">
        <v>-3.288</v>
      </c>
      <c r="H13" s="1">
        <v>0.274</v>
      </c>
      <c r="I13" s="1">
        <v>-14.796</v>
      </c>
      <c r="J13" s="1">
        <v>21.92</v>
      </c>
      <c r="K13" s="1">
        <v>-21.372</v>
      </c>
      <c r="L13" s="2"/>
      <c r="M13" s="2"/>
      <c r="N13" s="2"/>
      <c r="O13" s="2"/>
      <c r="P13" s="2"/>
      <c r="Q13" s="2"/>
      <c r="R13" s="2"/>
      <c r="S13" s="2"/>
      <c r="T13" s="2"/>
      <c r="U13" s="2"/>
      <c r="V13" s="2"/>
      <c r="W13" s="2"/>
      <c r="X13" s="2"/>
      <c r="Y13" s="2"/>
      <c r="Z13" s="2"/>
    </row>
    <row r="14">
      <c r="A14" s="1" t="s">
        <v>37</v>
      </c>
      <c r="B14" s="1">
        <v>3.562</v>
      </c>
      <c r="C14" s="1">
        <v>4.384</v>
      </c>
      <c r="D14" s="1">
        <v>5.206</v>
      </c>
      <c r="E14" s="1">
        <v>6.028</v>
      </c>
      <c r="F14" s="1">
        <v>4.932</v>
      </c>
      <c r="G14" s="1">
        <v>2.74</v>
      </c>
      <c r="H14" s="1">
        <v>3.562</v>
      </c>
      <c r="I14" s="1">
        <v>-1.37</v>
      </c>
      <c r="J14" s="1">
        <v>1.918</v>
      </c>
      <c r="K14" s="1">
        <v>4.11</v>
      </c>
      <c r="L14" s="2"/>
      <c r="M14" s="2"/>
      <c r="N14" s="2"/>
      <c r="O14" s="2"/>
      <c r="P14" s="2"/>
      <c r="Q14" s="2"/>
      <c r="R14" s="2"/>
      <c r="S14" s="2"/>
      <c r="T14" s="2"/>
      <c r="U14" s="2"/>
      <c r="V14" s="2"/>
      <c r="W14" s="2"/>
      <c r="X14" s="2"/>
      <c r="Y14" s="2"/>
      <c r="Z14" s="2"/>
    </row>
    <row r="15">
      <c r="A15" s="1" t="s">
        <v>38</v>
      </c>
      <c r="B15" s="1">
        <v>-7.124000000000001</v>
      </c>
      <c r="C15" s="1">
        <v>-5.206</v>
      </c>
      <c r="D15" s="1">
        <v>-3.288</v>
      </c>
      <c r="E15" s="1">
        <v>-1.644</v>
      </c>
      <c r="F15" s="1">
        <v>-1.644</v>
      </c>
      <c r="G15" s="1">
        <v>-1.644</v>
      </c>
      <c r="H15" s="1">
        <v>-1.644</v>
      </c>
      <c r="I15" s="1">
        <v>-1.096</v>
      </c>
      <c r="J15" s="1">
        <v>-3.014</v>
      </c>
      <c r="K15" s="1">
        <v>-1.918</v>
      </c>
      <c r="L15" s="2"/>
      <c r="M15" s="2"/>
      <c r="N15" s="2"/>
      <c r="O15" s="2"/>
      <c r="P15" s="2"/>
      <c r="Q15" s="2"/>
      <c r="R15" s="2"/>
      <c r="S15" s="2"/>
      <c r="T15" s="2"/>
      <c r="U15" s="2"/>
      <c r="V15" s="2"/>
      <c r="W15" s="2"/>
      <c r="X15" s="2"/>
      <c r="Y15" s="2"/>
      <c r="Z15" s="2"/>
    </row>
    <row r="16">
      <c r="A16" s="1" t="s">
        <v>39</v>
      </c>
      <c r="B16" s="1">
        <v>4.11</v>
      </c>
      <c r="C16" s="1">
        <v>0.0</v>
      </c>
      <c r="D16" s="1">
        <v>0.0</v>
      </c>
      <c r="E16" s="1">
        <v>0.0</v>
      </c>
      <c r="F16" s="1">
        <v>3.014</v>
      </c>
      <c r="G16" s="1">
        <v>2.192</v>
      </c>
      <c r="H16" s="1">
        <v>1.37</v>
      </c>
      <c r="I16" s="1">
        <v>0.548</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-4.11</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-14.522</v>
      </c>
      <c r="J18" s="1">
        <v>-0.274</v>
      </c>
      <c r="K18" s="1">
        <v>-6.576000000000001</v>
      </c>
      <c r="L18" s="2"/>
      <c r="M18" s="2"/>
      <c r="N18" s="2"/>
      <c r="O18" s="2"/>
      <c r="P18" s="2"/>
      <c r="Q18" s="2"/>
      <c r="R18" s="2"/>
      <c r="S18" s="2"/>
      <c r="T18" s="2"/>
      <c r="U18" s="2"/>
      <c r="V18" s="2"/>
      <c r="W18" s="2"/>
      <c r="X18" s="2"/>
      <c r="Y18" s="2"/>
      <c r="Z18" s="2"/>
    </row>
    <row r="19">
      <c r="A19" s="1" t="s">
        <v>42</v>
      </c>
      <c r="B19" s="1">
        <v>0.0</v>
      </c>
      <c r="C19" s="1">
        <v>0.0</v>
      </c>
      <c r="D19" s="1">
        <v>0.0</v>
      </c>
      <c r="E19" s="1">
        <v>0.0</v>
      </c>
      <c r="F19" s="1">
        <v>-16.714</v>
      </c>
      <c r="G19" s="1">
        <v>4.384</v>
      </c>
      <c r="H19" s="1">
        <v>0.0</v>
      </c>
      <c r="I19" s="1">
        <v>0.0</v>
      </c>
      <c r="J19" s="1">
        <v>-24.934</v>
      </c>
      <c r="K19" s="1">
        <v>0.0</v>
      </c>
      <c r="L19" s="2"/>
      <c r="M19" s="2"/>
      <c r="N19" s="2"/>
      <c r="O19" s="2"/>
      <c r="P19" s="2"/>
      <c r="Q19" s="2"/>
      <c r="R19" s="2"/>
      <c r="S19" s="2"/>
      <c r="T19" s="2"/>
      <c r="U19" s="2"/>
      <c r="V19" s="2"/>
      <c r="W19" s="2"/>
      <c r="X19" s="2"/>
      <c r="Y19" s="2"/>
      <c r="Z19" s="2"/>
    </row>
    <row r="20">
      <c r="A20" s="1" t="s">
        <v>43</v>
      </c>
      <c r="B20" s="1">
        <v>0.0</v>
      </c>
      <c r="C20" s="1">
        <v>0.0</v>
      </c>
      <c r="D20" s="1">
        <v>0.0</v>
      </c>
      <c r="E20" s="1">
        <v>4.384</v>
      </c>
      <c r="F20" s="1">
        <v>-21.372</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-7.124000000000001</v>
      </c>
      <c r="C21" s="1">
        <v>-5.206</v>
      </c>
      <c r="D21" s="1">
        <v>-3.288</v>
      </c>
      <c r="E21" s="1">
        <v>2.466</v>
      </c>
      <c r="F21" s="1">
        <v>-22.742</v>
      </c>
      <c r="G21" s="1">
        <v>2.74</v>
      </c>
      <c r="H21" s="1">
        <v>-1.644</v>
      </c>
      <c r="I21" s="1">
        <v>-1.37</v>
      </c>
      <c r="J21" s="1">
        <v>-3.562</v>
      </c>
      <c r="K21" s="1">
        <v>-1.918</v>
      </c>
      <c r="L21" s="2"/>
      <c r="M21" s="2"/>
      <c r="N21" s="2"/>
      <c r="O21" s="2"/>
      <c r="P21" s="2"/>
      <c r="Q21" s="2"/>
      <c r="R21" s="2"/>
      <c r="S21" s="2"/>
      <c r="T21" s="2"/>
      <c r="U21" s="2"/>
      <c r="V21" s="2"/>
      <c r="W21" s="2"/>
      <c r="X21" s="2"/>
      <c r="Y21" s="2"/>
      <c r="Z21" s="2"/>
    </row>
    <row r="22" ht="15.75" customHeight="1">
      <c r="A22" s="1" t="s">
        <v>45</v>
      </c>
      <c r="B22" s="1">
        <v>0.548</v>
      </c>
      <c r="C22" s="1">
        <v>0.8220000000000001</v>
      </c>
      <c r="D22" s="1">
        <v>0.0</v>
      </c>
      <c r="E22" s="1">
        <v>0.0</v>
      </c>
      <c r="F22" s="1">
        <v>0.0</v>
      </c>
      <c r="G22" s="1">
        <v>0.0</v>
      </c>
      <c r="H22" s="1">
        <v>0.0</v>
      </c>
      <c r="I22" s="1">
        <v>0.0</v>
      </c>
      <c r="J22" s="1">
        <v>1.644</v>
      </c>
      <c r="K22" s="1">
        <v>0.0</v>
      </c>
      <c r="L22" s="2"/>
      <c r="M22" s="2"/>
      <c r="N22" s="2"/>
      <c r="O22" s="2"/>
      <c r="P22" s="2"/>
      <c r="Q22" s="2"/>
      <c r="R22" s="2"/>
      <c r="S22" s="2"/>
      <c r="T22" s="2"/>
      <c r="U22" s="2"/>
      <c r="V22" s="2"/>
      <c r="W22" s="2"/>
      <c r="X22" s="2"/>
      <c r="Y22" s="2"/>
      <c r="Z22" s="2"/>
    </row>
    <row r="23" ht="15.75" customHeight="1">
      <c r="A23" s="1" t="s">
        <v>46</v>
      </c>
      <c r="B23" s="1">
        <v>0.548</v>
      </c>
      <c r="C23" s="1">
        <v>0.8220000000000001</v>
      </c>
      <c r="D23" s="1">
        <v>0.0</v>
      </c>
      <c r="E23" s="1">
        <v>0.0</v>
      </c>
      <c r="F23" s="1">
        <v>0.0</v>
      </c>
      <c r="G23" s="1">
        <v>0.0</v>
      </c>
      <c r="H23" s="1">
        <v>0.0</v>
      </c>
      <c r="I23" s="1">
        <v>0.0</v>
      </c>
      <c r="J23" s="1">
        <v>1.644</v>
      </c>
      <c r="K23" s="1">
        <v>0.0</v>
      </c>
      <c r="L23" s="2"/>
      <c r="M23" s="2"/>
      <c r="N23" s="2"/>
      <c r="O23" s="2"/>
      <c r="P23" s="2"/>
      <c r="Q23" s="2"/>
      <c r="R23" s="2"/>
      <c r="S23" s="2"/>
      <c r="T23" s="2"/>
      <c r="U23" s="2"/>
      <c r="V23" s="2"/>
      <c r="W23" s="2"/>
      <c r="X23" s="2"/>
      <c r="Y23" s="2"/>
      <c r="Z23" s="2"/>
    </row>
    <row r="24" ht="15.75" customHeight="1">
      <c r="A24" s="1" t="s">
        <v>47</v>
      </c>
      <c r="B24" s="1">
        <v>0.0</v>
      </c>
      <c r="C24" s="1">
        <v>0.0</v>
      </c>
      <c r="D24" s="1">
        <v>-0.274</v>
      </c>
      <c r="E24" s="1">
        <v>-2.192</v>
      </c>
      <c r="F24" s="1">
        <v>-3.288</v>
      </c>
      <c r="G24" s="1">
        <v>0.0</v>
      </c>
      <c r="H24" s="1">
        <v>0.0</v>
      </c>
      <c r="I24" s="1">
        <v>0.0</v>
      </c>
      <c r="J24" s="1">
        <v>0.0</v>
      </c>
      <c r="K24" s="1">
        <v>-1.096</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-0.274</v>
      </c>
      <c r="H25" s="1">
        <v>-0.274</v>
      </c>
      <c r="I25" s="1">
        <v>-0.274</v>
      </c>
      <c r="J25" s="1">
        <v>-0.274</v>
      </c>
      <c r="K25" s="1">
        <v>-0.274</v>
      </c>
      <c r="L25" s="2"/>
      <c r="M25" s="2"/>
      <c r="N25" s="2"/>
      <c r="O25" s="2"/>
      <c r="P25" s="2"/>
      <c r="Q25" s="2"/>
      <c r="R25" s="2"/>
      <c r="S25" s="2"/>
      <c r="T25" s="2"/>
      <c r="U25" s="2"/>
      <c r="V25" s="2"/>
      <c r="W25" s="2"/>
      <c r="X25" s="2"/>
      <c r="Y25" s="2"/>
      <c r="Z25" s="2"/>
    </row>
    <row r="26" ht="15.75" customHeight="1">
      <c r="A26" s="1" t="s">
        <v>49</v>
      </c>
      <c r="B26" s="1">
        <v>0.0</v>
      </c>
      <c r="C26" s="1">
        <v>0.0</v>
      </c>
      <c r="D26" s="1">
        <v>-0.274</v>
      </c>
      <c r="E26" s="1">
        <v>-2.192</v>
      </c>
      <c r="F26" s="1">
        <v>-3.288</v>
      </c>
      <c r="G26" s="1">
        <v>-0.274</v>
      </c>
      <c r="H26" s="1">
        <v>-0.274</v>
      </c>
      <c r="I26" s="1">
        <v>-0.274</v>
      </c>
      <c r="J26" s="1">
        <v>-0.274</v>
      </c>
      <c r="K26" s="1">
        <v>-1.644</v>
      </c>
      <c r="L26" s="2"/>
      <c r="M26" s="2"/>
      <c r="N26" s="2"/>
      <c r="O26" s="2"/>
      <c r="P26" s="2"/>
      <c r="Q26" s="2"/>
      <c r="R26" s="2"/>
      <c r="S26" s="2"/>
      <c r="T26" s="2"/>
      <c r="U26" s="2"/>
      <c r="V26" s="2"/>
      <c r="W26" s="2"/>
      <c r="X26" s="2"/>
      <c r="Y26" s="2"/>
      <c r="Z26" s="2"/>
    </row>
    <row r="27" ht="15.75" customHeight="1">
      <c r="A27" s="1" t="s">
        <v>50</v>
      </c>
      <c r="B27" s="1">
        <v>4.658</v>
      </c>
      <c r="C27" s="1">
        <v>0.0</v>
      </c>
      <c r="D27" s="1">
        <v>0.0</v>
      </c>
      <c r="E27" s="1">
        <v>0.0</v>
      </c>
      <c r="F27" s="1">
        <v>32.88</v>
      </c>
      <c r="G27" s="1">
        <v>0.0</v>
      </c>
      <c r="H27" s="1">
        <v>1.644</v>
      </c>
      <c r="I27" s="1">
        <v>0.0</v>
      </c>
      <c r="J27" s="1">
        <v>0.0</v>
      </c>
      <c r="K27" s="1">
        <v>0.0</v>
      </c>
      <c r="L27" s="2"/>
      <c r="M27" s="2"/>
      <c r="N27" s="2"/>
      <c r="O27" s="2"/>
      <c r="P27" s="2"/>
      <c r="Q27" s="2"/>
      <c r="R27" s="2"/>
      <c r="S27" s="2"/>
      <c r="T27" s="2"/>
      <c r="U27" s="2"/>
      <c r="V27" s="2"/>
      <c r="W27" s="2"/>
      <c r="X27" s="2"/>
      <c r="Y27" s="2"/>
      <c r="Z27" s="2"/>
    </row>
    <row r="28" ht="15.75" customHeight="1">
      <c r="A28" s="1" t="s">
        <v>51</v>
      </c>
      <c r="B28" s="1">
        <v>-2.466</v>
      </c>
      <c r="C28" s="1">
        <v>-4.11</v>
      </c>
      <c r="D28" s="1">
        <v>-2.466</v>
      </c>
      <c r="E28" s="1">
        <v>0.0</v>
      </c>
      <c r="F28" s="1">
        <v>-4.11</v>
      </c>
      <c r="G28" s="1">
        <v>-0.548</v>
      </c>
      <c r="H28" s="1">
        <v>-2.74</v>
      </c>
      <c r="I28" s="1">
        <v>0.0</v>
      </c>
      <c r="J28" s="1">
        <v>0.0</v>
      </c>
      <c r="K28" s="1">
        <v>0.0</v>
      </c>
      <c r="L28" s="2"/>
      <c r="M28" s="2"/>
      <c r="N28" s="2"/>
      <c r="O28" s="2"/>
      <c r="P28" s="2"/>
      <c r="Q28" s="2"/>
      <c r="R28" s="2"/>
      <c r="S28" s="2"/>
      <c r="T28" s="2"/>
      <c r="U28" s="2"/>
      <c r="V28" s="2"/>
      <c r="W28" s="2"/>
      <c r="X28" s="2"/>
      <c r="Y28" s="2"/>
      <c r="Z28" s="2"/>
    </row>
    <row r="29" ht="15.75" customHeight="1">
      <c r="A29" s="1" t="s">
        <v>52</v>
      </c>
      <c r="B29" s="1">
        <v>-2.466</v>
      </c>
      <c r="C29" s="1">
        <v>-4.11</v>
      </c>
      <c r="D29" s="1">
        <v>-2.466</v>
      </c>
      <c r="E29" s="1">
        <v>0.0</v>
      </c>
      <c r="F29" s="1">
        <v>-4.11</v>
      </c>
      <c r="G29" s="1">
        <v>-0.548</v>
      </c>
      <c r="H29" s="1">
        <v>-2.74</v>
      </c>
      <c r="I29" s="1">
        <v>0.0</v>
      </c>
      <c r="J29" s="1">
        <v>0.0</v>
      </c>
      <c r="K29" s="1">
        <v>0.0</v>
      </c>
      <c r="L29" s="2"/>
      <c r="M29" s="2"/>
      <c r="N29" s="2"/>
      <c r="O29" s="2"/>
      <c r="P29" s="2"/>
      <c r="Q29" s="2"/>
      <c r="R29" s="2"/>
      <c r="S29" s="2"/>
      <c r="T29" s="2"/>
      <c r="U29" s="2"/>
      <c r="V29" s="2"/>
      <c r="W29" s="2"/>
      <c r="X29" s="2"/>
      <c r="Y29" s="2"/>
      <c r="Z29" s="2"/>
    </row>
    <row r="30" ht="15.75" customHeight="1">
      <c r="A30" s="1" t="s">
        <v>53</v>
      </c>
      <c r="B30" s="1">
        <v>-3.562</v>
      </c>
      <c r="C30" s="1">
        <v>6.028</v>
      </c>
      <c r="D30" s="1">
        <v>0.0</v>
      </c>
      <c r="E30" s="1">
        <v>0.0</v>
      </c>
      <c r="F30" s="1">
        <v>-15.344</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-5.754</v>
      </c>
      <c r="C31" s="1">
        <v>1.918</v>
      </c>
      <c r="D31" s="1">
        <v>-2.74</v>
      </c>
      <c r="E31" s="1">
        <v>-2.192</v>
      </c>
      <c r="F31" s="1">
        <v>25.208</v>
      </c>
      <c r="G31" s="1">
        <v>-0.8220000000000001</v>
      </c>
      <c r="H31" s="1">
        <v>-3.014</v>
      </c>
      <c r="I31" s="1">
        <v>-0.274</v>
      </c>
      <c r="J31" s="1">
        <v>1.096</v>
      </c>
      <c r="K31" s="1">
        <v>-1.644</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0.8220000000000001</v>
      </c>
      <c r="G32" s="1">
        <v>10.686</v>
      </c>
      <c r="H32" s="1">
        <v>6.028</v>
      </c>
      <c r="I32" s="1">
        <v>1.37</v>
      </c>
      <c r="J32" s="1">
        <v>-6.028</v>
      </c>
      <c r="K32" s="1">
        <v>0.274</v>
      </c>
      <c r="L32" s="2"/>
      <c r="M32" s="2"/>
      <c r="N32" s="2"/>
      <c r="O32" s="2"/>
      <c r="P32" s="2"/>
      <c r="Q32" s="2"/>
      <c r="R32" s="2"/>
      <c r="S32" s="2"/>
      <c r="T32" s="2"/>
      <c r="U32" s="2"/>
      <c r="V32" s="2"/>
      <c r="W32" s="2"/>
      <c r="X32" s="2"/>
      <c r="Y32" s="2"/>
      <c r="Z32" s="2"/>
    </row>
    <row r="33" ht="15.75" customHeight="1">
      <c r="A33" s="1" t="s">
        <v>56</v>
      </c>
      <c r="B33" s="1">
        <v>-9.316</v>
      </c>
      <c r="C33" s="1">
        <v>1.096</v>
      </c>
      <c r="D33" s="1">
        <v>-0.8220000000000001</v>
      </c>
      <c r="E33" s="1">
        <v>6.576000000000001</v>
      </c>
      <c r="F33" s="1">
        <v>7.946000000000001</v>
      </c>
      <c r="G33" s="1">
        <v>4.658</v>
      </c>
      <c r="H33" s="1">
        <v>-4.658</v>
      </c>
      <c r="I33" s="1">
        <v>-3.014</v>
      </c>
      <c r="J33" s="1">
        <v>-0.274</v>
      </c>
      <c r="K33" s="1">
        <v>0.274</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22.468</v>
      </c>
      <c r="C35" s="1">
        <v>25.208</v>
      </c>
      <c r="D35" s="1">
        <v>15.07</v>
      </c>
      <c r="E35" s="1">
        <v>0.274</v>
      </c>
      <c r="F35" s="1">
        <v>1.644</v>
      </c>
      <c r="G35" s="1">
        <v>13.426</v>
      </c>
      <c r="H35" s="1">
        <v>14.796</v>
      </c>
      <c r="I35" s="1">
        <v>15.07</v>
      </c>
      <c r="J35" s="1">
        <v>20.824</v>
      </c>
      <c r="K35" s="1">
        <v>26.03</v>
      </c>
      <c r="L35" s="2"/>
      <c r="M35" s="2"/>
      <c r="N35" s="2"/>
      <c r="O35" s="2"/>
      <c r="P35" s="2"/>
      <c r="Q35" s="2"/>
      <c r="R35" s="2"/>
      <c r="S35" s="2"/>
      <c r="T35" s="2"/>
      <c r="U35" s="2"/>
      <c r="V35" s="2"/>
      <c r="W35" s="2"/>
      <c r="X35" s="2"/>
      <c r="Y35" s="2"/>
      <c r="Z35" s="2"/>
    </row>
    <row r="36" ht="15.75" customHeight="1">
      <c r="A36" s="1" t="s">
        <v>59</v>
      </c>
      <c r="B36" s="1">
        <v>2.466</v>
      </c>
      <c r="C36" s="1">
        <v>0.0</v>
      </c>
      <c r="D36" s="1">
        <v>0.0</v>
      </c>
      <c r="E36" s="1">
        <v>0.0</v>
      </c>
      <c r="F36" s="1">
        <v>2.192</v>
      </c>
      <c r="G36" s="1">
        <v>4.384</v>
      </c>
      <c r="H36" s="1">
        <v>19.454</v>
      </c>
      <c r="I36" s="1">
        <v>7.946000000000001</v>
      </c>
      <c r="J36" s="1">
        <v>11.508</v>
      </c>
      <c r="K36" s="1">
        <v>-9.864</v>
      </c>
      <c r="L36" s="2"/>
      <c r="M36" s="2"/>
      <c r="N36" s="2"/>
      <c r="O36" s="2"/>
      <c r="P36" s="2"/>
      <c r="Q36" s="2"/>
      <c r="R36" s="2"/>
      <c r="S36" s="2"/>
      <c r="T36" s="2"/>
      <c r="U36" s="2"/>
      <c r="V36" s="2"/>
      <c r="W36" s="2"/>
      <c r="X36" s="2"/>
      <c r="Y36" s="2"/>
      <c r="Z36" s="2"/>
    </row>
    <row r="37" ht="15.75" customHeight="1">
      <c r="A37" s="1" t="s">
        <v>60</v>
      </c>
      <c r="B37" s="1">
        <v>-9.316</v>
      </c>
      <c r="C37" s="1">
        <v>5.754</v>
      </c>
      <c r="D37" s="1">
        <v>-2.192</v>
      </c>
      <c r="E37" s="1">
        <v>9.316</v>
      </c>
      <c r="F37" s="1">
        <v>-1.096</v>
      </c>
      <c r="G37" s="1">
        <v>0.8220000000000001</v>
      </c>
      <c r="H37" s="1">
        <v>-2.466</v>
      </c>
      <c r="I37" s="1">
        <v>-2.466</v>
      </c>
      <c r="J37" s="1">
        <v>-1.096</v>
      </c>
      <c r="K37" s="1">
        <v>3.836</v>
      </c>
      <c r="L37" s="2"/>
      <c r="M37" s="2"/>
      <c r="N37" s="2"/>
      <c r="O37" s="2"/>
      <c r="P37" s="2"/>
      <c r="Q37" s="2"/>
      <c r="R37" s="2"/>
      <c r="S37" s="2"/>
      <c r="T37" s="2"/>
      <c r="U37" s="2"/>
      <c r="V37" s="2"/>
      <c r="W37" s="2"/>
      <c r="X37" s="2"/>
      <c r="Y37" s="2"/>
      <c r="Z37" s="2"/>
    </row>
    <row r="38" ht="15.75" customHeight="1">
      <c r="A38" s="1" t="s">
        <v>61</v>
      </c>
      <c r="B38" s="1">
        <v>-9.042000000000002</v>
      </c>
      <c r="C38" s="1">
        <v>5.754</v>
      </c>
      <c r="D38" s="1">
        <v>-1.918</v>
      </c>
      <c r="E38" s="1">
        <v>9.59</v>
      </c>
      <c r="F38" s="1">
        <v>-0.8220000000000001</v>
      </c>
      <c r="G38" s="1">
        <v>1.096</v>
      </c>
      <c r="H38" s="1">
        <v>-2.192</v>
      </c>
      <c r="I38" s="1">
        <v>-2.192</v>
      </c>
      <c r="J38" s="1">
        <v>-0.8220000000000001</v>
      </c>
      <c r="K38" s="1">
        <v>4.11</v>
      </c>
      <c r="L38" s="2"/>
      <c r="M38" s="2"/>
      <c r="N38" s="2"/>
      <c r="O38" s="2"/>
      <c r="P38" s="2"/>
      <c r="Q38" s="2"/>
      <c r="R38" s="2"/>
      <c r="S38" s="2"/>
      <c r="T38" s="2"/>
      <c r="U38" s="2"/>
      <c r="V38" s="2"/>
      <c r="W38" s="2"/>
      <c r="X38" s="2"/>
      <c r="Y38" s="2"/>
      <c r="Z38" s="2"/>
    </row>
    <row r="39" ht="15.75" customHeight="1">
      <c r="A39" s="1" t="s">
        <v>62</v>
      </c>
      <c r="B39" s="1">
        <v>6.028</v>
      </c>
      <c r="C39" s="1">
        <v>-7.672000000000001</v>
      </c>
      <c r="D39" s="1">
        <v>1.918</v>
      </c>
      <c r="E39" s="1">
        <v>-8.494</v>
      </c>
      <c r="F39" s="1">
        <v>5.206</v>
      </c>
      <c r="G39" s="1">
        <v>-0.8220000000000001</v>
      </c>
      <c r="H39" s="1">
        <v>2.466</v>
      </c>
      <c r="I39" s="1">
        <v>2.74</v>
      </c>
      <c r="J39" s="1">
        <v>-0.548</v>
      </c>
      <c r="K39" s="1">
        <v>-4.11</v>
      </c>
      <c r="L39" s="2"/>
      <c r="M39" s="2"/>
      <c r="N39" s="2"/>
      <c r="O39" s="2"/>
      <c r="P39" s="2"/>
      <c r="Q39" s="2"/>
      <c r="R39" s="2"/>
      <c r="S39" s="2"/>
      <c r="T39" s="2"/>
      <c r="U39" s="2"/>
      <c r="V39" s="2"/>
      <c r="W39" s="2"/>
      <c r="X39" s="2"/>
      <c r="Y39" s="2"/>
      <c r="Z39" s="2"/>
    </row>
    <row r="40" ht="15.75" customHeight="1">
      <c r="A40" s="1" t="s">
        <v>63</v>
      </c>
      <c r="B40" s="1">
        <v>0.548</v>
      </c>
      <c r="C40" s="1">
        <v>0.8220000000000001</v>
      </c>
      <c r="D40" s="1">
        <v>-0.274</v>
      </c>
      <c r="E40" s="1">
        <v>-2.192</v>
      </c>
      <c r="F40" s="1">
        <v>-3.288</v>
      </c>
      <c r="G40" s="1">
        <v>-0.274</v>
      </c>
      <c r="H40" s="1">
        <v>-0.274</v>
      </c>
      <c r="I40" s="1">
        <v>-0.274</v>
      </c>
      <c r="J40" s="1">
        <v>1.096</v>
      </c>
      <c r="K40" s="1">
        <v>-1.644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2.192</v>
      </c>
      <c r="C3" s="1">
        <v>3.288</v>
      </c>
      <c r="D3" s="1">
        <v>2.466</v>
      </c>
      <c r="E3" s="1">
        <v>9.042000000000002</v>
      </c>
      <c r="F3" s="1">
        <v>16.988</v>
      </c>
      <c r="G3" s="1">
        <v>9.042000000000002</v>
      </c>
      <c r="H3" s="1">
        <v>4.384</v>
      </c>
      <c r="I3" s="1">
        <v>1.096</v>
      </c>
      <c r="J3" s="1">
        <v>0.8220000000000001</v>
      </c>
      <c r="K3" s="1">
        <v>1.096</v>
      </c>
      <c r="L3" s="2"/>
      <c r="M3" s="2"/>
      <c r="N3" s="2"/>
      <c r="O3" s="2"/>
      <c r="P3" s="2"/>
      <c r="Q3" s="2"/>
      <c r="R3" s="2"/>
      <c r="S3" s="2"/>
      <c r="T3" s="2"/>
      <c r="U3" s="2"/>
      <c r="V3" s="2"/>
      <c r="W3" s="2"/>
      <c r="X3" s="2"/>
      <c r="Y3" s="2"/>
      <c r="Z3" s="2"/>
    </row>
    <row r="4">
      <c r="A4" s="1" t="s">
        <v>66</v>
      </c>
      <c r="B4" s="1">
        <v>0.0</v>
      </c>
      <c r="C4" s="1">
        <v>0.0</v>
      </c>
      <c r="D4" s="1">
        <v>0.0</v>
      </c>
      <c r="E4" s="1">
        <v>0.0</v>
      </c>
      <c r="F4" s="1">
        <v>16.714</v>
      </c>
      <c r="G4" s="1">
        <v>0.0</v>
      </c>
      <c r="H4" s="1">
        <v>0.0</v>
      </c>
      <c r="I4" s="1">
        <v>0.0</v>
      </c>
      <c r="J4" s="1">
        <v>0.0</v>
      </c>
      <c r="K4" s="1">
        <v>0.0</v>
      </c>
      <c r="L4" s="2"/>
      <c r="M4" s="2"/>
      <c r="N4" s="2"/>
      <c r="O4" s="2"/>
      <c r="P4" s="2"/>
      <c r="Q4" s="2"/>
      <c r="R4" s="2"/>
      <c r="S4" s="2"/>
      <c r="T4" s="2"/>
      <c r="U4" s="2"/>
      <c r="V4" s="2"/>
      <c r="W4" s="2"/>
      <c r="X4" s="2"/>
      <c r="Y4" s="2"/>
      <c r="Z4" s="2"/>
    </row>
    <row r="5">
      <c r="A5" s="1" t="s">
        <v>67</v>
      </c>
      <c r="B5" s="1">
        <v>2.192</v>
      </c>
      <c r="C5" s="1">
        <v>3.288</v>
      </c>
      <c r="D5" s="1">
        <v>2.466</v>
      </c>
      <c r="E5" s="1">
        <v>9.042000000000002</v>
      </c>
      <c r="F5" s="1">
        <v>33.976</v>
      </c>
      <c r="G5" s="1">
        <v>9.042000000000002</v>
      </c>
      <c r="H5" s="1">
        <v>4.384</v>
      </c>
      <c r="I5" s="1">
        <v>1.096</v>
      </c>
      <c r="J5" s="1">
        <v>0.8220000000000001</v>
      </c>
      <c r="K5" s="1">
        <v>1.096</v>
      </c>
      <c r="L5" s="2"/>
      <c r="M5" s="2"/>
      <c r="N5" s="2"/>
      <c r="O5" s="2"/>
      <c r="P5" s="2"/>
      <c r="Q5" s="2"/>
      <c r="R5" s="2"/>
      <c r="S5" s="2"/>
      <c r="T5" s="2"/>
      <c r="U5" s="2"/>
      <c r="V5" s="2"/>
      <c r="W5" s="2"/>
      <c r="X5" s="2"/>
      <c r="Y5" s="2"/>
      <c r="Z5" s="2"/>
    </row>
    <row r="6">
      <c r="A6" s="1" t="s">
        <v>68</v>
      </c>
      <c r="B6" s="1">
        <v>29.318</v>
      </c>
      <c r="C6" s="1">
        <v>25.756</v>
      </c>
      <c r="D6" s="1">
        <v>24.934</v>
      </c>
      <c r="E6" s="1">
        <v>20.824</v>
      </c>
      <c r="F6" s="1">
        <v>31.236</v>
      </c>
      <c r="G6" s="1">
        <v>7.672000000000001</v>
      </c>
      <c r="H6" s="1">
        <v>9.59</v>
      </c>
      <c r="I6" s="1">
        <v>9.864</v>
      </c>
      <c r="J6" s="1">
        <v>8.768</v>
      </c>
      <c r="K6" s="1">
        <v>8.22</v>
      </c>
      <c r="L6" s="2"/>
      <c r="M6" s="2"/>
      <c r="N6" s="2"/>
      <c r="O6" s="2"/>
      <c r="P6" s="2"/>
      <c r="Q6" s="2"/>
      <c r="R6" s="2"/>
      <c r="S6" s="2"/>
      <c r="T6" s="2"/>
      <c r="U6" s="2"/>
      <c r="V6" s="2"/>
      <c r="W6" s="2"/>
      <c r="X6" s="2"/>
      <c r="Y6" s="2"/>
      <c r="Z6" s="2"/>
    </row>
    <row r="7">
      <c r="A7" s="1" t="s">
        <v>69</v>
      </c>
      <c r="B7" s="1">
        <v>0.274</v>
      </c>
      <c r="C7" s="1">
        <v>0.274</v>
      </c>
      <c r="D7" s="1">
        <v>0.8220000000000001</v>
      </c>
      <c r="E7" s="1">
        <v>1.096</v>
      </c>
      <c r="F7" s="1">
        <v>0.274</v>
      </c>
      <c r="G7" s="1">
        <v>19.454</v>
      </c>
      <c r="H7" s="1">
        <v>20.002</v>
      </c>
      <c r="I7" s="1">
        <v>21.098</v>
      </c>
      <c r="J7" s="1">
        <v>12.33</v>
      </c>
      <c r="K7" s="1">
        <v>9.59</v>
      </c>
      <c r="L7" s="2"/>
      <c r="M7" s="2"/>
      <c r="N7" s="2"/>
      <c r="O7" s="2"/>
      <c r="P7" s="2"/>
      <c r="Q7" s="2"/>
      <c r="R7" s="2"/>
      <c r="S7" s="2"/>
      <c r="T7" s="2"/>
      <c r="U7" s="2"/>
      <c r="V7" s="2"/>
      <c r="W7" s="2"/>
      <c r="X7" s="2"/>
      <c r="Y7" s="2"/>
      <c r="Z7" s="2"/>
    </row>
    <row r="8">
      <c r="A8" s="1" t="s">
        <v>70</v>
      </c>
      <c r="B8" s="1">
        <v>6.028</v>
      </c>
      <c r="C8" s="1">
        <v>0.0</v>
      </c>
      <c r="D8" s="1">
        <v>0.274</v>
      </c>
      <c r="E8" s="1">
        <v>1.918</v>
      </c>
      <c r="F8" s="1">
        <v>17.81</v>
      </c>
      <c r="G8" s="1">
        <v>0.0</v>
      </c>
      <c r="H8" s="1">
        <v>0.0</v>
      </c>
      <c r="I8" s="1">
        <v>0.0</v>
      </c>
      <c r="J8" s="1">
        <v>0.0</v>
      </c>
      <c r="K8" s="1">
        <v>0.0</v>
      </c>
      <c r="L8" s="2"/>
      <c r="M8" s="2"/>
      <c r="N8" s="2"/>
      <c r="O8" s="2"/>
      <c r="P8" s="2"/>
      <c r="Q8" s="2"/>
      <c r="R8" s="2"/>
      <c r="S8" s="2"/>
      <c r="T8" s="2"/>
      <c r="U8" s="2"/>
      <c r="V8" s="2"/>
      <c r="W8" s="2"/>
      <c r="X8" s="2"/>
      <c r="Y8" s="2"/>
      <c r="Z8" s="2"/>
    </row>
    <row r="9">
      <c r="A9" s="1" t="s">
        <v>71</v>
      </c>
      <c r="B9" s="1">
        <v>35.62</v>
      </c>
      <c r="C9" s="1">
        <v>26.03</v>
      </c>
      <c r="D9" s="1">
        <v>26.03</v>
      </c>
      <c r="E9" s="1">
        <v>23.838</v>
      </c>
      <c r="F9" s="1">
        <v>32.058</v>
      </c>
      <c r="G9" s="1">
        <v>7.946000000000001</v>
      </c>
      <c r="H9" s="1">
        <v>9.864</v>
      </c>
      <c r="I9" s="1">
        <v>10.138</v>
      </c>
      <c r="J9" s="1">
        <v>9.042000000000002</v>
      </c>
      <c r="K9" s="1">
        <v>8.22</v>
      </c>
      <c r="L9" s="2"/>
      <c r="M9" s="2"/>
      <c r="N9" s="2"/>
      <c r="O9" s="2"/>
      <c r="P9" s="2"/>
      <c r="Q9" s="2"/>
      <c r="R9" s="2"/>
      <c r="S9" s="2"/>
      <c r="T9" s="2"/>
      <c r="U9" s="2"/>
      <c r="V9" s="2"/>
      <c r="W9" s="2"/>
      <c r="X9" s="2"/>
      <c r="Y9" s="2"/>
      <c r="Z9" s="2"/>
    </row>
    <row r="10">
      <c r="A10" s="1" t="s">
        <v>72</v>
      </c>
      <c r="B10" s="1">
        <v>17.262</v>
      </c>
      <c r="C10" s="1">
        <v>16.44</v>
      </c>
      <c r="D10" s="1">
        <v>16.988</v>
      </c>
      <c r="E10" s="1">
        <v>17.536</v>
      </c>
      <c r="F10" s="1">
        <v>20.276</v>
      </c>
      <c r="G10" s="1">
        <v>5.754</v>
      </c>
      <c r="H10" s="1">
        <v>7.124000000000001</v>
      </c>
      <c r="I10" s="1">
        <v>9.59</v>
      </c>
      <c r="J10" s="1">
        <v>9.316</v>
      </c>
      <c r="K10" s="1">
        <v>6.576000000000001</v>
      </c>
      <c r="L10" s="2"/>
      <c r="M10" s="2"/>
      <c r="N10" s="2"/>
      <c r="O10" s="2"/>
      <c r="P10" s="2"/>
      <c r="Q10" s="2"/>
      <c r="R10" s="2"/>
      <c r="S10" s="2"/>
      <c r="T10" s="2"/>
      <c r="U10" s="2"/>
      <c r="V10" s="2"/>
      <c r="W10" s="2"/>
      <c r="X10" s="2"/>
      <c r="Y10" s="2"/>
      <c r="Z10" s="2"/>
    </row>
    <row r="11">
      <c r="A11" s="1" t="s">
        <v>73</v>
      </c>
      <c r="B11" s="1">
        <v>13.7</v>
      </c>
      <c r="C11" s="1">
        <v>0.274</v>
      </c>
      <c r="D11" s="1">
        <v>0.274</v>
      </c>
      <c r="E11" s="1">
        <v>26.304</v>
      </c>
      <c r="F11" s="1">
        <v>0.548</v>
      </c>
      <c r="G11" s="1">
        <v>5.754</v>
      </c>
      <c r="H11" s="1">
        <v>0.0</v>
      </c>
      <c r="I11" s="1">
        <v>7.672000000000001</v>
      </c>
      <c r="J11" s="1">
        <v>8.22</v>
      </c>
      <c r="K11" s="1">
        <v>18.632</v>
      </c>
      <c r="L11" s="2"/>
      <c r="M11" s="2"/>
      <c r="N11" s="2"/>
      <c r="O11" s="2"/>
      <c r="P11" s="2"/>
      <c r="Q11" s="2"/>
      <c r="R11" s="2"/>
      <c r="S11" s="2"/>
      <c r="T11" s="2"/>
      <c r="U11" s="2"/>
      <c r="V11" s="2"/>
      <c r="W11" s="2"/>
      <c r="X11" s="2"/>
      <c r="Y11" s="2"/>
      <c r="Z11" s="2"/>
    </row>
    <row r="12">
      <c r="A12" s="1" t="s">
        <v>74</v>
      </c>
      <c r="B12" s="1">
        <v>0.0</v>
      </c>
      <c r="C12" s="1">
        <v>0.0</v>
      </c>
      <c r="D12" s="1">
        <v>4.658</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0.548</v>
      </c>
      <c r="C13" s="1">
        <v>0.548</v>
      </c>
      <c r="D13" s="1">
        <v>0.0</v>
      </c>
      <c r="E13" s="1">
        <v>0.0</v>
      </c>
      <c r="F13" s="1">
        <v>0.274</v>
      </c>
      <c r="G13" s="1">
        <v>7.398000000000001</v>
      </c>
      <c r="H13" s="1">
        <v>11.234</v>
      </c>
      <c r="I13" s="1">
        <v>0.548</v>
      </c>
      <c r="J13" s="1">
        <v>2.192</v>
      </c>
      <c r="K13" s="1">
        <v>0.548</v>
      </c>
      <c r="L13" s="2"/>
      <c r="M13" s="2"/>
      <c r="N13" s="2"/>
      <c r="O13" s="2"/>
      <c r="P13" s="2"/>
      <c r="Q13" s="2"/>
      <c r="R13" s="2"/>
      <c r="S13" s="2"/>
      <c r="T13" s="2"/>
      <c r="U13" s="2"/>
      <c r="V13" s="2"/>
      <c r="W13" s="2"/>
      <c r="X13" s="2"/>
      <c r="Y13" s="2"/>
      <c r="Z13" s="2"/>
    </row>
    <row r="14">
      <c r="A14" s="1" t="s">
        <v>76</v>
      </c>
      <c r="B14" s="1">
        <v>56.444</v>
      </c>
      <c r="C14" s="1">
        <v>47.128</v>
      </c>
      <c r="D14" s="1">
        <v>50.96400000000001</v>
      </c>
      <c r="E14" s="1">
        <v>51.23800000000001</v>
      </c>
      <c r="F14" s="1">
        <v>87.132</v>
      </c>
      <c r="G14" s="1">
        <v>23.29</v>
      </c>
      <c r="H14" s="1">
        <v>21.646</v>
      </c>
      <c r="I14" s="1">
        <v>21.098</v>
      </c>
      <c r="J14" s="1">
        <v>19.454</v>
      </c>
      <c r="K14" s="1">
        <v>16.44</v>
      </c>
      <c r="L14" s="2"/>
      <c r="M14" s="2"/>
      <c r="N14" s="2"/>
      <c r="O14" s="2"/>
      <c r="P14" s="2"/>
      <c r="Q14" s="2"/>
      <c r="R14" s="2"/>
      <c r="S14" s="2"/>
      <c r="T14" s="2"/>
      <c r="U14" s="2"/>
      <c r="V14" s="2"/>
      <c r="W14" s="2"/>
      <c r="X14" s="2"/>
      <c r="Y14" s="2"/>
      <c r="Z14" s="2"/>
    </row>
    <row r="15">
      <c r="A15" s="1" t="s">
        <v>77</v>
      </c>
      <c r="B15" s="1">
        <v>90.968</v>
      </c>
      <c r="C15" s="1">
        <v>95.626</v>
      </c>
      <c r="D15" s="1">
        <v>89.32400000000001</v>
      </c>
      <c r="E15" s="1">
        <v>90.968</v>
      </c>
      <c r="F15" s="1">
        <v>106.586</v>
      </c>
      <c r="G15" s="1">
        <v>33.976</v>
      </c>
      <c r="H15" s="1">
        <v>35.62</v>
      </c>
      <c r="I15" s="1">
        <v>36.716</v>
      </c>
      <c r="J15" s="1">
        <v>39.456</v>
      </c>
      <c r="K15" s="1">
        <v>42.47000000000001</v>
      </c>
      <c r="L15" s="2"/>
      <c r="M15" s="2"/>
      <c r="N15" s="2"/>
      <c r="O15" s="2"/>
      <c r="P15" s="2"/>
      <c r="Q15" s="2"/>
      <c r="R15" s="2"/>
      <c r="S15" s="2"/>
      <c r="T15" s="2"/>
      <c r="U15" s="2"/>
      <c r="V15" s="2"/>
      <c r="W15" s="2"/>
      <c r="X15" s="2"/>
      <c r="Y15" s="2"/>
      <c r="Z15" s="2"/>
    </row>
    <row r="16">
      <c r="A16" s="1" t="s">
        <v>78</v>
      </c>
      <c r="B16" s="1">
        <v>-61.376</v>
      </c>
      <c r="C16" s="1">
        <v>-64.664</v>
      </c>
      <c r="D16" s="1">
        <v>-63.294</v>
      </c>
      <c r="E16" s="1">
        <v>-66.034</v>
      </c>
      <c r="F16" s="1">
        <v>-81.652</v>
      </c>
      <c r="G16" s="1">
        <v>-22.742</v>
      </c>
      <c r="H16" s="1">
        <v>-23.838</v>
      </c>
      <c r="I16" s="1">
        <v>-25.208</v>
      </c>
      <c r="J16" s="1">
        <v>-26.852</v>
      </c>
      <c r="K16" s="1">
        <v>-28.496</v>
      </c>
      <c r="L16" s="2"/>
      <c r="M16" s="2"/>
      <c r="N16" s="2"/>
      <c r="O16" s="2"/>
      <c r="P16" s="2"/>
      <c r="Q16" s="2"/>
      <c r="R16" s="2"/>
      <c r="S16" s="2"/>
      <c r="T16" s="2"/>
      <c r="U16" s="2"/>
      <c r="V16" s="2"/>
      <c r="W16" s="2"/>
      <c r="X16" s="2"/>
      <c r="Y16" s="2"/>
      <c r="Z16" s="2"/>
    </row>
    <row r="17">
      <c r="A17" s="1" t="s">
        <v>79</v>
      </c>
      <c r="B17" s="1">
        <v>29.318</v>
      </c>
      <c r="C17" s="1">
        <v>31.236</v>
      </c>
      <c r="D17" s="1">
        <v>26.03</v>
      </c>
      <c r="E17" s="1">
        <v>24.934</v>
      </c>
      <c r="F17" s="1">
        <v>24.66</v>
      </c>
      <c r="G17" s="1">
        <v>10.96</v>
      </c>
      <c r="H17" s="1">
        <v>11.234</v>
      </c>
      <c r="I17" s="1">
        <v>10.96</v>
      </c>
      <c r="J17" s="1">
        <v>12.604</v>
      </c>
      <c r="K17" s="1">
        <v>13.974</v>
      </c>
      <c r="L17" s="2"/>
      <c r="M17" s="2"/>
      <c r="N17" s="2"/>
      <c r="O17" s="2"/>
      <c r="P17" s="2"/>
      <c r="Q17" s="2"/>
      <c r="R17" s="2"/>
      <c r="S17" s="2"/>
      <c r="T17" s="2"/>
      <c r="U17" s="2"/>
      <c r="V17" s="2"/>
      <c r="W17" s="2"/>
      <c r="X17" s="2"/>
      <c r="Y17" s="2"/>
      <c r="Z17" s="2"/>
    </row>
    <row r="18">
      <c r="A18" s="1" t="s">
        <v>80</v>
      </c>
      <c r="B18" s="1">
        <v>1.096</v>
      </c>
      <c r="C18" s="1">
        <v>1.096</v>
      </c>
      <c r="D18" s="1">
        <v>1.096</v>
      </c>
      <c r="E18" s="1">
        <v>1.096</v>
      </c>
      <c r="F18" s="1">
        <v>4.11</v>
      </c>
      <c r="G18" s="1">
        <v>0.8220000000000001</v>
      </c>
      <c r="H18" s="1">
        <v>0.8220000000000001</v>
      </c>
      <c r="I18" s="1">
        <v>0.8220000000000001</v>
      </c>
      <c r="J18" s="1">
        <v>0.8220000000000001</v>
      </c>
      <c r="K18" s="1">
        <v>0.8220000000000001</v>
      </c>
      <c r="L18" s="2"/>
      <c r="M18" s="2"/>
      <c r="N18" s="2"/>
      <c r="O18" s="2"/>
      <c r="P18" s="2"/>
      <c r="Q18" s="2"/>
      <c r="R18" s="2"/>
      <c r="S18" s="2"/>
      <c r="T18" s="2"/>
      <c r="U18" s="2"/>
      <c r="V18" s="2"/>
      <c r="W18" s="2"/>
      <c r="X18" s="2"/>
      <c r="Y18" s="2"/>
      <c r="Z18" s="2"/>
    </row>
    <row r="19">
      <c r="A19" s="1" t="s">
        <v>81</v>
      </c>
      <c r="B19" s="1">
        <v>5.48</v>
      </c>
      <c r="C19" s="1">
        <v>5.48</v>
      </c>
      <c r="D19" s="1">
        <v>4.932</v>
      </c>
      <c r="E19" s="1">
        <v>4.384</v>
      </c>
      <c r="F19" s="1">
        <v>7.398000000000001</v>
      </c>
      <c r="G19" s="1">
        <v>1.644</v>
      </c>
      <c r="H19" s="1">
        <v>1.644</v>
      </c>
      <c r="I19" s="1">
        <v>1.918</v>
      </c>
      <c r="J19" s="1">
        <v>2.466</v>
      </c>
      <c r="K19" s="1">
        <v>1.918</v>
      </c>
      <c r="L19" s="2"/>
      <c r="M19" s="2"/>
      <c r="N19" s="2"/>
      <c r="O19" s="2"/>
      <c r="P19" s="2"/>
      <c r="Q19" s="2"/>
      <c r="R19" s="2"/>
      <c r="S19" s="2"/>
      <c r="T19" s="2"/>
      <c r="U19" s="2"/>
      <c r="V19" s="2"/>
      <c r="W19" s="2"/>
      <c r="X19" s="2"/>
      <c r="Y19" s="2"/>
      <c r="Z19" s="2"/>
    </row>
    <row r="20">
      <c r="A20" s="1" t="s">
        <v>82</v>
      </c>
      <c r="B20" s="1">
        <v>0.548</v>
      </c>
      <c r="C20" s="1">
        <v>0.274</v>
      </c>
      <c r="D20" s="1">
        <v>0.8220000000000001</v>
      </c>
      <c r="E20" s="1">
        <v>0.8220000000000001</v>
      </c>
      <c r="F20" s="1">
        <v>1.918</v>
      </c>
      <c r="G20" s="1">
        <v>0.274</v>
      </c>
      <c r="H20" s="1">
        <v>21.098</v>
      </c>
      <c r="I20" s="1">
        <v>20.276</v>
      </c>
      <c r="J20" s="1">
        <v>16.166</v>
      </c>
      <c r="K20" s="1">
        <v>10.686</v>
      </c>
      <c r="L20" s="2"/>
      <c r="M20" s="2"/>
      <c r="N20" s="2"/>
      <c r="O20" s="2"/>
      <c r="P20" s="2"/>
      <c r="Q20" s="2"/>
      <c r="R20" s="2"/>
      <c r="S20" s="2"/>
      <c r="T20" s="2"/>
      <c r="U20" s="2"/>
      <c r="V20" s="2"/>
      <c r="W20" s="2"/>
      <c r="X20" s="2"/>
      <c r="Y20" s="2"/>
      <c r="Z20" s="2"/>
    </row>
    <row r="21" ht="15.75" customHeight="1">
      <c r="A21" s="1" t="s">
        <v>83</v>
      </c>
      <c r="B21" s="1">
        <v>93.16000000000001</v>
      </c>
      <c r="C21" s="1">
        <v>85.762</v>
      </c>
      <c r="D21" s="1">
        <v>84.66600000000001</v>
      </c>
      <c r="E21" s="1">
        <v>83.022</v>
      </c>
      <c r="F21" s="1">
        <v>125.766</v>
      </c>
      <c r="G21" s="1">
        <v>37.538</v>
      </c>
      <c r="H21" s="1">
        <v>35.89400000000001</v>
      </c>
      <c r="I21" s="1">
        <v>35.62</v>
      </c>
      <c r="J21" s="1">
        <v>35.89400000000001</v>
      </c>
      <c r="K21" s="1">
        <v>33.976</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14.522</v>
      </c>
      <c r="C23" s="1">
        <v>13.426</v>
      </c>
      <c r="D23" s="1">
        <v>16.44</v>
      </c>
      <c r="E23" s="1">
        <v>15.892</v>
      </c>
      <c r="F23" s="1">
        <v>20.002</v>
      </c>
      <c r="G23" s="1">
        <v>6.028</v>
      </c>
      <c r="H23" s="1">
        <v>6.302</v>
      </c>
      <c r="I23" s="1">
        <v>6.302</v>
      </c>
      <c r="J23" s="1">
        <v>5.206</v>
      </c>
      <c r="K23" s="1">
        <v>4.384</v>
      </c>
      <c r="L23" s="2"/>
      <c r="M23" s="2"/>
      <c r="N23" s="2"/>
      <c r="O23" s="2"/>
      <c r="P23" s="2"/>
      <c r="Q23" s="2"/>
      <c r="R23" s="2"/>
      <c r="S23" s="2"/>
      <c r="T23" s="2"/>
      <c r="U23" s="2"/>
      <c r="V23" s="2"/>
      <c r="W23" s="2"/>
      <c r="X23" s="2"/>
      <c r="Y23" s="2"/>
      <c r="Z23" s="2"/>
    </row>
    <row r="24" ht="15.75" customHeight="1">
      <c r="A24" s="1" t="s">
        <v>86</v>
      </c>
      <c r="B24" s="1">
        <v>4.932</v>
      </c>
      <c r="C24" s="1">
        <v>3.288</v>
      </c>
      <c r="D24" s="1">
        <v>3.288</v>
      </c>
      <c r="E24" s="1">
        <v>5.754</v>
      </c>
      <c r="F24" s="1">
        <v>6.850000000000001</v>
      </c>
      <c r="G24" s="1">
        <v>1.644</v>
      </c>
      <c r="H24" s="1">
        <v>1.918</v>
      </c>
      <c r="I24" s="1">
        <v>1.644</v>
      </c>
      <c r="J24" s="1">
        <v>1.644</v>
      </c>
      <c r="K24" s="1">
        <v>1.918</v>
      </c>
      <c r="L24" s="2"/>
      <c r="M24" s="2"/>
      <c r="N24" s="2"/>
      <c r="O24" s="2"/>
      <c r="P24" s="2"/>
      <c r="Q24" s="2"/>
      <c r="R24" s="2"/>
      <c r="S24" s="2"/>
      <c r="T24" s="2"/>
      <c r="U24" s="2"/>
      <c r="V24" s="2"/>
      <c r="W24" s="2"/>
      <c r="X24" s="2"/>
      <c r="Y24" s="2"/>
      <c r="Z24" s="2"/>
    </row>
    <row r="25" ht="15.75" customHeight="1">
      <c r="A25" s="1" t="s">
        <v>87</v>
      </c>
      <c r="B25" s="1">
        <v>6.028</v>
      </c>
      <c r="C25" s="1">
        <v>6.302</v>
      </c>
      <c r="D25" s="1">
        <v>5.48</v>
      </c>
      <c r="E25" s="1">
        <v>3.562</v>
      </c>
      <c r="F25" s="1">
        <v>7.124000000000001</v>
      </c>
      <c r="G25" s="1">
        <v>0.0</v>
      </c>
      <c r="H25" s="1">
        <v>13.974</v>
      </c>
      <c r="I25" s="1">
        <v>0.0</v>
      </c>
      <c r="J25" s="1">
        <v>1.644</v>
      </c>
      <c r="K25" s="1">
        <v>0.274</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0.274</v>
      </c>
      <c r="H26" s="1">
        <v>0.274</v>
      </c>
      <c r="I26" s="1">
        <v>0.274</v>
      </c>
      <c r="J26" s="1">
        <v>0.274</v>
      </c>
      <c r="K26" s="1">
        <v>0.274</v>
      </c>
      <c r="L26" s="2"/>
      <c r="M26" s="2"/>
      <c r="N26" s="2"/>
      <c r="O26" s="2"/>
      <c r="P26" s="2"/>
      <c r="Q26" s="2"/>
      <c r="R26" s="2"/>
      <c r="S26" s="2"/>
      <c r="T26" s="2"/>
      <c r="U26" s="2"/>
      <c r="V26" s="2"/>
      <c r="W26" s="2"/>
      <c r="X26" s="2"/>
      <c r="Y26" s="2"/>
      <c r="Z26" s="2"/>
    </row>
    <row r="27" ht="15.75" customHeight="1">
      <c r="A27" s="1" t="s">
        <v>89</v>
      </c>
      <c r="B27" s="1">
        <v>7.124000000000001</v>
      </c>
      <c r="C27" s="1">
        <v>4.658</v>
      </c>
      <c r="D27" s="1">
        <v>0.0</v>
      </c>
      <c r="E27" s="1">
        <v>1.096</v>
      </c>
      <c r="F27" s="1">
        <v>0.548</v>
      </c>
      <c r="G27" s="1">
        <v>1.096</v>
      </c>
      <c r="H27" s="1">
        <v>3.562</v>
      </c>
      <c r="I27" s="1">
        <v>3.288</v>
      </c>
      <c r="J27" s="1">
        <v>0.274</v>
      </c>
      <c r="K27" s="1">
        <v>1.644</v>
      </c>
      <c r="L27" s="2"/>
      <c r="M27" s="2"/>
      <c r="N27" s="2"/>
      <c r="O27" s="2"/>
      <c r="P27" s="2"/>
      <c r="Q27" s="2"/>
      <c r="R27" s="2"/>
      <c r="S27" s="2"/>
      <c r="T27" s="2"/>
      <c r="U27" s="2"/>
      <c r="V27" s="2"/>
      <c r="W27" s="2"/>
      <c r="X27" s="2"/>
      <c r="Y27" s="2"/>
      <c r="Z27" s="2"/>
    </row>
    <row r="28" ht="15.75" customHeight="1">
      <c r="A28" s="1" t="s">
        <v>90</v>
      </c>
      <c r="B28" s="1">
        <v>25.482</v>
      </c>
      <c r="C28" s="1">
        <v>23.29</v>
      </c>
      <c r="D28" s="1">
        <v>25.482</v>
      </c>
      <c r="E28" s="1">
        <v>25.482</v>
      </c>
      <c r="F28" s="1">
        <v>27.948</v>
      </c>
      <c r="G28" s="1">
        <v>8.22</v>
      </c>
      <c r="H28" s="1">
        <v>8.768</v>
      </c>
      <c r="I28" s="1">
        <v>8.494</v>
      </c>
      <c r="J28" s="1">
        <v>9.59</v>
      </c>
      <c r="K28" s="1">
        <v>9.042000000000002</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3.288</v>
      </c>
      <c r="H29" s="1">
        <v>3.288</v>
      </c>
      <c r="I29" s="1">
        <v>3.288</v>
      </c>
      <c r="J29" s="1">
        <v>2.74</v>
      </c>
      <c r="K29" s="1">
        <v>3.288</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13.7</v>
      </c>
      <c r="G30" s="1">
        <v>2.74</v>
      </c>
      <c r="H30" s="1">
        <v>2.466</v>
      </c>
      <c r="I30" s="1">
        <v>2.74</v>
      </c>
      <c r="J30" s="1">
        <v>0.0</v>
      </c>
      <c r="K30" s="1">
        <v>0.0</v>
      </c>
      <c r="L30" s="2"/>
      <c r="M30" s="2"/>
      <c r="N30" s="2"/>
      <c r="O30" s="2"/>
      <c r="P30" s="2"/>
      <c r="Q30" s="2"/>
      <c r="R30" s="2"/>
      <c r="S30" s="2"/>
      <c r="T30" s="2"/>
      <c r="U30" s="2"/>
      <c r="V30" s="2"/>
      <c r="W30" s="2"/>
      <c r="X30" s="2"/>
      <c r="Y30" s="2"/>
      <c r="Z30" s="2"/>
    </row>
    <row r="31" ht="15.75" customHeight="1">
      <c r="A31" s="1" t="s">
        <v>93</v>
      </c>
      <c r="B31" s="1">
        <v>1.644</v>
      </c>
      <c r="C31" s="1">
        <v>1.37</v>
      </c>
      <c r="D31" s="1">
        <v>0.8220000000000001</v>
      </c>
      <c r="E31" s="1">
        <v>0.8220000000000001</v>
      </c>
      <c r="F31" s="1">
        <v>1.37</v>
      </c>
      <c r="G31" s="1">
        <v>0.274</v>
      </c>
      <c r="H31" s="1">
        <v>0.274</v>
      </c>
      <c r="I31" s="1">
        <v>25.482</v>
      </c>
      <c r="J31" s="1">
        <v>0.274</v>
      </c>
      <c r="K31" s="1">
        <v>17.262</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6.302</v>
      </c>
      <c r="I32" s="1">
        <v>6.302</v>
      </c>
      <c r="J32" s="1">
        <v>5.754</v>
      </c>
      <c r="K32" s="1">
        <v>18.358</v>
      </c>
      <c r="L32" s="2"/>
      <c r="M32" s="2"/>
      <c r="N32" s="2"/>
      <c r="O32" s="2"/>
      <c r="P32" s="2"/>
      <c r="Q32" s="2"/>
      <c r="R32" s="2"/>
      <c r="S32" s="2"/>
      <c r="T32" s="2"/>
      <c r="U32" s="2"/>
      <c r="V32" s="2"/>
      <c r="W32" s="2"/>
      <c r="X32" s="2"/>
      <c r="Y32" s="2"/>
      <c r="Z32" s="2"/>
    </row>
    <row r="33" ht="15.75" customHeight="1">
      <c r="A33" s="1" t="s">
        <v>95</v>
      </c>
      <c r="B33" s="1">
        <v>27.4</v>
      </c>
      <c r="C33" s="1">
        <v>24.934</v>
      </c>
      <c r="D33" s="1">
        <v>26.578</v>
      </c>
      <c r="E33" s="1">
        <v>26.304</v>
      </c>
      <c r="F33" s="1">
        <v>29.866</v>
      </c>
      <c r="G33" s="1">
        <v>12.056</v>
      </c>
      <c r="H33" s="1">
        <v>12.604</v>
      </c>
      <c r="I33" s="1">
        <v>12.33</v>
      </c>
      <c r="J33" s="1">
        <v>12.878</v>
      </c>
      <c r="K33" s="1">
        <v>12.604</v>
      </c>
      <c r="L33" s="2"/>
      <c r="M33" s="2"/>
      <c r="N33" s="2"/>
      <c r="O33" s="2"/>
      <c r="P33" s="2"/>
      <c r="Q33" s="2"/>
      <c r="R33" s="2"/>
      <c r="S33" s="2"/>
      <c r="T33" s="2"/>
      <c r="U33" s="2"/>
      <c r="V33" s="2"/>
      <c r="W33" s="2"/>
      <c r="X33" s="2"/>
      <c r="Y33" s="2"/>
      <c r="Z33" s="2"/>
    </row>
    <row r="34" ht="15.75" customHeight="1">
      <c r="A34" s="1" t="s">
        <v>96</v>
      </c>
      <c r="B34" s="1">
        <v>9.316</v>
      </c>
      <c r="C34" s="1">
        <v>9.316</v>
      </c>
      <c r="D34" s="1">
        <v>9.59</v>
      </c>
      <c r="E34" s="1">
        <v>9.59</v>
      </c>
      <c r="F34" s="1">
        <v>20.002</v>
      </c>
      <c r="G34" s="1">
        <v>5.48</v>
      </c>
      <c r="H34" s="1">
        <v>5.48</v>
      </c>
      <c r="I34" s="1">
        <v>5.48</v>
      </c>
      <c r="J34" s="1">
        <v>5.48</v>
      </c>
      <c r="K34" s="1">
        <v>5.48</v>
      </c>
      <c r="L34" s="2"/>
      <c r="M34" s="2"/>
      <c r="N34" s="2"/>
      <c r="O34" s="2"/>
      <c r="P34" s="2"/>
      <c r="Q34" s="2"/>
      <c r="R34" s="2"/>
      <c r="S34" s="2"/>
      <c r="T34" s="2"/>
      <c r="U34" s="2"/>
      <c r="V34" s="2"/>
      <c r="W34" s="2"/>
      <c r="X34" s="2"/>
      <c r="Y34" s="2"/>
      <c r="Z34" s="2"/>
    </row>
    <row r="35" ht="15.75" customHeight="1">
      <c r="A35" s="1" t="s">
        <v>97</v>
      </c>
      <c r="B35" s="1">
        <v>20.55</v>
      </c>
      <c r="C35" s="1">
        <v>20.55</v>
      </c>
      <c r="D35" s="1">
        <v>21.372</v>
      </c>
      <c r="E35" s="1">
        <v>21.372</v>
      </c>
      <c r="F35" s="1">
        <v>50.142</v>
      </c>
      <c r="G35" s="1">
        <v>13.974</v>
      </c>
      <c r="H35" s="1">
        <v>13.7</v>
      </c>
      <c r="I35" s="1">
        <v>13.7</v>
      </c>
      <c r="J35" s="1">
        <v>13.7</v>
      </c>
      <c r="K35" s="1">
        <v>14.248</v>
      </c>
      <c r="L35" s="2"/>
      <c r="M35" s="2"/>
      <c r="N35" s="2"/>
      <c r="O35" s="2"/>
      <c r="P35" s="2"/>
      <c r="Q35" s="2"/>
      <c r="R35" s="2"/>
      <c r="S35" s="2"/>
      <c r="T35" s="2"/>
      <c r="U35" s="2"/>
      <c r="V35" s="2"/>
      <c r="W35" s="2"/>
      <c r="X35" s="2"/>
      <c r="Y35" s="2"/>
      <c r="Z35" s="2"/>
    </row>
    <row r="36" ht="15.75" customHeight="1">
      <c r="A36" s="1" t="s">
        <v>98</v>
      </c>
      <c r="B36" s="1">
        <v>35.62</v>
      </c>
      <c r="C36" s="1">
        <v>30.414</v>
      </c>
      <c r="D36" s="1">
        <v>26.578</v>
      </c>
      <c r="E36" s="1">
        <v>24.934</v>
      </c>
      <c r="F36" s="1">
        <v>25.208</v>
      </c>
      <c r="G36" s="1">
        <v>6.576000000000001</v>
      </c>
      <c r="H36" s="1">
        <v>4.658</v>
      </c>
      <c r="I36" s="1">
        <v>4.384</v>
      </c>
      <c r="J36" s="1">
        <v>4.384</v>
      </c>
      <c r="K36" s="1">
        <v>1.644</v>
      </c>
      <c r="L36" s="2"/>
      <c r="M36" s="2"/>
      <c r="N36" s="2"/>
      <c r="O36" s="2"/>
      <c r="P36" s="2"/>
      <c r="Q36" s="2"/>
      <c r="R36" s="2"/>
      <c r="S36" s="2"/>
      <c r="T36" s="2"/>
      <c r="U36" s="2"/>
      <c r="V36" s="2"/>
      <c r="W36" s="2"/>
      <c r="X36" s="2"/>
      <c r="Y36" s="2"/>
      <c r="Z36" s="2"/>
    </row>
    <row r="37" ht="15.75" customHeight="1">
      <c r="A37" s="1" t="s">
        <v>99</v>
      </c>
      <c r="B37" s="1">
        <v>-0.274</v>
      </c>
      <c r="C37" s="1">
        <v>-0.274</v>
      </c>
      <c r="D37" s="1">
        <v>-0.274</v>
      </c>
      <c r="E37" s="1">
        <v>-0.274</v>
      </c>
      <c r="F37" s="1">
        <v>-0.274</v>
      </c>
      <c r="G37" s="1">
        <v>-11.782</v>
      </c>
      <c r="H37" s="1">
        <v>-11.782</v>
      </c>
      <c r="I37" s="1">
        <v>-11.782</v>
      </c>
      <c r="J37" s="1">
        <v>-11.782</v>
      </c>
      <c r="K37" s="1">
        <v>-11.782</v>
      </c>
      <c r="L37" s="2"/>
      <c r="M37" s="2"/>
      <c r="N37" s="2"/>
      <c r="O37" s="2"/>
      <c r="P37" s="2"/>
      <c r="Q37" s="2"/>
      <c r="R37" s="2"/>
      <c r="S37" s="2"/>
      <c r="T37" s="2"/>
      <c r="U37" s="2"/>
      <c r="V37" s="2"/>
      <c r="W37" s="2"/>
      <c r="X37" s="2"/>
      <c r="Y37" s="2"/>
      <c r="Z37" s="2"/>
    </row>
    <row r="38" ht="15.75" customHeight="1">
      <c r="A38" s="1" t="s">
        <v>100</v>
      </c>
      <c r="B38" s="1">
        <v>0.274</v>
      </c>
      <c r="C38" s="1">
        <v>0.274</v>
      </c>
      <c r="D38" s="1">
        <v>0.274</v>
      </c>
      <c r="E38" s="1">
        <v>0.274</v>
      </c>
      <c r="F38" s="1">
        <v>0.8220000000000001</v>
      </c>
      <c r="G38" s="1">
        <v>-0.8220000000000001</v>
      </c>
      <c r="H38" s="1">
        <v>-0.8220000000000001</v>
      </c>
      <c r="I38" s="1">
        <v>-0.548</v>
      </c>
      <c r="J38" s="1">
        <v>-0.548</v>
      </c>
      <c r="K38" s="1">
        <v>-0.548</v>
      </c>
      <c r="L38" s="2"/>
      <c r="M38" s="2"/>
      <c r="N38" s="2"/>
      <c r="O38" s="2"/>
      <c r="P38" s="2"/>
      <c r="Q38" s="2"/>
      <c r="R38" s="2"/>
      <c r="S38" s="2"/>
      <c r="T38" s="2"/>
      <c r="U38" s="2"/>
      <c r="V38" s="2"/>
      <c r="W38" s="2"/>
      <c r="X38" s="2"/>
      <c r="Y38" s="2"/>
      <c r="Z38" s="2"/>
    </row>
    <row r="39" ht="15.75" customHeight="1">
      <c r="A39" s="1" t="s">
        <v>101</v>
      </c>
      <c r="B39" s="1">
        <v>65.76</v>
      </c>
      <c r="C39" s="1">
        <v>60.554</v>
      </c>
      <c r="D39" s="1">
        <v>57.81400000000001</v>
      </c>
      <c r="E39" s="1">
        <v>56.444</v>
      </c>
      <c r="F39" s="1">
        <v>96.174</v>
      </c>
      <c r="G39" s="1">
        <v>25.208</v>
      </c>
      <c r="H39" s="1">
        <v>23.016</v>
      </c>
      <c r="I39" s="1">
        <v>23.016</v>
      </c>
      <c r="J39" s="1">
        <v>23.016</v>
      </c>
      <c r="K39" s="1">
        <v>21.098</v>
      </c>
      <c r="L39" s="2"/>
      <c r="M39" s="2"/>
      <c r="N39" s="2"/>
      <c r="O39" s="2"/>
      <c r="P39" s="2"/>
      <c r="Q39" s="2"/>
      <c r="R39" s="2"/>
      <c r="S39" s="2"/>
      <c r="T39" s="2"/>
      <c r="U39" s="2"/>
      <c r="V39" s="2"/>
      <c r="W39" s="2"/>
      <c r="X39" s="2"/>
      <c r="Y39" s="2"/>
      <c r="Z39" s="2"/>
    </row>
    <row r="40" ht="15.75" customHeight="1">
      <c r="A40" s="1" t="s">
        <v>102</v>
      </c>
      <c r="B40" s="1">
        <v>65.76</v>
      </c>
      <c r="C40" s="1">
        <v>60.554</v>
      </c>
      <c r="D40" s="1">
        <v>57.81400000000001</v>
      </c>
      <c r="E40" s="1">
        <v>56.444</v>
      </c>
      <c r="F40" s="1">
        <v>96.174</v>
      </c>
      <c r="G40" s="1">
        <v>25.208</v>
      </c>
      <c r="H40" s="1">
        <v>23.016</v>
      </c>
      <c r="I40" s="1">
        <v>23.016</v>
      </c>
      <c r="J40" s="1">
        <v>23.016</v>
      </c>
      <c r="K40" s="1">
        <v>21.098</v>
      </c>
      <c r="L40" s="2"/>
      <c r="M40" s="2"/>
      <c r="N40" s="2"/>
      <c r="O40" s="2"/>
      <c r="P40" s="2"/>
      <c r="Q40" s="2"/>
      <c r="R40" s="2"/>
      <c r="S40" s="2"/>
      <c r="T40" s="2"/>
      <c r="U40" s="2"/>
      <c r="V40" s="2"/>
      <c r="W40" s="2"/>
      <c r="X40" s="2"/>
      <c r="Y40" s="2"/>
      <c r="Z40" s="2"/>
    </row>
    <row r="41" ht="15.75" customHeight="1">
      <c r="A41" s="1" t="s">
        <v>103</v>
      </c>
      <c r="B41" s="1">
        <v>93.16000000000001</v>
      </c>
      <c r="C41" s="1">
        <v>85.762</v>
      </c>
      <c r="D41" s="1">
        <v>84.66600000000001</v>
      </c>
      <c r="E41" s="1">
        <v>83.022</v>
      </c>
      <c r="F41" s="1">
        <v>125.766</v>
      </c>
      <c r="G41" s="1">
        <v>37.538</v>
      </c>
      <c r="H41" s="1">
        <v>35.89400000000001</v>
      </c>
      <c r="I41" s="1">
        <v>35.62</v>
      </c>
      <c r="J41" s="1">
        <v>35.89400000000001</v>
      </c>
      <c r="K41" s="1">
        <v>33.976</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9.042000000000002</v>
      </c>
      <c r="C43" s="1">
        <v>9.042000000000002</v>
      </c>
      <c r="D43" s="1">
        <v>9.042000000000002</v>
      </c>
      <c r="E43" s="1">
        <v>9.042000000000002</v>
      </c>
      <c r="F43" s="1">
        <v>19.454</v>
      </c>
      <c r="G43" s="1">
        <v>19.454</v>
      </c>
      <c r="H43" s="1">
        <v>19.454</v>
      </c>
      <c r="I43" s="1">
        <v>19.454</v>
      </c>
      <c r="J43" s="1">
        <v>19.454</v>
      </c>
      <c r="K43" s="1">
        <v>19.454</v>
      </c>
      <c r="L43" s="2"/>
      <c r="M43" s="2"/>
      <c r="N43" s="2"/>
      <c r="O43" s="2"/>
      <c r="P43" s="2"/>
      <c r="Q43" s="2"/>
      <c r="R43" s="2"/>
      <c r="S43" s="2"/>
      <c r="T43" s="2"/>
      <c r="U43" s="2"/>
      <c r="V43" s="2"/>
      <c r="W43" s="2"/>
      <c r="X43" s="2"/>
      <c r="Y43" s="2"/>
      <c r="Z43" s="2"/>
    </row>
    <row r="44" ht="15.75" customHeight="1">
      <c r="A44" s="1" t="s">
        <v>105</v>
      </c>
      <c r="B44" s="1">
        <v>9.042000000000002</v>
      </c>
      <c r="C44" s="1">
        <v>9.042000000000002</v>
      </c>
      <c r="D44" s="1">
        <v>9.042000000000002</v>
      </c>
      <c r="E44" s="1">
        <v>9.042000000000002</v>
      </c>
      <c r="F44" s="1">
        <v>19.454</v>
      </c>
      <c r="G44" s="1">
        <v>19.454</v>
      </c>
      <c r="H44" s="1">
        <v>19.454</v>
      </c>
      <c r="I44" s="1">
        <v>19.454</v>
      </c>
      <c r="J44" s="1">
        <v>19.454</v>
      </c>
      <c r="K44" s="1">
        <v>19.454</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114</v>
      </c>
      <c r="K45" s="1" t="s">
        <v>115</v>
      </c>
      <c r="L45" s="2"/>
      <c r="M45" s="2"/>
      <c r="N45" s="2"/>
      <c r="O45" s="2"/>
      <c r="P45" s="2"/>
      <c r="Q45" s="2"/>
      <c r="R45" s="2"/>
      <c r="S45" s="2"/>
      <c r="T45" s="2"/>
      <c r="U45" s="2"/>
      <c r="V45" s="2"/>
      <c r="W45" s="2"/>
      <c r="X45" s="2"/>
      <c r="Y45" s="2"/>
      <c r="Z45" s="2"/>
    </row>
    <row r="46" ht="15.75" customHeight="1">
      <c r="A46" s="1" t="s">
        <v>116</v>
      </c>
      <c r="B46" s="1">
        <v>58.91</v>
      </c>
      <c r="C46" s="1">
        <v>53.70400000000001</v>
      </c>
      <c r="D46" s="1">
        <v>51.786</v>
      </c>
      <c r="E46" s="1">
        <v>50.69</v>
      </c>
      <c r="F46" s="1">
        <v>84.39200000000001</v>
      </c>
      <c r="G46" s="1">
        <v>22.468</v>
      </c>
      <c r="H46" s="1">
        <v>20.55</v>
      </c>
      <c r="I46" s="1">
        <v>20.002</v>
      </c>
      <c r="J46" s="1">
        <v>19.454</v>
      </c>
      <c r="K46" s="1">
        <v>17.81</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6.028</v>
      </c>
      <c r="C48" s="1">
        <v>6.302</v>
      </c>
      <c r="D48" s="1">
        <v>5.48</v>
      </c>
      <c r="E48" s="1">
        <v>3.562</v>
      </c>
      <c r="F48" s="1">
        <v>7.124000000000001</v>
      </c>
      <c r="G48" s="1">
        <v>3.562</v>
      </c>
      <c r="H48" s="1">
        <v>3.836</v>
      </c>
      <c r="I48" s="1">
        <v>3.562</v>
      </c>
      <c r="J48" s="1">
        <v>4.932</v>
      </c>
      <c r="K48" s="1">
        <v>4.11</v>
      </c>
      <c r="L48" s="2"/>
      <c r="M48" s="2"/>
      <c r="N48" s="2"/>
      <c r="O48" s="2"/>
      <c r="P48" s="2"/>
      <c r="Q48" s="2"/>
      <c r="R48" s="2"/>
      <c r="S48" s="2"/>
      <c r="T48" s="2"/>
      <c r="U48" s="2"/>
      <c r="V48" s="2"/>
      <c r="W48" s="2"/>
      <c r="X48" s="2"/>
      <c r="Y48" s="2"/>
      <c r="Z48" s="2"/>
    </row>
    <row r="49" ht="15.75" customHeight="1">
      <c r="A49" s="1" t="s">
        <v>129</v>
      </c>
      <c r="B49" s="1">
        <v>3.562</v>
      </c>
      <c r="C49" s="1">
        <v>2.74</v>
      </c>
      <c r="D49" s="1">
        <v>3.014</v>
      </c>
      <c r="E49" s="1">
        <v>-5.48</v>
      </c>
      <c r="F49" s="1">
        <v>-33.976</v>
      </c>
      <c r="G49" s="1">
        <v>-5.206</v>
      </c>
      <c r="H49" s="1">
        <v>-0.274</v>
      </c>
      <c r="I49" s="1">
        <v>2.466</v>
      </c>
      <c r="J49" s="1">
        <v>4.11</v>
      </c>
      <c r="K49" s="1">
        <v>2.74</v>
      </c>
      <c r="L49" s="2"/>
      <c r="M49" s="2"/>
      <c r="N49" s="2"/>
      <c r="O49" s="2"/>
      <c r="P49" s="2"/>
      <c r="Q49" s="2"/>
      <c r="R49" s="2"/>
      <c r="S49" s="2"/>
      <c r="T49" s="2"/>
      <c r="U49" s="2"/>
      <c r="V49" s="2"/>
      <c r="W49" s="2"/>
      <c r="X49" s="2"/>
      <c r="Y49" s="2"/>
      <c r="Z49" s="2"/>
    </row>
    <row r="50" ht="15.75" customHeight="1">
      <c r="A50" s="1" t="s">
        <v>130</v>
      </c>
      <c r="B50" s="1">
        <v>0.0</v>
      </c>
      <c r="C50" s="1">
        <v>0.0</v>
      </c>
      <c r="D50" s="1">
        <v>0.0</v>
      </c>
      <c r="E50" s="1">
        <v>0.0</v>
      </c>
      <c r="F50" s="1">
        <v>0.0</v>
      </c>
      <c r="G50" s="1">
        <v>0.8220000000000001</v>
      </c>
      <c r="H50" s="1">
        <v>0.8220000000000001</v>
      </c>
      <c r="I50" s="1">
        <v>1.644</v>
      </c>
      <c r="J50" s="1">
        <v>0.0</v>
      </c>
      <c r="K50" s="1">
        <v>0.0</v>
      </c>
      <c r="L50" s="2"/>
      <c r="M50" s="2"/>
      <c r="N50" s="2"/>
      <c r="O50" s="2"/>
      <c r="P50" s="2"/>
      <c r="Q50" s="2"/>
      <c r="R50" s="2"/>
      <c r="S50" s="2"/>
      <c r="T50" s="2"/>
      <c r="U50" s="2"/>
      <c r="V50" s="2"/>
      <c r="W50" s="2"/>
      <c r="X50" s="2"/>
      <c r="Y50" s="2"/>
      <c r="Z50" s="2"/>
    </row>
    <row r="51" ht="15.75" customHeight="1">
      <c r="A51" s="1" t="s">
        <v>131</v>
      </c>
      <c r="B51" s="1">
        <v>1.644</v>
      </c>
      <c r="C51" s="1">
        <v>1.644</v>
      </c>
      <c r="D51" s="1">
        <v>1.644</v>
      </c>
      <c r="E51" s="1">
        <v>1.644</v>
      </c>
      <c r="F51" s="1">
        <v>0.8220000000000001</v>
      </c>
      <c r="G51" s="1">
        <v>1.644</v>
      </c>
      <c r="H51" s="1">
        <v>1.644</v>
      </c>
      <c r="I51" s="1">
        <v>1.644</v>
      </c>
      <c r="J51" s="1">
        <v>1.644</v>
      </c>
      <c r="K51" s="1">
        <v>1.644</v>
      </c>
      <c r="L51" s="2"/>
      <c r="M51" s="2"/>
      <c r="N51" s="2"/>
      <c r="O51" s="2"/>
      <c r="P51" s="2"/>
      <c r="Q51" s="2"/>
      <c r="R51" s="2"/>
      <c r="S51" s="2"/>
      <c r="T51" s="2"/>
      <c r="U51" s="2"/>
      <c r="V51" s="2"/>
      <c r="W51" s="2"/>
      <c r="X51" s="2"/>
      <c r="Y51" s="2"/>
      <c r="Z51" s="2"/>
    </row>
    <row r="52" ht="15.75" customHeight="1">
      <c r="A52" s="1" t="s">
        <v>132</v>
      </c>
      <c r="B52" s="1">
        <v>8.22</v>
      </c>
      <c r="C52" s="1">
        <v>7.946000000000001</v>
      </c>
      <c r="D52" s="1">
        <v>9.864</v>
      </c>
      <c r="E52" s="1">
        <v>9.59</v>
      </c>
      <c r="F52" s="1">
        <v>10.138</v>
      </c>
      <c r="G52" s="1">
        <v>3.014</v>
      </c>
      <c r="H52" s="1">
        <v>2.466</v>
      </c>
      <c r="I52" s="1">
        <v>4.11</v>
      </c>
      <c r="J52" s="1">
        <v>3.562</v>
      </c>
      <c r="K52" s="1">
        <v>1.918</v>
      </c>
      <c r="L52" s="2"/>
      <c r="M52" s="2"/>
      <c r="N52" s="2"/>
      <c r="O52" s="2"/>
      <c r="P52" s="2"/>
      <c r="Q52" s="2"/>
      <c r="R52" s="2"/>
      <c r="S52" s="2"/>
      <c r="T52" s="2"/>
      <c r="U52" s="2"/>
      <c r="V52" s="2"/>
      <c r="W52" s="2"/>
      <c r="X52" s="2"/>
      <c r="Y52" s="2"/>
      <c r="Z52" s="2"/>
    </row>
    <row r="53" ht="15.75" customHeight="1">
      <c r="A53" s="1" t="s">
        <v>133</v>
      </c>
      <c r="B53" s="1">
        <v>9.042000000000002</v>
      </c>
      <c r="C53" s="1">
        <v>8.494</v>
      </c>
      <c r="D53" s="1">
        <v>7.124000000000001</v>
      </c>
      <c r="E53" s="1">
        <v>7.946000000000001</v>
      </c>
      <c r="F53" s="1">
        <v>9.864</v>
      </c>
      <c r="G53" s="1">
        <v>2.466</v>
      </c>
      <c r="H53" s="1">
        <v>4.384</v>
      </c>
      <c r="I53" s="1">
        <v>5.48</v>
      </c>
      <c r="J53" s="1">
        <v>5.48</v>
      </c>
      <c r="K53" s="1">
        <v>4.384</v>
      </c>
      <c r="L53" s="2"/>
      <c r="M53" s="2"/>
      <c r="N53" s="2"/>
      <c r="O53" s="2"/>
      <c r="P53" s="2"/>
      <c r="Q53" s="2"/>
      <c r="R53" s="2"/>
      <c r="S53" s="2"/>
      <c r="T53" s="2"/>
      <c r="U53" s="2"/>
      <c r="V53" s="2"/>
      <c r="W53" s="2"/>
      <c r="X53" s="2"/>
      <c r="Y53" s="2"/>
      <c r="Z53" s="2"/>
    </row>
    <row r="54" ht="15.75" customHeight="1">
      <c r="A54" s="1" t="s">
        <v>134</v>
      </c>
      <c r="B54" s="1">
        <v>19.454</v>
      </c>
      <c r="C54" s="1">
        <v>21.646</v>
      </c>
      <c r="D54" s="1">
        <v>14.522</v>
      </c>
      <c r="E54" s="1">
        <v>14.796</v>
      </c>
      <c r="F54" s="1">
        <v>16.44</v>
      </c>
      <c r="G54" s="1">
        <v>4.384</v>
      </c>
      <c r="H54" s="1">
        <v>4.384</v>
      </c>
      <c r="I54" s="1">
        <v>4.384</v>
      </c>
      <c r="J54" s="1">
        <v>4.384</v>
      </c>
      <c r="K54" s="1">
        <v>4.384</v>
      </c>
      <c r="L54" s="2"/>
      <c r="M54" s="2"/>
      <c r="N54" s="2"/>
      <c r="O54" s="2"/>
      <c r="P54" s="2"/>
      <c r="Q54" s="2"/>
      <c r="R54" s="2"/>
      <c r="S54" s="2"/>
      <c r="T54" s="2"/>
      <c r="U54" s="2"/>
      <c r="V54" s="2"/>
      <c r="W54" s="2"/>
      <c r="X54" s="2"/>
      <c r="Y54" s="2"/>
      <c r="Z54" s="2"/>
    </row>
    <row r="55" ht="15.75" customHeight="1">
      <c r="A55" s="1" t="s">
        <v>135</v>
      </c>
      <c r="B55" s="1">
        <v>71.51400000000001</v>
      </c>
      <c r="C55" s="1">
        <v>73.706</v>
      </c>
      <c r="D55" s="1">
        <v>74.802</v>
      </c>
      <c r="E55" s="1">
        <v>75.89800000000001</v>
      </c>
      <c r="F55" s="1">
        <v>89.87200000000001</v>
      </c>
      <c r="G55" s="1">
        <v>25.482</v>
      </c>
      <c r="H55" s="1">
        <v>26.852</v>
      </c>
      <c r="I55" s="1">
        <v>28.222</v>
      </c>
      <c r="J55" s="1">
        <v>30.688</v>
      </c>
      <c r="K55" s="1">
        <v>32.88</v>
      </c>
      <c r="L55" s="2"/>
      <c r="M55" s="2"/>
      <c r="N55" s="2"/>
      <c r="O55" s="2"/>
      <c r="P55" s="2"/>
      <c r="Q55" s="2"/>
      <c r="R55" s="2"/>
      <c r="S55" s="2"/>
      <c r="T55" s="2"/>
      <c r="U55" s="2"/>
      <c r="V55" s="2"/>
      <c r="W55" s="2"/>
      <c r="X55" s="2"/>
      <c r="Y55" s="2"/>
      <c r="Z55" s="2"/>
    </row>
    <row r="56" ht="15.75" customHeight="1">
      <c r="A56" s="1" t="s">
        <v>136</v>
      </c>
      <c r="B56" s="1">
        <v>0.0</v>
      </c>
      <c r="C56" s="1">
        <v>177.278</v>
      </c>
      <c r="D56" s="1">
        <v>171.524</v>
      </c>
      <c r="E56" s="1">
        <v>0.0</v>
      </c>
      <c r="F56" s="1">
        <v>0.0</v>
      </c>
      <c r="G56" s="1">
        <v>196.458</v>
      </c>
      <c r="H56" s="1">
        <v>207.418</v>
      </c>
      <c r="I56" s="1">
        <v>201.938</v>
      </c>
      <c r="J56" s="1">
        <v>210.98</v>
      </c>
      <c r="K56" s="1">
        <v>196.458</v>
      </c>
      <c r="L56" s="2"/>
      <c r="M56" s="2"/>
      <c r="N56" s="2"/>
      <c r="O56" s="2"/>
      <c r="P56" s="2"/>
      <c r="Q56" s="2"/>
      <c r="R56" s="2"/>
      <c r="S56" s="2"/>
      <c r="T56" s="2"/>
      <c r="U56" s="2"/>
      <c r="V56" s="2"/>
      <c r="W56" s="2"/>
      <c r="X56" s="2"/>
      <c r="Y56" s="2"/>
      <c r="Z56" s="2"/>
    </row>
    <row r="57" ht="15.75" customHeight="1">
      <c r="A57" s="1" t="s">
        <v>137</v>
      </c>
      <c r="B57" s="1">
        <v>5.754</v>
      </c>
      <c r="C57" s="1">
        <v>7.946000000000001</v>
      </c>
      <c r="D57" s="1">
        <v>11.782</v>
      </c>
      <c r="E57" s="1">
        <v>9.864</v>
      </c>
      <c r="F57" s="1">
        <v>11.234</v>
      </c>
      <c r="G57" s="1">
        <v>2.192</v>
      </c>
      <c r="H57" s="1">
        <v>14.522</v>
      </c>
      <c r="I57" s="1">
        <v>14.522</v>
      </c>
      <c r="J57" s="1">
        <v>17.536</v>
      </c>
      <c r="K57" s="1">
        <v>23.016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99.462</v>
      </c>
      <c r="C2" s="1">
        <v>83.296</v>
      </c>
      <c r="D2" s="1">
        <v>82.748</v>
      </c>
      <c r="E2" s="1">
        <v>89.59800000000001</v>
      </c>
      <c r="F2" s="1">
        <v>97.27000000000001</v>
      </c>
      <c r="G2" s="1">
        <v>29.592</v>
      </c>
      <c r="H2" s="1">
        <v>32.332</v>
      </c>
      <c r="I2" s="1">
        <v>33.154</v>
      </c>
      <c r="J2" s="1">
        <v>35.072</v>
      </c>
      <c r="K2" s="1">
        <v>37.264</v>
      </c>
      <c r="L2" s="2"/>
      <c r="M2" s="2"/>
      <c r="N2" s="2"/>
      <c r="O2" s="2"/>
      <c r="P2" s="2"/>
      <c r="Q2" s="2"/>
      <c r="R2" s="2"/>
      <c r="S2" s="2"/>
      <c r="T2" s="2"/>
      <c r="U2" s="2"/>
      <c r="V2" s="2"/>
      <c r="W2" s="2"/>
      <c r="X2" s="2"/>
      <c r="Y2" s="2"/>
      <c r="Z2" s="2"/>
    </row>
    <row r="3">
      <c r="A3" s="1" t="s">
        <v>139</v>
      </c>
      <c r="B3" s="1">
        <v>99.462</v>
      </c>
      <c r="C3" s="1">
        <v>83.296</v>
      </c>
      <c r="D3" s="1">
        <v>82.748</v>
      </c>
      <c r="E3" s="1">
        <v>89.59800000000001</v>
      </c>
      <c r="F3" s="1">
        <v>97.27000000000001</v>
      </c>
      <c r="G3" s="1">
        <v>29.592</v>
      </c>
      <c r="H3" s="1">
        <v>32.332</v>
      </c>
      <c r="I3" s="1">
        <v>33.154</v>
      </c>
      <c r="J3" s="1">
        <v>35.072</v>
      </c>
      <c r="K3" s="1">
        <v>37.264</v>
      </c>
      <c r="L3" s="2"/>
      <c r="M3" s="2"/>
      <c r="N3" s="2"/>
      <c r="O3" s="2"/>
      <c r="P3" s="2"/>
      <c r="Q3" s="2"/>
      <c r="R3" s="2"/>
      <c r="S3" s="2"/>
      <c r="T3" s="2"/>
      <c r="U3" s="2"/>
      <c r="V3" s="2"/>
      <c r="W3" s="2"/>
      <c r="X3" s="2"/>
      <c r="Y3" s="2"/>
      <c r="Z3" s="2"/>
    </row>
    <row r="4">
      <c r="A4" s="1" t="s">
        <v>140</v>
      </c>
      <c r="B4" s="1">
        <v>91.516</v>
      </c>
      <c r="C4" s="1">
        <v>77.816</v>
      </c>
      <c r="D4" s="1">
        <v>77.816</v>
      </c>
      <c r="E4" s="1">
        <v>84.66600000000001</v>
      </c>
      <c r="F4" s="1">
        <v>86.858</v>
      </c>
      <c r="G4" s="1">
        <v>26.304</v>
      </c>
      <c r="H4" s="1">
        <v>28.496</v>
      </c>
      <c r="I4" s="1">
        <v>29.592</v>
      </c>
      <c r="J4" s="1">
        <v>31.236</v>
      </c>
      <c r="K4" s="1">
        <v>32.88</v>
      </c>
      <c r="L4" s="2"/>
      <c r="M4" s="2"/>
      <c r="N4" s="2"/>
      <c r="O4" s="2"/>
      <c r="P4" s="2"/>
      <c r="Q4" s="2"/>
      <c r="R4" s="2"/>
      <c r="S4" s="2"/>
      <c r="T4" s="2"/>
      <c r="U4" s="2"/>
      <c r="V4" s="2"/>
      <c r="W4" s="2"/>
      <c r="X4" s="2"/>
      <c r="Y4" s="2"/>
      <c r="Z4" s="2"/>
    </row>
    <row r="5">
      <c r="A5" s="1" t="s">
        <v>141</v>
      </c>
      <c r="B5" s="1">
        <v>7.672000000000001</v>
      </c>
      <c r="C5" s="1">
        <v>5.206</v>
      </c>
      <c r="D5" s="1">
        <v>4.932</v>
      </c>
      <c r="E5" s="1">
        <v>4.658</v>
      </c>
      <c r="F5" s="1">
        <v>10.138</v>
      </c>
      <c r="G5" s="1">
        <v>2.74</v>
      </c>
      <c r="H5" s="1">
        <v>3.562</v>
      </c>
      <c r="I5" s="1">
        <v>3.288</v>
      </c>
      <c r="J5" s="1">
        <v>3.836</v>
      </c>
      <c r="K5" s="1">
        <v>4.11</v>
      </c>
      <c r="L5" s="2"/>
      <c r="M5" s="2"/>
      <c r="N5" s="2"/>
      <c r="O5" s="2"/>
      <c r="P5" s="2"/>
      <c r="Q5" s="2"/>
      <c r="R5" s="2"/>
      <c r="S5" s="2"/>
      <c r="T5" s="2"/>
      <c r="U5" s="2"/>
      <c r="V5" s="2"/>
      <c r="W5" s="2"/>
      <c r="X5" s="2"/>
      <c r="Y5" s="2"/>
      <c r="Z5" s="2"/>
    </row>
    <row r="6">
      <c r="A6" s="1" t="s">
        <v>142</v>
      </c>
      <c r="B6" s="1">
        <v>6.850000000000001</v>
      </c>
      <c r="C6" s="1">
        <v>6.028</v>
      </c>
      <c r="D6" s="1">
        <v>5.206</v>
      </c>
      <c r="E6" s="1">
        <v>5.48</v>
      </c>
      <c r="F6" s="1">
        <v>6.302</v>
      </c>
      <c r="G6" s="1">
        <v>2.192</v>
      </c>
      <c r="H6" s="1">
        <v>2.466</v>
      </c>
      <c r="I6" s="1">
        <v>2.74</v>
      </c>
      <c r="J6" s="1">
        <v>3.562</v>
      </c>
      <c r="K6" s="1">
        <v>3.836</v>
      </c>
      <c r="L6" s="2"/>
      <c r="M6" s="2"/>
      <c r="N6" s="2"/>
      <c r="O6" s="2"/>
      <c r="P6" s="2"/>
      <c r="Q6" s="2"/>
      <c r="R6" s="2"/>
      <c r="S6" s="2"/>
      <c r="T6" s="2"/>
      <c r="U6" s="2"/>
      <c r="V6" s="2"/>
      <c r="W6" s="2"/>
      <c r="X6" s="2"/>
      <c r="Y6" s="2"/>
      <c r="Z6" s="2"/>
    </row>
    <row r="7">
      <c r="A7" s="1" t="s">
        <v>143</v>
      </c>
      <c r="B7" s="1">
        <v>0.0</v>
      </c>
      <c r="C7" s="1">
        <v>0.0</v>
      </c>
      <c r="D7" s="1">
        <v>0.0</v>
      </c>
      <c r="E7" s="1">
        <v>0.0</v>
      </c>
      <c r="F7" s="1">
        <v>0.0</v>
      </c>
      <c r="G7" s="1">
        <v>0.0</v>
      </c>
      <c r="H7" s="1">
        <v>9.864</v>
      </c>
      <c r="I7" s="1">
        <v>16.714</v>
      </c>
      <c r="J7" s="1">
        <v>17.536</v>
      </c>
      <c r="K7" s="1">
        <v>0.274</v>
      </c>
      <c r="L7" s="2"/>
      <c r="M7" s="2"/>
      <c r="N7" s="2"/>
      <c r="O7" s="2"/>
      <c r="P7" s="2"/>
      <c r="Q7" s="2"/>
      <c r="R7" s="2"/>
      <c r="S7" s="2"/>
      <c r="T7" s="2"/>
      <c r="U7" s="2"/>
      <c r="V7" s="2"/>
      <c r="W7" s="2"/>
      <c r="X7" s="2"/>
      <c r="Y7" s="2"/>
      <c r="Z7" s="2"/>
    </row>
    <row r="8">
      <c r="A8" s="1" t="s">
        <v>144</v>
      </c>
      <c r="B8" s="1">
        <v>22.742</v>
      </c>
      <c r="C8" s="1">
        <v>0.0</v>
      </c>
      <c r="D8" s="1">
        <v>0.0</v>
      </c>
      <c r="E8" s="1">
        <v>0.0</v>
      </c>
      <c r="F8" s="1">
        <v>0.0</v>
      </c>
      <c r="G8" s="1">
        <v>6.302</v>
      </c>
      <c r="H8" s="1">
        <v>5.206</v>
      </c>
      <c r="I8" s="1">
        <v>5.206</v>
      </c>
      <c r="J8" s="1">
        <v>0.0</v>
      </c>
      <c r="K8" s="1">
        <v>4.11</v>
      </c>
      <c r="L8" s="2"/>
      <c r="M8" s="2"/>
      <c r="N8" s="2"/>
      <c r="O8" s="2"/>
      <c r="P8" s="2"/>
      <c r="Q8" s="2"/>
      <c r="R8" s="2"/>
      <c r="S8" s="2"/>
      <c r="T8" s="2"/>
      <c r="U8" s="2"/>
      <c r="V8" s="2"/>
      <c r="W8" s="2"/>
      <c r="X8" s="2"/>
      <c r="Y8" s="2"/>
      <c r="Z8" s="2"/>
    </row>
    <row r="9">
      <c r="A9" s="1" t="s">
        <v>145</v>
      </c>
      <c r="B9" s="1">
        <v>6.850000000000001</v>
      </c>
      <c r="C9" s="1">
        <v>6.028</v>
      </c>
      <c r="D9" s="1">
        <v>5.206</v>
      </c>
      <c r="E9" s="1">
        <v>5.48</v>
      </c>
      <c r="F9" s="1">
        <v>6.302</v>
      </c>
      <c r="G9" s="1">
        <v>2.192</v>
      </c>
      <c r="H9" s="1">
        <v>2.466</v>
      </c>
      <c r="I9" s="1">
        <v>3.014</v>
      </c>
      <c r="J9" s="1">
        <v>3.562</v>
      </c>
      <c r="K9" s="1">
        <v>4.11</v>
      </c>
      <c r="L9" s="2"/>
      <c r="M9" s="2"/>
      <c r="N9" s="2"/>
      <c r="O9" s="2"/>
      <c r="P9" s="2"/>
      <c r="Q9" s="2"/>
      <c r="R9" s="2"/>
      <c r="S9" s="2"/>
      <c r="T9" s="2"/>
      <c r="U9" s="2"/>
      <c r="V9" s="2"/>
      <c r="W9" s="2"/>
      <c r="X9" s="2"/>
      <c r="Y9" s="2"/>
      <c r="Z9" s="2"/>
    </row>
    <row r="10">
      <c r="A10" s="1" t="s">
        <v>146</v>
      </c>
      <c r="B10" s="1">
        <v>0.8220000000000001</v>
      </c>
      <c r="C10" s="1">
        <v>-0.548</v>
      </c>
      <c r="D10" s="1">
        <v>-0.274</v>
      </c>
      <c r="E10" s="1">
        <v>-0.548</v>
      </c>
      <c r="F10" s="1">
        <v>3.562</v>
      </c>
      <c r="G10" s="1">
        <v>0.274</v>
      </c>
      <c r="H10" s="1">
        <v>0.8220000000000001</v>
      </c>
      <c r="I10" s="1">
        <v>0.274</v>
      </c>
      <c r="J10" s="1">
        <v>19.18</v>
      </c>
      <c r="K10" s="1">
        <v>-3.288</v>
      </c>
      <c r="L10" s="2"/>
      <c r="M10" s="2"/>
      <c r="N10" s="2"/>
      <c r="O10" s="2"/>
      <c r="P10" s="2"/>
      <c r="Q10" s="2"/>
      <c r="R10" s="2"/>
      <c r="S10" s="2"/>
      <c r="T10" s="2"/>
      <c r="U10" s="2"/>
      <c r="V10" s="2"/>
      <c r="W10" s="2"/>
      <c r="X10" s="2"/>
      <c r="Y10" s="2"/>
      <c r="Z10" s="2"/>
    </row>
    <row r="11">
      <c r="A11" s="1" t="s">
        <v>147</v>
      </c>
      <c r="B11" s="1">
        <v>-19.728</v>
      </c>
      <c r="C11" s="1">
        <v>-0.274</v>
      </c>
      <c r="D11" s="1">
        <v>-24.112</v>
      </c>
      <c r="E11" s="1">
        <v>-0.274</v>
      </c>
      <c r="F11" s="1">
        <v>-1.37</v>
      </c>
      <c r="G11" s="1">
        <v>-0.274</v>
      </c>
      <c r="H11" s="1">
        <v>-0.274</v>
      </c>
      <c r="I11" s="1">
        <v>-0.274</v>
      </c>
      <c r="J11" s="1">
        <v>-23.838</v>
      </c>
      <c r="K11" s="1">
        <v>-0.274</v>
      </c>
      <c r="L11" s="2"/>
      <c r="M11" s="2"/>
      <c r="N11" s="2"/>
      <c r="O11" s="2"/>
      <c r="P11" s="2"/>
      <c r="Q11" s="2"/>
      <c r="R11" s="2"/>
      <c r="S11" s="2"/>
      <c r="T11" s="2"/>
      <c r="U11" s="2"/>
      <c r="V11" s="2"/>
      <c r="W11" s="2"/>
      <c r="X11" s="2"/>
      <c r="Y11" s="2"/>
      <c r="Z11" s="2"/>
    </row>
    <row r="12">
      <c r="A12" s="1" t="s">
        <v>148</v>
      </c>
      <c r="B12" s="1">
        <v>0.548</v>
      </c>
      <c r="C12" s="1">
        <v>4.384</v>
      </c>
      <c r="D12" s="1">
        <v>0.0</v>
      </c>
      <c r="E12" s="1">
        <v>0.0</v>
      </c>
      <c r="F12" s="1">
        <v>0.274</v>
      </c>
      <c r="G12" s="1">
        <v>7.672000000000001</v>
      </c>
      <c r="H12" s="1">
        <v>1.644</v>
      </c>
      <c r="I12" s="1">
        <v>1.644</v>
      </c>
      <c r="J12" s="1">
        <v>0.0</v>
      </c>
      <c r="K12" s="1">
        <v>0.0</v>
      </c>
      <c r="L12" s="2"/>
      <c r="M12" s="2"/>
      <c r="N12" s="2"/>
      <c r="O12" s="2"/>
      <c r="P12" s="2"/>
      <c r="Q12" s="2"/>
      <c r="R12" s="2"/>
      <c r="S12" s="2"/>
      <c r="T12" s="2"/>
      <c r="U12" s="2"/>
      <c r="V12" s="2"/>
      <c r="W12" s="2"/>
      <c r="X12" s="2"/>
      <c r="Y12" s="2"/>
      <c r="Z12" s="2"/>
    </row>
    <row r="13">
      <c r="A13" s="1" t="s">
        <v>149</v>
      </c>
      <c r="B13" s="1">
        <v>0.274</v>
      </c>
      <c r="C13" s="1">
        <v>-23.016</v>
      </c>
      <c r="D13" s="1">
        <v>-24.112</v>
      </c>
      <c r="E13" s="1">
        <v>-0.274</v>
      </c>
      <c r="F13" s="1">
        <v>0.274</v>
      </c>
      <c r="G13" s="1">
        <v>-0.274</v>
      </c>
      <c r="H13" s="1">
        <v>-0.274</v>
      </c>
      <c r="I13" s="1">
        <v>-0.274</v>
      </c>
      <c r="J13" s="1">
        <v>-23.838</v>
      </c>
      <c r="K13" s="1">
        <v>-0.274</v>
      </c>
      <c r="L13" s="2"/>
      <c r="M13" s="2"/>
      <c r="N13" s="2"/>
      <c r="O13" s="2"/>
      <c r="P13" s="2"/>
      <c r="Q13" s="2"/>
      <c r="R13" s="2"/>
      <c r="S13" s="2"/>
      <c r="T13" s="2"/>
      <c r="U13" s="2"/>
      <c r="V13" s="2"/>
      <c r="W13" s="2"/>
      <c r="X13" s="2"/>
      <c r="Y13" s="2"/>
      <c r="Z13" s="2"/>
    </row>
    <row r="14">
      <c r="A14" s="1" t="s">
        <v>150</v>
      </c>
      <c r="B14" s="1">
        <v>0.274</v>
      </c>
      <c r="C14" s="1">
        <v>-0.274</v>
      </c>
      <c r="D14" s="1">
        <v>-10.138</v>
      </c>
      <c r="E14" s="1">
        <v>23.564</v>
      </c>
      <c r="F14" s="1">
        <v>0.548</v>
      </c>
      <c r="G14" s="1">
        <v>0.274</v>
      </c>
      <c r="H14" s="1">
        <v>0.274</v>
      </c>
      <c r="I14" s="1">
        <v>-11.508</v>
      </c>
      <c r="J14" s="1">
        <v>9.042000000000002</v>
      </c>
      <c r="K14" s="1">
        <v>0.274</v>
      </c>
      <c r="L14" s="2"/>
      <c r="M14" s="2"/>
      <c r="N14" s="2"/>
      <c r="O14" s="2"/>
      <c r="P14" s="2"/>
      <c r="Q14" s="2"/>
      <c r="R14" s="2"/>
      <c r="S14" s="2"/>
      <c r="T14" s="2"/>
      <c r="U14" s="2"/>
      <c r="V14" s="2"/>
      <c r="W14" s="2"/>
      <c r="X14" s="2"/>
      <c r="Y14" s="2"/>
      <c r="Z14" s="2"/>
    </row>
    <row r="15">
      <c r="A15" s="1" t="s">
        <v>151</v>
      </c>
      <c r="B15" s="1">
        <v>15.618</v>
      </c>
      <c r="C15" s="1">
        <v>5.754</v>
      </c>
      <c r="D15" s="1">
        <v>-8.22</v>
      </c>
      <c r="E15" s="1">
        <v>-0.274</v>
      </c>
      <c r="F15" s="1">
        <v>5.48</v>
      </c>
      <c r="G15" s="1">
        <v>-1.644</v>
      </c>
      <c r="H15" s="1">
        <v>1.918</v>
      </c>
      <c r="I15" s="1">
        <v>-1.37</v>
      </c>
      <c r="J15" s="1">
        <v>-1.918</v>
      </c>
      <c r="K15" s="1">
        <v>-4.932</v>
      </c>
      <c r="L15" s="2"/>
      <c r="M15" s="2"/>
      <c r="N15" s="2"/>
      <c r="O15" s="2"/>
      <c r="P15" s="2"/>
      <c r="Q15" s="2"/>
      <c r="R15" s="2"/>
      <c r="S15" s="2"/>
      <c r="T15" s="2"/>
      <c r="U15" s="2"/>
      <c r="V15" s="2"/>
      <c r="W15" s="2"/>
      <c r="X15" s="2"/>
      <c r="Y15" s="2"/>
      <c r="Z15" s="2"/>
    </row>
    <row r="16">
      <c r="A16" s="1" t="s">
        <v>152</v>
      </c>
      <c r="B16" s="1">
        <v>1.644</v>
      </c>
      <c r="C16" s="1">
        <v>-1.096</v>
      </c>
      <c r="D16" s="1">
        <v>-0.548</v>
      </c>
      <c r="E16" s="1">
        <v>-1.096</v>
      </c>
      <c r="F16" s="1">
        <v>4.658</v>
      </c>
      <c r="G16" s="1">
        <v>0.548</v>
      </c>
      <c r="H16" s="1">
        <v>0.8220000000000001</v>
      </c>
      <c r="I16" s="1">
        <v>-9.316</v>
      </c>
      <c r="J16" s="1">
        <v>2.466</v>
      </c>
      <c r="K16" s="1">
        <v>-0.274</v>
      </c>
      <c r="L16" s="2"/>
      <c r="M16" s="2"/>
      <c r="N16" s="2"/>
      <c r="O16" s="2"/>
      <c r="P16" s="2"/>
      <c r="Q16" s="2"/>
      <c r="R16" s="2"/>
      <c r="S16" s="2"/>
      <c r="T16" s="2"/>
      <c r="U16" s="2"/>
      <c r="V16" s="2"/>
      <c r="W16" s="2"/>
      <c r="X16" s="2"/>
      <c r="Y16" s="2"/>
      <c r="Z16" s="2"/>
    </row>
    <row r="17">
      <c r="A17" s="1" t="s">
        <v>153</v>
      </c>
      <c r="B17" s="1">
        <v>0.0</v>
      </c>
      <c r="C17" s="1">
        <v>0.0</v>
      </c>
      <c r="D17" s="1">
        <v>9.864</v>
      </c>
      <c r="E17" s="1">
        <v>-1.644</v>
      </c>
      <c r="F17" s="1">
        <v>0.274</v>
      </c>
      <c r="G17" s="1">
        <v>-12.33</v>
      </c>
      <c r="H17" s="1">
        <v>0.0</v>
      </c>
      <c r="I17" s="1">
        <v>0.548</v>
      </c>
      <c r="J17" s="1">
        <v>0.0</v>
      </c>
      <c r="K17" s="1">
        <v>0.0</v>
      </c>
      <c r="L17" s="2"/>
      <c r="M17" s="2"/>
      <c r="N17" s="2"/>
      <c r="O17" s="2"/>
      <c r="P17" s="2"/>
      <c r="Q17" s="2"/>
      <c r="R17" s="2"/>
      <c r="S17" s="2"/>
      <c r="T17" s="2"/>
      <c r="U17" s="2"/>
      <c r="V17" s="2"/>
      <c r="W17" s="2"/>
      <c r="X17" s="2"/>
      <c r="Y17" s="2"/>
      <c r="Z17" s="2"/>
    </row>
    <row r="18">
      <c r="A18" s="1" t="s">
        <v>154</v>
      </c>
      <c r="B18" s="1">
        <v>1.644</v>
      </c>
      <c r="C18" s="1">
        <v>-1.096</v>
      </c>
      <c r="D18" s="1">
        <v>-0.548</v>
      </c>
      <c r="E18" s="1">
        <v>-1.37</v>
      </c>
      <c r="F18" s="1">
        <v>4.658</v>
      </c>
      <c r="G18" s="1">
        <v>0.274</v>
      </c>
      <c r="H18" s="1">
        <v>0.8220000000000001</v>
      </c>
      <c r="I18" s="1">
        <v>-8.768</v>
      </c>
      <c r="J18" s="1">
        <v>2.74</v>
      </c>
      <c r="K18" s="1">
        <v>-0.274</v>
      </c>
      <c r="L18" s="2"/>
      <c r="M18" s="2"/>
      <c r="N18" s="2"/>
      <c r="O18" s="2"/>
      <c r="P18" s="2"/>
      <c r="Q18" s="2"/>
      <c r="R18" s="2"/>
      <c r="S18" s="2"/>
      <c r="T18" s="2"/>
      <c r="U18" s="2"/>
      <c r="V18" s="2"/>
      <c r="W18" s="2"/>
      <c r="X18" s="2"/>
      <c r="Y18" s="2"/>
      <c r="Z18" s="2"/>
    </row>
    <row r="19">
      <c r="A19" s="1" t="s">
        <v>155</v>
      </c>
      <c r="B19" s="1">
        <v>-2.466</v>
      </c>
      <c r="C19" s="1">
        <v>-13.974</v>
      </c>
      <c r="D19" s="1">
        <v>-0.274</v>
      </c>
      <c r="E19" s="1">
        <v>12.604</v>
      </c>
      <c r="F19" s="1">
        <v>0.548</v>
      </c>
      <c r="G19" s="1">
        <v>5.206</v>
      </c>
      <c r="H19" s="1">
        <v>9.042000000000002</v>
      </c>
      <c r="I19" s="1">
        <v>4.932</v>
      </c>
      <c r="J19" s="1">
        <v>15.892</v>
      </c>
      <c r="K19" s="1">
        <v>0.548</v>
      </c>
      <c r="L19" s="2"/>
      <c r="M19" s="2"/>
      <c r="N19" s="2"/>
      <c r="O19" s="2"/>
      <c r="P19" s="2"/>
      <c r="Q19" s="2"/>
      <c r="R19" s="2"/>
      <c r="S19" s="2"/>
      <c r="T19" s="2"/>
      <c r="U19" s="2"/>
      <c r="V19" s="2"/>
      <c r="W19" s="2"/>
      <c r="X19" s="2"/>
      <c r="Y19" s="2"/>
      <c r="Z19" s="2"/>
    </row>
    <row r="20">
      <c r="A20" s="1" t="s">
        <v>156</v>
      </c>
      <c r="B20" s="1">
        <v>4.384</v>
      </c>
      <c r="C20" s="1">
        <v>-0.8220000000000001</v>
      </c>
      <c r="D20" s="1">
        <v>-0.274</v>
      </c>
      <c r="E20" s="1">
        <v>-1.37</v>
      </c>
      <c r="F20" s="1">
        <v>4.11</v>
      </c>
      <c r="G20" s="1">
        <v>0.274</v>
      </c>
      <c r="H20" s="1">
        <v>0.8220000000000001</v>
      </c>
      <c r="I20" s="1">
        <v>-13.7</v>
      </c>
      <c r="J20" s="1">
        <v>-13.152</v>
      </c>
      <c r="K20" s="1">
        <v>-0.274</v>
      </c>
      <c r="L20" s="2"/>
      <c r="M20" s="2"/>
      <c r="N20" s="2"/>
      <c r="O20" s="2"/>
      <c r="P20" s="2"/>
      <c r="Q20" s="2"/>
      <c r="R20" s="2"/>
      <c r="S20" s="2"/>
      <c r="T20" s="2"/>
      <c r="U20" s="2"/>
      <c r="V20" s="2"/>
      <c r="W20" s="2"/>
      <c r="X20" s="2"/>
      <c r="Y20" s="2"/>
      <c r="Z20" s="2"/>
    </row>
    <row r="21" ht="15.75" customHeight="1">
      <c r="A21" s="1" t="s">
        <v>157</v>
      </c>
      <c r="B21" s="1">
        <v>4.384</v>
      </c>
      <c r="C21" s="1">
        <v>-0.8220000000000001</v>
      </c>
      <c r="D21" s="1">
        <v>-0.274</v>
      </c>
      <c r="E21" s="1">
        <v>-1.37</v>
      </c>
      <c r="F21" s="1">
        <v>4.11</v>
      </c>
      <c r="G21" s="1">
        <v>0.274</v>
      </c>
      <c r="H21" s="1">
        <v>0.8220000000000001</v>
      </c>
      <c r="I21" s="1">
        <v>-13.7</v>
      </c>
      <c r="J21" s="1">
        <v>-13.152</v>
      </c>
      <c r="K21" s="1">
        <v>-0.274</v>
      </c>
      <c r="L21" s="2"/>
      <c r="M21" s="2"/>
      <c r="N21" s="2"/>
      <c r="O21" s="2"/>
      <c r="P21" s="2"/>
      <c r="Q21" s="2"/>
      <c r="R21" s="2"/>
      <c r="S21" s="2"/>
      <c r="T21" s="2"/>
      <c r="U21" s="2"/>
      <c r="V21" s="2"/>
      <c r="W21" s="2"/>
      <c r="X21" s="2"/>
      <c r="Y21" s="2"/>
      <c r="Z21" s="2"/>
    </row>
    <row r="22" ht="15.75" customHeight="1">
      <c r="A22" s="1" t="s">
        <v>158</v>
      </c>
      <c r="B22" s="1">
        <v>4.384</v>
      </c>
      <c r="C22" s="1">
        <v>-0.8220000000000001</v>
      </c>
      <c r="D22" s="1">
        <v>-0.274</v>
      </c>
      <c r="E22" s="1">
        <v>-1.37</v>
      </c>
      <c r="F22" s="1">
        <v>4.11</v>
      </c>
      <c r="G22" s="1">
        <v>0.274</v>
      </c>
      <c r="H22" s="1">
        <v>0.8220000000000001</v>
      </c>
      <c r="I22" s="1">
        <v>-13.7</v>
      </c>
      <c r="J22" s="1">
        <v>-13.152</v>
      </c>
      <c r="K22" s="1">
        <v>-0.274</v>
      </c>
      <c r="L22" s="2"/>
      <c r="M22" s="2"/>
      <c r="N22" s="2"/>
      <c r="O22" s="2"/>
      <c r="P22" s="2"/>
      <c r="Q22" s="2"/>
      <c r="R22" s="2"/>
      <c r="S22" s="2"/>
      <c r="T22" s="2"/>
      <c r="U22" s="2"/>
      <c r="V22" s="2"/>
      <c r="W22" s="2"/>
      <c r="X22" s="2"/>
      <c r="Y22" s="2"/>
      <c r="Z22" s="2"/>
    </row>
    <row r="23" ht="15.75" customHeight="1">
      <c r="A23" s="1" t="s">
        <v>159</v>
      </c>
      <c r="B23" s="1">
        <v>4.384</v>
      </c>
      <c r="C23" s="1">
        <v>-0.8220000000000001</v>
      </c>
      <c r="D23" s="1">
        <v>-0.274</v>
      </c>
      <c r="E23" s="1">
        <v>-1.37</v>
      </c>
      <c r="F23" s="1">
        <v>4.11</v>
      </c>
      <c r="G23" s="1">
        <v>0.274</v>
      </c>
      <c r="H23" s="1">
        <v>0.8220000000000001</v>
      </c>
      <c r="I23" s="1">
        <v>-13.7</v>
      </c>
      <c r="J23" s="1">
        <v>-13.152</v>
      </c>
      <c r="K23" s="1">
        <v>-0.274</v>
      </c>
      <c r="L23" s="2"/>
      <c r="M23" s="2"/>
      <c r="N23" s="2"/>
      <c r="O23" s="2"/>
      <c r="P23" s="2"/>
      <c r="Q23" s="2"/>
      <c r="R23" s="2"/>
      <c r="S23" s="2"/>
      <c r="T23" s="2"/>
      <c r="U23" s="2"/>
      <c r="V23" s="2"/>
      <c r="W23" s="2"/>
      <c r="X23" s="2"/>
      <c r="Y23" s="2"/>
      <c r="Z23" s="2"/>
    </row>
    <row r="24" ht="15.75" customHeight="1">
      <c r="A24" s="1" t="s">
        <v>160</v>
      </c>
      <c r="B24" s="1">
        <v>4.384</v>
      </c>
      <c r="C24" s="1">
        <v>-0.8220000000000001</v>
      </c>
      <c r="D24" s="1">
        <v>-0.274</v>
      </c>
      <c r="E24" s="1">
        <v>-1.37</v>
      </c>
      <c r="F24" s="1">
        <v>4.11</v>
      </c>
      <c r="G24" s="1">
        <v>0.274</v>
      </c>
      <c r="H24" s="1">
        <v>0.8220000000000001</v>
      </c>
      <c r="I24" s="1">
        <v>-13.7</v>
      </c>
      <c r="J24" s="1">
        <v>-13.152</v>
      </c>
      <c r="K24" s="1">
        <v>-0.274</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165</v>
      </c>
      <c r="E26" s="1" t="s">
        <v>166</v>
      </c>
      <c r="F26" s="1" t="s">
        <v>167</v>
      </c>
      <c r="G26" s="1" t="s">
        <v>168</v>
      </c>
      <c r="H26" s="1" t="s">
        <v>169</v>
      </c>
      <c r="I26" s="1" t="s">
        <v>170</v>
      </c>
      <c r="J26" s="1" t="s">
        <v>170</v>
      </c>
      <c r="K26" s="1" t="s">
        <v>171</v>
      </c>
      <c r="L26" s="2"/>
      <c r="M26" s="2"/>
      <c r="N26" s="2"/>
      <c r="O26" s="2"/>
      <c r="P26" s="2"/>
      <c r="Q26" s="2"/>
      <c r="R26" s="2"/>
      <c r="S26" s="2"/>
      <c r="T26" s="2"/>
      <c r="U26" s="2"/>
      <c r="V26" s="2"/>
      <c r="W26" s="2"/>
      <c r="X26" s="2"/>
      <c r="Y26" s="2"/>
      <c r="Z26" s="2"/>
    </row>
    <row r="27" ht="15.75" customHeight="1">
      <c r="A27" s="1" t="s">
        <v>172</v>
      </c>
      <c r="B27" s="1" t="s">
        <v>163</v>
      </c>
      <c r="C27" s="1" t="s">
        <v>164</v>
      </c>
      <c r="D27" s="1" t="s">
        <v>165</v>
      </c>
      <c r="E27" s="1" t="s">
        <v>166</v>
      </c>
      <c r="F27" s="1" t="s">
        <v>167</v>
      </c>
      <c r="G27" s="1" t="s">
        <v>168</v>
      </c>
      <c r="H27" s="1" t="s">
        <v>169</v>
      </c>
      <c r="I27" s="1" t="s">
        <v>170</v>
      </c>
      <c r="J27" s="1" t="s">
        <v>170</v>
      </c>
      <c r="K27" s="1" t="s">
        <v>171</v>
      </c>
      <c r="L27" s="2"/>
      <c r="M27" s="2"/>
      <c r="N27" s="2"/>
      <c r="O27" s="2"/>
      <c r="P27" s="2"/>
      <c r="Q27" s="2"/>
      <c r="R27" s="2"/>
      <c r="S27" s="2"/>
      <c r="T27" s="2"/>
      <c r="U27" s="2"/>
      <c r="V27" s="2"/>
      <c r="W27" s="2"/>
      <c r="X27" s="2"/>
      <c r="Y27" s="2"/>
      <c r="Z27" s="2"/>
    </row>
    <row r="28" ht="15.75" customHeight="1">
      <c r="A28" s="1" t="s">
        <v>173</v>
      </c>
      <c r="B28" s="1">
        <v>33.0</v>
      </c>
      <c r="C28" s="1">
        <v>33.0</v>
      </c>
      <c r="D28" s="1">
        <v>33.0</v>
      </c>
      <c r="E28" s="1">
        <v>33.0</v>
      </c>
      <c r="F28" s="1">
        <v>53.0</v>
      </c>
      <c r="G28" s="1">
        <v>71.0</v>
      </c>
      <c r="H28" s="1">
        <v>71.0</v>
      </c>
      <c r="I28" s="1">
        <v>71.0</v>
      </c>
      <c r="J28" s="1">
        <v>71.0</v>
      </c>
      <c r="K28" s="1">
        <v>71.0</v>
      </c>
      <c r="L28" s="2"/>
      <c r="M28" s="2"/>
      <c r="N28" s="2"/>
      <c r="O28" s="2"/>
      <c r="P28" s="2"/>
      <c r="Q28" s="2"/>
      <c r="R28" s="2"/>
      <c r="S28" s="2"/>
      <c r="T28" s="2"/>
      <c r="U28" s="2"/>
      <c r="V28" s="2"/>
      <c r="W28" s="2"/>
      <c r="X28" s="2"/>
      <c r="Y28" s="2"/>
      <c r="Z28" s="2"/>
    </row>
    <row r="29" ht="15.75" customHeight="1">
      <c r="A29" s="1" t="s">
        <v>174</v>
      </c>
      <c r="B29" s="1" t="s">
        <v>163</v>
      </c>
      <c r="C29" s="1" t="s">
        <v>164</v>
      </c>
      <c r="D29" s="1" t="s">
        <v>165</v>
      </c>
      <c r="E29" s="1" t="s">
        <v>166</v>
      </c>
      <c r="F29" s="1" t="s">
        <v>167</v>
      </c>
      <c r="G29" s="1" t="s">
        <v>168</v>
      </c>
      <c r="H29" s="1" t="s">
        <v>169</v>
      </c>
      <c r="I29" s="1" t="s">
        <v>170</v>
      </c>
      <c r="J29" s="1" t="s">
        <v>170</v>
      </c>
      <c r="K29" s="1" t="s">
        <v>171</v>
      </c>
      <c r="L29" s="2"/>
      <c r="M29" s="2"/>
      <c r="N29" s="2"/>
      <c r="O29" s="2"/>
      <c r="P29" s="2"/>
      <c r="Q29" s="2"/>
      <c r="R29" s="2"/>
      <c r="S29" s="2"/>
      <c r="T29" s="2"/>
      <c r="U29" s="2"/>
      <c r="V29" s="2"/>
      <c r="W29" s="2"/>
      <c r="X29" s="2"/>
      <c r="Y29" s="2"/>
      <c r="Z29" s="2"/>
    </row>
    <row r="30" ht="15.75" customHeight="1">
      <c r="A30" s="1" t="s">
        <v>175</v>
      </c>
      <c r="B30" s="1" t="s">
        <v>163</v>
      </c>
      <c r="C30" s="1" t="s">
        <v>164</v>
      </c>
      <c r="D30" s="1" t="s">
        <v>165</v>
      </c>
      <c r="E30" s="1" t="s">
        <v>166</v>
      </c>
      <c r="F30" s="1" t="s">
        <v>167</v>
      </c>
      <c r="G30" s="1" t="s">
        <v>168</v>
      </c>
      <c r="H30" s="1" t="s">
        <v>169</v>
      </c>
      <c r="I30" s="1" t="s">
        <v>170</v>
      </c>
      <c r="J30" s="1" t="s">
        <v>170</v>
      </c>
      <c r="K30" s="1" t="s">
        <v>171</v>
      </c>
      <c r="L30" s="2"/>
      <c r="M30" s="2"/>
      <c r="N30" s="2"/>
      <c r="O30" s="2"/>
      <c r="P30" s="2"/>
      <c r="Q30" s="2"/>
      <c r="R30" s="2"/>
      <c r="S30" s="2"/>
      <c r="T30" s="2"/>
      <c r="U30" s="2"/>
      <c r="V30" s="2"/>
      <c r="W30" s="2"/>
      <c r="X30" s="2"/>
      <c r="Y30" s="2"/>
      <c r="Z30" s="2"/>
    </row>
    <row r="31" ht="15.75" customHeight="1">
      <c r="A31" s="1" t="s">
        <v>176</v>
      </c>
      <c r="B31" s="1">
        <v>33.0</v>
      </c>
      <c r="C31" s="1">
        <v>33.0</v>
      </c>
      <c r="D31" s="1">
        <v>33.0</v>
      </c>
      <c r="E31" s="1">
        <v>33.0</v>
      </c>
      <c r="F31" s="1">
        <v>53.0</v>
      </c>
      <c r="G31" s="1">
        <v>71.0</v>
      </c>
      <c r="H31" s="1">
        <v>71.0</v>
      </c>
      <c r="I31" s="1">
        <v>71.0</v>
      </c>
      <c r="J31" s="1">
        <v>71.0</v>
      </c>
      <c r="K31" s="1">
        <v>71.0</v>
      </c>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168</v>
      </c>
      <c r="H32" s="1" t="s">
        <v>183</v>
      </c>
      <c r="I32" s="1">
        <v>0.0</v>
      </c>
      <c r="J32" s="1" t="s">
        <v>184</v>
      </c>
      <c r="K32" s="1" t="s">
        <v>170</v>
      </c>
      <c r="L32" s="2"/>
      <c r="M32" s="2"/>
      <c r="N32" s="2"/>
      <c r="O32" s="2"/>
      <c r="P32" s="2"/>
      <c r="Q32" s="2"/>
      <c r="R32" s="2"/>
      <c r="S32" s="2"/>
      <c r="T32" s="2"/>
      <c r="U32" s="2"/>
      <c r="V32" s="2"/>
      <c r="W32" s="2"/>
      <c r="X32" s="2"/>
      <c r="Y32" s="2"/>
      <c r="Z32" s="2"/>
    </row>
    <row r="33" ht="15.75" customHeight="1">
      <c r="A33" s="1" t="s">
        <v>185</v>
      </c>
      <c r="B33" s="1" t="s">
        <v>178</v>
      </c>
      <c r="C33" s="1" t="s">
        <v>179</v>
      </c>
      <c r="D33" s="1" t="s">
        <v>180</v>
      </c>
      <c r="E33" s="1" t="s">
        <v>181</v>
      </c>
      <c r="F33" s="1" t="s">
        <v>182</v>
      </c>
      <c r="G33" s="1" t="s">
        <v>168</v>
      </c>
      <c r="H33" s="1" t="s">
        <v>183</v>
      </c>
      <c r="I33" s="1">
        <v>0.0</v>
      </c>
      <c r="J33" s="1" t="s">
        <v>184</v>
      </c>
      <c r="K33" s="1" t="s">
        <v>170</v>
      </c>
      <c r="L33" s="2"/>
      <c r="M33" s="2"/>
      <c r="N33" s="2"/>
      <c r="O33" s="2"/>
      <c r="P33" s="2"/>
      <c r="Q33" s="2"/>
      <c r="R33" s="2"/>
      <c r="S33" s="2"/>
      <c r="T33" s="2"/>
      <c r="U33" s="2"/>
      <c r="V33" s="2"/>
      <c r="W33" s="2"/>
      <c r="X33" s="2"/>
      <c r="Y33" s="2"/>
      <c r="Z33" s="2"/>
    </row>
    <row r="34" ht="15.75" customHeight="1">
      <c r="A34" s="1" t="s">
        <v>186</v>
      </c>
      <c r="B34" s="1">
        <v>0.0</v>
      </c>
      <c r="C34" s="1" t="s">
        <v>187</v>
      </c>
      <c r="D34" s="1" t="s">
        <v>188</v>
      </c>
      <c r="E34" s="1">
        <v>0.0</v>
      </c>
      <c r="F34" s="1" t="s">
        <v>189</v>
      </c>
      <c r="G34" s="1" t="s">
        <v>190</v>
      </c>
      <c r="H34" s="1" t="s">
        <v>191</v>
      </c>
      <c r="I34" s="1">
        <v>0.0</v>
      </c>
      <c r="J34" s="1">
        <v>0.0</v>
      </c>
      <c r="K34" s="1" t="s">
        <v>192</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v>0.0</v>
      </c>
      <c r="F35" s="1" t="s">
        <v>197</v>
      </c>
      <c r="G35" s="1" t="s">
        <v>198</v>
      </c>
      <c r="H35" s="1" t="s">
        <v>199</v>
      </c>
      <c r="I35" s="1">
        <v>0.0</v>
      </c>
      <c r="J35" s="1">
        <v>0.0</v>
      </c>
      <c r="K35" s="1">
        <v>0.0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200</v>
      </c>
      <c r="B37" s="1">
        <v>3.836</v>
      </c>
      <c r="C37" s="1">
        <v>2.192</v>
      </c>
      <c r="D37" s="1">
        <v>2.466</v>
      </c>
      <c r="E37" s="1">
        <v>1.918</v>
      </c>
      <c r="F37" s="1">
        <v>6.302</v>
      </c>
      <c r="G37" s="1">
        <v>1.37</v>
      </c>
      <c r="H37" s="1">
        <v>1.918</v>
      </c>
      <c r="I37" s="1">
        <v>1.37</v>
      </c>
      <c r="J37" s="1">
        <v>1.096</v>
      </c>
      <c r="K37" s="1">
        <v>1.096</v>
      </c>
      <c r="L37" s="2"/>
      <c r="M37" s="2"/>
      <c r="N37" s="2"/>
      <c r="O37" s="2"/>
      <c r="P37" s="2"/>
      <c r="Q37" s="2"/>
      <c r="R37" s="2"/>
      <c r="S37" s="2"/>
      <c r="T37" s="2"/>
      <c r="U37" s="2"/>
      <c r="V37" s="2"/>
      <c r="W37" s="2"/>
      <c r="X37" s="2"/>
      <c r="Y37" s="2"/>
      <c r="Z37" s="2"/>
    </row>
    <row r="38" ht="15.75" customHeight="1">
      <c r="A38" s="1" t="s">
        <v>201</v>
      </c>
      <c r="B38" s="1">
        <v>0.8220000000000001</v>
      </c>
      <c r="C38" s="1">
        <v>-0.548</v>
      </c>
      <c r="D38" s="1">
        <v>-0.274</v>
      </c>
      <c r="E38" s="1">
        <v>-0.548</v>
      </c>
      <c r="F38" s="1">
        <v>3.562</v>
      </c>
      <c r="G38" s="1">
        <v>0.548</v>
      </c>
      <c r="H38" s="1">
        <v>1.096</v>
      </c>
      <c r="I38" s="1">
        <v>0.274</v>
      </c>
      <c r="J38" s="1">
        <v>26.852</v>
      </c>
      <c r="K38" s="1">
        <v>6.850000000000001</v>
      </c>
      <c r="L38" s="2"/>
      <c r="M38" s="2"/>
      <c r="N38" s="2"/>
      <c r="O38" s="2"/>
      <c r="P38" s="2"/>
      <c r="Q38" s="2"/>
      <c r="R38" s="2"/>
      <c r="S38" s="2"/>
      <c r="T38" s="2"/>
      <c r="U38" s="2"/>
      <c r="V38" s="2"/>
      <c r="W38" s="2"/>
      <c r="X38" s="2"/>
      <c r="Y38" s="2"/>
      <c r="Z38" s="2"/>
    </row>
    <row r="39" ht="15.75" customHeight="1">
      <c r="A39" s="1" t="s">
        <v>202</v>
      </c>
      <c r="B39" s="1">
        <v>0.8220000000000001</v>
      </c>
      <c r="C39" s="1">
        <v>-0.548</v>
      </c>
      <c r="D39" s="1">
        <v>-0.274</v>
      </c>
      <c r="E39" s="1">
        <v>-0.548</v>
      </c>
      <c r="F39" s="1">
        <v>3.562</v>
      </c>
      <c r="G39" s="1">
        <v>0.274</v>
      </c>
      <c r="H39" s="1">
        <v>0.8220000000000001</v>
      </c>
      <c r="I39" s="1">
        <v>0.274</v>
      </c>
      <c r="J39" s="1">
        <v>19.18</v>
      </c>
      <c r="K39" s="1">
        <v>-3.288</v>
      </c>
      <c r="L39" s="2"/>
      <c r="M39" s="2"/>
      <c r="N39" s="2"/>
      <c r="O39" s="2"/>
      <c r="P39" s="2"/>
      <c r="Q39" s="2"/>
      <c r="R39" s="2"/>
      <c r="S39" s="2"/>
      <c r="T39" s="2"/>
      <c r="U39" s="2"/>
      <c r="V39" s="2"/>
      <c r="W39" s="2"/>
      <c r="X39" s="2"/>
      <c r="Y39" s="2"/>
      <c r="Z39" s="2"/>
    </row>
    <row r="40" ht="15.75" customHeight="1">
      <c r="A40" s="1" t="s">
        <v>203</v>
      </c>
      <c r="B40" s="1">
        <v>0.0</v>
      </c>
      <c r="C40" s="1">
        <v>0.0</v>
      </c>
      <c r="D40" s="1">
        <v>0.0</v>
      </c>
      <c r="E40" s="1">
        <v>0.0</v>
      </c>
      <c r="F40" s="1">
        <v>0.0</v>
      </c>
      <c r="G40" s="1">
        <v>1.644</v>
      </c>
      <c r="H40" s="1">
        <v>1.918</v>
      </c>
      <c r="I40" s="1">
        <v>1.37</v>
      </c>
      <c r="J40" s="1">
        <v>0.0</v>
      </c>
      <c r="K40" s="1">
        <v>0.0</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v>0.274</v>
      </c>
      <c r="C42" s="1">
        <v>6.028</v>
      </c>
      <c r="D42" s="1">
        <v>10.686</v>
      </c>
      <c r="E42" s="1">
        <v>10.138</v>
      </c>
      <c r="F42" s="1">
        <v>0.274</v>
      </c>
      <c r="G42" s="1">
        <v>15.892</v>
      </c>
      <c r="H42" s="1">
        <v>3.288</v>
      </c>
      <c r="I42" s="1">
        <v>2.466</v>
      </c>
      <c r="J42" s="1">
        <v>1.096</v>
      </c>
      <c r="K42" s="1">
        <v>4.384</v>
      </c>
      <c r="L42" s="2"/>
      <c r="M42" s="2"/>
      <c r="N42" s="2"/>
      <c r="O42" s="2"/>
      <c r="P42" s="2"/>
      <c r="Q42" s="2"/>
      <c r="R42" s="2"/>
      <c r="S42" s="2"/>
      <c r="T42" s="2"/>
      <c r="U42" s="2"/>
      <c r="V42" s="2"/>
      <c r="W42" s="2"/>
      <c r="X42" s="2"/>
      <c r="Y42" s="2"/>
      <c r="Z42" s="2"/>
    </row>
    <row r="43" ht="15.75" customHeight="1">
      <c r="A43" s="1" t="s">
        <v>216</v>
      </c>
      <c r="B43" s="1">
        <v>-26.578</v>
      </c>
      <c r="C43" s="1">
        <v>-18.358</v>
      </c>
      <c r="D43" s="1">
        <v>-0.548</v>
      </c>
      <c r="E43" s="1">
        <v>-14.796</v>
      </c>
      <c r="F43" s="1">
        <v>-8.494</v>
      </c>
      <c r="G43" s="1">
        <v>-10.686</v>
      </c>
      <c r="H43" s="1">
        <v>1.644</v>
      </c>
      <c r="I43" s="1">
        <v>-7.672000000000001</v>
      </c>
      <c r="J43" s="1">
        <v>3.562</v>
      </c>
      <c r="K43" s="1">
        <v>-11.508</v>
      </c>
      <c r="L43" s="2"/>
      <c r="M43" s="2"/>
      <c r="N43" s="2"/>
      <c r="O43" s="2"/>
      <c r="P43" s="2"/>
      <c r="Q43" s="2"/>
      <c r="R43" s="2"/>
      <c r="S43" s="2"/>
      <c r="T43" s="2"/>
      <c r="U43" s="2"/>
      <c r="V43" s="2"/>
      <c r="W43" s="2"/>
      <c r="X43" s="2"/>
      <c r="Y43" s="2"/>
      <c r="Z43" s="2"/>
    </row>
    <row r="44" ht="15.75" customHeight="1">
      <c r="A44" s="1" t="s">
        <v>217</v>
      </c>
      <c r="B44" s="1">
        <v>1.096</v>
      </c>
      <c r="C44" s="1">
        <v>-0.548</v>
      </c>
      <c r="D44" s="1">
        <v>-0.274</v>
      </c>
      <c r="E44" s="1">
        <v>-0.8220000000000001</v>
      </c>
      <c r="F44" s="1">
        <v>3.014</v>
      </c>
      <c r="G44" s="1">
        <v>0.274</v>
      </c>
      <c r="H44" s="1">
        <v>0.548</v>
      </c>
      <c r="I44" s="1">
        <v>-5.754</v>
      </c>
      <c r="J44" s="1">
        <v>1.644</v>
      </c>
      <c r="K44" s="1">
        <v>-23.29</v>
      </c>
      <c r="L44" s="2"/>
      <c r="M44" s="2"/>
      <c r="N44" s="2"/>
      <c r="O44" s="2"/>
      <c r="P44" s="2"/>
      <c r="Q44" s="2"/>
      <c r="R44" s="2"/>
      <c r="S44" s="2"/>
      <c r="T44" s="2"/>
      <c r="U44" s="2"/>
      <c r="V44" s="2"/>
      <c r="W44" s="2"/>
      <c r="X44" s="2"/>
      <c r="Y44" s="2"/>
      <c r="Z44" s="2"/>
    </row>
    <row r="45" ht="15.75" customHeight="1">
      <c r="A45" s="1" t="s">
        <v>218</v>
      </c>
      <c r="B45" s="1">
        <v>0.0</v>
      </c>
      <c r="C45" s="1">
        <v>0.0</v>
      </c>
      <c r="D45" s="1">
        <v>0.0</v>
      </c>
      <c r="E45" s="1">
        <v>0.0</v>
      </c>
      <c r="F45" s="1">
        <v>0.0</v>
      </c>
      <c r="G45" s="1">
        <v>0.274</v>
      </c>
      <c r="H45" s="1">
        <v>0.274</v>
      </c>
      <c r="I45" s="1">
        <v>0.274</v>
      </c>
      <c r="J45" s="1">
        <v>13.974</v>
      </c>
      <c r="K45" s="1">
        <v>13.152</v>
      </c>
      <c r="L45" s="2"/>
      <c r="M45" s="2"/>
      <c r="N45" s="2"/>
      <c r="O45" s="2"/>
      <c r="P45" s="2"/>
      <c r="Q45" s="2"/>
      <c r="R45" s="2"/>
      <c r="S45" s="2"/>
      <c r="T45" s="2"/>
      <c r="U45" s="2"/>
      <c r="V45" s="2"/>
      <c r="W45" s="2"/>
      <c r="X45" s="2"/>
      <c r="Y45" s="2"/>
      <c r="Z45" s="2"/>
    </row>
    <row r="46" ht="15.75" customHeight="1">
      <c r="A46" s="1" t="s">
        <v>219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220</v>
      </c>
      <c r="B47" s="1">
        <v>0.274</v>
      </c>
      <c r="C47" s="1">
        <v>22.468</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221</v>
      </c>
      <c r="B48" s="1">
        <v>2.466</v>
      </c>
      <c r="C48" s="1">
        <v>1.918</v>
      </c>
      <c r="D48" s="1">
        <v>1.37</v>
      </c>
      <c r="E48" s="1">
        <v>1.644</v>
      </c>
      <c r="F48" s="1">
        <v>2.192</v>
      </c>
      <c r="G48" s="1">
        <v>0.8220000000000001</v>
      </c>
      <c r="H48" s="1">
        <v>1.096</v>
      </c>
      <c r="I48" s="1">
        <v>1.37</v>
      </c>
      <c r="J48" s="1">
        <v>1.644</v>
      </c>
      <c r="K48" s="1">
        <v>1.918</v>
      </c>
      <c r="L48" s="2"/>
      <c r="M48" s="2"/>
      <c r="N48" s="2"/>
      <c r="O48" s="2"/>
      <c r="P48" s="2"/>
      <c r="Q48" s="2"/>
      <c r="R48" s="2"/>
      <c r="S48" s="2"/>
      <c r="T48" s="2"/>
      <c r="U48" s="2"/>
      <c r="V48" s="2"/>
      <c r="W48" s="2"/>
      <c r="X48" s="2"/>
      <c r="Y48" s="2"/>
      <c r="Z48" s="2"/>
    </row>
    <row r="49" ht="15.75" customHeight="1">
      <c r="A49" s="1" t="s">
        <v>222</v>
      </c>
      <c r="B49" s="1">
        <v>4.11</v>
      </c>
      <c r="C49" s="1">
        <v>3.836</v>
      </c>
      <c r="D49" s="1">
        <v>3.562</v>
      </c>
      <c r="E49" s="1">
        <v>3.562</v>
      </c>
      <c r="F49" s="1">
        <v>4.11</v>
      </c>
      <c r="G49" s="1">
        <v>1.096</v>
      </c>
      <c r="H49" s="1">
        <v>1.37</v>
      </c>
      <c r="I49" s="1">
        <v>1.37</v>
      </c>
      <c r="J49" s="1">
        <v>1.644</v>
      </c>
      <c r="K49" s="1">
        <v>1.644</v>
      </c>
      <c r="L49" s="2"/>
      <c r="M49" s="2"/>
      <c r="N49" s="2"/>
      <c r="O49" s="2"/>
      <c r="P49" s="2"/>
      <c r="Q49" s="2"/>
      <c r="R49" s="2"/>
      <c r="S49" s="2"/>
      <c r="T49" s="2"/>
      <c r="U49" s="2"/>
      <c r="V49" s="2"/>
      <c r="W49" s="2"/>
      <c r="X49" s="2"/>
      <c r="Y49" s="2"/>
      <c r="Z49" s="2"/>
    </row>
    <row r="50" ht="15.75" customHeight="1">
      <c r="A50" s="1" t="s">
        <v>223</v>
      </c>
      <c r="B50" s="1">
        <v>0.0</v>
      </c>
      <c r="C50" s="1">
        <v>0.0</v>
      </c>
      <c r="D50" s="1">
        <v>0.0</v>
      </c>
      <c r="E50" s="1">
        <v>0.0</v>
      </c>
      <c r="F50" s="1">
        <v>0.0</v>
      </c>
      <c r="G50" s="1">
        <v>0.0</v>
      </c>
      <c r="H50" s="1">
        <v>9.864</v>
      </c>
      <c r="I50" s="1">
        <v>16.714</v>
      </c>
      <c r="J50" s="1">
        <v>17.536</v>
      </c>
      <c r="K50" s="1">
        <v>0.274</v>
      </c>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12.604</v>
      </c>
      <c r="H51" s="1">
        <v>13.152</v>
      </c>
      <c r="I51" s="1">
        <v>20.55</v>
      </c>
      <c r="J51" s="1">
        <v>0.0</v>
      </c>
      <c r="K51" s="1">
        <v>0.0</v>
      </c>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0.0</v>
      </c>
      <c r="G52" s="1">
        <v>0.0</v>
      </c>
      <c r="H52" s="1">
        <v>12.33</v>
      </c>
      <c r="I52" s="1">
        <v>13.7</v>
      </c>
      <c r="J52" s="1">
        <v>0.0</v>
      </c>
      <c r="K52" s="1">
        <v>0.0</v>
      </c>
      <c r="L52" s="2"/>
      <c r="M52" s="2"/>
      <c r="N52" s="2"/>
      <c r="O52" s="2"/>
      <c r="P52" s="2"/>
      <c r="Q52" s="2"/>
      <c r="R52" s="2"/>
      <c r="S52" s="2"/>
      <c r="T52" s="2"/>
      <c r="U52" s="2"/>
      <c r="V52" s="2"/>
      <c r="W52" s="2"/>
      <c r="X52" s="2"/>
      <c r="Y52" s="2"/>
      <c r="Z52" s="2"/>
    </row>
    <row r="53" ht="15.75" customHeight="1">
      <c r="A53" s="1" t="s">
        <v>226</v>
      </c>
      <c r="B53" s="1">
        <v>0.0</v>
      </c>
      <c r="C53" s="1">
        <v>0.0</v>
      </c>
      <c r="D53" s="1">
        <v>0.0</v>
      </c>
      <c r="E53" s="1">
        <v>0.0</v>
      </c>
      <c r="F53" s="1">
        <v>0.0</v>
      </c>
      <c r="G53" s="1">
        <v>0.0</v>
      </c>
      <c r="H53" s="1">
        <v>0.548</v>
      </c>
      <c r="I53" s="1">
        <v>6.576000000000001</v>
      </c>
      <c r="J53" s="1">
        <v>0.0</v>
      </c>
      <c r="K53" s="1">
        <v>0.0</v>
      </c>
      <c r="L53" s="2"/>
      <c r="M53" s="2"/>
      <c r="N53" s="2"/>
      <c r="O53" s="2"/>
      <c r="P53" s="2"/>
      <c r="Q53" s="2"/>
      <c r="R53" s="2"/>
      <c r="S53" s="2"/>
      <c r="T53" s="2"/>
      <c r="U53" s="2"/>
      <c r="V53" s="2"/>
      <c r="W53" s="2"/>
      <c r="X53" s="2"/>
      <c r="Y53" s="2"/>
      <c r="Z53" s="2"/>
    </row>
    <row r="54" ht="15.75" customHeight="1">
      <c r="A54" s="1" t="s">
        <v>227</v>
      </c>
      <c r="B54" s="1">
        <v>25.482</v>
      </c>
      <c r="C54" s="1">
        <v>23.016</v>
      </c>
      <c r="D54" s="1">
        <v>22.194</v>
      </c>
      <c r="E54" s="1">
        <v>21.372</v>
      </c>
      <c r="F54" s="1">
        <v>21.098</v>
      </c>
      <c r="G54" s="1">
        <v>4.932</v>
      </c>
      <c r="H54" s="1">
        <v>3.562</v>
      </c>
      <c r="I54" s="1">
        <v>0.0</v>
      </c>
      <c r="J54" s="1">
        <v>0.0</v>
      </c>
      <c r="K54" s="1">
        <v>0.0</v>
      </c>
      <c r="L54" s="2"/>
      <c r="M54" s="2"/>
      <c r="N54" s="2"/>
      <c r="O54" s="2"/>
      <c r="P54" s="2"/>
      <c r="Q54" s="2"/>
      <c r="R54" s="2"/>
      <c r="S54" s="2"/>
      <c r="T54" s="2"/>
      <c r="U54" s="2"/>
      <c r="V54" s="2"/>
      <c r="W54" s="2"/>
      <c r="X54" s="2"/>
      <c r="Y54" s="2"/>
      <c r="Z54" s="2"/>
    </row>
    <row r="55" ht="15.75" customHeight="1">
      <c r="A55" s="1" t="s">
        <v>228</v>
      </c>
      <c r="B55" s="1">
        <v>6.302</v>
      </c>
      <c r="C55" s="1">
        <v>9.864</v>
      </c>
      <c r="D55" s="1">
        <v>6.028</v>
      </c>
      <c r="E55" s="1">
        <v>1.37</v>
      </c>
      <c r="F55" s="1">
        <v>3.562</v>
      </c>
      <c r="G55" s="1">
        <v>7.672000000000001</v>
      </c>
      <c r="H55" s="1">
        <v>5.754</v>
      </c>
      <c r="I55" s="1">
        <v>4.384</v>
      </c>
      <c r="J55" s="1">
        <v>1.918</v>
      </c>
      <c r="K55" s="1">
        <v>4.658</v>
      </c>
      <c r="L55" s="2"/>
      <c r="M55" s="2"/>
      <c r="N55" s="2"/>
      <c r="O55" s="2"/>
      <c r="P55" s="2"/>
      <c r="Q55" s="2"/>
      <c r="R55" s="2"/>
      <c r="S55" s="2"/>
      <c r="T55" s="2"/>
      <c r="U55" s="2"/>
      <c r="V55" s="2"/>
      <c r="W55" s="2"/>
      <c r="X55" s="2"/>
      <c r="Y55" s="2"/>
      <c r="Z55" s="2"/>
    </row>
    <row r="56" ht="15.75" customHeight="1">
      <c r="A56" s="1" t="s">
        <v>229</v>
      </c>
      <c r="B56" s="1">
        <v>6.302</v>
      </c>
      <c r="C56" s="1">
        <v>9.864</v>
      </c>
      <c r="D56" s="1">
        <v>6.028</v>
      </c>
      <c r="E56" s="1">
        <v>1.37</v>
      </c>
      <c r="F56" s="1">
        <v>3.562</v>
      </c>
      <c r="G56" s="1">
        <v>7.672000000000001</v>
      </c>
      <c r="H56" s="1">
        <v>5.754</v>
      </c>
      <c r="I56" s="1">
        <v>4.384</v>
      </c>
      <c r="J56" s="1">
        <v>1.918</v>
      </c>
      <c r="K56" s="1">
        <v>4.658</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127</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113</v>
      </c>
      <c r="H4" s="1" t="s">
        <v>247</v>
      </c>
      <c r="I4" s="1" t="s">
        <v>248</v>
      </c>
      <c r="J4" s="1" t="s">
        <v>249</v>
      </c>
      <c r="K4" s="1" t="s">
        <v>179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243</v>
      </c>
      <c r="K5" s="1" t="s">
        <v>259</v>
      </c>
      <c r="L5" s="2"/>
      <c r="M5" s="2"/>
      <c r="N5" s="2"/>
      <c r="O5" s="2"/>
      <c r="P5" s="2"/>
      <c r="Q5" s="2"/>
      <c r="R5" s="2"/>
      <c r="S5" s="2"/>
      <c r="T5" s="2"/>
      <c r="U5" s="2"/>
      <c r="V5" s="2"/>
      <c r="W5" s="2"/>
      <c r="X5" s="2"/>
      <c r="Y5" s="2"/>
      <c r="Z5" s="2"/>
    </row>
    <row r="6">
      <c r="A6" s="1" t="s">
        <v>260</v>
      </c>
      <c r="B6" s="1" t="s">
        <v>251</v>
      </c>
      <c r="C6" s="1" t="s">
        <v>252</v>
      </c>
      <c r="D6" s="1" t="s">
        <v>253</v>
      </c>
      <c r="E6" s="1" t="s">
        <v>254</v>
      </c>
      <c r="F6" s="1" t="s">
        <v>255</v>
      </c>
      <c r="G6" s="1" t="s">
        <v>256</v>
      </c>
      <c r="H6" s="1" t="s">
        <v>257</v>
      </c>
      <c r="I6" s="1" t="s">
        <v>258</v>
      </c>
      <c r="J6" s="1" t="s">
        <v>243</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v>1.644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v>0.8220000000000001</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233</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294</v>
      </c>
      <c r="C12" s="1" t="s">
        <v>295</v>
      </c>
      <c r="D12" s="1" t="s">
        <v>233</v>
      </c>
      <c r="E12" s="1" t="s">
        <v>296</v>
      </c>
      <c r="F12" s="1" t="s">
        <v>297</v>
      </c>
      <c r="G12" s="1" t="s">
        <v>237</v>
      </c>
      <c r="H12" s="1" t="s">
        <v>304</v>
      </c>
      <c r="I12" s="1" t="s">
        <v>125</v>
      </c>
      <c r="J12" s="1" t="s">
        <v>305</v>
      </c>
      <c r="K12" s="1" t="s">
        <v>181</v>
      </c>
      <c r="L12" s="2"/>
      <c r="M12" s="2"/>
      <c r="N12" s="2"/>
      <c r="O12" s="2"/>
      <c r="P12" s="2"/>
      <c r="Q12" s="2"/>
      <c r="R12" s="2"/>
      <c r="S12" s="2"/>
      <c r="T12" s="2"/>
      <c r="U12" s="2"/>
      <c r="V12" s="2"/>
      <c r="W12" s="2"/>
      <c r="X12" s="2"/>
      <c r="Y12" s="2"/>
      <c r="Z12" s="2"/>
    </row>
    <row r="13">
      <c r="A13" s="1" t="s">
        <v>306</v>
      </c>
      <c r="B13" s="1" t="s">
        <v>307</v>
      </c>
      <c r="C13" s="1" t="s">
        <v>308</v>
      </c>
      <c r="D13" s="1" t="s">
        <v>244</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307</v>
      </c>
      <c r="C14" s="1" t="s">
        <v>308</v>
      </c>
      <c r="D14" s="1" t="s">
        <v>244</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307</v>
      </c>
      <c r="C15" s="1" t="s">
        <v>308</v>
      </c>
      <c r="D15" s="1" t="s">
        <v>244</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235</v>
      </c>
      <c r="E16" s="1" t="s">
        <v>321</v>
      </c>
      <c r="F16" s="1" t="s">
        <v>322</v>
      </c>
      <c r="G16" s="1" t="s">
        <v>323</v>
      </c>
      <c r="H16" s="1" t="s">
        <v>324</v>
      </c>
      <c r="I16" s="1" t="s">
        <v>325</v>
      </c>
      <c r="J16" s="1" t="s">
        <v>169</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125</v>
      </c>
      <c r="C20" s="1" t="s">
        <v>350</v>
      </c>
      <c r="D20" s="1" t="s">
        <v>351</v>
      </c>
      <c r="E20" s="1" t="s">
        <v>352</v>
      </c>
      <c r="F20" s="1" t="s">
        <v>350</v>
      </c>
      <c r="G20" s="1" t="s">
        <v>353</v>
      </c>
      <c r="H20" s="1" t="s">
        <v>354</v>
      </c>
      <c r="I20" s="1" t="s">
        <v>350</v>
      </c>
      <c r="J20" s="1" t="s">
        <v>355</v>
      </c>
      <c r="K20" s="1" t="s">
        <v>352</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361</v>
      </c>
      <c r="F22" s="1" t="s">
        <v>257</v>
      </c>
      <c r="G22" s="1" t="s">
        <v>371</v>
      </c>
      <c r="H22" s="1" t="s">
        <v>372</v>
      </c>
      <c r="I22" s="1" t="s">
        <v>373</v>
      </c>
      <c r="J22" s="1" t="s">
        <v>374</v>
      </c>
      <c r="K22" s="1" t="s">
        <v>122</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390</v>
      </c>
      <c r="F25" s="1" t="s">
        <v>391</v>
      </c>
      <c r="G25" s="1" t="s">
        <v>358</v>
      </c>
      <c r="H25" s="1" t="s">
        <v>392</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182</v>
      </c>
      <c r="E27" s="1" t="s">
        <v>409</v>
      </c>
      <c r="F27" s="1" t="s">
        <v>302</v>
      </c>
      <c r="G27" s="1" t="s">
        <v>410</v>
      </c>
      <c r="H27" s="1" t="s">
        <v>184</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v>20.55</v>
      </c>
      <c r="F29" s="1" t="s">
        <v>429</v>
      </c>
      <c r="G29" s="1" t="s">
        <v>430</v>
      </c>
      <c r="H29" s="1" t="s">
        <v>431</v>
      </c>
      <c r="I29" s="1" t="s">
        <v>432</v>
      </c>
      <c r="J29" s="1">
        <v>30.688</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192</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280</v>
      </c>
      <c r="E34" s="1">
        <v>1.644</v>
      </c>
      <c r="F34" s="1" t="s">
        <v>192</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v>0.0</v>
      </c>
      <c r="C35" s="1">
        <v>0.0</v>
      </c>
      <c r="D35" s="1">
        <v>0.0</v>
      </c>
      <c r="E35" s="1">
        <v>0.0</v>
      </c>
      <c r="F35" s="1">
        <v>0.0</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v>0.0</v>
      </c>
      <c r="C36" s="1">
        <v>0.0</v>
      </c>
      <c r="D36" s="1">
        <v>0.0</v>
      </c>
      <c r="E36" s="1">
        <v>0.0</v>
      </c>
      <c r="F36" s="1">
        <v>0.0</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t="s">
        <v>503</v>
      </c>
      <c r="G38" s="1" t="s">
        <v>319</v>
      </c>
      <c r="H38" s="1" t="s">
        <v>504</v>
      </c>
      <c r="I38" s="1" t="s">
        <v>405</v>
      </c>
      <c r="J38" s="1" t="s">
        <v>505</v>
      </c>
      <c r="K38" s="1" t="s">
        <v>506</v>
      </c>
      <c r="L38" s="2"/>
      <c r="M38" s="2"/>
      <c r="N38" s="2"/>
      <c r="O38" s="2"/>
      <c r="P38" s="2"/>
      <c r="Q38" s="2"/>
      <c r="R38" s="2"/>
      <c r="S38" s="2"/>
      <c r="T38" s="2"/>
      <c r="U38" s="2"/>
      <c r="V38" s="2"/>
      <c r="W38" s="2"/>
      <c r="X38" s="2"/>
      <c r="Y38" s="2"/>
      <c r="Z38" s="2"/>
    </row>
    <row r="39" ht="15.75" customHeight="1">
      <c r="A39" s="1" t="s">
        <v>507</v>
      </c>
      <c r="B39" s="1" t="s">
        <v>508</v>
      </c>
      <c r="C39" s="1" t="s">
        <v>509</v>
      </c>
      <c r="D39" s="1" t="s">
        <v>510</v>
      </c>
      <c r="E39" s="1" t="s">
        <v>511</v>
      </c>
      <c r="F39" s="1" t="s">
        <v>512</v>
      </c>
      <c r="G39" s="1" t="s">
        <v>513</v>
      </c>
      <c r="H39" s="1" t="s">
        <v>514</v>
      </c>
      <c r="I39" s="1" t="s">
        <v>515</v>
      </c>
      <c r="J39" s="1" t="s">
        <v>516</v>
      </c>
      <c r="K39" s="1" t="s">
        <v>517</v>
      </c>
      <c r="L39" s="2"/>
      <c r="M39" s="2"/>
      <c r="N39" s="2"/>
      <c r="O39" s="2"/>
      <c r="P39" s="2"/>
      <c r="Q39" s="2"/>
      <c r="R39" s="2"/>
      <c r="S39" s="2"/>
      <c r="T39" s="2"/>
      <c r="U39" s="2"/>
      <c r="V39" s="2"/>
      <c r="W39" s="2"/>
      <c r="X39" s="2"/>
      <c r="Y39" s="2"/>
      <c r="Z39" s="2"/>
    </row>
    <row r="40" ht="15.75" customHeight="1">
      <c r="A40" s="1" t="s">
        <v>518</v>
      </c>
      <c r="B40" s="1" t="s">
        <v>519</v>
      </c>
      <c r="C40" s="1" t="s">
        <v>520</v>
      </c>
      <c r="D40" s="1" t="s">
        <v>521</v>
      </c>
      <c r="E40" s="1" t="s">
        <v>182</v>
      </c>
      <c r="F40" s="1" t="s">
        <v>522</v>
      </c>
      <c r="G40" s="1" t="s">
        <v>523</v>
      </c>
      <c r="H40" s="1" t="s">
        <v>404</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247</v>
      </c>
      <c r="E41" s="1" t="s">
        <v>394</v>
      </c>
      <c r="F41" s="1" t="s">
        <v>530</v>
      </c>
      <c r="G41" s="1" t="s">
        <v>401</v>
      </c>
      <c r="H41" s="1" t="s">
        <v>531</v>
      </c>
      <c r="I41" s="1" t="s">
        <v>504</v>
      </c>
      <c r="J41" s="1" t="s">
        <v>532</v>
      </c>
      <c r="K41" s="1" t="s">
        <v>298</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539</v>
      </c>
      <c r="H42" s="1" t="s">
        <v>325</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168</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332</v>
      </c>
      <c r="C44" s="1" t="s">
        <v>554</v>
      </c>
      <c r="D44" s="1">
        <v>-0.8220000000000001</v>
      </c>
      <c r="E44" s="1" t="s">
        <v>555</v>
      </c>
      <c r="F44" s="1" t="s">
        <v>556</v>
      </c>
      <c r="G44" s="1" t="s">
        <v>557</v>
      </c>
      <c r="H44" s="1" t="s">
        <v>558</v>
      </c>
      <c r="I44" s="1" t="s">
        <v>559</v>
      </c>
      <c r="J44" s="1" t="s">
        <v>560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333</v>
      </c>
      <c r="J46" s="1" t="s">
        <v>119</v>
      </c>
      <c r="K46" s="1" t="s">
        <v>119</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594</v>
      </c>
      <c r="C50" s="1" t="s">
        <v>595</v>
      </c>
      <c r="D50" s="1" t="s">
        <v>596</v>
      </c>
      <c r="E50" s="1" t="s">
        <v>597</v>
      </c>
      <c r="F50" s="1" t="s">
        <v>598</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611</v>
      </c>
      <c r="C52" s="1" t="s">
        <v>612</v>
      </c>
      <c r="D52" s="1" t="s">
        <v>613</v>
      </c>
      <c r="E52" s="1" t="s">
        <v>614</v>
      </c>
      <c r="F52" s="1" t="s">
        <v>615</v>
      </c>
      <c r="G52" s="1" t="s">
        <v>616</v>
      </c>
      <c r="H52" s="1" t="s">
        <v>617</v>
      </c>
      <c r="I52" s="1" t="s">
        <v>618</v>
      </c>
      <c r="J52" s="1" t="s">
        <v>619</v>
      </c>
      <c r="K52" s="1" t="s">
        <v>620</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v>0.0</v>
      </c>
      <c r="L53" s="2"/>
      <c r="M53" s="2"/>
      <c r="N53" s="2"/>
      <c r="O53" s="2"/>
      <c r="P53" s="2"/>
      <c r="Q53" s="2"/>
      <c r="R53" s="2"/>
      <c r="S53" s="2"/>
      <c r="T53" s="2"/>
      <c r="U53" s="2"/>
      <c r="V53" s="2"/>
      <c r="W53" s="2"/>
      <c r="X53" s="2"/>
      <c r="Y53" s="2"/>
      <c r="Z53" s="2"/>
    </row>
    <row r="54" ht="15.75" customHeight="1">
      <c r="A54" s="1" t="s">
        <v>632</v>
      </c>
      <c r="B54" s="1" t="s">
        <v>633</v>
      </c>
      <c r="C54" s="1" t="s">
        <v>634</v>
      </c>
      <c r="D54" s="1" t="s">
        <v>613</v>
      </c>
      <c r="E54" s="1" t="s">
        <v>635</v>
      </c>
      <c r="F54" s="1" t="s">
        <v>636</v>
      </c>
      <c r="G54" s="1" t="s">
        <v>637</v>
      </c>
      <c r="H54" s="1" t="s">
        <v>638</v>
      </c>
      <c r="I54" s="1" t="s">
        <v>639</v>
      </c>
      <c r="J54" s="1" t="s">
        <v>619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297</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659</v>
      </c>
      <c r="J56" s="1" t="s">
        <v>660</v>
      </c>
      <c r="K56" s="1" t="s">
        <v>661</v>
      </c>
      <c r="L56" s="2"/>
      <c r="M56" s="2"/>
      <c r="N56" s="2"/>
      <c r="O56" s="2"/>
      <c r="P56" s="2"/>
      <c r="Q56" s="2"/>
      <c r="R56" s="2"/>
      <c r="S56" s="2"/>
      <c r="T56" s="2"/>
      <c r="U56" s="2"/>
      <c r="V56" s="2"/>
      <c r="W56" s="2"/>
      <c r="X56" s="2"/>
      <c r="Y56" s="2"/>
      <c r="Z56" s="2"/>
    </row>
    <row r="57" ht="15.75" customHeight="1">
      <c r="A57" s="1" t="s">
        <v>662</v>
      </c>
      <c r="B57" s="1" t="s">
        <v>663</v>
      </c>
      <c r="C57" s="1" t="s">
        <v>120</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673</v>
      </c>
      <c r="C58" s="1">
        <v>-2.192</v>
      </c>
      <c r="D58" s="1" t="s">
        <v>674</v>
      </c>
      <c r="E58" s="1" t="s">
        <v>675</v>
      </c>
      <c r="F58" s="1" t="s">
        <v>676</v>
      </c>
      <c r="G58" s="1" t="s">
        <v>677</v>
      </c>
      <c r="H58" s="1" t="s">
        <v>678</v>
      </c>
      <c r="I58" s="1" t="s">
        <v>679</v>
      </c>
      <c r="J58" s="1" t="s">
        <v>115</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v>0.8220000000000001</v>
      </c>
      <c r="C60" s="1" t="s">
        <v>693</v>
      </c>
      <c r="D60" s="1" t="s">
        <v>694</v>
      </c>
      <c r="E60" s="1" t="s">
        <v>695</v>
      </c>
      <c r="F60" s="1" t="s">
        <v>696</v>
      </c>
      <c r="G60" s="1" t="s">
        <v>554</v>
      </c>
      <c r="H60" s="1" t="s">
        <v>697</v>
      </c>
      <c r="I60" s="1" t="s">
        <v>698</v>
      </c>
      <c r="J60" s="1" t="s">
        <v>314</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v>0.0</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v>0.0</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v>0.0</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v>0.0</v>
      </c>
      <c r="C65" s="1">
        <v>0.0</v>
      </c>
      <c r="D65" s="1" t="s">
        <v>742</v>
      </c>
      <c r="E65" s="1">
        <v>0.0</v>
      </c>
      <c r="F65" s="1">
        <v>0.0</v>
      </c>
      <c r="G65" s="1" t="s">
        <v>743</v>
      </c>
      <c r="H65" s="1" t="s">
        <v>744</v>
      </c>
      <c r="I65" s="1">
        <v>0.0</v>
      </c>
      <c r="J65" s="1">
        <v>0.0</v>
      </c>
      <c r="K65" s="1">
        <v>0.0</v>
      </c>
      <c r="L65" s="2"/>
      <c r="M65" s="2"/>
      <c r="N65" s="2"/>
      <c r="O65" s="2"/>
      <c r="P65" s="2"/>
      <c r="Q65" s="2"/>
      <c r="R65" s="2"/>
      <c r="S65" s="2"/>
      <c r="T65" s="2"/>
      <c r="U65" s="2"/>
      <c r="V65" s="2"/>
      <c r="W65" s="2"/>
      <c r="X65" s="2"/>
      <c r="Y65" s="2"/>
      <c r="Z65" s="2"/>
    </row>
    <row r="66" ht="15.75" customHeight="1">
      <c r="A66" s="1" t="s">
        <v>745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746</v>
      </c>
      <c r="B67" s="1" t="s">
        <v>192</v>
      </c>
      <c r="C67" s="1" t="s">
        <v>747</v>
      </c>
      <c r="D67" s="1" t="s">
        <v>748</v>
      </c>
      <c r="E67" s="1" t="s">
        <v>374</v>
      </c>
      <c r="F67" s="1" t="s">
        <v>749</v>
      </c>
      <c r="G67" s="1" t="s">
        <v>750</v>
      </c>
      <c r="H67" s="1" t="s">
        <v>751</v>
      </c>
      <c r="I67" s="1" t="s">
        <v>752</v>
      </c>
      <c r="J67" s="1" t="s">
        <v>753</v>
      </c>
      <c r="K67" s="1" t="s">
        <v>119</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t="s">
        <v>761</v>
      </c>
      <c r="I68" s="1" t="s">
        <v>762</v>
      </c>
      <c r="J68" s="1" t="s">
        <v>763</v>
      </c>
      <c r="K68" s="1" t="s">
        <v>210</v>
      </c>
      <c r="L68" s="2"/>
      <c r="M68" s="2"/>
      <c r="N68" s="2"/>
      <c r="O68" s="2"/>
      <c r="P68" s="2"/>
      <c r="Q68" s="2"/>
      <c r="R68" s="2"/>
      <c r="S68" s="2"/>
      <c r="T68" s="2"/>
      <c r="U68" s="2"/>
      <c r="V68" s="2"/>
      <c r="W68" s="2"/>
      <c r="X68" s="2"/>
      <c r="Y68" s="2"/>
      <c r="Z68" s="2"/>
    </row>
    <row r="69" ht="15.75" customHeight="1">
      <c r="A69" s="1" t="s">
        <v>764</v>
      </c>
      <c r="B69" s="1" t="s">
        <v>765</v>
      </c>
      <c r="C69" s="1" t="s">
        <v>766</v>
      </c>
      <c r="D69" s="1" t="s">
        <v>767</v>
      </c>
      <c r="E69" s="1" t="s">
        <v>768</v>
      </c>
      <c r="F69" s="1" t="s">
        <v>769</v>
      </c>
      <c r="G69" s="1" t="s">
        <v>770</v>
      </c>
      <c r="H69" s="1" t="s">
        <v>411</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775</v>
      </c>
      <c r="C70" s="1" t="s">
        <v>776</v>
      </c>
      <c r="D70" s="1" t="s">
        <v>777</v>
      </c>
      <c r="E70" s="1" t="s">
        <v>778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775</v>
      </c>
      <c r="C71" s="1" t="s">
        <v>776</v>
      </c>
      <c r="D71" s="1" t="s">
        <v>777</v>
      </c>
      <c r="E71" s="1" t="s">
        <v>778</v>
      </c>
      <c r="F71" s="1" t="s">
        <v>779</v>
      </c>
      <c r="G71" s="1" t="s">
        <v>786</v>
      </c>
      <c r="H71" s="1" t="s">
        <v>258</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794</v>
      </c>
      <c r="F72" s="1" t="s">
        <v>795</v>
      </c>
      <c r="G72" s="1" t="s">
        <v>796</v>
      </c>
      <c r="H72" s="1" t="s">
        <v>797</v>
      </c>
      <c r="I72" s="1" t="s">
        <v>798</v>
      </c>
      <c r="J72" s="1" t="s">
        <v>799</v>
      </c>
      <c r="K72" s="1">
        <v>18.084</v>
      </c>
      <c r="L72" s="2"/>
      <c r="M72" s="2"/>
      <c r="N72" s="2"/>
      <c r="O72" s="2"/>
      <c r="P72" s="2"/>
      <c r="Q72" s="2"/>
      <c r="R72" s="2"/>
      <c r="S72" s="2"/>
      <c r="T72" s="2"/>
      <c r="U72" s="2"/>
      <c r="V72" s="2"/>
      <c r="W72" s="2"/>
      <c r="X72" s="2"/>
      <c r="Y72" s="2"/>
      <c r="Z72" s="2"/>
    </row>
    <row r="73" ht="15.75" customHeight="1">
      <c r="A73" s="1" t="s">
        <v>800</v>
      </c>
      <c r="B73" s="1" t="s">
        <v>791</v>
      </c>
      <c r="C73" s="1" t="s">
        <v>792</v>
      </c>
      <c r="D73" s="1" t="s">
        <v>793</v>
      </c>
      <c r="E73" s="1" t="s">
        <v>794</v>
      </c>
      <c r="F73" s="1" t="s">
        <v>795</v>
      </c>
      <c r="G73" s="1" t="s">
        <v>796</v>
      </c>
      <c r="H73" s="1" t="s">
        <v>797</v>
      </c>
      <c r="I73" s="1" t="s">
        <v>798</v>
      </c>
      <c r="J73" s="1" t="s">
        <v>799</v>
      </c>
      <c r="K73" s="1">
        <v>18.084</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1" t="s">
        <v>812</v>
      </c>
      <c r="B75" s="1" t="s">
        <v>813</v>
      </c>
      <c r="C75" s="1" t="s">
        <v>814</v>
      </c>
      <c r="D75" s="1" t="s">
        <v>793</v>
      </c>
      <c r="E75" s="1" t="s">
        <v>815</v>
      </c>
      <c r="F75" s="1" t="s">
        <v>816</v>
      </c>
      <c r="G75" s="1" t="s">
        <v>817</v>
      </c>
      <c r="H75" s="1" t="s">
        <v>818</v>
      </c>
      <c r="I75" s="1" t="s">
        <v>819</v>
      </c>
      <c r="J75" s="1" t="s">
        <v>799</v>
      </c>
      <c r="K75" s="1">
        <v>18.084</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t="s">
        <v>825</v>
      </c>
      <c r="G76" s="1" t="s">
        <v>826</v>
      </c>
      <c r="H76" s="1" t="s">
        <v>827</v>
      </c>
      <c r="I76" s="1" t="s">
        <v>828</v>
      </c>
      <c r="J76" s="1" t="s">
        <v>619</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125</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857</v>
      </c>
      <c r="H79" s="1" t="s">
        <v>257</v>
      </c>
      <c r="I79" s="1" t="s">
        <v>858</v>
      </c>
      <c r="J79" s="1" t="s">
        <v>180</v>
      </c>
      <c r="K79" s="1" t="s">
        <v>859</v>
      </c>
      <c r="L79" s="2"/>
      <c r="M79" s="2"/>
      <c r="N79" s="2"/>
      <c r="O79" s="2"/>
      <c r="P79" s="2"/>
      <c r="Q79" s="2"/>
      <c r="R79" s="2"/>
      <c r="S79" s="2"/>
      <c r="T79" s="2"/>
      <c r="U79" s="2"/>
      <c r="V79" s="2"/>
      <c r="W79" s="2"/>
      <c r="X79" s="2"/>
      <c r="Y79" s="2"/>
      <c r="Z79" s="2"/>
    </row>
    <row r="80" ht="15.75" customHeight="1">
      <c r="A80" s="1" t="s">
        <v>860</v>
      </c>
      <c r="B80" s="1" t="s">
        <v>861</v>
      </c>
      <c r="C80" s="1" t="s">
        <v>538</v>
      </c>
      <c r="D80" s="1" t="s">
        <v>862</v>
      </c>
      <c r="E80" s="1">
        <v>-0.8220000000000001</v>
      </c>
      <c r="F80" s="1" t="s">
        <v>863</v>
      </c>
      <c r="G80" s="1" t="s">
        <v>864</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t="s">
        <v>870</v>
      </c>
      <c r="C81" s="1" t="s">
        <v>871</v>
      </c>
      <c r="D81" s="1" t="s">
        <v>872</v>
      </c>
      <c r="E81" s="1" t="s">
        <v>873</v>
      </c>
      <c r="F81" s="1" t="s">
        <v>874</v>
      </c>
      <c r="G81" s="1" t="s">
        <v>875</v>
      </c>
      <c r="H81" s="1" t="s">
        <v>854</v>
      </c>
      <c r="I81" s="1" t="s">
        <v>684</v>
      </c>
      <c r="J81" s="1" t="s">
        <v>876</v>
      </c>
      <c r="K81" s="1" t="s">
        <v>865</v>
      </c>
      <c r="L81" s="2"/>
      <c r="M81" s="2"/>
      <c r="N81" s="2"/>
      <c r="O81" s="2"/>
      <c r="P81" s="2"/>
      <c r="Q81" s="2"/>
      <c r="R81" s="2"/>
      <c r="S81" s="2"/>
      <c r="T81" s="2"/>
      <c r="U81" s="2"/>
      <c r="V81" s="2"/>
      <c r="W81" s="2"/>
      <c r="X81" s="2"/>
      <c r="Y81" s="2"/>
      <c r="Z81" s="2"/>
    </row>
    <row r="82" ht="15.75" customHeight="1">
      <c r="A82" s="1" t="s">
        <v>877</v>
      </c>
      <c r="B82" s="1" t="s">
        <v>878</v>
      </c>
      <c r="C82" s="1" t="s">
        <v>879</v>
      </c>
      <c r="D82" s="1" t="s">
        <v>880</v>
      </c>
      <c r="E82" s="1" t="s">
        <v>881</v>
      </c>
      <c r="F82" s="1" t="s">
        <v>882</v>
      </c>
      <c r="G82" s="1" t="s">
        <v>883</v>
      </c>
      <c r="H82" s="1" t="s">
        <v>884</v>
      </c>
      <c r="I82" s="1" t="s">
        <v>885</v>
      </c>
      <c r="J82" s="1" t="s">
        <v>886</v>
      </c>
      <c r="K82" s="1" t="s">
        <v>435</v>
      </c>
      <c r="L82" s="2"/>
      <c r="M82" s="2"/>
      <c r="N82" s="2"/>
      <c r="O82" s="2"/>
      <c r="P82" s="2"/>
      <c r="Q82" s="2"/>
      <c r="R82" s="2"/>
      <c r="S82" s="2"/>
      <c r="T82" s="2"/>
      <c r="U82" s="2"/>
      <c r="V82" s="2"/>
      <c r="W82" s="2"/>
      <c r="X82" s="2"/>
      <c r="Y82" s="2"/>
      <c r="Z82" s="2"/>
    </row>
    <row r="83" ht="15.75" customHeight="1">
      <c r="A83" s="1" t="s">
        <v>887</v>
      </c>
      <c r="B83" s="1" t="s">
        <v>888</v>
      </c>
      <c r="C83" s="1" t="s">
        <v>889</v>
      </c>
      <c r="D83" s="1" t="s">
        <v>890</v>
      </c>
      <c r="E83" s="1" t="s">
        <v>742</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898</v>
      </c>
      <c r="C84" s="1" t="s">
        <v>899</v>
      </c>
      <c r="D84" s="1" t="s">
        <v>900</v>
      </c>
      <c r="E84" s="1" t="s">
        <v>901</v>
      </c>
      <c r="F84" s="1" t="s">
        <v>902</v>
      </c>
      <c r="G84" s="1" t="s">
        <v>903</v>
      </c>
      <c r="H84" s="1" t="s">
        <v>904</v>
      </c>
      <c r="I84" s="1" t="s">
        <v>905</v>
      </c>
      <c r="J84" s="1" t="s">
        <v>906</v>
      </c>
      <c r="K84" s="1" t="s">
        <v>907</v>
      </c>
      <c r="L84" s="2"/>
      <c r="M84" s="2"/>
      <c r="N84" s="2"/>
      <c r="O84" s="2"/>
      <c r="P84" s="2"/>
      <c r="Q84" s="2"/>
      <c r="R84" s="2"/>
      <c r="S84" s="2"/>
      <c r="T84" s="2"/>
      <c r="U84" s="2"/>
      <c r="V84" s="2"/>
      <c r="W84" s="2"/>
      <c r="X84" s="2"/>
      <c r="Y84" s="2"/>
      <c r="Z84" s="2"/>
    </row>
    <row r="85" ht="15.75" customHeight="1">
      <c r="A85" s="1" t="s">
        <v>908</v>
      </c>
      <c r="B85" s="1" t="s">
        <v>909</v>
      </c>
      <c r="C85" s="1" t="s">
        <v>910</v>
      </c>
      <c r="D85" s="1" t="s">
        <v>911</v>
      </c>
      <c r="E85" s="1" t="s">
        <v>912</v>
      </c>
      <c r="F85" s="1" t="s">
        <v>913</v>
      </c>
      <c r="G85" s="1" t="s">
        <v>914</v>
      </c>
      <c r="H85" s="1" t="s">
        <v>915</v>
      </c>
      <c r="I85" s="1" t="s">
        <v>916</v>
      </c>
      <c r="J85" s="1" t="s">
        <v>917</v>
      </c>
      <c r="K85" s="1" t="s">
        <v>918</v>
      </c>
      <c r="L85" s="2"/>
      <c r="M85" s="2"/>
      <c r="N85" s="2"/>
      <c r="O85" s="2"/>
      <c r="P85" s="2"/>
      <c r="Q85" s="2"/>
      <c r="R85" s="2"/>
      <c r="S85" s="2"/>
      <c r="T85" s="2"/>
      <c r="U85" s="2"/>
      <c r="V85" s="2"/>
      <c r="W85" s="2"/>
      <c r="X85" s="2"/>
      <c r="Y85" s="2"/>
      <c r="Z85" s="2"/>
    </row>
    <row r="86" ht="15.75" customHeight="1">
      <c r="A86" s="1" t="s">
        <v>919</v>
      </c>
      <c r="B86" s="1">
        <v>0.0</v>
      </c>
      <c r="C86" s="1" t="s">
        <v>565</v>
      </c>
      <c r="D86" s="1">
        <v>0.0</v>
      </c>
      <c r="E86" s="1">
        <v>0.0</v>
      </c>
      <c r="F86" s="1" t="s">
        <v>920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922</v>
      </c>
      <c r="B88" s="1" t="s">
        <v>923</v>
      </c>
      <c r="C88" s="1" t="s">
        <v>924</v>
      </c>
      <c r="D88" s="1" t="s">
        <v>924</v>
      </c>
      <c r="E88" s="1" t="s">
        <v>925</v>
      </c>
      <c r="F88" s="1" t="s">
        <v>265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648</v>
      </c>
      <c r="G89" s="1" t="s">
        <v>936</v>
      </c>
      <c r="H89" s="1" t="s">
        <v>937</v>
      </c>
      <c r="I89" s="1" t="s">
        <v>926</v>
      </c>
      <c r="J89" s="1" t="s">
        <v>938</v>
      </c>
      <c r="K89" s="1" t="s">
        <v>939</v>
      </c>
      <c r="L89" s="2"/>
      <c r="M89" s="2"/>
      <c r="N89" s="2"/>
      <c r="O89" s="2"/>
      <c r="P89" s="2"/>
      <c r="Q89" s="2"/>
      <c r="R89" s="2"/>
      <c r="S89" s="2"/>
      <c r="T89" s="2"/>
      <c r="U89" s="2"/>
      <c r="V89" s="2"/>
      <c r="W89" s="2"/>
      <c r="X89" s="2"/>
      <c r="Y89" s="2"/>
      <c r="Z89" s="2"/>
    </row>
    <row r="90" ht="15.75" customHeight="1">
      <c r="A90" s="1" t="s">
        <v>940</v>
      </c>
      <c r="B90" s="1" t="s">
        <v>941</v>
      </c>
      <c r="C90" s="1" t="s">
        <v>942</v>
      </c>
      <c r="D90" s="1" t="s">
        <v>943</v>
      </c>
      <c r="E90" s="1" t="s">
        <v>944</v>
      </c>
      <c r="F90" s="1" t="s">
        <v>945</v>
      </c>
      <c r="G90" s="1" t="s">
        <v>946</v>
      </c>
      <c r="H90" s="1" t="s">
        <v>947</v>
      </c>
      <c r="I90" s="1" t="s">
        <v>948</v>
      </c>
      <c r="J90" s="1" t="s">
        <v>949</v>
      </c>
      <c r="K90" s="1" t="s">
        <v>950</v>
      </c>
      <c r="L90" s="2"/>
      <c r="M90" s="2"/>
      <c r="N90" s="2"/>
      <c r="O90" s="2"/>
      <c r="P90" s="2"/>
      <c r="Q90" s="2"/>
      <c r="R90" s="2"/>
      <c r="S90" s="2"/>
      <c r="T90" s="2"/>
      <c r="U90" s="2"/>
      <c r="V90" s="2"/>
      <c r="W90" s="2"/>
      <c r="X90" s="2"/>
      <c r="Y90" s="2"/>
      <c r="Z90" s="2"/>
    </row>
    <row r="91" ht="15.75" customHeight="1">
      <c r="A91" s="1" t="s">
        <v>951</v>
      </c>
      <c r="B91" s="1" t="s">
        <v>952</v>
      </c>
      <c r="C91" s="1" t="s">
        <v>953</v>
      </c>
      <c r="D91" s="1" t="s">
        <v>954</v>
      </c>
      <c r="E91" s="1" t="s">
        <v>308</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952</v>
      </c>
      <c r="C92" s="1" t="s">
        <v>953</v>
      </c>
      <c r="D92" s="1" t="s">
        <v>954</v>
      </c>
      <c r="E92" s="1" t="s">
        <v>308</v>
      </c>
      <c r="F92" s="1" t="s">
        <v>955</v>
      </c>
      <c r="G92" s="1" t="s">
        <v>962</v>
      </c>
      <c r="H92" s="1" t="s">
        <v>963</v>
      </c>
      <c r="I92" s="1" t="s">
        <v>964</v>
      </c>
      <c r="J92" s="1" t="s">
        <v>965</v>
      </c>
      <c r="K92" s="1" t="s">
        <v>966</v>
      </c>
      <c r="L92" s="2"/>
      <c r="M92" s="2"/>
      <c r="N92" s="2"/>
      <c r="O92" s="2"/>
      <c r="P92" s="2"/>
      <c r="Q92" s="2"/>
      <c r="R92" s="2"/>
      <c r="S92" s="2"/>
      <c r="T92" s="2"/>
      <c r="U92" s="2"/>
      <c r="V92" s="2"/>
      <c r="W92" s="2"/>
      <c r="X92" s="2"/>
      <c r="Y92" s="2"/>
      <c r="Z92" s="2"/>
    </row>
    <row r="93" ht="15.75" customHeight="1">
      <c r="A93" s="1" t="s">
        <v>967</v>
      </c>
      <c r="B93" s="1" t="s">
        <v>968</v>
      </c>
      <c r="C93" s="1" t="s">
        <v>969</v>
      </c>
      <c r="D93" s="1" t="s">
        <v>970</v>
      </c>
      <c r="E93" s="1" t="s">
        <v>971</v>
      </c>
      <c r="F93" s="1" t="s">
        <v>972</v>
      </c>
      <c r="G93" s="1" t="s">
        <v>973</v>
      </c>
      <c r="H93" s="1" t="s">
        <v>974</v>
      </c>
      <c r="I93" s="1" t="s">
        <v>975</v>
      </c>
      <c r="J93" s="1" t="s">
        <v>976</v>
      </c>
      <c r="K93" s="1" t="s">
        <v>977</v>
      </c>
      <c r="L93" s="2"/>
      <c r="M93" s="2"/>
      <c r="N93" s="2"/>
      <c r="O93" s="2"/>
      <c r="P93" s="2"/>
      <c r="Q93" s="2"/>
      <c r="R93" s="2"/>
      <c r="S93" s="2"/>
      <c r="T93" s="2"/>
      <c r="U93" s="2"/>
      <c r="V93" s="2"/>
      <c r="W93" s="2"/>
      <c r="X93" s="2"/>
      <c r="Y93" s="2"/>
      <c r="Z93" s="2"/>
    </row>
    <row r="94" ht="15.75" customHeight="1">
      <c r="A94" s="1" t="s">
        <v>978</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264</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t="s">
        <v>853</v>
      </c>
      <c r="C98" s="1" t="s">
        <v>1012</v>
      </c>
      <c r="D98" s="1" t="s">
        <v>1013</v>
      </c>
      <c r="E98" s="1" t="s">
        <v>163</v>
      </c>
      <c r="F98" s="1" t="s">
        <v>1014</v>
      </c>
      <c r="G98" s="1" t="s">
        <v>1015</v>
      </c>
      <c r="H98" s="1" t="s">
        <v>1016</v>
      </c>
      <c r="I98" s="1" t="s">
        <v>1017</v>
      </c>
      <c r="J98" s="1" t="s">
        <v>1018</v>
      </c>
      <c r="K98" s="1" t="s">
        <v>867</v>
      </c>
      <c r="L98" s="2"/>
      <c r="M98" s="2"/>
      <c r="N98" s="2"/>
      <c r="O98" s="2"/>
      <c r="P98" s="2"/>
      <c r="Q98" s="2"/>
      <c r="R98" s="2"/>
      <c r="S98" s="2"/>
      <c r="T98" s="2"/>
      <c r="U98" s="2"/>
      <c r="V98" s="2"/>
      <c r="W98" s="2"/>
      <c r="X98" s="2"/>
      <c r="Y98" s="2"/>
      <c r="Z98" s="2"/>
    </row>
    <row r="99" ht="15.75" customHeight="1">
      <c r="A99" s="1" t="s">
        <v>1019</v>
      </c>
      <c r="B99" s="1" t="s">
        <v>361</v>
      </c>
      <c r="C99" s="1" t="s">
        <v>1020</v>
      </c>
      <c r="D99" s="1" t="s">
        <v>845</v>
      </c>
      <c r="E99" s="1" t="s">
        <v>1021</v>
      </c>
      <c r="F99" s="1" t="s">
        <v>1022</v>
      </c>
      <c r="G99" s="1" t="s">
        <v>1023</v>
      </c>
      <c r="H99" s="1" t="s">
        <v>1024</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619</v>
      </c>
      <c r="F100" s="1" t="s">
        <v>1032</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850</v>
      </c>
      <c r="I101" s="1" t="s">
        <v>1045</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1051</v>
      </c>
      <c r="E102" s="1" t="s">
        <v>1052</v>
      </c>
      <c r="F102" s="1" t="s">
        <v>1053</v>
      </c>
      <c r="G102" s="1" t="s">
        <v>1054</v>
      </c>
      <c r="H102" s="1" t="s">
        <v>1055</v>
      </c>
      <c r="I102" s="1" t="s">
        <v>1056</v>
      </c>
      <c r="J102" s="1" t="s">
        <v>537</v>
      </c>
      <c r="K102" s="1" t="s">
        <v>1057</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1062</v>
      </c>
      <c r="F103" s="1" t="s">
        <v>1063</v>
      </c>
      <c r="G103" s="1" t="s">
        <v>1064</v>
      </c>
      <c r="H103" s="1" t="s">
        <v>1065</v>
      </c>
      <c r="I103" s="1" t="s">
        <v>232</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v>-9.864</v>
      </c>
      <c r="F104" s="1" t="s">
        <v>1072</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291</v>
      </c>
      <c r="C105" s="1" t="s">
        <v>1079</v>
      </c>
      <c r="D105" s="1" t="s">
        <v>1080</v>
      </c>
      <c r="E105" s="1" t="s">
        <v>1081</v>
      </c>
      <c r="F105" s="1" t="s">
        <v>1082</v>
      </c>
      <c r="G105" s="1" t="s">
        <v>749</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v>0.0</v>
      </c>
      <c r="C107" s="1" t="s">
        <v>1099</v>
      </c>
      <c r="D107" s="1" t="s">
        <v>1100</v>
      </c>
      <c r="E107" s="1">
        <v>0.0</v>
      </c>
      <c r="F107" s="1" t="s">
        <v>1101</v>
      </c>
      <c r="G107" s="1" t="s">
        <v>1102</v>
      </c>
      <c r="H107" s="1">
        <v>0.0</v>
      </c>
      <c r="I107" s="1">
        <v>0.0</v>
      </c>
      <c r="J107" s="1">
        <v>0.0</v>
      </c>
      <c r="K107" s="1" t="s">
        <v>1103</v>
      </c>
      <c r="L107" s="2"/>
      <c r="M107" s="2"/>
      <c r="N107" s="2"/>
      <c r="O107" s="2"/>
      <c r="P107" s="2"/>
      <c r="Q107" s="2"/>
      <c r="R107" s="2"/>
      <c r="S107" s="2"/>
      <c r="T107" s="2"/>
      <c r="U107" s="2"/>
      <c r="V107" s="2"/>
      <c r="W107" s="2"/>
      <c r="X107" s="2"/>
      <c r="Y107" s="2"/>
      <c r="Z107" s="2"/>
    </row>
    <row r="108" ht="15.75" customHeight="1">
      <c r="A108" s="1" t="s">
        <v>1104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1105</v>
      </c>
      <c r="B109" s="1" t="s">
        <v>1106</v>
      </c>
      <c r="C109" s="1" t="s">
        <v>1107</v>
      </c>
      <c r="D109" s="1" t="s">
        <v>1108</v>
      </c>
      <c r="E109" s="1" t="s">
        <v>1109</v>
      </c>
      <c r="F109" s="1" t="s">
        <v>234</v>
      </c>
      <c r="G109" s="1" t="s">
        <v>1110</v>
      </c>
      <c r="H109" s="1" t="s">
        <v>1111</v>
      </c>
      <c r="I109" s="1" t="s">
        <v>380</v>
      </c>
      <c r="J109" s="1" t="s">
        <v>926</v>
      </c>
      <c r="K109" s="1" t="s">
        <v>1112</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1116</v>
      </c>
      <c r="E110" s="1" t="s">
        <v>1117</v>
      </c>
      <c r="F110" s="1" t="s">
        <v>1118</v>
      </c>
      <c r="G110" s="1" t="s">
        <v>1119</v>
      </c>
      <c r="H110" s="1" t="s">
        <v>1120</v>
      </c>
      <c r="I110" s="1" t="s">
        <v>1121</v>
      </c>
      <c r="J110" s="1" t="s">
        <v>1122</v>
      </c>
      <c r="K110" s="1" t="s">
        <v>568</v>
      </c>
      <c r="L110" s="2"/>
      <c r="M110" s="2"/>
      <c r="N110" s="2"/>
      <c r="O110" s="2"/>
      <c r="P110" s="2"/>
      <c r="Q110" s="2"/>
      <c r="R110" s="2"/>
      <c r="S110" s="2"/>
      <c r="T110" s="2"/>
      <c r="U110" s="2"/>
      <c r="V110" s="2"/>
      <c r="W110" s="2"/>
      <c r="X110" s="2"/>
      <c r="Y110" s="2"/>
      <c r="Z110" s="2"/>
    </row>
    <row r="111" ht="15.75" customHeight="1">
      <c r="A111" s="1" t="s">
        <v>1123</v>
      </c>
      <c r="B111" s="1" t="s">
        <v>1124</v>
      </c>
      <c r="C111" s="1" t="s">
        <v>950</v>
      </c>
      <c r="D111" s="1" t="s">
        <v>1125</v>
      </c>
      <c r="E111" s="1" t="s">
        <v>1126</v>
      </c>
      <c r="F111" s="1" t="s">
        <v>715</v>
      </c>
      <c r="G111" s="1" t="s">
        <v>304</v>
      </c>
      <c r="H111" s="1" t="s">
        <v>1127</v>
      </c>
      <c r="I111" s="1" t="s">
        <v>1128</v>
      </c>
      <c r="J111" s="1" t="s">
        <v>1129</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1134</v>
      </c>
      <c r="E112" s="1" t="s">
        <v>1135</v>
      </c>
      <c r="F112" s="1" t="s">
        <v>1136</v>
      </c>
      <c r="G112" s="1" t="s">
        <v>1137</v>
      </c>
      <c r="H112" s="1" t="s">
        <v>1138</v>
      </c>
      <c r="I112" s="1" t="s">
        <v>1139</v>
      </c>
      <c r="J112" s="1" t="s">
        <v>654</v>
      </c>
      <c r="K112" s="1" t="s">
        <v>1140</v>
      </c>
      <c r="L112" s="2"/>
      <c r="M112" s="2"/>
      <c r="N112" s="2"/>
      <c r="O112" s="2"/>
      <c r="P112" s="2"/>
      <c r="Q112" s="2"/>
      <c r="R112" s="2"/>
      <c r="S112" s="2"/>
      <c r="T112" s="2"/>
      <c r="U112" s="2"/>
      <c r="V112" s="2"/>
      <c r="W112" s="2"/>
      <c r="X112" s="2"/>
      <c r="Y112" s="2"/>
      <c r="Z112" s="2"/>
    </row>
    <row r="113" ht="15.75" customHeight="1">
      <c r="A113" s="1" t="s">
        <v>1141</v>
      </c>
      <c r="B113" s="1" t="s">
        <v>1132</v>
      </c>
      <c r="C113" s="1" t="s">
        <v>1133</v>
      </c>
      <c r="D113" s="1" t="s">
        <v>1134</v>
      </c>
      <c r="E113" s="1" t="s">
        <v>1135</v>
      </c>
      <c r="F113" s="1" t="s">
        <v>1136</v>
      </c>
      <c r="G113" s="1" t="s">
        <v>1142</v>
      </c>
      <c r="H113" s="1" t="s">
        <v>1143</v>
      </c>
      <c r="I113" s="1" t="s">
        <v>1144</v>
      </c>
      <c r="J113" s="1" t="s">
        <v>330</v>
      </c>
      <c r="K113" s="1" t="s">
        <v>1145</v>
      </c>
      <c r="L113" s="2"/>
      <c r="M113" s="2"/>
      <c r="N113" s="2"/>
      <c r="O113" s="2"/>
      <c r="P113" s="2"/>
      <c r="Q113" s="2"/>
      <c r="R113" s="2"/>
      <c r="S113" s="2"/>
      <c r="T113" s="2"/>
      <c r="U113" s="2"/>
      <c r="V113" s="2"/>
      <c r="W113" s="2"/>
      <c r="X113" s="2"/>
      <c r="Y113" s="2"/>
      <c r="Z113" s="2"/>
    </row>
    <row r="114" ht="15.75" customHeight="1">
      <c r="A114" s="1" t="s">
        <v>1146</v>
      </c>
      <c r="B114" s="1" t="s">
        <v>1147</v>
      </c>
      <c r="C114" s="1" t="s">
        <v>1148</v>
      </c>
      <c r="D114" s="1" t="s">
        <v>1149</v>
      </c>
      <c r="E114" s="1" t="s">
        <v>1150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1147</v>
      </c>
      <c r="C115" s="1" t="s">
        <v>1148</v>
      </c>
      <c r="D115" s="1" t="s">
        <v>1149</v>
      </c>
      <c r="E115" s="1" t="s">
        <v>1150</v>
      </c>
      <c r="F115" s="1" t="s">
        <v>1151</v>
      </c>
      <c r="G115" s="1" t="s">
        <v>1152</v>
      </c>
      <c r="H115" s="1" t="s">
        <v>1153</v>
      </c>
      <c r="I115" s="1" t="s">
        <v>1154</v>
      </c>
      <c r="J115" s="1" t="s">
        <v>1155</v>
      </c>
      <c r="K115" s="1" t="s">
        <v>1156</v>
      </c>
      <c r="L115" s="2"/>
      <c r="M115" s="2"/>
      <c r="N115" s="2"/>
      <c r="O115" s="2"/>
      <c r="P115" s="2"/>
      <c r="Q115" s="2"/>
      <c r="R115" s="2"/>
      <c r="S115" s="2"/>
      <c r="T115" s="2"/>
      <c r="U115" s="2"/>
      <c r="V115" s="2"/>
      <c r="W115" s="2"/>
      <c r="X115" s="2"/>
      <c r="Y115" s="2"/>
      <c r="Z115" s="2"/>
    </row>
    <row r="116" ht="15.75" customHeight="1">
      <c r="A116" s="1" t="s">
        <v>1158</v>
      </c>
      <c r="B116" s="1" t="s">
        <v>1159</v>
      </c>
      <c r="C116" s="1" t="s">
        <v>1160</v>
      </c>
      <c r="D116" s="1" t="s">
        <v>1161</v>
      </c>
      <c r="E116" s="1" t="s">
        <v>1162</v>
      </c>
      <c r="F116" s="1" t="s">
        <v>1163</v>
      </c>
      <c r="G116" s="1" t="s">
        <v>1164</v>
      </c>
      <c r="H116" s="1" t="s">
        <v>1165</v>
      </c>
      <c r="I116" s="1" t="s">
        <v>1166</v>
      </c>
      <c r="J116" s="1" t="s">
        <v>1167</v>
      </c>
      <c r="K116" s="1" t="s">
        <v>1168</v>
      </c>
      <c r="L116" s="2"/>
      <c r="M116" s="2"/>
      <c r="N116" s="2"/>
      <c r="O116" s="2"/>
      <c r="P116" s="2"/>
      <c r="Q116" s="2"/>
      <c r="R116" s="2"/>
      <c r="S116" s="2"/>
      <c r="T116" s="2"/>
      <c r="U116" s="2"/>
      <c r="V116" s="2"/>
      <c r="W116" s="2"/>
      <c r="X116" s="2"/>
      <c r="Y116" s="2"/>
      <c r="Z116" s="2"/>
    </row>
    <row r="117" ht="15.75" customHeight="1">
      <c r="A117" s="1" t="s">
        <v>1169</v>
      </c>
      <c r="B117" s="1" t="s">
        <v>1170</v>
      </c>
      <c r="C117" s="1" t="s">
        <v>1171</v>
      </c>
      <c r="D117" s="1" t="s">
        <v>954</v>
      </c>
      <c r="E117" s="1" t="s">
        <v>1172</v>
      </c>
      <c r="F117" s="1" t="s">
        <v>252</v>
      </c>
      <c r="G117" s="1" t="s">
        <v>1173</v>
      </c>
      <c r="H117" s="1" t="s">
        <v>1174</v>
      </c>
      <c r="I117" s="1" t="s">
        <v>346</v>
      </c>
      <c r="J117" s="1">
        <v>-9.042000000000002</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1178</v>
      </c>
      <c r="D118" s="1" t="s">
        <v>182</v>
      </c>
      <c r="E118" s="1" t="s">
        <v>1179</v>
      </c>
      <c r="F118" s="1" t="s">
        <v>1180</v>
      </c>
      <c r="G118" s="1" t="s">
        <v>1181</v>
      </c>
      <c r="H118" s="1" t="s">
        <v>1182</v>
      </c>
      <c r="I118" s="1" t="s">
        <v>377</v>
      </c>
      <c r="J118" s="1" t="s">
        <v>1183</v>
      </c>
      <c r="K118" s="1" t="s">
        <v>240</v>
      </c>
      <c r="L118" s="2"/>
      <c r="M118" s="2"/>
      <c r="N118" s="2"/>
      <c r="O118" s="2"/>
      <c r="P118" s="2"/>
      <c r="Q118" s="2"/>
      <c r="R118" s="2"/>
      <c r="S118" s="2"/>
      <c r="T118" s="2"/>
      <c r="U118" s="2"/>
      <c r="V118" s="2"/>
      <c r="W118" s="2"/>
      <c r="X118" s="2"/>
      <c r="Y118" s="2"/>
      <c r="Z118" s="2"/>
    </row>
    <row r="119" ht="15.75" customHeight="1">
      <c r="A119" s="1" t="s">
        <v>1184</v>
      </c>
      <c r="B119" s="1" t="s">
        <v>504</v>
      </c>
      <c r="C119" s="1" t="s">
        <v>1185</v>
      </c>
      <c r="D119" s="1" t="s">
        <v>1186</v>
      </c>
      <c r="E119" s="1" t="s">
        <v>1187</v>
      </c>
      <c r="F119" s="1" t="s">
        <v>867</v>
      </c>
      <c r="G119" s="1" t="s">
        <v>1188</v>
      </c>
      <c r="H119" s="1" t="s">
        <v>1189</v>
      </c>
      <c r="I119" s="1" t="s">
        <v>1190</v>
      </c>
      <c r="J119" s="1" t="s">
        <v>1191</v>
      </c>
      <c r="K119" s="1" t="s">
        <v>1192</v>
      </c>
      <c r="L119" s="2"/>
      <c r="M119" s="2"/>
      <c r="N119" s="2"/>
      <c r="O119" s="2"/>
      <c r="P119" s="2"/>
      <c r="Q119" s="2"/>
      <c r="R119" s="2"/>
      <c r="S119" s="2"/>
      <c r="T119" s="2"/>
      <c r="U119" s="2"/>
      <c r="V119" s="2"/>
      <c r="W119" s="2"/>
      <c r="X119" s="2"/>
      <c r="Y119" s="2"/>
      <c r="Z119" s="2"/>
    </row>
    <row r="120" ht="15.75" customHeight="1">
      <c r="A120" s="1" t="s">
        <v>1193</v>
      </c>
      <c r="B120" s="1" t="s">
        <v>1194</v>
      </c>
      <c r="C120" s="1" t="s">
        <v>1195</v>
      </c>
      <c r="D120" s="1" t="s">
        <v>168</v>
      </c>
      <c r="E120" s="1" t="s">
        <v>1108</v>
      </c>
      <c r="F120" s="1" t="s">
        <v>845</v>
      </c>
      <c r="G120" s="1" t="s">
        <v>821</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1205</v>
      </c>
      <c r="G121" s="1" t="s">
        <v>1206</v>
      </c>
      <c r="H121" s="1" t="s">
        <v>1207</v>
      </c>
      <c r="I121" s="1" t="s">
        <v>1208</v>
      </c>
      <c r="J121" s="1" t="s">
        <v>1209</v>
      </c>
      <c r="K121" s="1" t="s">
        <v>1210</v>
      </c>
      <c r="L121" s="2"/>
      <c r="M121" s="2"/>
      <c r="N121" s="2"/>
      <c r="O121" s="2"/>
      <c r="P121" s="2"/>
      <c r="Q121" s="2"/>
      <c r="R121" s="2"/>
      <c r="S121" s="2"/>
      <c r="T121" s="2"/>
      <c r="U121" s="2"/>
      <c r="V121" s="2"/>
      <c r="W121" s="2"/>
      <c r="X121" s="2"/>
      <c r="Y121" s="2"/>
      <c r="Z121" s="2"/>
    </row>
    <row r="122" ht="15.75" customHeight="1">
      <c r="A122" s="1" t="s">
        <v>1211</v>
      </c>
      <c r="B122" s="1" t="s">
        <v>1212</v>
      </c>
      <c r="C122" s="1" t="s">
        <v>1213</v>
      </c>
      <c r="D122" s="1" t="s">
        <v>925</v>
      </c>
      <c r="E122" s="1" t="s">
        <v>1214</v>
      </c>
      <c r="F122" s="1" t="s">
        <v>1215</v>
      </c>
      <c r="G122" s="1" t="s">
        <v>559</v>
      </c>
      <c r="H122" s="1" t="s">
        <v>1216</v>
      </c>
      <c r="I122" s="1" t="s">
        <v>1217</v>
      </c>
      <c r="J122" s="1" t="s">
        <v>1218</v>
      </c>
      <c r="K122" s="1" t="s">
        <v>1046</v>
      </c>
      <c r="L122" s="2"/>
      <c r="M122" s="2"/>
      <c r="N122" s="2"/>
      <c r="O122" s="2"/>
      <c r="P122" s="2"/>
      <c r="Q122" s="2"/>
      <c r="R122" s="2"/>
      <c r="S122" s="2"/>
      <c r="T122" s="2"/>
      <c r="U122" s="2"/>
      <c r="V122" s="2"/>
      <c r="W122" s="2"/>
      <c r="X122" s="2"/>
      <c r="Y122" s="2"/>
      <c r="Z122" s="2"/>
    </row>
    <row r="123" ht="15.75" customHeight="1">
      <c r="A123" s="1" t="s">
        <v>1219</v>
      </c>
      <c r="B123" s="1" t="s">
        <v>1220</v>
      </c>
      <c r="C123" s="1" t="s">
        <v>1221</v>
      </c>
      <c r="D123" s="1" t="s">
        <v>1222</v>
      </c>
      <c r="E123" s="1" t="s">
        <v>1050</v>
      </c>
      <c r="F123" s="1" t="s">
        <v>1223</v>
      </c>
      <c r="G123" s="1" t="s">
        <v>1218</v>
      </c>
      <c r="H123" s="1" t="s">
        <v>1224</v>
      </c>
      <c r="I123" s="1" t="s">
        <v>1225</v>
      </c>
      <c r="J123" s="1" t="s">
        <v>107</v>
      </c>
      <c r="K123" s="1" t="s">
        <v>1226</v>
      </c>
      <c r="L123" s="2"/>
      <c r="M123" s="2"/>
      <c r="N123" s="2"/>
      <c r="O123" s="2"/>
      <c r="P123" s="2"/>
      <c r="Q123" s="2"/>
      <c r="R123" s="2"/>
      <c r="S123" s="2"/>
      <c r="T123" s="2"/>
      <c r="U123" s="2"/>
      <c r="V123" s="2"/>
      <c r="W123" s="2"/>
      <c r="X123" s="2"/>
      <c r="Y123" s="2"/>
      <c r="Z123" s="2"/>
    </row>
    <row r="124" ht="15.75" customHeight="1">
      <c r="A124" s="1" t="s">
        <v>1227</v>
      </c>
      <c r="B124" s="1" t="s">
        <v>1228</v>
      </c>
      <c r="C124" s="1" t="s">
        <v>1229</v>
      </c>
      <c r="D124" s="1" t="s">
        <v>1230</v>
      </c>
      <c r="E124" s="1" t="s">
        <v>1231</v>
      </c>
      <c r="F124" s="1" t="s">
        <v>1232</v>
      </c>
      <c r="G124" s="1" t="s">
        <v>1233</v>
      </c>
      <c r="H124" s="1" t="s">
        <v>1234</v>
      </c>
      <c r="I124" s="1" t="s">
        <v>1235</v>
      </c>
      <c r="J124" s="1" t="s">
        <v>291</v>
      </c>
      <c r="K124" s="1" t="s">
        <v>1236</v>
      </c>
      <c r="L124" s="2"/>
      <c r="M124" s="2"/>
      <c r="N124" s="2"/>
      <c r="O124" s="2"/>
      <c r="P124" s="2"/>
      <c r="Q124" s="2"/>
      <c r="R124" s="2"/>
      <c r="S124" s="2"/>
      <c r="T124" s="2"/>
      <c r="U124" s="2"/>
      <c r="V124" s="2"/>
      <c r="W124" s="2"/>
      <c r="X124" s="2"/>
      <c r="Y124" s="2"/>
      <c r="Z124" s="2"/>
    </row>
    <row r="125" ht="15.75" customHeight="1">
      <c r="A125" s="1" t="s">
        <v>1237</v>
      </c>
      <c r="B125" s="1" t="s">
        <v>1238</v>
      </c>
      <c r="C125" s="1" t="s">
        <v>1239</v>
      </c>
      <c r="D125" s="1" t="s">
        <v>1240</v>
      </c>
      <c r="E125" s="1" t="s">
        <v>1241</v>
      </c>
      <c r="F125" s="1" t="s">
        <v>1242</v>
      </c>
      <c r="G125" s="1" t="s">
        <v>1243</v>
      </c>
      <c r="H125" s="1" t="s">
        <v>1244</v>
      </c>
      <c r="I125" s="1" t="s">
        <v>1245</v>
      </c>
      <c r="J125" s="1" t="s">
        <v>1246</v>
      </c>
      <c r="K125" s="1" t="s">
        <v>1247</v>
      </c>
      <c r="L125" s="2"/>
      <c r="M125" s="2"/>
      <c r="N125" s="2"/>
      <c r="O125" s="2"/>
      <c r="P125" s="2"/>
      <c r="Q125" s="2"/>
      <c r="R125" s="2"/>
      <c r="S125" s="2"/>
      <c r="T125" s="2"/>
      <c r="U125" s="2"/>
      <c r="V125" s="2"/>
      <c r="W125" s="2"/>
      <c r="X125" s="2"/>
      <c r="Y125" s="2"/>
      <c r="Z125" s="2"/>
    </row>
    <row r="126" ht="15.75" customHeight="1">
      <c r="A126" s="1" t="s">
        <v>1248</v>
      </c>
      <c r="B126" s="1" t="s">
        <v>1249</v>
      </c>
      <c r="C126" s="1" t="s">
        <v>1250</v>
      </c>
      <c r="D126" s="1" t="s">
        <v>1251</v>
      </c>
      <c r="E126" s="1" t="s">
        <v>1252</v>
      </c>
      <c r="F126" s="1" t="s">
        <v>298</v>
      </c>
      <c r="G126" s="1" t="s">
        <v>1253</v>
      </c>
      <c r="H126" s="1" t="s">
        <v>1254</v>
      </c>
      <c r="I126" s="1" t="s">
        <v>1255</v>
      </c>
      <c r="J126" s="1" t="s">
        <v>1256</v>
      </c>
      <c r="K126" s="1" t="s">
        <v>1257</v>
      </c>
      <c r="L126" s="2"/>
      <c r="M126" s="2"/>
      <c r="N126" s="2"/>
      <c r="O126" s="2"/>
      <c r="P126" s="2"/>
      <c r="Q126" s="2"/>
      <c r="R126" s="2"/>
      <c r="S126" s="2"/>
      <c r="T126" s="2"/>
      <c r="U126" s="2"/>
      <c r="V126" s="2"/>
      <c r="W126" s="2"/>
      <c r="X126" s="2"/>
      <c r="Y126" s="2"/>
      <c r="Z126" s="2"/>
    </row>
    <row r="127" ht="15.75" customHeight="1">
      <c r="A127" s="1" t="s">
        <v>1258</v>
      </c>
      <c r="B127" s="1" t="s">
        <v>1259</v>
      </c>
      <c r="C127" s="1" t="s">
        <v>1260</v>
      </c>
      <c r="D127" s="1" t="s">
        <v>1261</v>
      </c>
      <c r="E127" s="1" t="s">
        <v>1262</v>
      </c>
      <c r="F127" s="1" t="s">
        <v>1039</v>
      </c>
      <c r="G127" s="1" t="s">
        <v>1263</v>
      </c>
      <c r="H127" s="1" t="s">
        <v>1182</v>
      </c>
      <c r="I127" s="1" t="s">
        <v>1264</v>
      </c>
      <c r="J127" s="1">
        <v>-4.932</v>
      </c>
      <c r="K127" s="1" t="s">
        <v>1265</v>
      </c>
      <c r="L127" s="2"/>
      <c r="M127" s="2"/>
      <c r="N127" s="2"/>
      <c r="O127" s="2"/>
      <c r="P127" s="2"/>
      <c r="Q127" s="2"/>
      <c r="R127" s="2"/>
      <c r="S127" s="2"/>
      <c r="T127" s="2"/>
      <c r="U127" s="2"/>
      <c r="V127" s="2"/>
      <c r="W127" s="2"/>
      <c r="X127" s="2"/>
      <c r="Y127" s="2"/>
      <c r="Z127" s="2"/>
    </row>
    <row r="128" ht="15.75" customHeight="1">
      <c r="A128" s="1" t="s">
        <v>1266</v>
      </c>
      <c r="B128" s="1">
        <v>0.0</v>
      </c>
      <c r="C128" s="1" t="s">
        <v>1267</v>
      </c>
      <c r="D128" s="1" t="s">
        <v>1268</v>
      </c>
      <c r="E128" s="1">
        <v>0.0</v>
      </c>
      <c r="F128" s="1" t="s">
        <v>1269</v>
      </c>
      <c r="G128" s="1">
        <v>0.0</v>
      </c>
      <c r="H128" s="1" t="s">
        <v>1270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1271</v>
      </c>
      <c r="C1" s="1" t="s">
        <v>1272</v>
      </c>
      <c r="D1" s="1" t="s">
        <v>1273</v>
      </c>
      <c r="E1" s="1" t="s">
        <v>1274</v>
      </c>
      <c r="F1" s="1" t="s">
        <v>1275</v>
      </c>
      <c r="G1" s="1" t="s">
        <v>1276</v>
      </c>
      <c r="H1" s="2"/>
      <c r="I1" s="2"/>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2"/>
      <c r="I2" s="2"/>
      <c r="J2" s="2"/>
      <c r="K2" s="2"/>
      <c r="L2" s="2"/>
      <c r="M2" s="2"/>
      <c r="N2" s="2"/>
      <c r="O2" s="2"/>
      <c r="P2" s="2"/>
      <c r="Q2" s="2"/>
      <c r="R2" s="2"/>
      <c r="S2" s="2"/>
      <c r="T2" s="2"/>
      <c r="U2" s="2"/>
      <c r="V2" s="2"/>
      <c r="W2" s="2"/>
      <c r="X2" s="2"/>
      <c r="Y2" s="2"/>
      <c r="Z2" s="2"/>
    </row>
    <row r="3">
      <c r="A3" s="1" t="s">
        <v>1284</v>
      </c>
      <c r="B3" s="1" t="s">
        <v>1285</v>
      </c>
      <c r="C3" s="1" t="s">
        <v>1286</v>
      </c>
      <c r="D3" s="1" t="s">
        <v>1287</v>
      </c>
      <c r="E3" s="1" t="s">
        <v>1288</v>
      </c>
      <c r="F3" s="1" t="s">
        <v>1289</v>
      </c>
      <c r="G3" s="1" t="s">
        <v>1290</v>
      </c>
      <c r="H3" s="2"/>
      <c r="I3" s="2"/>
      <c r="J3" s="2"/>
      <c r="K3" s="2"/>
      <c r="L3" s="2"/>
      <c r="M3" s="2"/>
      <c r="N3" s="2"/>
      <c r="O3" s="2"/>
      <c r="P3" s="2"/>
      <c r="Q3" s="2"/>
      <c r="R3" s="2"/>
      <c r="S3" s="2"/>
      <c r="T3" s="2"/>
      <c r="U3" s="2"/>
      <c r="V3" s="2"/>
      <c r="W3" s="2"/>
      <c r="X3" s="2"/>
      <c r="Y3" s="2"/>
      <c r="Z3" s="2"/>
    </row>
    <row r="4">
      <c r="A4" s="1" t="s">
        <v>1291</v>
      </c>
      <c r="B4" s="1" t="s">
        <v>1161</v>
      </c>
      <c r="C4" s="1" t="s">
        <v>1292</v>
      </c>
      <c r="D4" s="1" t="s">
        <v>1293</v>
      </c>
      <c r="E4" s="1" t="s">
        <v>1294</v>
      </c>
      <c r="F4" s="1" t="s">
        <v>1295</v>
      </c>
      <c r="G4" s="1" t="s">
        <v>1296</v>
      </c>
      <c r="H4" s="2"/>
      <c r="I4" s="2"/>
      <c r="J4" s="2"/>
      <c r="K4" s="2"/>
      <c r="L4" s="2"/>
      <c r="M4" s="2"/>
      <c r="N4" s="2"/>
      <c r="O4" s="2"/>
      <c r="P4" s="2"/>
      <c r="Q4" s="2"/>
      <c r="R4" s="2"/>
      <c r="S4" s="2"/>
      <c r="T4" s="2"/>
      <c r="U4" s="2"/>
      <c r="V4" s="2"/>
      <c r="W4" s="2"/>
      <c r="X4" s="2"/>
      <c r="Y4" s="2"/>
      <c r="Z4" s="2"/>
    </row>
    <row r="5">
      <c r="A5" s="1" t="s">
        <v>1284</v>
      </c>
      <c r="B5" s="1" t="s">
        <v>1285</v>
      </c>
      <c r="C5" s="1" t="s">
        <v>1297</v>
      </c>
      <c r="D5" s="1" t="s">
        <v>1298</v>
      </c>
      <c r="E5" s="1" t="s">
        <v>1299</v>
      </c>
      <c r="F5" s="1" t="s">
        <v>1300</v>
      </c>
      <c r="G5" s="1" t="s">
        <v>1301</v>
      </c>
      <c r="H5" s="2"/>
      <c r="I5" s="2"/>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2"/>
      <c r="I6" s="2"/>
      <c r="J6" s="2"/>
      <c r="K6" s="2"/>
      <c r="L6" s="2"/>
      <c r="M6" s="2"/>
      <c r="N6" s="2"/>
      <c r="O6" s="2"/>
      <c r="P6" s="2"/>
      <c r="Q6" s="2"/>
      <c r="R6" s="2"/>
      <c r="S6" s="2"/>
      <c r="T6" s="2"/>
      <c r="U6" s="2"/>
      <c r="V6" s="2"/>
      <c r="W6" s="2"/>
      <c r="X6" s="2"/>
      <c r="Y6" s="2"/>
      <c r="Z6" s="2"/>
    </row>
    <row r="7">
      <c r="A7" s="1" t="s">
        <v>1309</v>
      </c>
      <c r="B7" s="1" t="s">
        <v>1310</v>
      </c>
      <c r="C7" s="1" t="s">
        <v>1311</v>
      </c>
      <c r="D7" s="1" t="s">
        <v>1312</v>
      </c>
      <c r="E7" s="1" t="s">
        <v>1313</v>
      </c>
      <c r="F7" s="1" t="s">
        <v>1314</v>
      </c>
      <c r="G7" s="1" t="s">
        <v>1315</v>
      </c>
      <c r="H7" s="2"/>
      <c r="I7" s="2"/>
      <c r="J7" s="2"/>
      <c r="K7" s="2"/>
      <c r="L7" s="2"/>
      <c r="M7" s="2"/>
      <c r="N7" s="2"/>
      <c r="O7" s="2"/>
      <c r="P7" s="2"/>
      <c r="Q7" s="2"/>
      <c r="R7" s="2"/>
      <c r="S7" s="2"/>
      <c r="T7" s="2"/>
      <c r="U7" s="2"/>
      <c r="V7" s="2"/>
      <c r="W7" s="2"/>
      <c r="X7" s="2"/>
      <c r="Y7" s="2"/>
      <c r="Z7" s="2"/>
    </row>
    <row r="8">
      <c r="A8" s="1" t="s">
        <v>1316</v>
      </c>
      <c r="B8" s="1" t="s">
        <v>1285</v>
      </c>
      <c r="C8" s="1" t="s">
        <v>1317</v>
      </c>
      <c r="D8" s="1" t="s">
        <v>1318</v>
      </c>
      <c r="E8" s="1" t="s">
        <v>1313</v>
      </c>
      <c r="F8" s="1" t="s">
        <v>1319</v>
      </c>
      <c r="G8" s="1" t="s">
        <v>1320</v>
      </c>
      <c r="H8" s="2"/>
      <c r="I8" s="2"/>
      <c r="J8" s="2"/>
      <c r="K8" s="2"/>
      <c r="L8" s="2"/>
      <c r="M8" s="2"/>
      <c r="N8" s="2"/>
      <c r="O8" s="2"/>
      <c r="P8" s="2"/>
      <c r="Q8" s="2"/>
      <c r="R8" s="2"/>
      <c r="S8" s="2"/>
      <c r="T8" s="2"/>
      <c r="U8" s="2"/>
      <c r="V8" s="2"/>
      <c r="W8" s="2"/>
      <c r="X8" s="2"/>
      <c r="Y8" s="2"/>
      <c r="Z8" s="2"/>
    </row>
    <row r="9">
      <c r="A9" s="1" t="s">
        <v>1321</v>
      </c>
      <c r="B9" s="1" t="s">
        <v>1322</v>
      </c>
      <c r="C9" s="1" t="s">
        <v>1323</v>
      </c>
      <c r="D9" s="1" t="s">
        <v>1315</v>
      </c>
      <c r="E9" s="1" t="s">
        <v>1324</v>
      </c>
      <c r="F9" s="1" t="s">
        <v>1325</v>
      </c>
      <c r="G9" s="1" t="s">
        <v>1326</v>
      </c>
      <c r="H9" s="2"/>
      <c r="I9" s="2"/>
      <c r="J9" s="2"/>
      <c r="K9" s="2"/>
      <c r="L9" s="2"/>
      <c r="M9" s="2"/>
      <c r="N9" s="2"/>
      <c r="O9" s="2"/>
      <c r="P9" s="2"/>
      <c r="Q9" s="2"/>
      <c r="R9" s="2"/>
      <c r="S9" s="2"/>
      <c r="T9" s="2"/>
      <c r="U9" s="2"/>
      <c r="V9" s="2"/>
      <c r="W9" s="2"/>
      <c r="X9" s="2"/>
      <c r="Y9" s="2"/>
      <c r="Z9" s="2"/>
    </row>
    <row r="10">
      <c r="A10" s="1" t="s">
        <v>1327</v>
      </c>
      <c r="B10" s="1" t="s">
        <v>1328</v>
      </c>
      <c r="C10" s="1" t="s">
        <v>1329</v>
      </c>
      <c r="D10" s="1" t="s">
        <v>1330</v>
      </c>
      <c r="E10" s="1" t="s">
        <v>1331</v>
      </c>
      <c r="F10" s="1" t="s">
        <v>1332</v>
      </c>
      <c r="G10" s="1" t="s">
        <v>1333</v>
      </c>
      <c r="H10" s="2"/>
      <c r="I10" s="2"/>
      <c r="J10" s="2"/>
      <c r="K10" s="2"/>
      <c r="L10" s="2"/>
      <c r="M10" s="2"/>
      <c r="N10" s="2"/>
      <c r="O10" s="2"/>
      <c r="P10" s="2"/>
      <c r="Q10" s="2"/>
      <c r="R10" s="2"/>
      <c r="S10" s="2"/>
      <c r="T10" s="2"/>
      <c r="U10" s="2"/>
      <c r="V10" s="2"/>
      <c r="W10" s="2"/>
      <c r="X10" s="2"/>
      <c r="Y10" s="2"/>
      <c r="Z10" s="2"/>
    </row>
    <row r="11">
      <c r="A11" s="1" t="s">
        <v>1334</v>
      </c>
      <c r="B11" s="1" t="s">
        <v>1335</v>
      </c>
      <c r="C11" s="1" t="s">
        <v>1336</v>
      </c>
      <c r="D11" s="1" t="s">
        <v>1337</v>
      </c>
      <c r="E11" s="1" t="s">
        <v>1338</v>
      </c>
      <c r="F11" s="1" t="s">
        <v>1339</v>
      </c>
      <c r="G11" s="1" t="s">
        <v>1340</v>
      </c>
      <c r="H11" s="2"/>
      <c r="I11" s="2"/>
      <c r="J11" s="2"/>
      <c r="K11" s="2"/>
      <c r="L11" s="2"/>
      <c r="M11" s="2"/>
      <c r="N11" s="2"/>
      <c r="O11" s="2"/>
      <c r="P11" s="2"/>
      <c r="Q11" s="2"/>
      <c r="R11" s="2"/>
      <c r="S11" s="2"/>
      <c r="T11" s="2"/>
      <c r="U11" s="2"/>
      <c r="V11" s="2"/>
      <c r="W11" s="2"/>
      <c r="X11" s="2"/>
      <c r="Y11" s="2"/>
      <c r="Z11" s="2"/>
    </row>
    <row r="12">
      <c r="A12" s="1" t="s">
        <v>1341</v>
      </c>
      <c r="B12" s="1" t="s">
        <v>1342</v>
      </c>
      <c r="C12" s="1" t="s">
        <v>1343</v>
      </c>
      <c r="D12" s="1" t="s">
        <v>1344</v>
      </c>
      <c r="E12" s="1" t="s">
        <v>1345</v>
      </c>
      <c r="F12" s="1" t="s">
        <v>1346</v>
      </c>
      <c r="G12" s="1" t="s">
        <v>1347</v>
      </c>
      <c r="H12" s="2"/>
      <c r="I12" s="2"/>
      <c r="J12" s="2"/>
      <c r="K12" s="2"/>
      <c r="L12" s="2"/>
      <c r="M12" s="2"/>
      <c r="N12" s="2"/>
      <c r="O12" s="2"/>
      <c r="P12" s="2"/>
      <c r="Q12" s="2"/>
      <c r="R12" s="2"/>
      <c r="S12" s="2"/>
      <c r="T12" s="2"/>
      <c r="U12" s="2"/>
      <c r="V12" s="2"/>
      <c r="W12" s="2"/>
      <c r="X12" s="2"/>
      <c r="Y12" s="2"/>
      <c r="Z12" s="2"/>
    </row>
    <row r="13">
      <c r="A13" s="1" t="s">
        <v>1348</v>
      </c>
      <c r="B13" s="1" t="s">
        <v>1349</v>
      </c>
      <c r="C13" s="1" t="s">
        <v>1350</v>
      </c>
      <c r="D13" s="1" t="s">
        <v>1351</v>
      </c>
      <c r="E13" s="1" t="s">
        <v>1352</v>
      </c>
      <c r="F13" s="1" t="s">
        <v>1353</v>
      </c>
      <c r="G13" s="1" t="s">
        <v>1354</v>
      </c>
      <c r="H13" s="2"/>
      <c r="I13" s="2"/>
      <c r="J13" s="2"/>
      <c r="K13" s="2"/>
      <c r="L13" s="2"/>
      <c r="M13" s="2"/>
      <c r="N13" s="2"/>
      <c r="O13" s="2"/>
      <c r="P13" s="2"/>
      <c r="Q13" s="2"/>
      <c r="R13" s="2"/>
      <c r="S13" s="2"/>
      <c r="T13" s="2"/>
      <c r="U13" s="2"/>
      <c r="V13" s="2"/>
      <c r="W13" s="2"/>
      <c r="X13" s="2"/>
      <c r="Y13" s="2"/>
      <c r="Z13" s="2"/>
    </row>
    <row r="14">
      <c r="A14" s="1" t="s">
        <v>1355</v>
      </c>
      <c r="B14" s="1" t="s">
        <v>1356</v>
      </c>
      <c r="C14" s="1" t="s">
        <v>1357</v>
      </c>
      <c r="D14" s="1" t="s">
        <v>1358</v>
      </c>
      <c r="E14" s="1" t="s">
        <v>1359</v>
      </c>
      <c r="F14" s="1" t="s">
        <v>1360</v>
      </c>
      <c r="G14" s="1" t="s">
        <v>1361</v>
      </c>
      <c r="H14" s="2"/>
      <c r="I14" s="2"/>
      <c r="J14" s="2"/>
      <c r="K14" s="2"/>
      <c r="L14" s="2"/>
      <c r="M14" s="2"/>
      <c r="N14" s="2"/>
      <c r="O14" s="2"/>
      <c r="P14" s="2"/>
      <c r="Q14" s="2"/>
      <c r="R14" s="2"/>
      <c r="S14" s="2"/>
      <c r="T14" s="2"/>
      <c r="U14" s="2"/>
      <c r="V14" s="2"/>
      <c r="W14" s="2"/>
      <c r="X14" s="2"/>
      <c r="Y14" s="2"/>
      <c r="Z14" s="2"/>
    </row>
    <row r="15">
      <c r="A15" s="1" t="s">
        <v>1362</v>
      </c>
      <c r="B15" s="1" t="s">
        <v>1363</v>
      </c>
      <c r="C15" s="1" t="s">
        <v>1364</v>
      </c>
      <c r="D15" s="1" t="s">
        <v>1365</v>
      </c>
      <c r="E15" s="1" t="s">
        <v>1285</v>
      </c>
      <c r="F15" s="1" t="s">
        <v>1285</v>
      </c>
      <c r="G15" s="1" t="s">
        <v>1366</v>
      </c>
      <c r="H15" s="2"/>
      <c r="I15" s="2"/>
      <c r="J15" s="2"/>
      <c r="K15" s="2"/>
      <c r="L15" s="2"/>
      <c r="M15" s="2"/>
      <c r="N15" s="2"/>
      <c r="O15" s="2"/>
      <c r="P15" s="2"/>
      <c r="Q15" s="2"/>
      <c r="R15" s="2"/>
      <c r="S15" s="2"/>
      <c r="T15" s="2"/>
      <c r="U15" s="2"/>
      <c r="V15" s="2"/>
      <c r="W15" s="2"/>
      <c r="X15" s="2"/>
      <c r="Y15" s="2"/>
      <c r="Z15" s="2"/>
    </row>
    <row r="16">
      <c r="A16" s="1" t="s">
        <v>1367</v>
      </c>
      <c r="B16" s="1" t="s">
        <v>1368</v>
      </c>
      <c r="C16" s="1" t="s">
        <v>1369</v>
      </c>
      <c r="D16" s="1" t="s">
        <v>1370</v>
      </c>
      <c r="E16" s="1" t="s">
        <v>1285</v>
      </c>
      <c r="F16" s="1" t="s">
        <v>1285</v>
      </c>
      <c r="G16" s="1" t="s">
        <v>1371</v>
      </c>
      <c r="H16" s="2"/>
      <c r="I16" s="2"/>
      <c r="J16" s="2"/>
      <c r="K16" s="2"/>
      <c r="L16" s="2"/>
      <c r="M16" s="2"/>
      <c r="N16" s="2"/>
      <c r="O16" s="2"/>
      <c r="P16" s="2"/>
      <c r="Q16" s="2"/>
      <c r="R16" s="2"/>
      <c r="S16" s="2"/>
      <c r="T16" s="2"/>
      <c r="U16" s="2"/>
      <c r="V16" s="2"/>
      <c r="W16" s="2"/>
      <c r="X16" s="2"/>
      <c r="Y16" s="2"/>
      <c r="Z16" s="2"/>
    </row>
    <row r="17">
      <c r="A17" s="1" t="s">
        <v>1372</v>
      </c>
      <c r="B17" s="1" t="s">
        <v>1373</v>
      </c>
      <c r="C17" s="1" t="s">
        <v>168</v>
      </c>
      <c r="D17" s="1" t="s">
        <v>1374</v>
      </c>
      <c r="E17" s="1" t="s">
        <v>1375</v>
      </c>
      <c r="F17" s="1" t="s">
        <v>1376</v>
      </c>
      <c r="G17" s="1" t="s">
        <v>1377</v>
      </c>
      <c r="H17" s="2"/>
      <c r="I17" s="2"/>
      <c r="J17" s="2"/>
      <c r="K17" s="2"/>
      <c r="L17" s="2"/>
      <c r="M17" s="2"/>
      <c r="N17" s="2"/>
      <c r="O17" s="2"/>
      <c r="P17" s="2"/>
      <c r="Q17" s="2"/>
      <c r="R17" s="2"/>
      <c r="S17" s="2"/>
      <c r="T17" s="2"/>
      <c r="U17" s="2"/>
      <c r="V17" s="2"/>
      <c r="W17" s="2"/>
      <c r="X17" s="2"/>
      <c r="Y17" s="2"/>
      <c r="Z17" s="2"/>
    </row>
    <row r="18">
      <c r="A18" s="1" t="s">
        <v>1378</v>
      </c>
      <c r="B18" s="1" t="s">
        <v>1379</v>
      </c>
      <c r="C18" s="1" t="s">
        <v>1380</v>
      </c>
      <c r="D18" s="1" t="s">
        <v>1381</v>
      </c>
      <c r="E18" s="1" t="s">
        <v>1285</v>
      </c>
      <c r="F18" s="1" t="s">
        <v>1285</v>
      </c>
      <c r="G18" s="1" t="s">
        <v>1382</v>
      </c>
      <c r="H18" s="2"/>
      <c r="I18" s="2"/>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2"/>
      <c r="I19" s="2"/>
      <c r="J19" s="2"/>
      <c r="K19" s="2"/>
      <c r="L19" s="2"/>
      <c r="M19" s="2"/>
      <c r="N19" s="2"/>
      <c r="O19" s="2"/>
      <c r="P19" s="2"/>
      <c r="Q19" s="2"/>
      <c r="R19" s="2"/>
      <c r="S19" s="2"/>
      <c r="T19" s="2"/>
      <c r="U19" s="2"/>
      <c r="V19" s="2"/>
      <c r="W19" s="2"/>
      <c r="X19" s="2"/>
      <c r="Y19" s="2"/>
      <c r="Z19" s="2"/>
    </row>
    <row r="20">
      <c r="A20" s="1" t="s">
        <v>1390</v>
      </c>
      <c r="B20" s="1" t="s">
        <v>1391</v>
      </c>
      <c r="C20" s="1" t="s">
        <v>1392</v>
      </c>
      <c r="D20" s="1" t="s">
        <v>1393</v>
      </c>
      <c r="E20" s="1" t="s">
        <v>1394</v>
      </c>
      <c r="F20" s="1" t="s">
        <v>1395</v>
      </c>
      <c r="G20" s="1" t="s">
        <v>1396</v>
      </c>
      <c r="H20" s="2"/>
      <c r="I20" s="2"/>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2"/>
      <c r="I21" s="2"/>
      <c r="J21" s="2"/>
      <c r="K21" s="2"/>
      <c r="L21" s="2"/>
      <c r="M21" s="2"/>
      <c r="N21" s="2"/>
      <c r="O21" s="2"/>
      <c r="P21" s="2"/>
      <c r="Q21" s="2"/>
      <c r="R21" s="2"/>
      <c r="S21" s="2"/>
      <c r="T21" s="2"/>
      <c r="U21" s="2"/>
      <c r="V21" s="2"/>
      <c r="W21" s="2"/>
      <c r="X21" s="2"/>
      <c r="Y21" s="2"/>
      <c r="Z21" s="2"/>
    </row>
    <row r="22" ht="15.75" customHeight="1">
      <c r="A22" s="1" t="s">
        <v>1404</v>
      </c>
      <c r="B22" s="1" t="s">
        <v>1405</v>
      </c>
      <c r="C22" s="1" t="s">
        <v>1406</v>
      </c>
      <c r="D22" s="1" t="s">
        <v>1407</v>
      </c>
      <c r="E22" s="1" t="s">
        <v>1408</v>
      </c>
      <c r="F22" s="1" t="s">
        <v>1409</v>
      </c>
      <c r="G22" s="1" t="s">
        <v>1410</v>
      </c>
      <c r="H22" s="2"/>
      <c r="I22" s="2"/>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210</v>
      </c>
      <c r="H23" s="2"/>
      <c r="I23" s="2"/>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2"/>
      <c r="I24" s="2"/>
      <c r="J24" s="2"/>
      <c r="K24" s="2"/>
      <c r="L24" s="2"/>
      <c r="M24" s="2"/>
      <c r="N24" s="2"/>
      <c r="O24" s="2"/>
      <c r="P24" s="2"/>
      <c r="Q24" s="2"/>
      <c r="R24" s="2"/>
      <c r="S24" s="2"/>
      <c r="T24" s="2"/>
      <c r="U24" s="2"/>
      <c r="V24" s="2"/>
      <c r="W24" s="2"/>
      <c r="X24" s="2"/>
      <c r="Y24" s="2"/>
      <c r="Z24" s="2"/>
    </row>
    <row r="25" ht="15.75" customHeight="1">
      <c r="A25" s="1" t="s">
        <v>1424</v>
      </c>
      <c r="B25" s="1" t="s">
        <v>1425</v>
      </c>
      <c r="C25" s="1" t="s">
        <v>1425</v>
      </c>
      <c r="D25" s="1" t="s">
        <v>1426</v>
      </c>
      <c r="E25" s="1" t="s">
        <v>1426</v>
      </c>
      <c r="F25" s="1" t="s">
        <v>1426</v>
      </c>
      <c r="G25" s="1" t="s">
        <v>1426</v>
      </c>
      <c r="H25" s="2"/>
      <c r="I25" s="2"/>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1433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1434</v>
      </c>
      <c r="B2" s="1" t="s">
        <v>1435</v>
      </c>
      <c r="C2" s="2"/>
      <c r="D2" s="2"/>
      <c r="E2" s="2"/>
      <c r="F2" s="2"/>
      <c r="G2" s="2"/>
      <c r="H2" s="2"/>
      <c r="I2" s="2"/>
      <c r="J2" s="2"/>
      <c r="K2" s="2"/>
      <c r="L2" s="2"/>
      <c r="M2" s="2"/>
      <c r="N2" s="2"/>
      <c r="O2" s="2"/>
      <c r="P2" s="2"/>
      <c r="Q2" s="2"/>
      <c r="R2" s="2"/>
      <c r="S2" s="2"/>
      <c r="T2" s="2"/>
      <c r="U2" s="2"/>
      <c r="V2" s="2"/>
      <c r="W2" s="2"/>
      <c r="X2" s="2"/>
      <c r="Y2" s="2"/>
      <c r="Z2" s="2"/>
    </row>
    <row r="3">
      <c r="A3" s="3" t="s">
        <v>1436</v>
      </c>
      <c r="B3" s="1" t="s">
        <v>1437</v>
      </c>
      <c r="C3" s="2"/>
      <c r="D3" s="2"/>
      <c r="E3" s="2"/>
      <c r="F3" s="2"/>
      <c r="G3" s="2"/>
      <c r="H3" s="2"/>
      <c r="I3" s="2"/>
      <c r="J3" s="2"/>
      <c r="K3" s="2"/>
      <c r="L3" s="2"/>
      <c r="M3" s="2"/>
      <c r="N3" s="2"/>
      <c r="O3" s="2"/>
      <c r="P3" s="2"/>
      <c r="Q3" s="2"/>
      <c r="R3" s="2"/>
      <c r="S3" s="2"/>
      <c r="T3" s="2"/>
      <c r="U3" s="2"/>
      <c r="V3" s="2"/>
      <c r="W3" s="2"/>
      <c r="X3" s="2"/>
      <c r="Y3" s="2"/>
      <c r="Z3" s="2"/>
    </row>
    <row r="4">
      <c r="A4" s="3" t="s">
        <v>1438</v>
      </c>
      <c r="B4" s="1" t="s">
        <v>1439</v>
      </c>
      <c r="C4" s="2"/>
      <c r="D4" s="2"/>
      <c r="E4" s="2"/>
      <c r="F4" s="2"/>
      <c r="G4" s="2"/>
      <c r="H4" s="2"/>
      <c r="I4" s="2"/>
      <c r="J4" s="2"/>
      <c r="K4" s="2"/>
      <c r="L4" s="2"/>
      <c r="M4" s="2"/>
      <c r="N4" s="2"/>
      <c r="O4" s="2"/>
      <c r="P4" s="2"/>
      <c r="Q4" s="2"/>
      <c r="R4" s="2"/>
      <c r="S4" s="2"/>
      <c r="T4" s="2"/>
      <c r="U4" s="2"/>
      <c r="V4" s="2"/>
      <c r="W4" s="2"/>
      <c r="X4" s="2"/>
      <c r="Y4" s="2"/>
      <c r="Z4" s="2"/>
    </row>
    <row r="5">
      <c r="A5" s="3" t="s">
        <v>1440</v>
      </c>
      <c r="B5" s="1" t="s">
        <v>1441</v>
      </c>
      <c r="C5" s="2"/>
      <c r="D5" s="2"/>
      <c r="E5" s="2"/>
      <c r="F5" s="2"/>
      <c r="G5" s="2"/>
      <c r="H5" s="2"/>
      <c r="I5" s="2"/>
      <c r="J5" s="2"/>
      <c r="K5" s="2"/>
      <c r="L5" s="2"/>
      <c r="M5" s="2"/>
      <c r="N5" s="2"/>
      <c r="O5" s="2"/>
      <c r="P5" s="2"/>
      <c r="Q5" s="2"/>
      <c r="R5" s="2"/>
      <c r="S5" s="2"/>
      <c r="T5" s="2"/>
      <c r="U5" s="2"/>
      <c r="V5" s="2"/>
      <c r="W5" s="2"/>
      <c r="X5" s="2"/>
      <c r="Y5" s="2"/>
      <c r="Z5" s="2"/>
    </row>
    <row r="6">
      <c r="A6" s="3" t="s">
        <v>1442</v>
      </c>
      <c r="B6" s="1" t="s">
        <v>1443</v>
      </c>
      <c r="C6" s="2"/>
      <c r="D6" s="2"/>
      <c r="E6" s="2"/>
      <c r="F6" s="2"/>
      <c r="G6" s="2"/>
      <c r="H6" s="2"/>
      <c r="I6" s="2"/>
      <c r="J6" s="2"/>
      <c r="K6" s="2"/>
      <c r="L6" s="2"/>
      <c r="M6" s="2"/>
      <c r="N6" s="2"/>
      <c r="O6" s="2"/>
      <c r="P6" s="2"/>
      <c r="Q6" s="2"/>
      <c r="R6" s="2"/>
      <c r="S6" s="2"/>
      <c r="T6" s="2"/>
      <c r="U6" s="2"/>
      <c r="V6" s="2"/>
      <c r="W6" s="2"/>
      <c r="X6" s="2"/>
      <c r="Y6" s="2"/>
      <c r="Z6" s="2"/>
    </row>
    <row r="7">
      <c r="A7" s="3" t="s">
        <v>1444</v>
      </c>
      <c r="B7" s="1" t="s">
        <v>11</v>
      </c>
      <c r="C7" s="2"/>
      <c r="D7" s="2"/>
      <c r="E7" s="2"/>
      <c r="F7" s="2"/>
      <c r="G7" s="2"/>
      <c r="H7" s="2"/>
      <c r="I7" s="2"/>
      <c r="J7" s="2"/>
      <c r="K7" s="2"/>
      <c r="L7" s="2"/>
      <c r="M7" s="2"/>
      <c r="N7" s="2"/>
      <c r="O7" s="2"/>
      <c r="P7" s="2"/>
      <c r="Q7" s="2"/>
      <c r="R7" s="2"/>
      <c r="S7" s="2"/>
      <c r="T7" s="2"/>
      <c r="U7" s="2"/>
      <c r="V7" s="2"/>
      <c r="W7" s="2"/>
      <c r="X7" s="2"/>
      <c r="Y7" s="2"/>
      <c r="Z7" s="2"/>
    </row>
    <row r="8">
      <c r="A8" s="3" t="s">
        <v>1445</v>
      </c>
      <c r="B8" s="1" t="s">
        <v>1446</v>
      </c>
      <c r="C8" s="2"/>
      <c r="D8" s="2"/>
      <c r="E8" s="2"/>
      <c r="F8" s="2"/>
      <c r="G8" s="2"/>
      <c r="H8" s="2"/>
      <c r="I8" s="2"/>
      <c r="J8" s="2"/>
      <c r="K8" s="2"/>
      <c r="L8" s="2"/>
      <c r="M8" s="2"/>
      <c r="N8" s="2"/>
      <c r="O8" s="2"/>
      <c r="P8" s="2"/>
      <c r="Q8" s="2"/>
      <c r="R8" s="2"/>
      <c r="S8" s="2"/>
      <c r="T8" s="2"/>
      <c r="U8" s="2"/>
      <c r="V8" s="2"/>
      <c r="W8" s="2"/>
      <c r="X8" s="2"/>
      <c r="Y8" s="2"/>
      <c r="Z8" s="2"/>
    </row>
    <row r="9">
      <c r="A9" s="3" t="s">
        <v>1447</v>
      </c>
      <c r="B9" s="4" t="s">
        <v>1448</v>
      </c>
      <c r="C9" s="2"/>
      <c r="D9" s="2"/>
      <c r="E9" s="2"/>
      <c r="F9" s="2"/>
      <c r="G9" s="2"/>
      <c r="H9" s="2"/>
      <c r="I9" s="2"/>
      <c r="J9" s="2"/>
      <c r="K9" s="2"/>
      <c r="L9" s="2"/>
      <c r="M9" s="2"/>
      <c r="N9" s="2"/>
      <c r="O9" s="2"/>
      <c r="P9" s="2"/>
      <c r="Q9" s="2"/>
      <c r="R9" s="2"/>
      <c r="S9" s="2"/>
      <c r="T9" s="2"/>
      <c r="U9" s="2"/>
      <c r="V9" s="2"/>
      <c r="W9" s="2"/>
      <c r="X9" s="2"/>
      <c r="Y9" s="2"/>
      <c r="Z9" s="2"/>
    </row>
    <row r="10">
      <c r="A10" s="3" t="s">
        <v>1449</v>
      </c>
      <c r="B10" s="1" t="s">
        <v>1450</v>
      </c>
      <c r="C10" s="2"/>
      <c r="D10" s="2"/>
      <c r="E10" s="2"/>
      <c r="F10" s="2"/>
      <c r="G10" s="2"/>
      <c r="H10" s="2"/>
      <c r="I10" s="2"/>
      <c r="J10" s="2"/>
      <c r="K10" s="2"/>
      <c r="L10" s="2"/>
      <c r="M10" s="2"/>
      <c r="N10" s="2"/>
      <c r="O10" s="2"/>
      <c r="P10" s="2"/>
      <c r="Q10" s="2"/>
      <c r="R10" s="2"/>
      <c r="S10" s="2"/>
      <c r="T10" s="2"/>
      <c r="U10" s="2"/>
      <c r="V10" s="2"/>
      <c r="W10" s="2"/>
      <c r="X10" s="2"/>
      <c r="Y10" s="2"/>
      <c r="Z10" s="2"/>
    </row>
    <row r="11">
      <c r="A11" s="3" t="s">
        <v>1451</v>
      </c>
      <c r="B11" s="1" t="s">
        <v>1452</v>
      </c>
      <c r="C11" s="2"/>
      <c r="D11" s="2"/>
      <c r="E11" s="2"/>
      <c r="F11" s="2"/>
      <c r="G11" s="2"/>
      <c r="H11" s="2"/>
      <c r="I11" s="2"/>
      <c r="J11" s="2"/>
      <c r="K11" s="2"/>
      <c r="L11" s="2"/>
      <c r="M11" s="2"/>
      <c r="N11" s="2"/>
      <c r="O11" s="2"/>
      <c r="P11" s="2"/>
      <c r="Q11" s="2"/>
      <c r="R11" s="2"/>
      <c r="S11" s="2"/>
      <c r="T11" s="2"/>
      <c r="U11" s="2"/>
      <c r="V11" s="2"/>
      <c r="W11" s="2"/>
      <c r="X11" s="2"/>
      <c r="Y11" s="2"/>
      <c r="Z11" s="2"/>
    </row>
    <row r="12">
      <c r="A12" s="3" t="s">
        <v>1453</v>
      </c>
      <c r="B12" s="1" t="s">
        <v>1450</v>
      </c>
      <c r="C12" s="2"/>
      <c r="D12" s="2"/>
      <c r="E12" s="2"/>
      <c r="F12" s="2"/>
      <c r="G12" s="2"/>
      <c r="H12" s="2"/>
      <c r="I12" s="2"/>
      <c r="J12" s="2"/>
      <c r="K12" s="2"/>
      <c r="L12" s="2"/>
      <c r="M12" s="2"/>
      <c r="N12" s="2"/>
      <c r="O12" s="2"/>
      <c r="P12" s="2"/>
      <c r="Q12" s="2"/>
      <c r="R12" s="2"/>
      <c r="S12" s="2"/>
      <c r="T12" s="2"/>
      <c r="U12" s="2"/>
      <c r="V12" s="2"/>
      <c r="W12" s="2"/>
      <c r="X12" s="2"/>
      <c r="Y12" s="2"/>
      <c r="Z12" s="2"/>
    </row>
    <row r="13">
      <c r="A13" s="3" t="s">
        <v>1454</v>
      </c>
      <c r="B13" s="1" t="s">
        <v>1455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1457</v>
      </c>
      <c r="C14" s="2"/>
      <c r="D14" s="2"/>
      <c r="E14" s="2"/>
      <c r="F14" s="2"/>
      <c r="G14" s="2"/>
      <c r="H14" s="2"/>
      <c r="I14" s="2"/>
      <c r="J14" s="2"/>
      <c r="K14" s="2"/>
      <c r="L14" s="2"/>
      <c r="M14" s="2"/>
      <c r="N14" s="2"/>
      <c r="O14" s="2"/>
      <c r="P14" s="2"/>
      <c r="Q14" s="2"/>
      <c r="R14" s="2"/>
      <c r="S14" s="2"/>
      <c r="T14" s="2"/>
      <c r="U14" s="2"/>
      <c r="V14" s="2"/>
      <c r="W14" s="2"/>
      <c r="X14" s="2"/>
      <c r="Y14" s="2"/>
      <c r="Z14" s="2"/>
    </row>
    <row r="15">
      <c r="A15" s="3" t="s">
        <v>1458</v>
      </c>
      <c r="B15" s="1" t="s">
        <v>1455</v>
      </c>
      <c r="C15" s="2"/>
      <c r="D15" s="2"/>
      <c r="E15" s="2"/>
      <c r="F15" s="2"/>
      <c r="G15" s="2"/>
      <c r="H15" s="2"/>
      <c r="I15" s="2"/>
      <c r="J15" s="2"/>
      <c r="K15" s="2"/>
      <c r="L15" s="2"/>
      <c r="M15" s="2"/>
      <c r="N15" s="2"/>
      <c r="O15" s="2"/>
      <c r="P15" s="2"/>
      <c r="Q15" s="2"/>
      <c r="R15" s="2"/>
      <c r="S15" s="2"/>
      <c r="T15" s="2"/>
      <c r="U15" s="2"/>
      <c r="V15" s="2"/>
      <c r="W15" s="2"/>
      <c r="X15" s="2"/>
      <c r="Y15" s="2"/>
      <c r="Z15" s="2"/>
    </row>
    <row r="16">
      <c r="A16" s="3" t="s">
        <v>1459</v>
      </c>
      <c r="B16" s="1" t="s">
        <v>1460</v>
      </c>
      <c r="C16" s="2"/>
      <c r="D16" s="2"/>
      <c r="E16" s="2"/>
      <c r="F16" s="2"/>
      <c r="G16" s="2"/>
      <c r="H16" s="2"/>
      <c r="I16" s="2"/>
      <c r="J16" s="2"/>
      <c r="K16" s="2"/>
      <c r="L16" s="2"/>
      <c r="M16" s="2"/>
      <c r="N16" s="2"/>
      <c r="O16" s="2"/>
      <c r="P16" s="2"/>
      <c r="Q16" s="2"/>
      <c r="R16" s="2"/>
      <c r="S16" s="2"/>
      <c r="T16" s="2"/>
      <c r="U16" s="2"/>
      <c r="V16" s="2"/>
      <c r="W16" s="2"/>
      <c r="X16" s="2"/>
      <c r="Y16" s="2"/>
      <c r="Z16" s="2"/>
    </row>
    <row r="17">
      <c r="A17" s="3" t="s">
        <v>1461</v>
      </c>
      <c r="B17" s="1">
        <v>264.0</v>
      </c>
      <c r="C17" s="2"/>
      <c r="D17" s="2"/>
      <c r="E17" s="2"/>
      <c r="F17" s="2"/>
      <c r="G17" s="2"/>
      <c r="H17" s="2"/>
      <c r="I17" s="2"/>
      <c r="J17" s="2"/>
      <c r="K17" s="2"/>
      <c r="L17" s="2"/>
      <c r="M17" s="2"/>
      <c r="N17" s="2"/>
      <c r="O17" s="2"/>
      <c r="P17" s="2"/>
      <c r="Q17" s="2"/>
      <c r="R17" s="2"/>
      <c r="S17" s="2"/>
      <c r="T17" s="2"/>
      <c r="U17" s="2"/>
      <c r="V17" s="2"/>
      <c r="W17" s="2"/>
      <c r="X17" s="2"/>
      <c r="Y17" s="2"/>
      <c r="Z17" s="2"/>
    </row>
    <row r="18">
      <c r="A18" s="3" t="s">
        <v>1462</v>
      </c>
      <c r="B18" s="1" t="s">
        <v>1463</v>
      </c>
      <c r="C18" s="2"/>
      <c r="D18" s="2"/>
      <c r="E18" s="2"/>
      <c r="F18" s="2"/>
      <c r="G18" s="2"/>
      <c r="H18" s="2"/>
      <c r="I18" s="2"/>
      <c r="J18" s="2"/>
      <c r="K18" s="2"/>
      <c r="L18" s="2"/>
      <c r="M18" s="2"/>
      <c r="N18" s="2"/>
      <c r="O18" s="2"/>
      <c r="P18" s="2"/>
      <c r="Q18" s="2"/>
      <c r="R18" s="2"/>
      <c r="S18" s="2"/>
      <c r="T18" s="2"/>
      <c r="U18" s="2"/>
      <c r="V18" s="2"/>
      <c r="W18" s="2"/>
      <c r="X18" s="2"/>
      <c r="Y18" s="2"/>
      <c r="Z18" s="2"/>
    </row>
    <row r="19">
      <c r="A19" s="3" t="s">
        <v>1464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18.53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19.065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18.3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19.065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18.53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19.065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18.3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19.065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0.038900003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0.4286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3.33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0.659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10.994082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v>9.479591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1489</v>
      </c>
      <c r="B44" s="1">
        <v>17055.0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1490</v>
      </c>
      <c r="B45" s="1">
        <v>17055.0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1491</v>
      </c>
      <c r="B46" s="1">
        <v>32060.0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1492</v>
      </c>
      <c r="B47" s="1">
        <v>19720.0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1493</v>
      </c>
      <c r="B48" s="1">
        <v>19720.0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1494</v>
      </c>
      <c r="B49" s="1">
        <v>13.4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1495</v>
      </c>
      <c r="B50" s="1">
        <v>23.73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1497</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1498</v>
      </c>
      <c r="B53" s="1">
        <v>2.6507528E8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1499</v>
      </c>
      <c r="B54" s="1">
        <v>14.5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1500</v>
      </c>
      <c r="B55" s="1">
        <v>22.2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1501</v>
      </c>
      <c r="B56" s="1">
        <v>2.7951798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1502</v>
      </c>
      <c r="B57" s="1">
        <v>20.5576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1503</v>
      </c>
      <c r="B58" s="1">
        <v>17.78225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1504</v>
      </c>
      <c r="B59" s="1">
        <v>0.72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1505</v>
      </c>
      <c r="B60" s="1">
        <v>0.03885591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1506</v>
      </c>
      <c r="B61" s="1" t="s">
        <v>1507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v>1.6009888E8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0.26033002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1.0736013E7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1.42667E7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v>52696.0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1513</v>
      </c>
      <c r="B67" s="1">
        <v>46015.0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1516</v>
      </c>
      <c r="B70" s="1">
        <v>0.0037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1517</v>
      </c>
      <c r="B71" s="1">
        <v>0.24500999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1518</v>
      </c>
      <c r="B72" s="1">
        <v>0.36659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1519</v>
      </c>
      <c r="B73" s="1">
        <v>1.84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1520</v>
      </c>
      <c r="B74" s="1">
        <v>0.0049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1521</v>
      </c>
      <c r="B75" s="1">
        <v>1.48211E7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v>20.576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1523</v>
      </c>
      <c r="B77" s="1">
        <v>0.90299374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v>0.113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v>2.4152E7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v>1.69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v>1.92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v>1.688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v>0.055840492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v>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1535</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1536</v>
      </c>
      <c r="B90" s="1" t="s">
        <v>1537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t="s">
        <v>1539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t="s">
        <v>1541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1543</v>
      </c>
      <c r="B94" s="1" t="s">
        <v>1544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1545</v>
      </c>
      <c r="B95" s="1" t="s">
        <v>1544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1546</v>
      </c>
      <c r="B96" s="1">
        <v>1.5339078E9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1547</v>
      </c>
      <c r="B97" s="1" t="s">
        <v>1548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1549</v>
      </c>
      <c r="B98" s="1" t="s">
        <v>1550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t="s">
        <v>1552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1553</v>
      </c>
      <c r="B100" s="1" t="s">
        <v>1554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1556</v>
      </c>
      <c r="B102" s="1">
        <v>18.58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1557</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1558</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1559</v>
      </c>
      <c r="B105" s="1">
        <v>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1560</v>
      </c>
      <c r="B106" s="1">
        <v>23.0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1561</v>
      </c>
      <c r="B107" s="1" t="s">
        <v>1562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1.93064E8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13.551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1.9301E7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9.4833E7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6.662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0.0090499995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0.07012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9.4833E7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v>4.4655E7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0.062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1574</v>
      </c>
      <c r="B119" s="1">
        <v>0.045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1575</v>
      </c>
      <c r="B120" s="1">
        <v>0.42259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1576</v>
      </c>
      <c r="B121" s="1" t="s">
        <v>1507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-9.042000000000002</v>
      </c>
      <c r="C3" s="1">
        <v>5.754</v>
      </c>
      <c r="D3" s="1">
        <v>-1.918</v>
      </c>
      <c r="E3" s="1">
        <v>9.59</v>
      </c>
      <c r="F3" s="1">
        <v>-0.8220000000000001</v>
      </c>
      <c r="G3" s="1">
        <v>1.096</v>
      </c>
      <c r="H3" s="1">
        <v>-2.192</v>
      </c>
      <c r="I3" s="1">
        <v>-2.192</v>
      </c>
      <c r="J3" s="1">
        <v>-0.8220000000000001</v>
      </c>
      <c r="K3" s="1">
        <v>4.11</v>
      </c>
      <c r="L3" s="1">
        <f>IF(K3*FORECAST(L2,B3:K3,B2:K2)&gt;0,FORECAST(L2,B3:K3,B2:K2),K3)*$X$1</f>
        <v>1.607466667</v>
      </c>
      <c r="M3" s="1">
        <f>IF(L3*FORECAST(M2,B3:L3,B2:L2)&gt;0,FORECAST(M2,B3:L3,B2:L2),L3)*$X$1</f>
        <v>1.834969697</v>
      </c>
      <c r="N3" s="1">
        <f>IF(M3*FORECAST(N2,B3:M3,B2:M2)&gt;0,FORECAST(N2,B3:M3,B2:M2),M3)*$X$1</f>
        <v>2.062472727</v>
      </c>
      <c r="O3" s="1">
        <f>IF(N3*FORECAST(O2,B3:N3,B2:N2)&gt;0,FORECAST(O2,B3:N3,B2:N2),N3)*$X$1</f>
        <v>2.289975758</v>
      </c>
      <c r="P3" s="1">
        <f>IF(O3*FORECAST(P2,B3:O3,B2:O2)&gt;0,FORECAST(P2,B3:O3,B2:O2),O3)*$X$1</f>
        <v>2.517478788</v>
      </c>
      <c r="Q3" s="1">
        <f>IF(P3*FORECAST(Q2,B3:P3,B2:P2)&gt;0,FORECAST(Q2,B3:P3,B2:P2),P3)*$X$1</f>
        <v>2.744981818</v>
      </c>
      <c r="R3" s="1">
        <f>IF(Q3*FORECAST(R2,B3:Q3,B2:Q2)&gt;0,FORECAST(R2,B3:Q3,B2:Q2),Q3)*$X$1</f>
        <v>2.972484848</v>
      </c>
      <c r="S3" s="5">
        <f>IF(R3*FORECAST(S2,B3:R3,B2:R2)&gt;0,FORECAST(S2,B3:R3,B2:R2),R3)*$X$1</f>
        <v>3.199987879</v>
      </c>
      <c r="T3" s="5">
        <f>IF(S3*FORECAST(T2,B3:S3,B2:S2)&gt;0,FORECAST(T2,B3:S3,B2:S2),S3)*$X$1</f>
        <v>3.427490909</v>
      </c>
      <c r="U3" s="5">
        <f>IF(T3*FORECAST(U2,B3:T3,B2:T2)&gt;0,FORECAST(U2,B3:T3,B2:T2),T3)*$X$1</f>
        <v>3.654993939</v>
      </c>
      <c r="V3" s="5">
        <f>IF(U3*FORECAST(V2,B3:U3,B2:U2)&gt;0,FORECAST(V2,B3:U3,B2:U2),U3)*$X$1</f>
        <v>3.88249697</v>
      </c>
      <c r="W3" s="5">
        <f>IF(V3*FORECAST(W2,B3:V3,B2:V2)&gt;0,FORECAST(W2,B3:V3,B2:V2),V3)*$X$1</f>
        <v>4.11</v>
      </c>
      <c r="X3" s="2"/>
      <c r="Y3" s="2"/>
      <c r="Z3" s="2"/>
    </row>
    <row r="4">
      <c r="A4" s="3" t="s">
        <v>128</v>
      </c>
      <c r="B4" s="1">
        <v>3.562</v>
      </c>
      <c r="C4" s="1">
        <v>2.74</v>
      </c>
      <c r="D4" s="1">
        <v>3.014</v>
      </c>
      <c r="E4" s="1">
        <v>-5.48</v>
      </c>
      <c r="F4" s="1">
        <v>-33.976</v>
      </c>
      <c r="G4" s="1">
        <v>-5.206</v>
      </c>
      <c r="H4" s="1">
        <v>-0.274</v>
      </c>
      <c r="I4" s="1">
        <v>2.466</v>
      </c>
      <c r="J4" s="1">
        <v>4.11</v>
      </c>
      <c r="K4" s="1">
        <v>2.74</v>
      </c>
      <c r="L4" s="2"/>
      <c r="M4" s="2"/>
      <c r="N4" s="2"/>
      <c r="O4" s="2"/>
      <c r="P4" s="2"/>
      <c r="Q4" s="2"/>
      <c r="R4" s="2"/>
      <c r="S4" s="2"/>
      <c r="T4" s="2"/>
      <c r="U4" s="2"/>
      <c r="V4" s="2"/>
      <c r="W4" s="2"/>
      <c r="X4" s="2"/>
      <c r="Y4" s="2"/>
      <c r="Z4" s="2"/>
    </row>
    <row r="5">
      <c r="A5" s="3" t="s">
        <v>1578</v>
      </c>
      <c r="B5" s="1">
        <v>33.0</v>
      </c>
      <c r="C5" s="1">
        <v>33.0</v>
      </c>
      <c r="D5" s="1">
        <v>33.0</v>
      </c>
      <c r="E5" s="1">
        <v>33.0</v>
      </c>
      <c r="F5" s="1">
        <v>53.0</v>
      </c>
      <c r="G5" s="1">
        <v>71.0</v>
      </c>
      <c r="H5" s="1">
        <v>71.0</v>
      </c>
      <c r="I5" s="1">
        <v>71.0</v>
      </c>
      <c r="J5" s="1">
        <v>71.0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(1+0.02)/(0.0846-0.02)</f>
        <v>64.89473684</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NPV(0.0846,M3:W3)</f>
        <v>19.48186551</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NPV(0.0846,M16:W16)</f>
        <v>26.56096653</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46.04283204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2.74</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43.30283204</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0.6098990428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64.89473684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4.384</v>
      </c>
      <c r="C3" s="1">
        <v>-0.8220000000000001</v>
      </c>
      <c r="D3" s="1">
        <v>-0.274</v>
      </c>
      <c r="E3" s="1">
        <v>-1.37</v>
      </c>
      <c r="F3" s="1">
        <v>4.11</v>
      </c>
      <c r="G3" s="1">
        <v>0.274</v>
      </c>
      <c r="H3" s="1">
        <v>0.8220000000000001</v>
      </c>
      <c r="I3" s="1">
        <v>-13.7</v>
      </c>
      <c r="J3" s="1">
        <v>-13.152</v>
      </c>
      <c r="K3" s="1">
        <v>-0.274</v>
      </c>
      <c r="L3" s="1">
        <f>IF(K3*FORECAST(L2,B3:K3,B2:K2)&gt;0,FORECAST(L2,B3:K3,B2:K2),K3)*$X$1</f>
        <v>-8.420933333</v>
      </c>
      <c r="M3" s="1">
        <f>IF(L3*FORECAST(M2,B3:L3,B2:L2)&gt;0,FORECAST(M2,B3:L3,B2:L2),L3)*$X$1</f>
        <v>-9.588339394</v>
      </c>
      <c r="N3" s="1">
        <f>IF(M3*FORECAST(N2,B3:M3,B2:M2)&gt;0,FORECAST(N2,B3:M3,B2:M2),M3)*$X$1</f>
        <v>-10.75574545</v>
      </c>
      <c r="O3" s="1">
        <f>IF(N3*FORECAST(O2,B3:N3,B2:N2)&gt;0,FORECAST(O2,B3:N3,B2:N2),N3)*$X$1</f>
        <v>-11.92315152</v>
      </c>
      <c r="P3" s="1">
        <f>IF(O3*FORECAST(P2,B3:O3,B2:O2)&gt;0,FORECAST(P2,B3:O3,B2:O2),O3)*$X$1</f>
        <v>-13.09055758</v>
      </c>
      <c r="Q3" s="1">
        <f>IF(P3*FORECAST(Q2,B3:P3,B2:P2)&gt;0,FORECAST(Q2,B3:P3,B2:P2),P3)*$X$1</f>
        <v>-14.25796364</v>
      </c>
      <c r="R3" s="1">
        <f>IF(Q3*FORECAST(R2,B3:Q3,B2:Q2)&gt;0,FORECAST(R2,B3:Q3,B2:Q2),Q3)*$X$1</f>
        <v>-15.4253697</v>
      </c>
      <c r="S3" s="5">
        <f>IF(R3*FORECAST(S2,B3:R3,B2:R2)&gt;0,FORECAST(S2,B3:R3,B2:R2),R3)*$X$1</f>
        <v>-16.59277576</v>
      </c>
      <c r="T3" s="5">
        <f>IF(S3*FORECAST(T2,B3:S3,B2:S2)&gt;0,FORECAST(T2,B3:S3,B2:S2),S3)*$X$1</f>
        <v>-17.76018182</v>
      </c>
      <c r="U3" s="5">
        <f>IF(T3*FORECAST(U2,B3:T3,B2:T2)&gt;0,FORECAST(U2,B3:T3,B2:T2),T3)*$X$1</f>
        <v>-18.92758788</v>
      </c>
      <c r="V3" s="5">
        <f>IF(U3*FORECAST(V2,B3:U3,B2:U2)&gt;0,FORECAST(V2,B3:U3,B2:U2),U3)*$X$1</f>
        <v>-20.09499394</v>
      </c>
      <c r="W3" s="5">
        <f>IF(V3*FORECAST(W2,B3:V3,B2:V2)&gt;0,FORECAST(W2,B3:V3,B2:V2),V3)*$X$1</f>
        <v>-21.2624</v>
      </c>
      <c r="X3" s="2"/>
      <c r="Y3" s="2"/>
      <c r="Z3" s="2"/>
    </row>
    <row r="4">
      <c r="A4" s="3" t="s">
        <v>128</v>
      </c>
      <c r="B4" s="1">
        <v>3.562</v>
      </c>
      <c r="C4" s="1">
        <v>2.74</v>
      </c>
      <c r="D4" s="1">
        <v>3.014</v>
      </c>
      <c r="E4" s="1">
        <v>-5.48</v>
      </c>
      <c r="F4" s="1">
        <v>-33.976</v>
      </c>
      <c r="G4" s="1">
        <v>-5.206</v>
      </c>
      <c r="H4" s="1">
        <v>-0.274</v>
      </c>
      <c r="I4" s="1">
        <v>2.466</v>
      </c>
      <c r="J4" s="1">
        <v>4.11</v>
      </c>
      <c r="K4" s="1">
        <v>2.74</v>
      </c>
      <c r="L4" s="2"/>
      <c r="M4" s="2"/>
      <c r="N4" s="2"/>
      <c r="O4" s="2"/>
      <c r="P4" s="2"/>
      <c r="Q4" s="2"/>
      <c r="R4" s="2"/>
      <c r="S4" s="2"/>
      <c r="T4" s="2"/>
      <c r="U4" s="2"/>
      <c r="V4" s="2"/>
      <c r="W4" s="2"/>
      <c r="X4" s="2"/>
      <c r="Y4" s="2"/>
      <c r="Z4" s="2"/>
    </row>
    <row r="5">
      <c r="A5" s="3" t="s">
        <v>1578</v>
      </c>
      <c r="B5" s="1">
        <v>33.0</v>
      </c>
      <c r="C5" s="1">
        <v>33.0</v>
      </c>
      <c r="D5" s="1">
        <v>33.0</v>
      </c>
      <c r="E5" s="1">
        <v>33.0</v>
      </c>
      <c r="F5" s="1">
        <v>53.0</v>
      </c>
      <c r="G5" s="1">
        <v>71.0</v>
      </c>
      <c r="H5" s="1">
        <v>71.0</v>
      </c>
      <c r="I5" s="1">
        <v>71.0</v>
      </c>
      <c r="J5" s="1">
        <v>71.0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(1+0.02)/(0.0846-0.02)</f>
        <v>-335.7221053</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NPV(0.0846,M3:W3)</f>
        <v>-101.1727461</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NPV(0.0846,M16:W16)</f>
        <v>-137.4087335</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-238.5814796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2.74</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-241.3214796</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-3.398894079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-335.7221053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