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<sst xmlns="http://schemas.openxmlformats.org/spreadsheetml/2006/main" count="1902" uniqueCount="1597">
  <si>
    <t>ticker</t>
  </si>
  <si>
    <t>OZL</t>
  </si>
  <si>
    <t>nombre</t>
  </si>
  <si>
    <t>OZ MINERALS</t>
  </si>
  <si>
    <t>empresa</t>
  </si>
  <si>
    <t>No encontrado</t>
  </si>
  <si>
    <t>Open</t>
  </si>
  <si>
    <t>Target Price</t>
  </si>
  <si>
    <t>Upside</t>
  </si>
  <si>
    <t>-132.96%</t>
  </si>
  <si>
    <t>Country</t>
  </si>
  <si>
    <t>United States</t>
  </si>
  <si>
    <t>Market Cap</t>
  </si>
  <si>
    <t>Book Value</t>
  </si>
  <si>
    <t>Pe ratio</t>
  </si>
  <si>
    <t>Dividend Ratio</t>
  </si>
  <si>
    <t>Net Debt Growth</t>
  </si>
  <si>
    <t>66.97%</t>
  </si>
  <si>
    <t>Total Assets Growth</t>
  </si>
  <si>
    <t>4.56%</t>
  </si>
  <si>
    <t>Net Property, Plant and Equipment Growth</t>
  </si>
  <si>
    <t>-2.26%</t>
  </si>
  <si>
    <t>EBITDA Growth</t>
  </si>
  <si>
    <t>-12.50%</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</si>
  <si>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</si>
  <si>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</si>
  <si>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</si>
  <si>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</si>
  <si>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</si>
  <si>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</si>
  <si>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</si>
  <si>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</si>
  <si>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</si>
  <si>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</si>
  <si>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</si>
  <si>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</si>
  <si>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</si>
  <si>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</si>
  <si>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</si>
  <si>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</si>
  <si>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</si>
  <si>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</si>
  <si>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</si>
  <si>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</si>
  <si>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</si>
  <si>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</si>
  <si>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</si>
  <si>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</si>
  <si>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</si>
  <si>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</si>
  <si>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</si>
  <si>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</si>
  <si>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</si>
  <si>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</si>
  <si>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</si>
  <si>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</si>
  <si>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</si>
  <si>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0</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</si>
  <si>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</si>
  <si>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</si>
  <si>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</si>
  <si>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</si>
  <si>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</si>
  <si>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</si>
  <si>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</si>
  <si>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</si>
  <si>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</si>
  <si>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</si>
  <si>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</si>
  <si>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</si>
  <si>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</si>
  <si>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</si>
  <si>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</si>
  <si>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</si>
  <si>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</si>
  <si>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</si>
  <si>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</si>
  <si>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</si>
  <si>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</si>
  <si>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</si>
  <si>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</si>
  <si>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</si>
  <si>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</si>
  <si>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</si>
  <si>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</si>
  <si>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</si>
  <si>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</si>
  <si>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</si>
  <si>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</si>
  <si>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</si>
  <si>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</si>
  <si>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</si>
  <si>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</si>
  <si>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</si>
  <si>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</si>
  <si>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</si>
  <si>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</si>
  <si>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</si>
  <si>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</si>
  <si>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</si>
  <si>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</si>
  <si>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</si>
  <si>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</si>
  <si>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</si>
  <si>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</si>
  <si>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</si>
  <si>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</si>
  <si>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</si>
  <si>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</si>
  <si>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</si>
  <si>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</si>
  <si>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7.67</t>
  </si>
  <si>
    <t>7.41</t>
  </si>
  <si>
    <t>7.73</t>
  </si>
  <si>
    <t>7.85</t>
  </si>
  <si>
    <t>8.43</t>
  </si>
  <si>
    <t>9.03</t>
  </si>
  <si>
    <t>9.2</t>
  </si>
  <si>
    <t>9.69</t>
  </si>
  <si>
    <t>11.18</t>
  </si>
  <si>
    <t>11.68</t>
  </si>
  <si>
    <t>Tangible Book Value</t>
  </si>
  <si>
    <t>Tangible Book Value Per Share</t>
  </si>
  <si>
    <t>6.84</t>
  </si>
  <si>
    <t>6.58</t>
  </si>
  <si>
    <t>6.89</t>
  </si>
  <si>
    <t>7.01</t>
  </si>
  <si>
    <t>Total Debt</t>
  </si>
  <si>
    <t>Net Debt</t>
  </si>
  <si>
    <t>Debt Equivalent Oper. Leases</t>
  </si>
  <si>
    <t>Equity Method Investments, Total</t>
  </si>
  <si>
    <t>Account Code - Inventory Valuation</t>
  </si>
  <si>
    <t>Inventories - Raw Materials, Total</t>
  </si>
  <si>
    <t>Inventories - Finished Goods, Total</t>
  </si>
  <si>
    <t>Inventories - Others</t>
  </si>
  <si>
    <t>Land - (BS)</t>
  </si>
  <si>
    <t>Machinery, Total</t>
  </si>
  <si>
    <t>Full Time Employees</t>
  </si>
  <si>
    <t>Part Time Employees</t>
  </si>
  <si>
    <t>Revenues</t>
  </si>
  <si>
    <t>Other Revenues, Total</t>
  </si>
  <si>
    <t>Total Revenues</t>
  </si>
  <si>
    <t>Cost of Goods Sold, Total</t>
  </si>
  <si>
    <t>Gross Profit</t>
  </si>
  <si>
    <t>Selling General &amp; Admin Expenses, Total</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</si>
  <si>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</si>
  <si>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</si>
  <si>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</si>
  <si>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</si>
  <si>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</si>
  <si>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</si>
  <si>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</si>
  <si>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</si>
  <si>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</si>
  <si>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</si>
  <si>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</si>
  <si>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</si>
  <si>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</si>
  <si>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</si>
  <si>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</si>
  <si>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</si>
  <si>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Insurance Settlements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</si>
  <si>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</si>
  <si>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</si>
  <si>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</si>
  <si>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</si>
  <si>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</si>
  <si>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</si>
  <si>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</si>
  <si>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</si>
  <si>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</si>
  <si>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</si>
  <si>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</si>
  <si>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-0.97</t>
  </si>
  <si>
    <t>0.16</t>
  </si>
  <si>
    <t>0.43</t>
  </si>
  <si>
    <t>0.36</t>
  </si>
  <si>
    <t>0.77</t>
  </si>
  <si>
    <t>0.71</t>
  </si>
  <si>
    <t>0.51</t>
  </si>
  <si>
    <t>0.65</t>
  </si>
  <si>
    <t>1.6</t>
  </si>
  <si>
    <t>0.62</t>
  </si>
  <si>
    <t>Basic EPS - Continuing Operations</t>
  </si>
  <si>
    <t>0.14</t>
  </si>
  <si>
    <t>Basic Weighted Average Shares Outstanding</t>
  </si>
  <si>
    <t>Net EPS - Diluted</t>
  </si>
  <si>
    <t>Diluted EPS - Continuing Operations</t>
  </si>
  <si>
    <t>Diluted Weighted Average Shares Outstanding</t>
  </si>
  <si>
    <t>Normalized Basic EPS</t>
  </si>
  <si>
    <t>-0.41</t>
  </si>
  <si>
    <t>0.11</t>
  </si>
  <si>
    <t>0.41</t>
  </si>
  <si>
    <t>0.69</t>
  </si>
  <si>
    <t>0.63</t>
  </si>
  <si>
    <t>0.44</t>
  </si>
  <si>
    <t>0.57</t>
  </si>
  <si>
    <t>1.42</t>
  </si>
  <si>
    <t>0.58</t>
  </si>
  <si>
    <t>Normalized Diluted EPS</t>
  </si>
  <si>
    <t>Dividend Per Share</t>
  </si>
  <si>
    <t>0.2</t>
  </si>
  <si>
    <t>0.1</t>
  </si>
  <si>
    <t>0.23</t>
  </si>
  <si>
    <t>0.25</t>
  </si>
  <si>
    <t>0.26</t>
  </si>
  <si>
    <t>0.08</t>
  </si>
  <si>
    <t>Payout Ratio</t>
  </si>
  <si>
    <t>-30.91</t>
  </si>
  <si>
    <t>124.95</t>
  </si>
  <si>
    <t>13.98</t>
  </si>
  <si>
    <t>56.22</t>
  </si>
  <si>
    <t>25.83</t>
  </si>
  <si>
    <t>30.4</t>
  </si>
  <si>
    <t>45.33</t>
  </si>
  <si>
    <t>34.43</t>
  </si>
  <si>
    <t>10.2</t>
  </si>
  <si>
    <t>37.92</t>
  </si>
  <si>
    <t>American Depositary Receipts Ratio (ADR)</t>
  </si>
  <si>
    <t>0.5</t>
  </si>
  <si>
    <t>EBITDA</t>
  </si>
  <si>
    <t>EBITA</t>
  </si>
  <si>
    <t>EBIT</t>
  </si>
  <si>
    <t>EBITDAR</t>
  </si>
  <si>
    <t>Effective Tax Rate - (Ratio)</t>
  </si>
  <si>
    <t>31.05</t>
  </si>
  <si>
    <t>30.55</t>
  </si>
  <si>
    <t>31.37</t>
  </si>
  <si>
    <t>20.85</t>
  </si>
  <si>
    <t>29.84</t>
  </si>
  <si>
    <t>28.92</t>
  </si>
  <si>
    <t>28.3</t>
  </si>
  <si>
    <t>28.13</t>
  </si>
  <si>
    <t>29.86</t>
  </si>
  <si>
    <t>33.17</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</si>
  <si>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</si>
  <si>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</si>
  <si>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</si>
  <si>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</si>
  <si>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</si>
  <si>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</si>
  <si>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</si>
  <si>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</si>
  <si>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Exploration/Drilling Costs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</si>
  <si>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</si>
  <si>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</si>
  <si>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</si>
  <si>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</si>
  <si>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</si>
  <si>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</si>
  <si>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</si>
  <si>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</si>
  <si>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-5.54</t>
  </si>
  <si>
    <t>0.66</t>
  </si>
  <si>
    <t>3.9</t>
  </si>
  <si>
    <t>3.74</t>
  </si>
  <si>
    <t>7.38</t>
  </si>
  <si>
    <t>5.9</t>
  </si>
  <si>
    <t>5.01</t>
  </si>
  <si>
    <t>9.71</t>
  </si>
  <si>
    <t>3.78</t>
  </si>
  <si>
    <t>Return on Total Capital</t>
  </si>
  <si>
    <t>-6.07</t>
  </si>
  <si>
    <t>4.23</t>
  </si>
  <si>
    <t>4.14</t>
  </si>
  <si>
    <t>8.26</t>
  </si>
  <si>
    <t>6.81</t>
  </si>
  <si>
    <t>4.78</t>
  </si>
  <si>
    <t>5.93</t>
  </si>
  <si>
    <t>11.42</t>
  </si>
  <si>
    <t>4.51</t>
  </si>
  <si>
    <t>Return On Equity %</t>
  </si>
  <si>
    <t>-11.51</t>
  </si>
  <si>
    <t>1.82</t>
  </si>
  <si>
    <t>5.67</t>
  </si>
  <si>
    <t>4.59</t>
  </si>
  <si>
    <t>9.49</t>
  </si>
  <si>
    <t>8.19</t>
  </si>
  <si>
    <t>5.56</t>
  </si>
  <si>
    <t>6.87</t>
  </si>
  <si>
    <t>15.29</t>
  </si>
  <si>
    <t>5.42</t>
  </si>
  <si>
    <t>Return on Common Equity</t>
  </si>
  <si>
    <t>Margin Analysis</t>
  </si>
  <si>
    <t>Gross Profit Margin %</t>
  </si>
  <si>
    <t>32.68</t>
  </si>
  <si>
    <t>64.12</t>
  </si>
  <si>
    <t>74.18</t>
  </si>
  <si>
    <t>84.43</t>
  </si>
  <si>
    <t>80.94</t>
  </si>
  <si>
    <t>42.91</t>
  </si>
  <si>
    <t>41.69</t>
  </si>
  <si>
    <t>37.62</t>
  </si>
  <si>
    <t>46.71</t>
  </si>
  <si>
    <t>34.68</t>
  </si>
  <si>
    <t>SG&amp;A Margin</t>
  </si>
  <si>
    <t>17.86</t>
  </si>
  <si>
    <t>13.81</t>
  </si>
  <si>
    <t>13.42</t>
  </si>
  <si>
    <t>13.77</t>
  </si>
  <si>
    <t>11.71</t>
  </si>
  <si>
    <t>9.12</t>
  </si>
  <si>
    <t>11.81</t>
  </si>
  <si>
    <t>7.94</t>
  </si>
  <si>
    <t>6.78</t>
  </si>
  <si>
    <t>9.33</t>
  </si>
  <si>
    <t>EBITDA Margin %</t>
  </si>
  <si>
    <t>10.79</t>
  </si>
  <si>
    <t>38.76</t>
  </si>
  <si>
    <t>50.08</t>
  </si>
  <si>
    <t>62.84</t>
  </si>
  <si>
    <t>63.09</t>
  </si>
  <si>
    <t>39.78</t>
  </si>
  <si>
    <t>39.34</t>
  </si>
  <si>
    <t>47.62</t>
  </si>
  <si>
    <t>29.4</t>
  </si>
  <si>
    <t>EBITA Margin %</t>
  </si>
  <si>
    <t>-38.51</t>
  </si>
  <si>
    <t>3.13</t>
  </si>
  <si>
    <t>17.66</t>
  </si>
  <si>
    <t>18.91</t>
  </si>
  <si>
    <t>31.47</t>
  </si>
  <si>
    <t>26.5</t>
  </si>
  <si>
    <t>21.58</t>
  </si>
  <si>
    <t>26.16</t>
  </si>
  <si>
    <t>37.25</t>
  </si>
  <si>
    <t>17.89</t>
  </si>
  <si>
    <t>EBIT Margin %</t>
  </si>
  <si>
    <t>20.99</t>
  </si>
  <si>
    <t>25.58</t>
  </si>
  <si>
    <t>Income From Continuing Operations Margin %</t>
  </si>
  <si>
    <t>-45.64</t>
  </si>
  <si>
    <t>14.81</t>
  </si>
  <si>
    <t>13.1</t>
  </si>
  <si>
    <t>22.59</t>
  </si>
  <si>
    <t>19.91</t>
  </si>
  <si>
    <t>15.84</t>
  </si>
  <si>
    <t>25.32</t>
  </si>
  <si>
    <t>Net Income Margin %</t>
  </si>
  <si>
    <t>5.84</t>
  </si>
  <si>
    <t>Net Avail. For Common Margin %</t>
  </si>
  <si>
    <t>Normalized Net Income Margin</t>
  </si>
  <si>
    <t>-19.38</t>
  </si>
  <si>
    <t>3.85</t>
  </si>
  <si>
    <t>14.02</t>
  </si>
  <si>
    <t>13.22</t>
  </si>
  <si>
    <t>20.12</t>
  </si>
  <si>
    <t>17.51</t>
  </si>
  <si>
    <t>12.91</t>
  </si>
  <si>
    <t>13.78</t>
  </si>
  <si>
    <t>22.56</t>
  </si>
  <si>
    <t>10.09</t>
  </si>
  <si>
    <t>Levered Free Cash Flow Margin</t>
  </si>
  <si>
    <t>-20.75</t>
  </si>
  <si>
    <t>-7.37</t>
  </si>
  <si>
    <t>17.98</t>
  </si>
  <si>
    <t>47.06</t>
  </si>
  <si>
    <t>24.71</t>
  </si>
  <si>
    <t>-10.81</t>
  </si>
  <si>
    <t>-33.32</t>
  </si>
  <si>
    <t>-13.82</t>
  </si>
  <si>
    <t>2.86</t>
  </si>
  <si>
    <t>-26.36</t>
  </si>
  <si>
    <t>Unlevered Free Cash Flow Margin</t>
  </si>
  <si>
    <t>18.32</t>
  </si>
  <si>
    <t>47.42</t>
  </si>
  <si>
    <t>24.94</t>
  </si>
  <si>
    <t>-10.53</t>
  </si>
  <si>
    <t>-32.75</t>
  </si>
  <si>
    <t>-12.54</t>
  </si>
  <si>
    <t>4.04</t>
  </si>
  <si>
    <t>-25.16</t>
  </si>
  <si>
    <t>Asset Turnover</t>
  </si>
  <si>
    <t>0.34</t>
  </si>
  <si>
    <t>0.35</t>
  </si>
  <si>
    <t>0.32</t>
  </si>
  <si>
    <t>0.37</t>
  </si>
  <si>
    <t>0.31</t>
  </si>
  <si>
    <t>0.42</t>
  </si>
  <si>
    <t>Fixed Assets Turnover</t>
  </si>
  <si>
    <t>0.48</t>
  </si>
  <si>
    <t>0.68</t>
  </si>
  <si>
    <t>0.72</t>
  </si>
  <si>
    <t>0.93</t>
  </si>
  <si>
    <t>0.39</t>
  </si>
  <si>
    <t>0.4</t>
  </si>
  <si>
    <t>Receivables Turnover (Average Receivables)</t>
  </si>
  <si>
    <t>4.67</t>
  </si>
  <si>
    <t>7.02</t>
  </si>
  <si>
    <t>8.32</t>
  </si>
  <si>
    <t>10.24</t>
  </si>
  <si>
    <t>9.7</t>
  </si>
  <si>
    <t>10.52</t>
  </si>
  <si>
    <t>14.38</t>
  </si>
  <si>
    <t>11.03</t>
  </si>
  <si>
    <t>10.56</t>
  </si>
  <si>
    <t>7.21</t>
  </si>
  <si>
    <t>Inventory Turnover (Average Inventory)</t>
  </si>
  <si>
    <t>2.77</t>
  </si>
  <si>
    <t>1.56</t>
  </si>
  <si>
    <t>0.75</t>
  </si>
  <si>
    <t>0.85</t>
  </si>
  <si>
    <t>2.36</t>
  </si>
  <si>
    <t>2.51</t>
  </si>
  <si>
    <t>3.41</t>
  </si>
  <si>
    <t>4.2</t>
  </si>
  <si>
    <t>4.41</t>
  </si>
  <si>
    <t>Short Term Liquidity</t>
  </si>
  <si>
    <t>Current Ratio</t>
  </si>
  <si>
    <t>4.49</t>
  </si>
  <si>
    <t>5.45</t>
  </si>
  <si>
    <t>9.64</t>
  </si>
  <si>
    <t>5.4</t>
  </si>
  <si>
    <t>5.06</t>
  </si>
  <si>
    <t>5.08</t>
  </si>
  <si>
    <t>1.64</t>
  </si>
  <si>
    <t>1.27</t>
  </si>
  <si>
    <t>1.91</t>
  </si>
  <si>
    <t>0.99</t>
  </si>
  <si>
    <t>Quick Ratio</t>
  </si>
  <si>
    <t>3.77</t>
  </si>
  <si>
    <t>4.19</t>
  </si>
  <si>
    <t>3.88</t>
  </si>
  <si>
    <t>3.39</t>
  </si>
  <si>
    <t>0.81</t>
  </si>
  <si>
    <t>1.17</t>
  </si>
  <si>
    <t>0.61</t>
  </si>
  <si>
    <t>Operating Cash Flow to Current Liabilities</t>
  </si>
  <si>
    <t>1.24</t>
  </si>
  <si>
    <t>2.41</t>
  </si>
  <si>
    <t>5.18</t>
  </si>
  <si>
    <t>1.85</t>
  </si>
  <si>
    <t>1.51</t>
  </si>
  <si>
    <t>2.52</t>
  </si>
  <si>
    <t>1.72</t>
  </si>
  <si>
    <t>1.23</t>
  </si>
  <si>
    <t>Days Sales Outstanding (Average Receivables)</t>
  </si>
  <si>
    <t>78.16</t>
  </si>
  <si>
    <t>51.98</t>
  </si>
  <si>
    <t>43.89</t>
  </si>
  <si>
    <t>35.76</t>
  </si>
  <si>
    <t>34.7</t>
  </si>
  <si>
    <t>25.39</t>
  </si>
  <si>
    <t>33.19</t>
  </si>
  <si>
    <t>34.55</t>
  </si>
  <si>
    <t>50.59</t>
  </si>
  <si>
    <t>Days Outstanding Inventory (Average Inventory)</t>
  </si>
  <si>
    <t>131.57</t>
  </si>
  <si>
    <t>182.68</t>
  </si>
  <si>
    <t>233.77</t>
  </si>
  <si>
    <t>486.14</t>
  </si>
  <si>
    <t>430.14</t>
  </si>
  <si>
    <t>154.34</t>
  </si>
  <si>
    <t>145.63</t>
  </si>
  <si>
    <t>107.19</t>
  </si>
  <si>
    <t>86.84</t>
  </si>
  <si>
    <t>82.7</t>
  </si>
  <si>
    <t>Average Days Payable Outstanding</t>
  </si>
  <si>
    <t>100.75</t>
  </si>
  <si>
    <t>124.49</t>
  </si>
  <si>
    <t>112.24</t>
  </si>
  <si>
    <t>138.56</t>
  </si>
  <si>
    <t>118.09</t>
  </si>
  <si>
    <t>66.95</t>
  </si>
  <si>
    <t>94.32</t>
  </si>
  <si>
    <t>77.14</t>
  </si>
  <si>
    <t>67.35</t>
  </si>
  <si>
    <t>80.68</t>
  </si>
  <si>
    <t>Cash Conversion Cycle (Average Days)</t>
  </si>
  <si>
    <t>108.98</t>
  </si>
  <si>
    <t>110.18</t>
  </si>
  <si>
    <t>165.42</t>
  </si>
  <si>
    <t>383.35</t>
  </si>
  <si>
    <t>349.67</t>
  </si>
  <si>
    <t>122.09</t>
  </si>
  <si>
    <t>76.7</t>
  </si>
  <si>
    <t>63.25</t>
  </si>
  <si>
    <t>54.04</t>
  </si>
  <si>
    <t>52.61</t>
  </si>
  <si>
    <t>Long Term Solvency</t>
  </si>
  <si>
    <t>Total Debt/Equity</t>
  </si>
  <si>
    <t>6.17</t>
  </si>
  <si>
    <t>26.65</t>
  </si>
  <si>
    <t>19.95</t>
  </si>
  <si>
    <t>29.27</t>
  </si>
  <si>
    <t>Total Debt / Total Capital</t>
  </si>
  <si>
    <t>5.81</t>
  </si>
  <si>
    <t>21.04</t>
  </si>
  <si>
    <t>16.63</t>
  </si>
  <si>
    <t>22.64</t>
  </si>
  <si>
    <t>LT Debt/Equity</t>
  </si>
  <si>
    <t>4.9</t>
  </si>
  <si>
    <t>21.31</t>
  </si>
  <si>
    <t>17.79</t>
  </si>
  <si>
    <t>17.2</t>
  </si>
  <si>
    <t>Long-Term Debt / Total Capital</t>
  </si>
  <si>
    <t>4.62</t>
  </si>
  <si>
    <t>16.82</t>
  </si>
  <si>
    <t>14.83</t>
  </si>
  <si>
    <t>13.31</t>
  </si>
  <si>
    <t>Total Liabilities / Total Assets</t>
  </si>
  <si>
    <t>7.52</t>
  </si>
  <si>
    <t>6.63</t>
  </si>
  <si>
    <t>8.67</t>
  </si>
  <si>
    <t>10.5</t>
  </si>
  <si>
    <t>10.97</t>
  </si>
  <si>
    <t>15.33</t>
  </si>
  <si>
    <t>21.87</t>
  </si>
  <si>
    <t>32.48</t>
  </si>
  <si>
    <t>29.59</t>
  </si>
  <si>
    <t>35.55</t>
  </si>
  <si>
    <t>EBIT / Interest Expense</t>
  </si>
  <si>
    <t>33.04</t>
  </si>
  <si>
    <t>32.42</t>
  </si>
  <si>
    <t>84.74</t>
  </si>
  <si>
    <t>58.04</t>
  </si>
  <si>
    <t>23.24</t>
  </si>
  <si>
    <t>12.48</t>
  </si>
  <si>
    <t>19.71</t>
  </si>
  <si>
    <t>9.26</t>
  </si>
  <si>
    <t>EBITDA / Interest Expense</t>
  </si>
  <si>
    <t>93.7</t>
  </si>
  <si>
    <t>107.73</t>
  </si>
  <si>
    <t>169.87</t>
  </si>
  <si>
    <t>87.12</t>
  </si>
  <si>
    <t>35.38</t>
  </si>
  <si>
    <t>21.13</t>
  </si>
  <si>
    <t>27.24</t>
  </si>
  <si>
    <t>17.7</t>
  </si>
  <si>
    <t>(EBITDA - Capex) / Interest Expense</t>
  </si>
  <si>
    <t>40.21</t>
  </si>
  <si>
    <t>81.6</t>
  </si>
  <si>
    <t>118.03</t>
  </si>
  <si>
    <t>3.51</t>
  </si>
  <si>
    <t>-41.01</t>
  </si>
  <si>
    <t>-7.69</t>
  </si>
  <si>
    <t>Total Debt / EBITDA</t>
  </si>
  <si>
    <t>0.52</t>
  </si>
  <si>
    <t>1.47</t>
  </si>
  <si>
    <t>1.74</t>
  </si>
  <si>
    <t>Net Debt / EBITDA</t>
  </si>
  <si>
    <t>-5.23</t>
  </si>
  <si>
    <t>-0.68</t>
  </si>
  <si>
    <t>-1.25</t>
  </si>
  <si>
    <t>-1.27</t>
  </si>
  <si>
    <t>-1.13</t>
  </si>
  <si>
    <t>-1.14</t>
  </si>
  <si>
    <t>1.25</t>
  </si>
  <si>
    <t>0.49</t>
  </si>
  <si>
    <t>1.54</t>
  </si>
  <si>
    <t>Total Debt / (EBITDA - Capex)</t>
  </si>
  <si>
    <t>-0.45</t>
  </si>
  <si>
    <t>48.08</t>
  </si>
  <si>
    <t>1.71</t>
  </si>
  <si>
    <t>-4.02</t>
  </si>
  <si>
    <t>Net Debt / (EBITDA - Capex)</t>
  </si>
  <si>
    <t>1.13</t>
  </si>
  <si>
    <t>57.5</t>
  </si>
  <si>
    <t>-2.92</t>
  </si>
  <si>
    <t>-1.67</t>
  </si>
  <si>
    <t>-1.63</t>
  </si>
  <si>
    <t>-28.22</t>
  </si>
  <si>
    <t>-0.12</t>
  </si>
  <si>
    <t>40.68</t>
  </si>
  <si>
    <t>1.22</t>
  </si>
  <si>
    <t>-3.54</t>
  </si>
  <si>
    <t>Growth Over Prior Year</t>
  </si>
  <si>
    <t>Total Revenues, 1 Yr. Growth %</t>
  </si>
  <si>
    <t>-34.72</t>
  </si>
  <si>
    <t>29.04</t>
  </si>
  <si>
    <t>5.82</t>
  </si>
  <si>
    <t>-6.42</t>
  </si>
  <si>
    <t>24.33</t>
  </si>
  <si>
    <t>9.18</t>
  </si>
  <si>
    <t>-0.9</t>
  </si>
  <si>
    <t>21.23</t>
  </si>
  <si>
    <t>56.17</t>
  </si>
  <si>
    <t>-8.35</t>
  </si>
  <si>
    <t>Gross Profit, 1 Yr. Growth %</t>
  </si>
  <si>
    <t>-66.92</t>
  </si>
  <si>
    <t>154.08</t>
  </si>
  <si>
    <t>22.43</t>
  </si>
  <si>
    <t>6.52</t>
  </si>
  <si>
    <t>19.19</t>
  </si>
  <si>
    <t>9.75</t>
  </si>
  <si>
    <t>-3.71</t>
  </si>
  <si>
    <t>9.38</t>
  </si>
  <si>
    <t>93.94</t>
  </si>
  <si>
    <t>-31.95</t>
  </si>
  <si>
    <t>EBITDA, 1 Yr. Growth %</t>
  </si>
  <si>
    <t>-79.64</t>
  </si>
  <si>
    <t>382.91</t>
  </si>
  <si>
    <t>39.94</t>
  </si>
  <si>
    <t>13.95</t>
  </si>
  <si>
    <t>24.83</t>
  </si>
  <si>
    <t>-31.17</t>
  </si>
  <si>
    <t>-25.61</t>
  </si>
  <si>
    <t>59.73</t>
  </si>
  <si>
    <t>89.07</t>
  </si>
  <si>
    <t>-43.41</t>
  </si>
  <si>
    <t>EBITA, 1 Yr. Growth %</t>
  </si>
  <si>
    <t>-248.56</t>
  </si>
  <si>
    <t>-110.35</t>
  </si>
  <si>
    <t>734.95</t>
  </si>
  <si>
    <t>-7.77</t>
  </si>
  <si>
    <t>106.94</t>
  </si>
  <si>
    <t>-8.07</t>
  </si>
  <si>
    <t>-19.29</t>
  </si>
  <si>
    <t>46.97</t>
  </si>
  <si>
    <t>127.38</t>
  </si>
  <si>
    <t>-55.97</t>
  </si>
  <si>
    <t>EBIT, 1 Yr. Growth %</t>
  </si>
  <si>
    <t>-21.49</t>
  </si>
  <si>
    <t>47.72</t>
  </si>
  <si>
    <t>Earnings From Cont. Operations, 1 Yr. Growth %</t>
  </si>
  <si>
    <t>-293.68</t>
  </si>
  <si>
    <t>-114.13</t>
  </si>
  <si>
    <t>212.98</t>
  </si>
  <si>
    <t>-17.2</t>
  </si>
  <si>
    <t>114.38</t>
  </si>
  <si>
    <t>-3.76</t>
  </si>
  <si>
    <t>-26.3</t>
  </si>
  <si>
    <t>29.71</t>
  </si>
  <si>
    <t>149.62</t>
  </si>
  <si>
    <t>-60.94</t>
  </si>
  <si>
    <t>Net Income, 1 Yr. Growth %</t>
  </si>
  <si>
    <t>-116.47</t>
  </si>
  <si>
    <t>168.45</t>
  </si>
  <si>
    <t>Normalized Net Income, 1 Yr. Growth %</t>
  </si>
  <si>
    <t>-214.35</t>
  </si>
  <si>
    <t>-125.23</t>
  </si>
  <si>
    <t>229.38</t>
  </si>
  <si>
    <t>-17.37</t>
  </si>
  <si>
    <t>89.2</t>
  </si>
  <si>
    <t>-5.01</t>
  </si>
  <si>
    <t>-26.94</t>
  </si>
  <si>
    <t>155.78</t>
  </si>
  <si>
    <t>Diluted EPS Before Extra, 1 Yr. Growth %</t>
  </si>
  <si>
    <t>-295.94</t>
  </si>
  <si>
    <t>-114.12</t>
  </si>
  <si>
    <t>-16.74</t>
  </si>
  <si>
    <t>116.65</t>
  </si>
  <si>
    <t>-7.66</t>
  </si>
  <si>
    <t>-29.1</t>
  </si>
  <si>
    <t>28.7</t>
  </si>
  <si>
    <t>144.71</t>
  </si>
  <si>
    <t>-61.07</t>
  </si>
  <si>
    <t>Accounts Receivable, 1 Yr. Growth %</t>
  </si>
  <si>
    <t>-26.76</t>
  </si>
  <si>
    <t>-23.9</t>
  </si>
  <si>
    <t>-24.07</t>
  </si>
  <si>
    <t>103.89</t>
  </si>
  <si>
    <t>-49.89</t>
  </si>
  <si>
    <t>17.21</t>
  </si>
  <si>
    <t>92.9</t>
  </si>
  <si>
    <t>47.54</t>
  </si>
  <si>
    <t>25.16</t>
  </si>
  <si>
    <t>Inventory, 1 Yr. Growth %</t>
  </si>
  <si>
    <t>-7.09</t>
  </si>
  <si>
    <t>-2.06</t>
  </si>
  <si>
    <t>-3.05</t>
  </si>
  <si>
    <t>37.64</t>
  </si>
  <si>
    <t>33.18</t>
  </si>
  <si>
    <t>-13.91</t>
  </si>
  <si>
    <t>5.79</t>
  </si>
  <si>
    <t>3.54</t>
  </si>
  <si>
    <t>Net Property, Plant and Equip., 1 Yr. Growth %</t>
  </si>
  <si>
    <t>-4.33</t>
  </si>
  <si>
    <t>2.07</t>
  </si>
  <si>
    <t>-5.26</t>
  </si>
  <si>
    <t>-18.9</t>
  </si>
  <si>
    <t>14.9</t>
  </si>
  <si>
    <t>43.65</t>
  </si>
  <si>
    <t>29.98</t>
  </si>
  <si>
    <t>12.71</t>
  </si>
  <si>
    <t>Total Assets, 1 Yr. Growth %</t>
  </si>
  <si>
    <t>-18.42</t>
  </si>
  <si>
    <t>-4.31</t>
  </si>
  <si>
    <t>6.55</t>
  </si>
  <si>
    <t>2.5</t>
  </si>
  <si>
    <t>7.44</t>
  </si>
  <si>
    <t>21.82</t>
  </si>
  <si>
    <t>10.78</t>
  </si>
  <si>
    <t>24.7</t>
  </si>
  <si>
    <t>11.37</t>
  </si>
  <si>
    <t>14.6</t>
  </si>
  <si>
    <t>Tangible Book Value, 1 Yr. Growth %</t>
  </si>
  <si>
    <t>-18.08</t>
  </si>
  <si>
    <t>-3.8</t>
  </si>
  <si>
    <t>4.75</t>
  </si>
  <si>
    <t>19.7</t>
  </si>
  <si>
    <t>15.85</t>
  </si>
  <si>
    <t>2.22</t>
  </si>
  <si>
    <t>7.77</t>
  </si>
  <si>
    <t>16.14</t>
  </si>
  <si>
    <t>Common Equity, 1 Yr. Growth %</t>
  </si>
  <si>
    <t>-16.44</t>
  </si>
  <si>
    <t>-3.39</t>
  </si>
  <si>
    <t>4.22</t>
  </si>
  <si>
    <t>6.88</t>
  </si>
  <si>
    <t>Cash From Operations, 1 Yr. Growth %</t>
  </si>
  <si>
    <t>-48.06</t>
  </si>
  <si>
    <t>23.67</t>
  </si>
  <si>
    <t>94.04</t>
  </si>
  <si>
    <t>-24.59</t>
  </si>
  <si>
    <t>5.8</t>
  </si>
  <si>
    <t>31.12</t>
  </si>
  <si>
    <t>13.57</t>
  </si>
  <si>
    <t>7.79</t>
  </si>
  <si>
    <t>76.42</t>
  </si>
  <si>
    <t>-33.31</t>
  </si>
  <si>
    <t>Capital Expenditures, 1 Yr. Growth %</t>
  </si>
  <si>
    <t>-16.71</t>
  </si>
  <si>
    <t>-22.86</t>
  </si>
  <si>
    <t>-50.12</t>
  </si>
  <si>
    <t>57.1</t>
  </si>
  <si>
    <t>116.45</t>
  </si>
  <si>
    <t>79.15</t>
  </si>
  <si>
    <t>-26.27</t>
  </si>
  <si>
    <t>46.23</t>
  </si>
  <si>
    <t>Levered Free Cash Flow, 1 Yr. Growth %</t>
  </si>
  <si>
    <t>-11.82</t>
  </si>
  <si>
    <t>-54.85</t>
  </si>
  <si>
    <t>-318.64</t>
  </si>
  <si>
    <t>132.58</t>
  </si>
  <si>
    <t>-34.73</t>
  </si>
  <si>
    <t>-147.78</t>
  </si>
  <si>
    <t>205.33</t>
  </si>
  <si>
    <t>-49.7</t>
  </si>
  <si>
    <t>-132.35</t>
  </si>
  <si>
    <t>-943.61</t>
  </si>
  <si>
    <t>Unlevered Free Cash Flow, 1 Yr. Growth %</t>
  </si>
  <si>
    <t>-330.06</t>
  </si>
  <si>
    <t>130.32</t>
  </si>
  <si>
    <t>-34.62</t>
  </si>
  <si>
    <t>-146.09</t>
  </si>
  <si>
    <t>208.29</t>
  </si>
  <si>
    <t>-53.57</t>
  </si>
  <si>
    <t>-150.36</t>
  </si>
  <si>
    <t>-669.96</t>
  </si>
  <si>
    <t>Dividend Per Share, 1 Yr. Growth %</t>
  </si>
  <si>
    <t>-33.33</t>
  </si>
  <si>
    <t>8.7</t>
  </si>
  <si>
    <t>-69.23</t>
  </si>
  <si>
    <t>Compound Annual Growth Rate Over Two Years</t>
  </si>
  <si>
    <t>Total Revenues, 2 Yr. CAGR %</t>
  </si>
  <si>
    <t>-24.01</t>
  </si>
  <si>
    <t>-8.3</t>
  </si>
  <si>
    <t>16.86</t>
  </si>
  <si>
    <t>-0.49</t>
  </si>
  <si>
    <t>7.86</t>
  </si>
  <si>
    <t>16.51</t>
  </si>
  <si>
    <t>4.02</t>
  </si>
  <si>
    <t>9.61</t>
  </si>
  <si>
    <t>37.59</t>
  </si>
  <si>
    <t>19.64</t>
  </si>
  <si>
    <t>Gross Profit, 2 Yr. CAGR %</t>
  </si>
  <si>
    <t>-49.15</t>
  </si>
  <si>
    <t>-8.57</t>
  </si>
  <si>
    <t>76.37</t>
  </si>
  <si>
    <t>14.2</t>
  </si>
  <si>
    <t>12.67</t>
  </si>
  <si>
    <t>-16.94</t>
  </si>
  <si>
    <t>2.8</t>
  </si>
  <si>
    <t>2.63</t>
  </si>
  <si>
    <t>45.65</t>
  </si>
  <si>
    <t>14.88</t>
  </si>
  <si>
    <t>EBITDA, 2 Yr. CAGR %</t>
  </si>
  <si>
    <t>-65.37</t>
  </si>
  <si>
    <t>-2.94</t>
  </si>
  <si>
    <t>156.96</t>
  </si>
  <si>
    <t>28.19</t>
  </si>
  <si>
    <t>19.27</t>
  </si>
  <si>
    <t>-7.31</t>
  </si>
  <si>
    <t>-28.45</t>
  </si>
  <si>
    <t>73.78</t>
  </si>
  <si>
    <t>3.44</t>
  </si>
  <si>
    <t>EBITA, 2 Yr. CAGR %</t>
  </si>
  <si>
    <t>-22.75</t>
  </si>
  <si>
    <t>-60.57</t>
  </si>
  <si>
    <t>-21.39</t>
  </si>
  <si>
    <t>189.23</t>
  </si>
  <si>
    <t>38.16</t>
  </si>
  <si>
    <t>-13.86</t>
  </si>
  <si>
    <t>8.91</t>
  </si>
  <si>
    <t>80.76</t>
  </si>
  <si>
    <t>0.06</t>
  </si>
  <si>
    <t>EBIT, 2 Yr. CAGR %</t>
  </si>
  <si>
    <t>-15.04</t>
  </si>
  <si>
    <t>7.69</t>
  </si>
  <si>
    <t>83.27</t>
  </si>
  <si>
    <t>Earnings From Cont. Operations, 2 Yr. CAGR %</t>
  </si>
  <si>
    <t>5.34</t>
  </si>
  <si>
    <t>-47.69</t>
  </si>
  <si>
    <t>-33.5</t>
  </si>
  <si>
    <t>60.98</t>
  </si>
  <si>
    <t>33.23</t>
  </si>
  <si>
    <t>43.63</t>
  </si>
  <si>
    <t>-15.78</t>
  </si>
  <si>
    <t>-2.23</t>
  </si>
  <si>
    <t>79.94</t>
  </si>
  <si>
    <t>Net Income, 2 Yr. CAGR %</t>
  </si>
  <si>
    <t>3.56</t>
  </si>
  <si>
    <t>-43.51</t>
  </si>
  <si>
    <t>49.09</t>
  </si>
  <si>
    <t>Normalized Net Income, 2 Yr. CAGR %</t>
  </si>
  <si>
    <t>-33.74</t>
  </si>
  <si>
    <t>-45.89</t>
  </si>
  <si>
    <t>-1.39</t>
  </si>
  <si>
    <t>70.48</t>
  </si>
  <si>
    <t>25.03</t>
  </si>
  <si>
    <t>34.06</t>
  </si>
  <si>
    <t>-16.69</t>
  </si>
  <si>
    <t>-2.77</t>
  </si>
  <si>
    <t>81.93</t>
  </si>
  <si>
    <t>Diluted EPS Before Extra, 2 Yr. CAGR %</t>
  </si>
  <si>
    <t>8.37</t>
  </si>
  <si>
    <t>-47.39</t>
  </si>
  <si>
    <t>-33.51</t>
  </si>
  <si>
    <t>61.43</t>
  </si>
  <si>
    <t>34.31</t>
  </si>
  <si>
    <t>41.44</t>
  </si>
  <si>
    <t>-19.08</t>
  </si>
  <si>
    <t>-4.47</t>
  </si>
  <si>
    <t>77.47</t>
  </si>
  <si>
    <t>-2.74</t>
  </si>
  <si>
    <t>Accounts Receivable, 2 Yr. CAGR %</t>
  </si>
  <si>
    <t>23.46</t>
  </si>
  <si>
    <t>-13.14</t>
  </si>
  <si>
    <t>-11.46</t>
  </si>
  <si>
    <t>-23.98</t>
  </si>
  <si>
    <t>24.42</t>
  </si>
  <si>
    <t>1.07</t>
  </si>
  <si>
    <t>-23.37</t>
  </si>
  <si>
    <t>50.36</t>
  </si>
  <si>
    <t>68.7</t>
  </si>
  <si>
    <t>35.89</t>
  </si>
  <si>
    <t>Inventory, 2 Yr. CAGR %</t>
  </si>
  <si>
    <t>-11.47</t>
  </si>
  <si>
    <t>-4.6</t>
  </si>
  <si>
    <t>-2.55</t>
  </si>
  <si>
    <t>15.52</t>
  </si>
  <si>
    <t>35.39</t>
  </si>
  <si>
    <t>18.51</t>
  </si>
  <si>
    <t>-4.72</t>
  </si>
  <si>
    <t>-4.57</t>
  </si>
  <si>
    <t>7.11</t>
  </si>
  <si>
    <t>Net Property, Plant and Equip., 2 Yr. CAGR %</t>
  </si>
  <si>
    <t>2.44</t>
  </si>
  <si>
    <t>-1.18</t>
  </si>
  <si>
    <t>-1.66</t>
  </si>
  <si>
    <t>-12.34</t>
  </si>
  <si>
    <t>-3.47</t>
  </si>
  <si>
    <t>42.49</t>
  </si>
  <si>
    <t>59.32</t>
  </si>
  <si>
    <t>36.65</t>
  </si>
  <si>
    <t>15.08</t>
  </si>
  <si>
    <t>Total Assets, 2 Yr. CAGR %</t>
  </si>
  <si>
    <t>-8.74</t>
  </si>
  <si>
    <t>-11.65</t>
  </si>
  <si>
    <t>0.97</t>
  </si>
  <si>
    <t>4.5</t>
  </si>
  <si>
    <t>4.94</t>
  </si>
  <si>
    <t>14.4</t>
  </si>
  <si>
    <t>16.17</t>
  </si>
  <si>
    <t>17.53</t>
  </si>
  <si>
    <t>17.85</t>
  </si>
  <si>
    <t>12.98</t>
  </si>
  <si>
    <t>Tangible Book Value, 2 Yr. CAGR %</t>
  </si>
  <si>
    <t>-9.62</t>
  </si>
  <si>
    <t>-11.22</t>
  </si>
  <si>
    <t>0.38</t>
  </si>
  <si>
    <t>2.6</t>
  </si>
  <si>
    <t>9.68</t>
  </si>
  <si>
    <t>17.76</t>
  </si>
  <si>
    <t>8.82</t>
  </si>
  <si>
    <t>4.96</t>
  </si>
  <si>
    <t>11.88</t>
  </si>
  <si>
    <t>10.38</t>
  </si>
  <si>
    <t>Common Equity, 2 Yr. CAGR %</t>
  </si>
  <si>
    <t>-8.72</t>
  </si>
  <si>
    <t>-10.15</t>
  </si>
  <si>
    <t>2.31</t>
  </si>
  <si>
    <t>3.61</t>
  </si>
  <si>
    <t>11.28</t>
  </si>
  <si>
    <t>Cash From Operations, 2 Yr. CAGR %</t>
  </si>
  <si>
    <t>-19.85</t>
  </si>
  <si>
    <t>54.91</t>
  </si>
  <si>
    <t>20.96</t>
  </si>
  <si>
    <t>-10.68</t>
  </si>
  <si>
    <t>17.78</t>
  </si>
  <si>
    <t>22.03</t>
  </si>
  <si>
    <t>10.64</t>
  </si>
  <si>
    <t>37.9</t>
  </si>
  <si>
    <t>8.47</t>
  </si>
  <si>
    <t>Capital Expenditures, 2 Yr. CAGR %</t>
  </si>
  <si>
    <t>84.06</t>
  </si>
  <si>
    <t>-7.38</t>
  </si>
  <si>
    <t>-37.97</t>
  </si>
  <si>
    <t>-11.48</t>
  </si>
  <si>
    <t>84.4</t>
  </si>
  <si>
    <t>96.92</t>
  </si>
  <si>
    <t>14.93</t>
  </si>
  <si>
    <t>-8.17</t>
  </si>
  <si>
    <t>29.33</t>
  </si>
  <si>
    <t>Levered Free Cash Flow, 2 Yr. CAGR %</t>
  </si>
  <si>
    <t>-9.08</t>
  </si>
  <si>
    <t>-36.48</t>
  </si>
  <si>
    <t>7.96</t>
  </si>
  <si>
    <t>131.4</t>
  </si>
  <si>
    <t>23.21</t>
  </si>
  <si>
    <t>-44.15</t>
  </si>
  <si>
    <t>20.79</t>
  </si>
  <si>
    <t>23.93</t>
  </si>
  <si>
    <t>-59.66</t>
  </si>
  <si>
    <t>65.21</t>
  </si>
  <si>
    <t>Unlevered Free Cash Flow, 2 Yr. CAGR %</t>
  </si>
  <si>
    <t>8.96</t>
  </si>
  <si>
    <t>136.1</t>
  </si>
  <si>
    <t>22.71</t>
  </si>
  <si>
    <t>-45.11</t>
  </si>
  <si>
    <t>19.2</t>
  </si>
  <si>
    <t>-51.64</t>
  </si>
  <si>
    <t>69.42</t>
  </si>
  <si>
    <t>Dividend Per Share, 2 Yr. CAGR %</t>
  </si>
  <si>
    <t>-42.26</t>
  </si>
  <si>
    <t>41.42</t>
  </si>
  <si>
    <t>7.24</t>
  </si>
  <si>
    <t>4.26</t>
  </si>
  <si>
    <t>6.32</t>
  </si>
  <si>
    <t>-43.43</t>
  </si>
  <si>
    <t>Compound Annual Growth Rate Over Three Years</t>
  </si>
  <si>
    <t>Total Revenues, 3 Yr. CAGR %</t>
  </si>
  <si>
    <t>-17.02</t>
  </si>
  <si>
    <t>-9.39</t>
  </si>
  <si>
    <t>-3.81</t>
  </si>
  <si>
    <t>8.51</t>
  </si>
  <si>
    <t>7.18</t>
  </si>
  <si>
    <t>8.3</t>
  </si>
  <si>
    <t>10.39</t>
  </si>
  <si>
    <t>9.47</t>
  </si>
  <si>
    <t>23.34</t>
  </si>
  <si>
    <t>20.17</t>
  </si>
  <si>
    <t>Gross Profit, 3 Yr. CAGR %</t>
  </si>
  <si>
    <t>-37.96</t>
  </si>
  <si>
    <t>-13.22</t>
  </si>
  <si>
    <t>0.78</t>
  </si>
  <si>
    <t>49.08</t>
  </si>
  <si>
    <t>15.83</t>
  </si>
  <si>
    <t>-9.76</t>
  </si>
  <si>
    <t>-12.75</t>
  </si>
  <si>
    <t>4.95</t>
  </si>
  <si>
    <t>26.88</t>
  </si>
  <si>
    <t>13.02</t>
  </si>
  <si>
    <t>EBITDA, 3 Yr. CAGR %</t>
  </si>
  <si>
    <t>-53.36</t>
  </si>
  <si>
    <t>-17.82</t>
  </si>
  <si>
    <t>8.81</t>
  </si>
  <si>
    <t>97.92</t>
  </si>
  <si>
    <t>27.06</t>
  </si>
  <si>
    <t>-0.7</t>
  </si>
  <si>
    <t>-6.48</t>
  </si>
  <si>
    <t>30.97</t>
  </si>
  <si>
    <t>19.56</t>
  </si>
  <si>
    <t>EBITA, 3 Yr. CAGR %</t>
  </si>
  <si>
    <t>-22.49</t>
  </si>
  <si>
    <t>-60.32</t>
  </si>
  <si>
    <t>-2.43</t>
  </si>
  <si>
    <t>-14.77</t>
  </si>
  <si>
    <t>158.69</t>
  </si>
  <si>
    <t>20.61</t>
  </si>
  <si>
    <t>15.36</t>
  </si>
  <si>
    <t>2.93</t>
  </si>
  <si>
    <t>12.89</t>
  </si>
  <si>
    <t>EBIT, 3 Yr. CAGR %</t>
  </si>
  <si>
    <t>14.31</t>
  </si>
  <si>
    <t>2.16</t>
  </si>
  <si>
    <t>13.93</t>
  </si>
  <si>
    <t>Earnings From Cont. Operations, 3 Yr. CAGR %</t>
  </si>
  <si>
    <t>-18.27</t>
  </si>
  <si>
    <t>-46.08</t>
  </si>
  <si>
    <t>-5.03</t>
  </si>
  <si>
    <t>-28.46</t>
  </si>
  <si>
    <t>77.11</t>
  </si>
  <si>
    <t>19.54</t>
  </si>
  <si>
    <t>14.99</t>
  </si>
  <si>
    <t>33.63</t>
  </si>
  <si>
    <t>8.15</t>
  </si>
  <si>
    <t>Net Income, 3 Yr. CAGR %</t>
  </si>
  <si>
    <t>-20.54</t>
  </si>
  <si>
    <t>-43.89</t>
  </si>
  <si>
    <t>68.27</t>
  </si>
  <si>
    <t>Normalized Net Income, 3 Yr. CAGR %</t>
  </si>
  <si>
    <t>-24.85</t>
  </si>
  <si>
    <t>-51.74</t>
  </si>
  <si>
    <t>4.1</t>
  </si>
  <si>
    <t>-4.97</t>
  </si>
  <si>
    <t>76.51</t>
  </si>
  <si>
    <t>14.09</t>
  </si>
  <si>
    <t>9.5</t>
  </si>
  <si>
    <t>-3.52</t>
  </si>
  <si>
    <t>34.22</t>
  </si>
  <si>
    <t>10.71</t>
  </si>
  <si>
    <t>Diluted EPS Before Extra, 3 Yr. CAGR %</t>
  </si>
  <si>
    <t>-16.32</t>
  </si>
  <si>
    <t>-45.06</t>
  </si>
  <si>
    <t>-4.67</t>
  </si>
  <si>
    <t>-28.33</t>
  </si>
  <si>
    <t>78.06</t>
  </si>
  <si>
    <t>18.54</t>
  </si>
  <si>
    <t>12.36</t>
  </si>
  <si>
    <t>-5.55</t>
  </si>
  <si>
    <t>30.71</t>
  </si>
  <si>
    <t>Accounts Receivable, 3 Yr. CAGR %</t>
  </si>
  <si>
    <t>-12.07</t>
  </si>
  <si>
    <t>16.22</t>
  </si>
  <si>
    <t>-16.89</t>
  </si>
  <si>
    <t>-15.88</t>
  </si>
  <si>
    <t>5.62</t>
  </si>
  <si>
    <t>-8.12</t>
  </si>
  <si>
    <t>6.19</t>
  </si>
  <si>
    <t>4.25</t>
  </si>
  <si>
    <t>49.42</t>
  </si>
  <si>
    <t>52.72</t>
  </si>
  <si>
    <t>Inventory, 3 Yr. CAGR %</t>
  </si>
  <si>
    <t>-0.85</t>
  </si>
  <si>
    <t>-8.44</t>
  </si>
  <si>
    <t>-4.09</t>
  </si>
  <si>
    <t>9.34</t>
  </si>
  <si>
    <t>24.57</t>
  </si>
  <si>
    <t>6.53</t>
  </si>
  <si>
    <t>-1.34</t>
  </si>
  <si>
    <t>0.3</t>
  </si>
  <si>
    <t>6.67</t>
  </si>
  <si>
    <t>Net Property, Plant and Equip., 3 Yr. CAGR %</t>
  </si>
  <si>
    <t>2.32</t>
  </si>
  <si>
    <t>-2.56</t>
  </si>
  <si>
    <t>-7.78</t>
  </si>
  <si>
    <t>-4.07</t>
  </si>
  <si>
    <t>18.08</t>
  </si>
  <si>
    <t>42.88</t>
  </si>
  <si>
    <t>48.87</t>
  </si>
  <si>
    <t>28.15</t>
  </si>
  <si>
    <t>19.85</t>
  </si>
  <si>
    <t>Total Assets, 3 Yr. CAGR %</t>
  </si>
  <si>
    <t>-9.42</t>
  </si>
  <si>
    <t>-7.29</t>
  </si>
  <si>
    <t>-5.96</t>
  </si>
  <si>
    <t>1.48</t>
  </si>
  <si>
    <t>5.47</t>
  </si>
  <si>
    <t>10.29</t>
  </si>
  <si>
    <t>13.18</t>
  </si>
  <si>
    <t>18.94</t>
  </si>
  <si>
    <t>15.44</t>
  </si>
  <si>
    <t>16.76</t>
  </si>
  <si>
    <t>Tangible Book Value, 3 Yr. CAGR %</t>
  </si>
  <si>
    <t>-14.24</t>
  </si>
  <si>
    <t>-7.72</t>
  </si>
  <si>
    <t>-6.19</t>
  </si>
  <si>
    <t>8.01</t>
  </si>
  <si>
    <t>11.7</t>
  </si>
  <si>
    <t>12.34</t>
  </si>
  <si>
    <t>8.56</t>
  </si>
  <si>
    <t>Common Equity, 3 Yr. CAGR %</t>
  </si>
  <si>
    <t>-10.9</t>
  </si>
  <si>
    <t>-6.98</t>
  </si>
  <si>
    <t>-5.6</t>
  </si>
  <si>
    <t>3.81</t>
  </si>
  <si>
    <t>7.54</t>
  </si>
  <si>
    <t>8.17</t>
  </si>
  <si>
    <t>Cash From Operations, 3 Yr. CAGR %</t>
  </si>
  <si>
    <t>-33.76</t>
  </si>
  <si>
    <t>-30.05</t>
  </si>
  <si>
    <t>7.62</t>
  </si>
  <si>
    <t>21.86</t>
  </si>
  <si>
    <t>15.68</t>
  </si>
  <si>
    <t>16.36</t>
  </si>
  <si>
    <t>17.09</t>
  </si>
  <si>
    <t>29.26</t>
  </si>
  <si>
    <t>8.25</t>
  </si>
  <si>
    <t>Capital Expenditures, 3 Yr. CAGR %</t>
  </si>
  <si>
    <t>81.63</t>
  </si>
  <si>
    <t>41.31</t>
  </si>
  <si>
    <t>-12.86</t>
  </si>
  <si>
    <t>-31.57</t>
  </si>
  <si>
    <t>-15.45</t>
  </si>
  <si>
    <t>19.26</t>
  </si>
  <si>
    <t>82.63</t>
  </si>
  <si>
    <t>41.93</t>
  </si>
  <si>
    <t>14.75</t>
  </si>
  <si>
    <t>Levered Free Cash Flow, 3 Yr. CAGR %</t>
  </si>
  <si>
    <t>-25.55</t>
  </si>
  <si>
    <t>-27.68</t>
  </si>
  <si>
    <t>1.37</t>
  </si>
  <si>
    <t>41.85</t>
  </si>
  <si>
    <t>51.76</t>
  </si>
  <si>
    <t>-1.61</t>
  </si>
  <si>
    <t>-9.8</t>
  </si>
  <si>
    <t>-20.79</t>
  </si>
  <si>
    <t>11.15</t>
  </si>
  <si>
    <t>Unlevered Free Cash Flow, 3 Yr. CAGR %</t>
  </si>
  <si>
    <t>-25.92</t>
  </si>
  <si>
    <t>1.99</t>
  </si>
  <si>
    <t>42.22</t>
  </si>
  <si>
    <t>53.89</t>
  </si>
  <si>
    <t>-2.42</t>
  </si>
  <si>
    <t>-12.94</t>
  </si>
  <si>
    <t>-10.34</t>
  </si>
  <si>
    <t>10.05</t>
  </si>
  <si>
    <t>Dividend Per Share, 3 Yr. CAGR %</t>
  </si>
  <si>
    <t>-34.14</t>
  </si>
  <si>
    <t>-44.97</t>
  </si>
  <si>
    <t>-12.64</t>
  </si>
  <si>
    <t>25.99</t>
  </si>
  <si>
    <t>4.77</t>
  </si>
  <si>
    <t>7.72</t>
  </si>
  <si>
    <t>4.17</t>
  </si>
  <si>
    <t>-29.67</t>
  </si>
  <si>
    <t>Compound Annual Growth Rate Over Five Years</t>
  </si>
  <si>
    <t>Total Revenues, 5 Yr. CAGR %</t>
  </si>
  <si>
    <t>338.04</t>
  </si>
  <si>
    <t>6.43</t>
  </si>
  <si>
    <t>-4.88</t>
  </si>
  <si>
    <t>-5.93</t>
  </si>
  <si>
    <t>0.7</t>
  </si>
  <si>
    <t>11.64</t>
  </si>
  <si>
    <t>20.56</t>
  </si>
  <si>
    <t>13.43</t>
  </si>
  <si>
    <t>Gross Profit, 5 Yr. CAGR %</t>
  </si>
  <si>
    <t>35.59</t>
  </si>
  <si>
    <t>1.75</t>
  </si>
  <si>
    <t>-5.87</t>
  </si>
  <si>
    <t>-3.15</t>
  </si>
  <si>
    <t>5.38</t>
  </si>
  <si>
    <t>-2.83</t>
  </si>
  <si>
    <t>7.1</t>
  </si>
  <si>
    <t>EBITDA, 5 Yr. CAGR %</t>
  </si>
  <si>
    <t>0.09</t>
  </si>
  <si>
    <t>-8.08</t>
  </si>
  <si>
    <t>-8.49</t>
  </si>
  <si>
    <t>-2.28</t>
  </si>
  <si>
    <t>13.55</t>
  </si>
  <si>
    <t>46.12</t>
  </si>
  <si>
    <t>0.98</t>
  </si>
  <si>
    <t>3.07</t>
  </si>
  <si>
    <t>14.06</t>
  </si>
  <si>
    <t>-2.64</t>
  </si>
  <si>
    <t>EBITA, 5 Yr. CAGR %</t>
  </si>
  <si>
    <t>21.22</t>
  </si>
  <si>
    <t>-36.32</t>
  </si>
  <si>
    <t>-21.87</t>
  </si>
  <si>
    <t>-17.86</t>
  </si>
  <si>
    <t>3.33</t>
  </si>
  <si>
    <t>66.63</t>
  </si>
  <si>
    <t>15.79</t>
  </si>
  <si>
    <t>38.07</t>
  </si>
  <si>
    <t>1.31</t>
  </si>
  <si>
    <t>EBIT, 5 Yr. CAGR %</t>
  </si>
  <si>
    <t>65.71</t>
  </si>
  <si>
    <t>15.27</t>
  </si>
  <si>
    <t>Earnings From Cont. Operations, 5 Yr. CAGR %</t>
  </si>
  <si>
    <t>-2.07</t>
  </si>
  <si>
    <t>5.85</t>
  </si>
  <si>
    <t>-24.74</t>
  </si>
  <si>
    <t>-16.48</t>
  </si>
  <si>
    <t>8.74</t>
  </si>
  <si>
    <t>-5.45</t>
  </si>
  <si>
    <t>31.55</t>
  </si>
  <si>
    <t>10.3</t>
  </si>
  <si>
    <t>37.55</t>
  </si>
  <si>
    <t>-2.15</t>
  </si>
  <si>
    <t>Net Income, 5 Yr. CAGR %</t>
  </si>
  <si>
    <t>-34.82</t>
  </si>
  <si>
    <t>-37.71</t>
  </si>
  <si>
    <t>-17.05</t>
  </si>
  <si>
    <t>27.58</t>
  </si>
  <si>
    <t>Normalized Net Income, 5 Yr. CAGR %</t>
  </si>
  <si>
    <t>115.73</t>
  </si>
  <si>
    <t>5.03</t>
  </si>
  <si>
    <t>-15.98</t>
  </si>
  <si>
    <t>-17.5</t>
  </si>
  <si>
    <t>13.5</t>
  </si>
  <si>
    <t>9.05</t>
  </si>
  <si>
    <t>30.72</t>
  </si>
  <si>
    <t>34.16</t>
  </si>
  <si>
    <t>-1.19</t>
  </si>
  <si>
    <t>Diluted EPS Before Extra, 5 Yr. CAGR %</t>
  </si>
  <si>
    <t>-7.63</t>
  </si>
  <si>
    <t>-23.67</t>
  </si>
  <si>
    <t>-15.44</t>
  </si>
  <si>
    <t>-5.94</t>
  </si>
  <si>
    <t>29.88</t>
  </si>
  <si>
    <t>8.73</t>
  </si>
  <si>
    <t>34.9</t>
  </si>
  <si>
    <t>-4.43</t>
  </si>
  <si>
    <t>Accounts Receivable, 5 Yr. CAGR %</t>
  </si>
  <si>
    <t>34.19</t>
  </si>
  <si>
    <t>-1.96</t>
  </si>
  <si>
    <t>-11.83</t>
  </si>
  <si>
    <t>-1.93</t>
  </si>
  <si>
    <t>-2.33</t>
  </si>
  <si>
    <t>-9.47</t>
  </si>
  <si>
    <t>-7.1</t>
  </si>
  <si>
    <t>11.89</t>
  </si>
  <si>
    <t>27.79</t>
  </si>
  <si>
    <t>15.91</t>
  </si>
  <si>
    <t>Inventory, 5 Yr. CAGR %</t>
  </si>
  <si>
    <t>-7.58</t>
  </si>
  <si>
    <t>-0.09</t>
  </si>
  <si>
    <t>-1.53</t>
  </si>
  <si>
    <t>12.92</t>
  </si>
  <si>
    <t>10.04</t>
  </si>
  <si>
    <t>11.98</t>
  </si>
  <si>
    <t>7.22</t>
  </si>
  <si>
    <t>1.96</t>
  </si>
  <si>
    <t>Net Property, Plant and Equip., 5 Yr. CAGR %</t>
  </si>
  <si>
    <t>-8.67</t>
  </si>
  <si>
    <t>2.05</t>
  </si>
  <si>
    <t>-3.82</t>
  </si>
  <si>
    <t>25.19</t>
  </si>
  <si>
    <t>33.7</t>
  </si>
  <si>
    <t>34.3</t>
  </si>
  <si>
    <t>Total Assets, 5 Yr. CAGR %</t>
  </si>
  <si>
    <t>-13.89</t>
  </si>
  <si>
    <t>-2.95</t>
  </si>
  <si>
    <t>-5.4</t>
  </si>
  <si>
    <t>-1.74</t>
  </si>
  <si>
    <t>6.46</t>
  </si>
  <si>
    <t>9.63</t>
  </si>
  <si>
    <t>13.13</t>
  </si>
  <si>
    <t>15.03</t>
  </si>
  <si>
    <t>16.52</t>
  </si>
  <si>
    <t>Tangible Book Value, 5 Yr. CAGR %</t>
  </si>
  <si>
    <t>-8.16</t>
  </si>
  <si>
    <t>-3.72</t>
  </si>
  <si>
    <t>-0.14</t>
  </si>
  <si>
    <t>7.03</t>
  </si>
  <si>
    <t>8.34</t>
  </si>
  <si>
    <t>8.95</t>
  </si>
  <si>
    <t>12.15</t>
  </si>
  <si>
    <t>9.23</t>
  </si>
  <si>
    <t>Common Equity, 5 Yr. CAGR %</t>
  </si>
  <si>
    <t>-6.06</t>
  </si>
  <si>
    <t>-2.59</t>
  </si>
  <si>
    <t>-6.56</t>
  </si>
  <si>
    <t>-3.37</t>
  </si>
  <si>
    <t>-2.02</t>
  </si>
  <si>
    <t>4.6</t>
  </si>
  <si>
    <t>6.5</t>
  </si>
  <si>
    <t>Cash From Operations, 5 Yr. CAGR %</t>
  </si>
  <si>
    <t>12.68</t>
  </si>
  <si>
    <t>4.63</t>
  </si>
  <si>
    <t>-6.95</t>
  </si>
  <si>
    <t>-12.92</t>
  </si>
  <si>
    <t>-0.11</t>
  </si>
  <si>
    <t>20.21</t>
  </si>
  <si>
    <t>18.18</t>
  </si>
  <si>
    <t>5.07</t>
  </si>
  <si>
    <t>24.54</t>
  </si>
  <si>
    <t>13.56</t>
  </si>
  <si>
    <t>Capital Expenditures, 5 Yr. CAGR %</t>
  </si>
  <si>
    <t>-22.64</t>
  </si>
  <si>
    <t>30.95</t>
  </si>
  <si>
    <t>1.66</t>
  </si>
  <si>
    <t>-12.31</t>
  </si>
  <si>
    <t>1.73</t>
  </si>
  <si>
    <t>18.57</t>
  </si>
  <si>
    <t>38.72</t>
  </si>
  <si>
    <t>36.75</t>
  </si>
  <si>
    <t>Levered Free Cash Flow, 5 Yr. CAGR %</t>
  </si>
  <si>
    <t>-48.33</t>
  </si>
  <si>
    <t>-50.09</t>
  </si>
  <si>
    <t>-13.38</t>
  </si>
  <si>
    <t>19.05</t>
  </si>
  <si>
    <t>10.74</t>
  </si>
  <si>
    <t>-2.3</t>
  </si>
  <si>
    <t>38.52</t>
  </si>
  <si>
    <t>2.19</t>
  </si>
  <si>
    <t>-31.12</t>
  </si>
  <si>
    <t>14.91</t>
  </si>
  <si>
    <t>Unlevered Free Cash Flow, 5 Yr. CAGR %</t>
  </si>
  <si>
    <t>-48.28</t>
  </si>
  <si>
    <t>-50.38</t>
  </si>
  <si>
    <t>-13.32</t>
  </si>
  <si>
    <t>19.24</t>
  </si>
  <si>
    <t>10.94</t>
  </si>
  <si>
    <t>-2.82</t>
  </si>
  <si>
    <t>38.95</t>
  </si>
  <si>
    <t>-0.13</t>
  </si>
  <si>
    <t>-26.31</t>
  </si>
  <si>
    <t>13.62</t>
  </si>
  <si>
    <t>Dividend Per Share, 5 Yr. CAGR %</t>
  </si>
  <si>
    <t>-22.16</t>
  </si>
  <si>
    <t>-19.73</t>
  </si>
  <si>
    <t>-7.79</t>
  </si>
  <si>
    <t>2.83</t>
  </si>
  <si>
    <t>18.13</t>
  </si>
  <si>
    <t>4.56</t>
  </si>
  <si>
    <t>5.39</t>
  </si>
  <si>
    <t>2017</t>
  </si>
  <si>
    <t>2018</t>
  </si>
  <si>
    <t>2019</t>
  </si>
  <si>
    <t>2020</t>
  </si>
  <si>
    <t>2021</t>
  </si>
  <si>
    <t>2022</t>
  </si>
  <si>
    <t>Capitalization
                                    1</t>
  </si>
  <si>
    <t>2,736</t>
  </si>
  <si>
    <t>2,841</t>
  </si>
  <si>
    <t>3,417</t>
  </si>
  <si>
    <t>6,255</t>
  </si>
  <si>
    <t>9,416</t>
  </si>
  <si>
    <t>9,344</t>
  </si>
  <si>
    <t>Change</t>
  </si>
  <si>
    <t>-</t>
  </si>
  <si>
    <t>3.87%</t>
  </si>
  <si>
    <t>20.25%</t>
  </si>
  <si>
    <t>83.06%</t>
  </si>
  <si>
    <t>50.54%</t>
  </si>
  <si>
    <t>-0.76%</t>
  </si>
  <si>
    <t>Enterprise Value (EV)
                                    1</t>
  </si>
  <si>
    <t>2,006</t>
  </si>
  <si>
    <t>2,336</t>
  </si>
  <si>
    <t>3,467</t>
  </si>
  <si>
    <t>6,979</t>
  </si>
  <si>
    <t>9,944</t>
  </si>
  <si>
    <t>10,352</t>
  </si>
  <si>
    <t>16.45%</t>
  </si>
  <si>
    <t>48.39%</t>
  </si>
  <si>
    <t>101.31%</t>
  </si>
  <si>
    <t>42.49%</t>
  </si>
  <si>
    <t>4.1%</t>
  </si>
  <si>
    <t>P/E ratio</t>
  </si>
  <si>
    <t>11.8x</t>
  </si>
  <si>
    <t>12.3x</t>
  </si>
  <si>
    <t>20.8x</t>
  </si>
  <si>
    <t>28.9x</t>
  </si>
  <si>
    <t>17.7x</t>
  </si>
  <si>
    <t>45.2x</t>
  </si>
  <si>
    <t>PBR</t>
  </si>
  <si>
    <t>1.09x</t>
  </si>
  <si>
    <t>0.97x</t>
  </si>
  <si>
    <t>1.15x</t>
  </si>
  <si>
    <t>1.95x</t>
  </si>
  <si>
    <t>2.52x</t>
  </si>
  <si>
    <t>2.39x</t>
  </si>
  <si>
    <t>PEG</t>
  </si>
  <si>
    <t>-1.61x</t>
  </si>
  <si>
    <t>-0.7x</t>
  </si>
  <si>
    <t>1x</t>
  </si>
  <si>
    <t>0x</t>
  </si>
  <si>
    <t>Capitalization / Revenue</t>
  </si>
  <si>
    <t>2.67x</t>
  </si>
  <si>
    <t>2.54x</t>
  </si>
  <si>
    <t>3.09x</t>
  </si>
  <si>
    <t>4.66x</t>
  </si>
  <si>
    <t>4.49x</t>
  </si>
  <si>
    <t>4.86x</t>
  </si>
  <si>
    <t>EV / Revenue</t>
  </si>
  <si>
    <t>1.96x</t>
  </si>
  <si>
    <t>2.09x</t>
  </si>
  <si>
    <t>3.13x</t>
  </si>
  <si>
    <t>5.2x</t>
  </si>
  <si>
    <t>4.74x</t>
  </si>
  <si>
    <t>5.39x</t>
  </si>
  <si>
    <t>EV / EBITDA</t>
  </si>
  <si>
    <t>3.11x</t>
  </si>
  <si>
    <t>5.26x</t>
  </si>
  <si>
    <t>10.5x</t>
  </si>
  <si>
    <t>13.2x</t>
  </si>
  <si>
    <t>9.96x</t>
  </si>
  <si>
    <t>18.3x</t>
  </si>
  <si>
    <t>EV / EBIT</t>
  </si>
  <si>
    <t>6.23x</t>
  </si>
  <si>
    <t>7.89x</t>
  </si>
  <si>
    <t>14.9x</t>
  </si>
  <si>
    <t>20.3x</t>
  </si>
  <si>
    <t>12.7x</t>
  </si>
  <si>
    <t>30.1x</t>
  </si>
  <si>
    <t>EV / FCF</t>
  </si>
  <si>
    <t>7.94x</t>
  </si>
  <si>
    <t>-19.3x</t>
  </si>
  <si>
    <t>-9.4x</t>
  </si>
  <si>
    <t>-37.6x</t>
  </si>
  <si>
    <t>166x</t>
  </si>
  <si>
    <t>-20.4x</t>
  </si>
  <si>
    <t>FCF Yield</t>
  </si>
  <si>
    <t>12.6%</t>
  </si>
  <si>
    <t>-5.17%</t>
  </si>
  <si>
    <t>-10.6%</t>
  </si>
  <si>
    <t>-2.66%</t>
  </si>
  <si>
    <t>0.6%</t>
  </si>
  <si>
    <t>-4.89%</t>
  </si>
  <si>
    <t>Dividend per Share
                                    2</t>
  </si>
  <si>
    <t>Rate of return</t>
  </si>
  <si>
    <t>2.18%</t>
  </si>
  <si>
    <t>2.61%</t>
  </si>
  <si>
    <t>1.32%</t>
  </si>
  <si>
    <t>0.92%</t>
  </si>
  <si>
    <t>0.29%</t>
  </si>
  <si>
    <t>EPS
                                    2</t>
  </si>
  <si>
    <t>0.774</t>
  </si>
  <si>
    <t>0.7147</t>
  </si>
  <si>
    <t>0.5068</t>
  </si>
  <si>
    <t>0.6522</t>
  </si>
  <si>
    <t>1.596</t>
  </si>
  <si>
    <t>0.617</t>
  </si>
  <si>
    <t>Distribution rate</t>
  </si>
  <si>
    <t>25.8%</t>
  </si>
  <si>
    <t>32.2%</t>
  </si>
  <si>
    <t>45.4%</t>
  </si>
  <si>
    <t>38.3%</t>
  </si>
  <si>
    <t>16.3%</t>
  </si>
  <si>
    <t>13%</t>
  </si>
  <si>
    <t>Net sales
                                    1</t>
  </si>
  <si>
    <t>1,023</t>
  </si>
  <si>
    <t>1,117</t>
  </si>
  <si>
    <t>1,107</t>
  </si>
  <si>
    <t>1,342</t>
  </si>
  <si>
    <t>2,096</t>
  </si>
  <si>
    <t>1,921</t>
  </si>
  <si>
    <t>EBITDA
                                    1</t>
  </si>
  <si>
    <t>645.5</t>
  </si>
  <si>
    <t>444.3</t>
  </si>
  <si>
    <t>330.5</t>
  </si>
  <si>
    <t>527.9</t>
  </si>
  <si>
    <t>998.1</t>
  </si>
  <si>
    <t>564.8</t>
  </si>
  <si>
    <t>EBIT
                                    1</t>
  </si>
  <si>
    <t>322</t>
  </si>
  <si>
    <t>296</t>
  </si>
  <si>
    <t>232.4</t>
  </si>
  <si>
    <t>343.3</t>
  </si>
  <si>
    <t>780.6</t>
  </si>
  <si>
    <t>343.7</t>
  </si>
  <si>
    <t>Net income
                                    1</t>
  </si>
  <si>
    <t>231.1</t>
  </si>
  <si>
    <t>222.4</t>
  </si>
  <si>
    <t>163.9</t>
  </si>
  <si>
    <t>212.6</t>
  </si>
  <si>
    <t>530.7</t>
  </si>
  <si>
    <t>207.3</t>
  </si>
  <si>
    <t>Net Debt
                                    1</t>
  </si>
  <si>
    <t>-729.4</t>
  </si>
  <si>
    <t>-505.1</t>
  </si>
  <si>
    <t>49.9</t>
  </si>
  <si>
    <t>724.1</t>
  </si>
  <si>
    <t>528.5</t>
  </si>
  <si>
    <t>1,008</t>
  </si>
  <si>
    <t>Reference price
                                    2</t>
  </si>
  <si>
    <t>9.16</t>
  </si>
  <si>
    <t>8.80</t>
  </si>
  <si>
    <t>10.55</t>
  </si>
  <si>
    <t>18.88</t>
  </si>
  <si>
    <t>28.22</t>
  </si>
  <si>
    <t>27.90</t>
  </si>
  <si>
    <t>Nbr of stocks (in thousands)</t>
  </si>
  <si>
    <t>298,656</t>
  </si>
  <si>
    <t>322,891</t>
  </si>
  <si>
    <t>323,875</t>
  </si>
  <si>
    <t>331,293</t>
  </si>
  <si>
    <t>333,655</t>
  </si>
  <si>
    <t>334,900</t>
  </si>
  <si>
    <t>Announcement Date</t>
  </si>
  <si>
    <t>2/21/18</t>
  </si>
  <si>
    <t>2/26/19</t>
  </si>
  <si>
    <t>2/17/20</t>
  </si>
  <si>
    <t>2/17/21</t>
  </si>
  <si>
    <t>2/20/22</t>
  </si>
  <si>
    <t>2/21/23</t>
  </si>
  <si>
    <t>address1</t>
  </si>
  <si>
    <t>255 Glenville Road</t>
  </si>
  <si>
    <t>city</t>
  </si>
  <si>
    <t>Greenwich</t>
  </si>
  <si>
    <t>state</t>
  </si>
  <si>
    <t>CT</t>
  </si>
  <si>
    <t>zip</t>
  </si>
  <si>
    <t>06831</t>
  </si>
  <si>
    <t>country</t>
  </si>
  <si>
    <t>phone</t>
  </si>
  <si>
    <t>203 883 1944</t>
  </si>
  <si>
    <t>website</t>
  </si>
  <si>
    <t>https://belpointeoz.com</t>
  </si>
  <si>
    <t>industry</t>
  </si>
  <si>
    <t>Real Estate - Development</t>
  </si>
  <si>
    <t>industryKey</t>
  </si>
  <si>
    <t>real-estate-development</t>
  </si>
  <si>
    <t>industryDisp</t>
  </si>
  <si>
    <t>sector</t>
  </si>
  <si>
    <t>Real Estate</t>
  </si>
  <si>
    <t>sectorKey</t>
  </si>
  <si>
    <t>real-estate</t>
  </si>
  <si>
    <t>sectorDisp</t>
  </si>
  <si>
    <t>longBusinessSummary</t>
  </si>
  <si>
    <t>Belpointe PREP, LLC focuses on identifying, acquiring, developing or redeveloping, and managing commercial real estate properties in the United States. It also intends to invest in and manage a real estate-related assets, including commercial real estate loans and mortgages; and debt and equity securities issued by other real estate-related companies, as well as private equity acquisitions and investments and opportunistic acquisitions of other qualified opportunity funds and qualified opportunity zone businesses. The company was incorporated in 2020 and is based in Greenwich, Connecticut.</t>
  </si>
  <si>
    <t>companyOfficers</t>
  </si>
  <si>
    <t>[{'maxAge': 1, 'name': 'Mr. Brandon Eric Lacoff Esq.', 'age': 48, 'title': 'Chairman of the Board &amp; CEO', 'yearBorn': 1975, 'exercisedValue': 0, 'unexercisedValue': 0}, {'maxAge': 1, 'name': 'Mr. Martin  Lacoff', 'age': 75, 'title': 'Director, Chief Strategic Officer &amp; Principal Financial Officer', 'yearBorn': 1948, 'exercisedValue': 0, 'unexercisedValue': 0}, {'maxAge': 1, 'name': 'Ms. Lori  Wortz', 'title': 'Chief Operating Officer - Real Estate', 'exercisedValue': 0, 'unexercisedValue': 0}, {'maxAge': 1, 'name': 'Ms. Cody  Laidlaw', 'title': 'Chief Business Development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</si>
  <si>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</si>
  <si>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</si>
  <si>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</si>
  <si>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</si>
  <si>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</si>
  <si>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</si>
  <si>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</si>
  <si>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</si>
  <si>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</si>
  <si>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</si>
  <si>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</si>
  <si>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</si>
  <si>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</si>
  <si>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</si>
  <si>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</si>
  <si>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</si>
  <si>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</si>
  <si>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</si>
  <si>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</si>
  <si>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</si>
  <si>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</si>
  <si>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</si>
  <si>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</si>
  <si>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</si>
  <si>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</si>
  <si>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</si>
  <si>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</si>
  <si>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</si>
  <si>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</si>
  <si>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</si>
  <si>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</si>
  <si>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</si>
  <si>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</si>
  <si>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</si>
  <si>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</si>
  <si>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</si>
  <si>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</si>
  <si>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</si>
  <si>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</si>
  <si>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</si>
  <si>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</si>
  <si>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</si>
  <si>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</si>
  <si>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</si>
  <si>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</si>
  <si>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</si>
  <si>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</si>
  <si>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</si>
  <si>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</si>
  <si>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</si>
  <si>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</si>
  <si>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</si>
  <si>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</si>
  <si>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</si>
  <si>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</si>
  <si>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</si>
  <si>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</si>
  <si>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OZ</t>
  </si>
  <si>
    <t>underlyingSymbol</t>
  </si>
  <si>
    <t>shortName</t>
  </si>
  <si>
    <t>Belpointe PREP, LLC</t>
  </si>
  <si>
    <t>longName</t>
  </si>
  <si>
    <t>firstTradeDateEpochUtc</t>
  </si>
  <si>
    <t>timeZoneFullName</t>
  </si>
  <si>
    <t>America/New_York</t>
  </si>
  <si>
    <t>timeZoneShortName</t>
  </si>
  <si>
    <t>EST</t>
  </si>
  <si>
    <t>uuid</t>
  </si>
  <si>
    <t>85454f10-6a11-36a2-ba11-0ce72c032c45</t>
  </si>
  <si>
    <t>messageBoardId</t>
  </si>
  <si>
    <t>finmb_693489764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</si>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</sst>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lpointeoz.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63.261</v>
      </c>
      <c r="C4" s="2"/>
      <c r="D4" s="2"/>
      <c r="E4" s="2"/>
      <c r="F4" s="2"/>
      <c r="G4" s="2"/>
      <c r="H4" s="2"/>
      <c r="I4" s="2"/>
      <c r="J4" s="2"/>
      <c r="K4" s="2"/>
      <c r="L4" s="2"/>
      <c r="M4" s="2"/>
      <c r="N4" s="2"/>
      <c r="O4" s="2"/>
      <c r="P4" s="2"/>
      <c r="Q4" s="2"/>
      <c r="R4" s="2"/>
      <c r="S4" s="2"/>
      <c r="T4" s="2"/>
      <c r="U4" s="2"/>
      <c r="V4" s="2"/>
      <c r="W4" s="2"/>
      <c r="X4" s="2"/>
      <c r="Y4" s="2"/>
      <c r="Z4" s="2"/>
    </row>
    <row r="5">
      <c r="A5" s="1" t="s">
        <v>7</v>
      </c>
      <c r="B5" s="1">
        <v>-20.85006952861684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2.34310416E8</v>
      </c>
      <c r="C8" s="2"/>
      <c r="D8" s="2"/>
      <c r="E8" s="2"/>
      <c r="F8" s="2"/>
      <c r="G8" s="2"/>
      <c r="H8" s="2"/>
      <c r="I8" s="2"/>
      <c r="J8" s="2"/>
      <c r="K8" s="2"/>
      <c r="L8" s="2"/>
      <c r="M8" s="2"/>
      <c r="N8" s="2"/>
      <c r="O8" s="2"/>
      <c r="P8" s="2"/>
      <c r="Q8" s="2"/>
      <c r="R8" s="2"/>
      <c r="S8" s="2"/>
      <c r="T8" s="2"/>
      <c r="U8" s="2"/>
      <c r="V8" s="2"/>
      <c r="W8" s="2"/>
      <c r="X8" s="2"/>
      <c r="Y8" s="2"/>
      <c r="Z8" s="2"/>
    </row>
    <row r="9">
      <c r="A9" s="1" t="s">
        <v>13</v>
      </c>
      <c r="B9" s="1">
        <v>86.672</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25</v>
      </c>
      <c r="B2" s="1">
        <v>-181.398</v>
      </c>
      <c r="C2" s="1">
        <v>29.616</v>
      </c>
      <c r="D2" s="1">
        <v>80.21</v>
      </c>
      <c r="E2" s="1">
        <v>66.636</v>
      </c>
      <c r="F2" s="1">
        <v>142.527</v>
      </c>
      <c r="G2" s="1">
        <v>136.974</v>
      </c>
      <c r="H2" s="1">
        <v>101.188</v>
      </c>
      <c r="I2" s="1">
        <v>131.421</v>
      </c>
      <c r="J2" s="1">
        <v>327.627</v>
      </c>
      <c r="K2" s="1">
        <v>127.719</v>
      </c>
      <c r="L2" s="2"/>
      <c r="M2" s="2"/>
      <c r="N2" s="2"/>
      <c r="O2" s="2"/>
      <c r="P2" s="2"/>
      <c r="Q2" s="2"/>
      <c r="R2" s="2"/>
      <c r="S2" s="2"/>
      <c r="T2" s="2"/>
      <c r="U2" s="2"/>
      <c r="V2" s="2"/>
      <c r="W2" s="2"/>
      <c r="X2" s="2"/>
      <c r="Y2" s="2"/>
      <c r="Z2" s="2"/>
    </row>
    <row r="3">
      <c r="A3" s="1" t="s">
        <v>26</v>
      </c>
      <c r="B3" s="1">
        <v>134.506</v>
      </c>
      <c r="C3" s="1">
        <v>182.632</v>
      </c>
      <c r="D3" s="1">
        <v>175.845</v>
      </c>
      <c r="E3" s="1">
        <v>223.354</v>
      </c>
      <c r="F3" s="1">
        <v>199.908</v>
      </c>
      <c r="G3" s="1">
        <v>91.316</v>
      </c>
      <c r="H3" s="1">
        <v>70.955</v>
      </c>
      <c r="I3" s="1">
        <v>141.91</v>
      </c>
      <c r="J3" s="1">
        <v>183.866</v>
      </c>
      <c r="K3" s="1">
        <v>193.121</v>
      </c>
      <c r="L3" s="2"/>
      <c r="M3" s="2"/>
      <c r="N3" s="2"/>
      <c r="O3" s="2"/>
      <c r="P3" s="2"/>
      <c r="Q3" s="2"/>
      <c r="R3" s="2"/>
      <c r="S3" s="2"/>
      <c r="T3" s="2"/>
      <c r="U3" s="2"/>
      <c r="V3" s="2"/>
      <c r="W3" s="2"/>
      <c r="X3" s="2"/>
      <c r="Y3" s="2"/>
      <c r="Z3" s="2"/>
    </row>
    <row r="4">
      <c r="A4" s="1" t="s">
        <v>27</v>
      </c>
      <c r="B4" s="1">
        <v>0.0</v>
      </c>
      <c r="C4" s="1">
        <v>0.0</v>
      </c>
      <c r="D4" s="1">
        <v>0.0</v>
      </c>
      <c r="E4" s="1">
        <v>0.0</v>
      </c>
      <c r="F4" s="1">
        <v>0.0</v>
      </c>
      <c r="G4" s="1">
        <v>0.0</v>
      </c>
      <c r="H4" s="1">
        <v>3.702</v>
      </c>
      <c r="I4" s="1">
        <v>4.319</v>
      </c>
      <c r="J4" s="1">
        <v>0.0</v>
      </c>
      <c r="K4" s="1">
        <v>0.0</v>
      </c>
      <c r="L4" s="2"/>
      <c r="M4" s="2"/>
      <c r="N4" s="2"/>
      <c r="O4" s="2"/>
      <c r="P4" s="2"/>
      <c r="Q4" s="2"/>
      <c r="R4" s="2"/>
      <c r="S4" s="2"/>
      <c r="T4" s="2"/>
      <c r="U4" s="2"/>
      <c r="V4" s="2"/>
      <c r="W4" s="2"/>
      <c r="X4" s="2"/>
      <c r="Y4" s="2"/>
      <c r="Z4" s="2"/>
    </row>
    <row r="5">
      <c r="A5" s="1" t="s">
        <v>28</v>
      </c>
      <c r="B5" s="1">
        <v>61.083</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196.206</v>
      </c>
      <c r="C6" s="1">
        <v>182.632</v>
      </c>
      <c r="D6" s="1">
        <v>175.845</v>
      </c>
      <c r="E6" s="1">
        <v>223.354</v>
      </c>
      <c r="F6" s="1">
        <v>199.908</v>
      </c>
      <c r="G6" s="1">
        <v>91.316</v>
      </c>
      <c r="H6" s="1">
        <v>74.657</v>
      </c>
      <c r="I6" s="1">
        <v>146.846</v>
      </c>
      <c r="J6" s="1">
        <v>183.866</v>
      </c>
      <c r="K6" s="1">
        <v>193.121</v>
      </c>
      <c r="L6" s="2"/>
      <c r="M6" s="2"/>
      <c r="N6" s="2"/>
      <c r="O6" s="2"/>
      <c r="P6" s="2"/>
      <c r="Q6" s="2"/>
      <c r="R6" s="2"/>
      <c r="S6" s="2"/>
      <c r="T6" s="2"/>
      <c r="U6" s="2"/>
      <c r="V6" s="2"/>
      <c r="W6" s="2"/>
      <c r="X6" s="2"/>
      <c r="Y6" s="2"/>
      <c r="Z6" s="2"/>
    </row>
    <row r="7">
      <c r="A7" s="1" t="s">
        <v>30</v>
      </c>
      <c r="B7" s="1">
        <v>4.936</v>
      </c>
      <c r="C7" s="1">
        <v>4.936</v>
      </c>
      <c r="D7" s="1">
        <v>4.319</v>
      </c>
      <c r="E7" s="1">
        <v>4.319</v>
      </c>
      <c r="F7" s="1">
        <v>4.319</v>
      </c>
      <c r="G7" s="1">
        <v>0.617</v>
      </c>
      <c r="H7" s="1">
        <v>0.0</v>
      </c>
      <c r="I7" s="1">
        <v>0.0</v>
      </c>
      <c r="J7" s="1">
        <v>0.0</v>
      </c>
      <c r="K7" s="1">
        <v>0.0</v>
      </c>
      <c r="L7" s="2"/>
      <c r="M7" s="2"/>
      <c r="N7" s="2"/>
      <c r="O7" s="2"/>
      <c r="P7" s="2"/>
      <c r="Q7" s="2"/>
      <c r="R7" s="2"/>
      <c r="S7" s="2"/>
      <c r="T7" s="2"/>
      <c r="U7" s="2"/>
      <c r="V7" s="2"/>
      <c r="W7" s="2"/>
      <c r="X7" s="2"/>
      <c r="Y7" s="2"/>
      <c r="Z7" s="2"/>
    </row>
    <row r="8">
      <c r="A8" s="1" t="s">
        <v>31</v>
      </c>
      <c r="B8" s="1">
        <v>0.0</v>
      </c>
      <c r="C8" s="1">
        <v>-4.936</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77.742</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0.617</v>
      </c>
      <c r="C10" s="1">
        <v>0.617</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2.468</v>
      </c>
      <c r="C11" s="1">
        <v>1.851</v>
      </c>
      <c r="D11" s="1">
        <v>0.0</v>
      </c>
      <c r="E11" s="1">
        <v>3.702</v>
      </c>
      <c r="F11" s="1">
        <v>3.085</v>
      </c>
      <c r="G11" s="1">
        <v>2.468</v>
      </c>
      <c r="H11" s="1">
        <v>4.936</v>
      </c>
      <c r="I11" s="1">
        <v>5.553</v>
      </c>
      <c r="J11" s="1">
        <v>8.021</v>
      </c>
      <c r="K11" s="1">
        <v>13.574</v>
      </c>
      <c r="L11" s="2"/>
      <c r="M11" s="2"/>
      <c r="N11" s="2"/>
      <c r="O11" s="2"/>
      <c r="P11" s="2"/>
      <c r="Q11" s="2"/>
      <c r="R11" s="2"/>
      <c r="S11" s="2"/>
      <c r="T11" s="2"/>
      <c r="U11" s="2"/>
      <c r="V11" s="2"/>
      <c r="W11" s="2"/>
      <c r="X11" s="2"/>
      <c r="Y11" s="2"/>
      <c r="Z11" s="2"/>
    </row>
    <row r="12">
      <c r="A12" s="1" t="s">
        <v>35</v>
      </c>
      <c r="B12" s="1">
        <v>59.232</v>
      </c>
      <c r="C12" s="1">
        <v>-4.936</v>
      </c>
      <c r="D12" s="1">
        <v>1.234</v>
      </c>
      <c r="E12" s="1">
        <v>6.17</v>
      </c>
      <c r="F12" s="1">
        <v>6.17</v>
      </c>
      <c r="G12" s="1">
        <v>30.85</v>
      </c>
      <c r="H12" s="1">
        <v>-1.851</v>
      </c>
      <c r="I12" s="1">
        <v>43.19</v>
      </c>
      <c r="J12" s="1">
        <v>-1.234</v>
      </c>
      <c r="K12" s="1">
        <v>-6.17</v>
      </c>
      <c r="L12" s="2"/>
      <c r="M12" s="2"/>
      <c r="N12" s="2"/>
      <c r="O12" s="2"/>
      <c r="P12" s="2"/>
      <c r="Q12" s="2"/>
      <c r="R12" s="2"/>
      <c r="S12" s="2"/>
      <c r="T12" s="2"/>
      <c r="U12" s="2"/>
      <c r="V12" s="2"/>
      <c r="W12" s="2"/>
      <c r="X12" s="2"/>
      <c r="Y12" s="2"/>
      <c r="Z12" s="2"/>
    </row>
    <row r="13">
      <c r="A13" s="1" t="s">
        <v>36</v>
      </c>
      <c r="B13" s="1">
        <v>27.148</v>
      </c>
      <c r="C13" s="1">
        <v>-12.34</v>
      </c>
      <c r="D13" s="1">
        <v>17.893</v>
      </c>
      <c r="E13" s="1">
        <v>15.425</v>
      </c>
      <c r="F13" s="1">
        <v>-33.935</v>
      </c>
      <c r="G13" s="1">
        <v>28.382</v>
      </c>
      <c r="H13" s="1">
        <v>-8.021</v>
      </c>
      <c r="I13" s="1">
        <v>-41.339</v>
      </c>
      <c r="J13" s="1">
        <v>-51.211</v>
      </c>
      <c r="K13" s="1">
        <v>-40.722</v>
      </c>
      <c r="L13" s="2"/>
      <c r="M13" s="2"/>
      <c r="N13" s="2"/>
      <c r="O13" s="2"/>
      <c r="P13" s="2"/>
      <c r="Q13" s="2"/>
      <c r="R13" s="2"/>
      <c r="S13" s="2"/>
      <c r="T13" s="2"/>
      <c r="U13" s="2"/>
      <c r="V13" s="2"/>
      <c r="W13" s="2"/>
      <c r="X13" s="2"/>
      <c r="Y13" s="2"/>
      <c r="Z13" s="2"/>
    </row>
    <row r="14">
      <c r="A14" s="1" t="s">
        <v>37</v>
      </c>
      <c r="B14" s="1">
        <v>-16.042</v>
      </c>
      <c r="C14" s="1">
        <v>-49.36</v>
      </c>
      <c r="D14" s="1">
        <v>-46.892</v>
      </c>
      <c r="E14" s="1">
        <v>-140.059</v>
      </c>
      <c r="F14" s="1">
        <v>-117.23</v>
      </c>
      <c r="G14" s="1">
        <v>51.211</v>
      </c>
      <c r="H14" s="1">
        <v>86.997</v>
      </c>
      <c r="I14" s="1">
        <v>11.106</v>
      </c>
      <c r="J14" s="1">
        <v>67.87</v>
      </c>
      <c r="K14" s="1">
        <v>30.233</v>
      </c>
      <c r="L14" s="2"/>
      <c r="M14" s="2"/>
      <c r="N14" s="2"/>
      <c r="O14" s="2"/>
      <c r="P14" s="2"/>
      <c r="Q14" s="2"/>
      <c r="R14" s="2"/>
      <c r="S14" s="2"/>
      <c r="T14" s="2"/>
      <c r="U14" s="2"/>
      <c r="V14" s="2"/>
      <c r="W14" s="2"/>
      <c r="X14" s="2"/>
      <c r="Y14" s="2"/>
      <c r="Z14" s="2"/>
    </row>
    <row r="15">
      <c r="A15" s="1" t="s">
        <v>38</v>
      </c>
      <c r="B15" s="1">
        <v>15.425</v>
      </c>
      <c r="C15" s="1">
        <v>-35.169</v>
      </c>
      <c r="D15" s="1">
        <v>-6.787</v>
      </c>
      <c r="E15" s="1">
        <v>3.085</v>
      </c>
      <c r="F15" s="1">
        <v>-3.085</v>
      </c>
      <c r="G15" s="1">
        <v>21.595</v>
      </c>
      <c r="H15" s="1">
        <v>16.042</v>
      </c>
      <c r="I15" s="1">
        <v>42.573</v>
      </c>
      <c r="J15" s="1">
        <v>27.148</v>
      </c>
      <c r="K15" s="1">
        <v>64.168</v>
      </c>
      <c r="L15" s="2"/>
      <c r="M15" s="2"/>
      <c r="N15" s="2"/>
      <c r="O15" s="2"/>
      <c r="P15" s="2"/>
      <c r="Q15" s="2"/>
      <c r="R15" s="2"/>
      <c r="S15" s="2"/>
      <c r="T15" s="2"/>
      <c r="U15" s="2"/>
      <c r="V15" s="2"/>
      <c r="W15" s="2"/>
      <c r="X15" s="2"/>
      <c r="Y15" s="2"/>
      <c r="Z15" s="2"/>
    </row>
    <row r="16">
      <c r="A16" s="1" t="s">
        <v>39</v>
      </c>
      <c r="B16" s="1">
        <v>-77.742</v>
      </c>
      <c r="C16" s="1">
        <v>7.404</v>
      </c>
      <c r="D16" s="1">
        <v>36.403</v>
      </c>
      <c r="E16" s="1">
        <v>17.276</v>
      </c>
      <c r="F16" s="1">
        <v>11.723</v>
      </c>
      <c r="G16" s="1">
        <v>-38.254</v>
      </c>
      <c r="H16" s="1">
        <v>6.787</v>
      </c>
      <c r="I16" s="1">
        <v>19.744</v>
      </c>
      <c r="J16" s="1">
        <v>63.551</v>
      </c>
      <c r="K16" s="1">
        <v>22.212</v>
      </c>
      <c r="L16" s="2"/>
      <c r="M16" s="2"/>
      <c r="N16" s="2"/>
      <c r="O16" s="2"/>
      <c r="P16" s="2"/>
      <c r="Q16" s="2"/>
      <c r="R16" s="2"/>
      <c r="S16" s="2"/>
      <c r="T16" s="2"/>
      <c r="U16" s="2"/>
      <c r="V16" s="2"/>
      <c r="W16" s="2"/>
      <c r="X16" s="2"/>
      <c r="Y16" s="2"/>
      <c r="Z16" s="2"/>
    </row>
    <row r="17">
      <c r="A17" s="1" t="s">
        <v>40</v>
      </c>
      <c r="B17" s="1">
        <v>1.234</v>
      </c>
      <c r="C17" s="1">
        <v>3.702</v>
      </c>
      <c r="D17" s="1">
        <v>1.851</v>
      </c>
      <c r="E17" s="1">
        <v>-1.234</v>
      </c>
      <c r="F17" s="1">
        <v>-1.851</v>
      </c>
      <c r="G17" s="1">
        <v>-19.127</v>
      </c>
      <c r="H17" s="1">
        <v>33.935</v>
      </c>
      <c r="I17" s="1">
        <v>21.595</v>
      </c>
      <c r="J17" s="1">
        <v>-25.914</v>
      </c>
      <c r="K17" s="1">
        <v>-11.106</v>
      </c>
      <c r="L17" s="2"/>
      <c r="M17" s="2"/>
      <c r="N17" s="2"/>
      <c r="O17" s="2"/>
      <c r="P17" s="2"/>
      <c r="Q17" s="2"/>
      <c r="R17" s="2"/>
      <c r="S17" s="2"/>
      <c r="T17" s="2"/>
      <c r="U17" s="2"/>
      <c r="V17" s="2"/>
      <c r="W17" s="2"/>
      <c r="X17" s="2"/>
      <c r="Y17" s="2"/>
      <c r="Z17" s="2"/>
    </row>
    <row r="18">
      <c r="A18" s="1" t="s">
        <v>41</v>
      </c>
      <c r="B18" s="1">
        <v>110.443</v>
      </c>
      <c r="C18" s="1">
        <v>136.974</v>
      </c>
      <c r="D18" s="1">
        <v>265.31</v>
      </c>
      <c r="E18" s="1">
        <v>199.908</v>
      </c>
      <c r="F18" s="1">
        <v>211.631</v>
      </c>
      <c r="G18" s="1">
        <v>277.65</v>
      </c>
      <c r="H18" s="1">
        <v>315.287</v>
      </c>
      <c r="I18" s="1">
        <v>339.35</v>
      </c>
      <c r="J18" s="1">
        <v>599.107</v>
      </c>
      <c r="K18" s="1">
        <v>399.816</v>
      </c>
      <c r="L18" s="2"/>
      <c r="M18" s="2"/>
      <c r="N18" s="2"/>
      <c r="O18" s="2"/>
      <c r="P18" s="2"/>
      <c r="Q18" s="2"/>
      <c r="R18" s="2"/>
      <c r="S18" s="2"/>
      <c r="T18" s="2"/>
      <c r="U18" s="2"/>
      <c r="V18" s="2"/>
      <c r="W18" s="2"/>
      <c r="X18" s="2"/>
      <c r="Y18" s="2"/>
      <c r="Z18" s="2"/>
    </row>
    <row r="19">
      <c r="A19" s="1" t="s">
        <v>42</v>
      </c>
      <c r="B19" s="1">
        <v>-241.247</v>
      </c>
      <c r="C19" s="1">
        <v>-201.142</v>
      </c>
      <c r="D19" s="1">
        <v>-154.867</v>
      </c>
      <c r="E19" s="1">
        <v>-77.125</v>
      </c>
      <c r="F19" s="1">
        <v>-121.549</v>
      </c>
      <c r="G19" s="1">
        <v>-262.842</v>
      </c>
      <c r="H19" s="1">
        <v>-471.388</v>
      </c>
      <c r="I19" s="1">
        <v>-347.371</v>
      </c>
      <c r="J19" s="1">
        <v>-397.348</v>
      </c>
      <c r="K19" s="1">
        <v>-581.2139999999999</v>
      </c>
      <c r="L19" s="2"/>
      <c r="M19" s="2"/>
      <c r="N19" s="2"/>
      <c r="O19" s="2"/>
      <c r="P19" s="2"/>
      <c r="Q19" s="2"/>
      <c r="R19" s="2"/>
      <c r="S19" s="2"/>
      <c r="T19" s="2"/>
      <c r="U19" s="2"/>
      <c r="V19" s="2"/>
      <c r="W19" s="2"/>
      <c r="X19" s="2"/>
      <c r="Y19" s="2"/>
      <c r="Z19" s="2"/>
    </row>
    <row r="20">
      <c r="A20" s="1" t="s">
        <v>43</v>
      </c>
      <c r="B20" s="1">
        <v>1.851</v>
      </c>
      <c r="C20" s="1">
        <v>4.319</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-112.911</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-0.617</v>
      </c>
      <c r="C22" s="1">
        <v>2.468</v>
      </c>
      <c r="D22" s="1">
        <v>77.742</v>
      </c>
      <c r="E22" s="1">
        <v>1.851</v>
      </c>
      <c r="F22" s="1">
        <v>0.0</v>
      </c>
      <c r="G22" s="1">
        <v>0.0</v>
      </c>
      <c r="H22" s="1">
        <v>0.0</v>
      </c>
      <c r="I22" s="1">
        <v>0.0</v>
      </c>
      <c r="J22" s="1">
        <v>8.638</v>
      </c>
      <c r="K22" s="1">
        <v>-5.553</v>
      </c>
      <c r="L22" s="2"/>
      <c r="M22" s="2"/>
      <c r="N22" s="2"/>
      <c r="O22" s="2"/>
      <c r="P22" s="2"/>
      <c r="Q22" s="2"/>
      <c r="R22" s="2"/>
      <c r="S22" s="2"/>
      <c r="T22" s="2"/>
      <c r="U22" s="2"/>
      <c r="V22" s="2"/>
      <c r="W22" s="2"/>
      <c r="X22" s="2"/>
      <c r="Y22" s="2"/>
      <c r="Z22" s="2"/>
    </row>
    <row r="23" ht="15.75" customHeight="1">
      <c r="A23" s="1" t="s">
        <v>46</v>
      </c>
      <c r="B23" s="1">
        <v>0.0</v>
      </c>
      <c r="C23" s="1">
        <v>1.851</v>
      </c>
      <c r="D23" s="1">
        <v>28.999</v>
      </c>
      <c r="E23" s="1">
        <v>0.0</v>
      </c>
      <c r="F23" s="1">
        <v>0.0</v>
      </c>
      <c r="G23" s="1">
        <v>0.0</v>
      </c>
      <c r="H23" s="1">
        <v>0.0</v>
      </c>
      <c r="I23" s="1">
        <v>26.531</v>
      </c>
      <c r="J23" s="1">
        <v>0.0</v>
      </c>
      <c r="K23" s="1">
        <v>0.0</v>
      </c>
      <c r="L23" s="2"/>
      <c r="M23" s="2"/>
      <c r="N23" s="2"/>
      <c r="O23" s="2"/>
      <c r="P23" s="2"/>
      <c r="Q23" s="2"/>
      <c r="R23" s="2"/>
      <c r="S23" s="2"/>
      <c r="T23" s="2"/>
      <c r="U23" s="2"/>
      <c r="V23" s="2"/>
      <c r="W23" s="2"/>
      <c r="X23" s="2"/>
      <c r="Y23" s="2"/>
      <c r="Z23" s="2"/>
    </row>
    <row r="24" ht="15.75" customHeight="1">
      <c r="A24" s="1" t="s">
        <v>47</v>
      </c>
      <c r="B24" s="1">
        <v>-240.013</v>
      </c>
      <c r="C24" s="1">
        <v>-191.27</v>
      </c>
      <c r="D24" s="1">
        <v>-47.509</v>
      </c>
      <c r="E24" s="1">
        <v>-75.274</v>
      </c>
      <c r="F24" s="1">
        <v>-121.549</v>
      </c>
      <c r="G24" s="1">
        <v>-376.37</v>
      </c>
      <c r="H24" s="1">
        <v>-471.388</v>
      </c>
      <c r="I24" s="1">
        <v>-320.84</v>
      </c>
      <c r="J24" s="1">
        <v>-388.71</v>
      </c>
      <c r="K24" s="1">
        <v>-586.7669999999999</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138.825</v>
      </c>
      <c r="J25" s="1">
        <v>123.4</v>
      </c>
      <c r="K25" s="1">
        <v>518.897</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138.825</v>
      </c>
      <c r="J26" s="1">
        <v>123.4</v>
      </c>
      <c r="K26" s="1">
        <v>518.897</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-28.999</v>
      </c>
      <c r="I27" s="1">
        <v>-111.06</v>
      </c>
      <c r="J27" s="1">
        <v>-231.992</v>
      </c>
      <c r="K27" s="1">
        <v>-331.946</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-28.999</v>
      </c>
      <c r="I28" s="1">
        <v>-111.06</v>
      </c>
      <c r="J28" s="1">
        <v>-231.992</v>
      </c>
      <c r="K28" s="1">
        <v>-331.946</v>
      </c>
      <c r="L28" s="2"/>
      <c r="M28" s="2"/>
      <c r="N28" s="2"/>
      <c r="O28" s="2"/>
      <c r="P28" s="2"/>
      <c r="Q28" s="2"/>
      <c r="R28" s="2"/>
      <c r="S28" s="2"/>
      <c r="T28" s="2"/>
      <c r="U28" s="2"/>
      <c r="V28" s="2"/>
      <c r="W28" s="2"/>
      <c r="X28" s="2"/>
      <c r="Y28" s="2"/>
      <c r="Z28" s="2"/>
    </row>
    <row r="29" ht="15.75" customHeight="1">
      <c r="A29" s="1" t="s">
        <v>52</v>
      </c>
      <c r="B29" s="1">
        <v>0.0</v>
      </c>
      <c r="C29" s="1">
        <v>-18.51</v>
      </c>
      <c r="D29" s="1">
        <v>-1.851</v>
      </c>
      <c r="E29" s="1">
        <v>-22.829</v>
      </c>
      <c r="F29" s="1">
        <v>-4.319</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-56.147</v>
      </c>
      <c r="C30" s="1">
        <v>-37.02</v>
      </c>
      <c r="D30" s="1">
        <v>-11.106</v>
      </c>
      <c r="E30" s="1">
        <v>-37.02</v>
      </c>
      <c r="F30" s="1">
        <v>-36.403</v>
      </c>
      <c r="G30" s="1">
        <v>-41.339</v>
      </c>
      <c r="H30" s="1">
        <v>-45.658</v>
      </c>
      <c r="I30" s="1">
        <v>-45.041</v>
      </c>
      <c r="J30" s="1">
        <v>-33.318</v>
      </c>
      <c r="K30" s="1">
        <v>-48.126</v>
      </c>
      <c r="L30" s="2"/>
      <c r="M30" s="2"/>
      <c r="N30" s="2"/>
      <c r="O30" s="2"/>
      <c r="P30" s="2"/>
      <c r="Q30" s="2"/>
      <c r="R30" s="2"/>
      <c r="S30" s="2"/>
      <c r="T30" s="2"/>
      <c r="U30" s="2"/>
      <c r="V30" s="2"/>
      <c r="W30" s="2"/>
      <c r="X30" s="2"/>
      <c r="Y30" s="2"/>
      <c r="Z30" s="2"/>
    </row>
    <row r="31" ht="15.75" customHeight="1">
      <c r="A31" s="1" t="s">
        <v>54</v>
      </c>
      <c r="B31" s="1">
        <v>-56.147</v>
      </c>
      <c r="C31" s="1">
        <v>-37.02</v>
      </c>
      <c r="D31" s="1">
        <v>-11.106</v>
      </c>
      <c r="E31" s="1">
        <v>-37.02</v>
      </c>
      <c r="F31" s="1">
        <v>-36.403</v>
      </c>
      <c r="G31" s="1">
        <v>-41.339</v>
      </c>
      <c r="H31" s="1">
        <v>-45.658</v>
      </c>
      <c r="I31" s="1">
        <v>-45.041</v>
      </c>
      <c r="J31" s="1">
        <v>-33.318</v>
      </c>
      <c r="K31" s="1">
        <v>-48.126</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-16.042</v>
      </c>
      <c r="K32" s="1">
        <v>0.0</v>
      </c>
      <c r="L32" s="2"/>
      <c r="M32" s="2"/>
      <c r="N32" s="2"/>
      <c r="O32" s="2"/>
      <c r="P32" s="2"/>
      <c r="Q32" s="2"/>
      <c r="R32" s="2"/>
      <c r="S32" s="2"/>
      <c r="T32" s="2"/>
      <c r="U32" s="2"/>
      <c r="V32" s="2"/>
      <c r="W32" s="2"/>
      <c r="X32" s="2"/>
      <c r="Y32" s="2"/>
      <c r="Z32" s="2"/>
    </row>
    <row r="33" ht="15.75" customHeight="1">
      <c r="A33" s="1" t="s">
        <v>56</v>
      </c>
      <c r="B33" s="1">
        <v>0.0</v>
      </c>
      <c r="C33" s="1" t="s">
        <v>57</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-56.147</v>
      </c>
      <c r="C34" s="1">
        <v>-37.02</v>
      </c>
      <c r="D34" s="1">
        <v>-12.957</v>
      </c>
      <c r="E34" s="1">
        <v>-59.849</v>
      </c>
      <c r="F34" s="1">
        <v>-41.339</v>
      </c>
      <c r="G34" s="1">
        <v>-41.339</v>
      </c>
      <c r="H34" s="1">
        <v>-75.274</v>
      </c>
      <c r="I34" s="1">
        <v>-17.276</v>
      </c>
      <c r="J34" s="1">
        <v>-158.569</v>
      </c>
      <c r="K34" s="1">
        <v>138.208</v>
      </c>
      <c r="L34" s="2"/>
      <c r="M34" s="2"/>
      <c r="N34" s="2"/>
      <c r="O34" s="2"/>
      <c r="P34" s="2"/>
      <c r="Q34" s="2"/>
      <c r="R34" s="2"/>
      <c r="S34" s="2"/>
      <c r="T34" s="2"/>
      <c r="U34" s="2"/>
      <c r="V34" s="2"/>
      <c r="W34" s="2"/>
      <c r="X34" s="2"/>
      <c r="Y34" s="2"/>
      <c r="Z34" s="2"/>
    </row>
    <row r="35" ht="15.75" customHeight="1">
      <c r="A35" s="1" t="s">
        <v>59</v>
      </c>
      <c r="B35" s="1">
        <v>3.085</v>
      </c>
      <c r="C35" s="1">
        <v>2.468</v>
      </c>
      <c r="D35" s="1">
        <v>1.851</v>
      </c>
      <c r="E35" s="1">
        <v>-0.617</v>
      </c>
      <c r="F35" s="1">
        <v>-3.085</v>
      </c>
      <c r="G35" s="1">
        <v>1.851</v>
      </c>
      <c r="H35" s="1">
        <v>1.851</v>
      </c>
      <c r="I35" s="1">
        <v>-2.468</v>
      </c>
      <c r="J35" s="1">
        <v>-18.51</v>
      </c>
      <c r="K35" s="1">
        <v>12.34</v>
      </c>
      <c r="L35" s="2"/>
      <c r="M35" s="2"/>
      <c r="N35" s="2"/>
      <c r="O35" s="2"/>
      <c r="P35" s="2"/>
      <c r="Q35" s="2"/>
      <c r="R35" s="2"/>
      <c r="S35" s="2"/>
      <c r="T35" s="2"/>
      <c r="U35" s="2"/>
      <c r="V35" s="2"/>
      <c r="W35" s="2"/>
      <c r="X35" s="2"/>
      <c r="Y35" s="2"/>
      <c r="Z35" s="2"/>
    </row>
    <row r="36" ht="15.75" customHeight="1">
      <c r="A36" s="1" t="s">
        <v>60</v>
      </c>
      <c r="B36" s="1">
        <v>-182.015</v>
      </c>
      <c r="C36" s="1">
        <v>-90.082</v>
      </c>
      <c r="D36" s="1">
        <v>206.078</v>
      </c>
      <c r="E36" s="1">
        <v>63.551</v>
      </c>
      <c r="F36" s="1">
        <v>45.041</v>
      </c>
      <c r="G36" s="1">
        <v>-138.208</v>
      </c>
      <c r="H36" s="1">
        <v>-228.907</v>
      </c>
      <c r="I36" s="1">
        <v>-1.234</v>
      </c>
      <c r="J36" s="1">
        <v>51.211</v>
      </c>
      <c r="K36" s="1">
        <v>-48.126</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-3.702</v>
      </c>
      <c r="C38" s="1">
        <v>-49.36</v>
      </c>
      <c r="D38" s="1">
        <v>0.0</v>
      </c>
      <c r="E38" s="1">
        <v>0.0</v>
      </c>
      <c r="F38" s="1">
        <v>48.743</v>
      </c>
      <c r="G38" s="1">
        <v>91.93299999999999</v>
      </c>
      <c r="H38" s="1">
        <v>27.148</v>
      </c>
      <c r="I38" s="1">
        <v>26.531</v>
      </c>
      <c r="J38" s="1">
        <v>90.082</v>
      </c>
      <c r="K38" s="1">
        <v>41.956</v>
      </c>
      <c r="L38" s="2"/>
      <c r="M38" s="2"/>
      <c r="N38" s="2"/>
      <c r="O38" s="2"/>
      <c r="P38" s="2"/>
      <c r="Q38" s="2"/>
      <c r="R38" s="2"/>
      <c r="S38" s="2"/>
      <c r="T38" s="2"/>
      <c r="U38" s="2"/>
      <c r="V38" s="2"/>
      <c r="W38" s="2"/>
      <c r="X38" s="2"/>
      <c r="Y38" s="2"/>
      <c r="Z38" s="2"/>
    </row>
    <row r="39" ht="15.75" customHeight="1">
      <c r="A39" s="1" t="s">
        <v>63</v>
      </c>
      <c r="B39" s="1">
        <v>-82.678</v>
      </c>
      <c r="C39" s="1">
        <v>-37.637</v>
      </c>
      <c r="D39" s="1">
        <v>97.486</v>
      </c>
      <c r="E39" s="1">
        <v>238.779</v>
      </c>
      <c r="F39" s="1">
        <v>156.101</v>
      </c>
      <c r="G39" s="1">
        <v>-74.657</v>
      </c>
      <c r="H39" s="1">
        <v>-227.673</v>
      </c>
      <c r="I39" s="1">
        <v>-114.762</v>
      </c>
      <c r="J39" s="1">
        <v>37.02</v>
      </c>
      <c r="K39" s="1">
        <v>-312.202</v>
      </c>
      <c r="L39" s="2"/>
      <c r="M39" s="2"/>
      <c r="N39" s="2"/>
      <c r="O39" s="2"/>
      <c r="P39" s="2"/>
      <c r="Q39" s="2"/>
      <c r="R39" s="2"/>
      <c r="S39" s="2"/>
      <c r="T39" s="2"/>
      <c r="U39" s="2"/>
      <c r="V39" s="2"/>
      <c r="W39" s="2"/>
      <c r="X39" s="2"/>
      <c r="Y39" s="2"/>
      <c r="Z39" s="2"/>
    </row>
    <row r="40" ht="15.75" customHeight="1">
      <c r="A40" s="1" t="s">
        <v>64</v>
      </c>
      <c r="B40" s="1">
        <v>-82.678</v>
      </c>
      <c r="C40" s="1">
        <v>-37.637</v>
      </c>
      <c r="D40" s="1">
        <v>99.337</v>
      </c>
      <c r="E40" s="1">
        <v>240.63</v>
      </c>
      <c r="F40" s="1">
        <v>157.335</v>
      </c>
      <c r="G40" s="1">
        <v>-72.806</v>
      </c>
      <c r="H40" s="1">
        <v>-223.971</v>
      </c>
      <c r="I40" s="1">
        <v>-103.656</v>
      </c>
      <c r="J40" s="1">
        <v>51.828</v>
      </c>
      <c r="K40" s="1">
        <v>-298.011</v>
      </c>
      <c r="L40" s="2"/>
      <c r="M40" s="2"/>
      <c r="N40" s="2"/>
      <c r="O40" s="2"/>
      <c r="P40" s="2"/>
      <c r="Q40" s="2"/>
      <c r="R40" s="2"/>
      <c r="S40" s="2"/>
      <c r="T40" s="2"/>
      <c r="U40" s="2"/>
      <c r="V40" s="2"/>
      <c r="W40" s="2"/>
      <c r="X40" s="2"/>
      <c r="Y40" s="2"/>
      <c r="Z40" s="2"/>
    </row>
    <row r="41" ht="15.75" customHeight="1">
      <c r="A41" s="1" t="s">
        <v>65</v>
      </c>
      <c r="B41" s="1">
        <v>-55.53</v>
      </c>
      <c r="C41" s="1">
        <v>31.467</v>
      </c>
      <c r="D41" s="1">
        <v>-15.425</v>
      </c>
      <c r="E41" s="1">
        <v>-30.85</v>
      </c>
      <c r="F41" s="1">
        <v>47.509</v>
      </c>
      <c r="G41" s="1">
        <v>17.893</v>
      </c>
      <c r="H41" s="1">
        <v>-78.359</v>
      </c>
      <c r="I41" s="1">
        <v>41.956</v>
      </c>
      <c r="J41" s="1">
        <v>43.19</v>
      </c>
      <c r="K41" s="1">
        <v>57.998</v>
      </c>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0.0</v>
      </c>
      <c r="G42" s="1">
        <v>0.0</v>
      </c>
      <c r="H42" s="1">
        <v>-28.999</v>
      </c>
      <c r="I42" s="1">
        <v>27.148</v>
      </c>
      <c r="J42" s="1">
        <v>-108.592</v>
      </c>
      <c r="K42" s="1">
        <v>186.951</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224.588</v>
      </c>
      <c r="C3" s="1">
        <v>134.506</v>
      </c>
      <c r="D3" s="1">
        <v>340.584</v>
      </c>
      <c r="E3" s="1">
        <v>404.752</v>
      </c>
      <c r="F3" s="1">
        <v>449.793</v>
      </c>
      <c r="G3" s="1">
        <v>311.585</v>
      </c>
      <c r="H3" s="1">
        <v>82.678</v>
      </c>
      <c r="I3" s="1">
        <v>81.444</v>
      </c>
      <c r="J3" s="1">
        <v>132.655</v>
      </c>
      <c r="K3" s="1">
        <v>84.529</v>
      </c>
      <c r="L3" s="2"/>
      <c r="M3" s="2"/>
      <c r="N3" s="2"/>
      <c r="O3" s="2"/>
      <c r="P3" s="2"/>
      <c r="Q3" s="2"/>
      <c r="R3" s="2"/>
      <c r="S3" s="2"/>
      <c r="T3" s="2"/>
      <c r="U3" s="2"/>
      <c r="V3" s="2"/>
      <c r="W3" s="2"/>
      <c r="X3" s="2"/>
      <c r="Y3" s="2"/>
      <c r="Z3" s="2"/>
    </row>
    <row r="4">
      <c r="A4" s="1" t="s">
        <v>69</v>
      </c>
      <c r="B4" s="1">
        <v>224.588</v>
      </c>
      <c r="C4" s="1">
        <v>134.506</v>
      </c>
      <c r="D4" s="1">
        <v>340.584</v>
      </c>
      <c r="E4" s="1">
        <v>404.752</v>
      </c>
      <c r="F4" s="1">
        <v>449.793</v>
      </c>
      <c r="G4" s="1">
        <v>311.585</v>
      </c>
      <c r="H4" s="1">
        <v>82.678</v>
      </c>
      <c r="I4" s="1">
        <v>81.444</v>
      </c>
      <c r="J4" s="1">
        <v>132.655</v>
      </c>
      <c r="K4" s="1">
        <v>84.529</v>
      </c>
      <c r="L4" s="2"/>
      <c r="M4" s="2"/>
      <c r="N4" s="2"/>
      <c r="O4" s="2"/>
      <c r="P4" s="2"/>
      <c r="Q4" s="2"/>
      <c r="R4" s="2"/>
      <c r="S4" s="2"/>
      <c r="T4" s="2"/>
      <c r="U4" s="2"/>
      <c r="V4" s="2"/>
      <c r="W4" s="2"/>
      <c r="X4" s="2"/>
      <c r="Y4" s="2"/>
      <c r="Z4" s="2"/>
    </row>
    <row r="5">
      <c r="A5" s="1" t="s">
        <v>70</v>
      </c>
      <c r="B5" s="1">
        <v>72.189</v>
      </c>
      <c r="C5" s="1">
        <v>74.03999999999999</v>
      </c>
      <c r="D5" s="1">
        <v>56.147</v>
      </c>
      <c r="E5" s="1">
        <v>42.573</v>
      </c>
      <c r="F5" s="1">
        <v>87.614</v>
      </c>
      <c r="G5" s="1">
        <v>43.19</v>
      </c>
      <c r="H5" s="1">
        <v>51.211</v>
      </c>
      <c r="I5" s="1">
        <v>98.72</v>
      </c>
      <c r="J5" s="1">
        <v>145.612</v>
      </c>
      <c r="K5" s="1">
        <v>182.632</v>
      </c>
      <c r="L5" s="2"/>
      <c r="M5" s="2"/>
      <c r="N5" s="2"/>
      <c r="O5" s="2"/>
      <c r="P5" s="2"/>
      <c r="Q5" s="2"/>
      <c r="R5" s="2"/>
      <c r="S5" s="2"/>
      <c r="T5" s="2"/>
      <c r="U5" s="2"/>
      <c r="V5" s="2"/>
      <c r="W5" s="2"/>
      <c r="X5" s="2"/>
      <c r="Y5" s="2"/>
      <c r="Z5" s="2"/>
    </row>
    <row r="6">
      <c r="A6" s="1" t="s">
        <v>71</v>
      </c>
      <c r="B6" s="1">
        <v>6.787</v>
      </c>
      <c r="C6" s="1">
        <v>4.319</v>
      </c>
      <c r="D6" s="1">
        <v>4.319</v>
      </c>
      <c r="E6" s="1">
        <v>4.319</v>
      </c>
      <c r="F6" s="1">
        <v>6.17</v>
      </c>
      <c r="G6" s="1">
        <v>16.659</v>
      </c>
      <c r="H6" s="1">
        <v>14.191</v>
      </c>
      <c r="I6" s="1">
        <v>8.021</v>
      </c>
      <c r="J6" s="1">
        <v>12.34</v>
      </c>
      <c r="K6" s="1">
        <v>51.828</v>
      </c>
      <c r="L6" s="2"/>
      <c r="M6" s="2"/>
      <c r="N6" s="2"/>
      <c r="O6" s="2"/>
      <c r="P6" s="2"/>
      <c r="Q6" s="2"/>
      <c r="R6" s="2"/>
      <c r="S6" s="2"/>
      <c r="T6" s="2"/>
      <c r="U6" s="2"/>
      <c r="V6" s="2"/>
      <c r="W6" s="2"/>
      <c r="X6" s="2"/>
      <c r="Y6" s="2"/>
      <c r="Z6" s="2"/>
    </row>
    <row r="7">
      <c r="A7" s="1" t="s">
        <v>72</v>
      </c>
      <c r="B7" s="1">
        <v>78.976</v>
      </c>
      <c r="C7" s="1">
        <v>78.976</v>
      </c>
      <c r="D7" s="1">
        <v>60.466</v>
      </c>
      <c r="E7" s="1">
        <v>47.509</v>
      </c>
      <c r="F7" s="1">
        <v>93.78399999999999</v>
      </c>
      <c r="G7" s="1">
        <v>60.466</v>
      </c>
      <c r="H7" s="1">
        <v>65.402</v>
      </c>
      <c r="I7" s="1">
        <v>107.358</v>
      </c>
      <c r="J7" s="1">
        <v>158.569</v>
      </c>
      <c r="K7" s="1">
        <v>234.46</v>
      </c>
      <c r="L7" s="2"/>
      <c r="M7" s="2"/>
      <c r="N7" s="2"/>
      <c r="O7" s="2"/>
      <c r="P7" s="2"/>
      <c r="Q7" s="2"/>
      <c r="R7" s="2"/>
      <c r="S7" s="2"/>
      <c r="T7" s="2"/>
      <c r="U7" s="2"/>
      <c r="V7" s="2"/>
      <c r="W7" s="2"/>
      <c r="X7" s="2"/>
      <c r="Y7" s="2"/>
      <c r="Z7" s="2"/>
    </row>
    <row r="8">
      <c r="A8" s="1" t="s">
        <v>73</v>
      </c>
      <c r="B8" s="1">
        <v>93.167</v>
      </c>
      <c r="C8" s="1">
        <v>91.316</v>
      </c>
      <c r="D8" s="1">
        <v>88.231</v>
      </c>
      <c r="E8" s="1">
        <v>121.549</v>
      </c>
      <c r="F8" s="1">
        <v>161.654</v>
      </c>
      <c r="G8" s="1">
        <v>170.909</v>
      </c>
      <c r="H8" s="1">
        <v>146.846</v>
      </c>
      <c r="I8" s="1">
        <v>155.484</v>
      </c>
      <c r="J8" s="1">
        <v>172.143</v>
      </c>
      <c r="K8" s="1">
        <v>178.313</v>
      </c>
      <c r="L8" s="2"/>
      <c r="M8" s="2"/>
      <c r="N8" s="2"/>
      <c r="O8" s="2"/>
      <c r="P8" s="2"/>
      <c r="Q8" s="2"/>
      <c r="R8" s="2"/>
      <c r="S8" s="2"/>
      <c r="T8" s="2"/>
      <c r="U8" s="2"/>
      <c r="V8" s="2"/>
      <c r="W8" s="2"/>
      <c r="X8" s="2"/>
      <c r="Y8" s="2"/>
      <c r="Z8" s="2"/>
    </row>
    <row r="9">
      <c r="A9" s="1" t="s">
        <v>74</v>
      </c>
      <c r="B9" s="1">
        <v>2.468</v>
      </c>
      <c r="C9" s="1">
        <v>3.702</v>
      </c>
      <c r="D9" s="1">
        <v>2.468</v>
      </c>
      <c r="E9" s="1">
        <v>2.468</v>
      </c>
      <c r="F9" s="1">
        <v>1.851</v>
      </c>
      <c r="G9" s="1">
        <v>3.702</v>
      </c>
      <c r="H9" s="1">
        <v>4.319</v>
      </c>
      <c r="I9" s="1">
        <v>6.787</v>
      </c>
      <c r="J9" s="1">
        <v>11.723</v>
      </c>
      <c r="K9" s="1">
        <v>19.127</v>
      </c>
      <c r="L9" s="2"/>
      <c r="M9" s="2"/>
      <c r="N9" s="2"/>
      <c r="O9" s="2"/>
      <c r="P9" s="2"/>
      <c r="Q9" s="2"/>
      <c r="R9" s="2"/>
      <c r="S9" s="2"/>
      <c r="T9" s="2"/>
      <c r="U9" s="2"/>
      <c r="V9" s="2"/>
      <c r="W9" s="2"/>
      <c r="X9" s="2"/>
      <c r="Y9" s="2"/>
      <c r="Z9" s="2"/>
    </row>
    <row r="10">
      <c r="A10" s="1" t="s">
        <v>75</v>
      </c>
      <c r="B10" s="1">
        <v>0.0</v>
      </c>
      <c r="C10" s="1">
        <v>0.0</v>
      </c>
      <c r="D10" s="1">
        <v>0.0</v>
      </c>
      <c r="E10" s="1">
        <v>5.553</v>
      </c>
      <c r="F10" s="1">
        <v>0.0</v>
      </c>
      <c r="G10" s="1">
        <v>10.489</v>
      </c>
      <c r="H10" s="1">
        <v>0.0</v>
      </c>
      <c r="I10" s="1">
        <v>0.0</v>
      </c>
      <c r="J10" s="1">
        <v>0.0</v>
      </c>
      <c r="K10" s="1">
        <v>0.0</v>
      </c>
      <c r="L10" s="2"/>
      <c r="M10" s="2"/>
      <c r="N10" s="2"/>
      <c r="O10" s="2"/>
      <c r="P10" s="2"/>
      <c r="Q10" s="2"/>
      <c r="R10" s="2"/>
      <c r="S10" s="2"/>
      <c r="T10" s="2"/>
      <c r="U10" s="2"/>
      <c r="V10" s="2"/>
      <c r="W10" s="2"/>
      <c r="X10" s="2"/>
      <c r="Y10" s="2"/>
      <c r="Z10" s="2"/>
    </row>
    <row r="11">
      <c r="A11" s="1" t="s">
        <v>76</v>
      </c>
      <c r="B11" s="1">
        <v>398.582</v>
      </c>
      <c r="C11" s="1">
        <v>308.5</v>
      </c>
      <c r="D11" s="1">
        <v>492.983</v>
      </c>
      <c r="E11" s="1">
        <v>582.448</v>
      </c>
      <c r="F11" s="1">
        <v>709.55</v>
      </c>
      <c r="G11" s="1">
        <v>557.768</v>
      </c>
      <c r="H11" s="1">
        <v>299.862</v>
      </c>
      <c r="I11" s="1">
        <v>351.073</v>
      </c>
      <c r="J11" s="1">
        <v>475.707</v>
      </c>
      <c r="K11" s="1">
        <v>517.046</v>
      </c>
      <c r="L11" s="2"/>
      <c r="M11" s="2"/>
      <c r="N11" s="2"/>
      <c r="O11" s="2"/>
      <c r="P11" s="2"/>
      <c r="Q11" s="2"/>
      <c r="R11" s="2"/>
      <c r="S11" s="2"/>
      <c r="T11" s="2"/>
      <c r="U11" s="2"/>
      <c r="V11" s="2"/>
      <c r="W11" s="2"/>
      <c r="X11" s="2"/>
      <c r="Y11" s="2"/>
      <c r="Z11" s="2"/>
    </row>
    <row r="12">
      <c r="A12" s="1" t="s">
        <v>77</v>
      </c>
      <c r="B12" s="1">
        <v>1449.95</v>
      </c>
      <c r="C12" s="1">
        <v>1647.39</v>
      </c>
      <c r="D12" s="1">
        <v>1776.96</v>
      </c>
      <c r="E12" s="1">
        <v>1851.0</v>
      </c>
      <c r="F12" s="1">
        <v>2147.16</v>
      </c>
      <c r="G12" s="1">
        <v>2795.01</v>
      </c>
      <c r="H12" s="1">
        <v>3412.01</v>
      </c>
      <c r="I12" s="1">
        <v>4072.2</v>
      </c>
      <c r="J12" s="1">
        <v>4504.1</v>
      </c>
      <c r="K12" s="1">
        <v>5108.76</v>
      </c>
      <c r="L12" s="2"/>
      <c r="M12" s="2"/>
      <c r="N12" s="2"/>
      <c r="O12" s="2"/>
      <c r="P12" s="2"/>
      <c r="Q12" s="2"/>
      <c r="R12" s="2"/>
      <c r="S12" s="2"/>
      <c r="T12" s="2"/>
      <c r="U12" s="2"/>
      <c r="V12" s="2"/>
      <c r="W12" s="2"/>
      <c r="X12" s="2"/>
      <c r="Y12" s="2"/>
      <c r="Z12" s="2"/>
    </row>
    <row r="13">
      <c r="A13" s="1" t="s">
        <v>78</v>
      </c>
      <c r="B13" s="1">
        <v>-647.85</v>
      </c>
      <c r="C13" s="1">
        <v>-826.78</v>
      </c>
      <c r="D13" s="1">
        <v>-999.54</v>
      </c>
      <c r="E13" s="1">
        <v>-1221.66</v>
      </c>
      <c r="F13" s="1">
        <v>-1419.1</v>
      </c>
      <c r="G13" s="1">
        <v>-1511.65</v>
      </c>
      <c r="H13" s="1">
        <v>-1567.18</v>
      </c>
      <c r="I13" s="1">
        <v>-1678.24</v>
      </c>
      <c r="J13" s="1">
        <v>-1807.81</v>
      </c>
      <c r="K13" s="1">
        <v>-1937.38</v>
      </c>
      <c r="L13" s="2"/>
      <c r="M13" s="2"/>
      <c r="N13" s="2"/>
      <c r="O13" s="2"/>
      <c r="P13" s="2"/>
      <c r="Q13" s="2"/>
      <c r="R13" s="2"/>
      <c r="S13" s="2"/>
      <c r="T13" s="2"/>
      <c r="U13" s="2"/>
      <c r="V13" s="2"/>
      <c r="W13" s="2"/>
      <c r="X13" s="2"/>
      <c r="Y13" s="2"/>
      <c r="Z13" s="2"/>
    </row>
    <row r="14">
      <c r="A14" s="1" t="s">
        <v>79</v>
      </c>
      <c r="B14" s="1">
        <v>802.1</v>
      </c>
      <c r="C14" s="1">
        <v>820.61</v>
      </c>
      <c r="D14" s="1">
        <v>777.42</v>
      </c>
      <c r="E14" s="1">
        <v>629.34</v>
      </c>
      <c r="F14" s="1">
        <v>728.06</v>
      </c>
      <c r="G14" s="1">
        <v>1283.36</v>
      </c>
      <c r="H14" s="1">
        <v>1838.66</v>
      </c>
      <c r="I14" s="1">
        <v>2393.96</v>
      </c>
      <c r="J14" s="1">
        <v>2696.29</v>
      </c>
      <c r="K14" s="1">
        <v>3171.38</v>
      </c>
      <c r="L14" s="2"/>
      <c r="M14" s="2"/>
      <c r="N14" s="2"/>
      <c r="O14" s="2"/>
      <c r="P14" s="2"/>
      <c r="Q14" s="2"/>
      <c r="R14" s="2"/>
      <c r="S14" s="2"/>
      <c r="T14" s="2"/>
      <c r="U14" s="2"/>
      <c r="V14" s="2"/>
      <c r="W14" s="2"/>
      <c r="X14" s="2"/>
      <c r="Y14" s="2"/>
      <c r="Z14" s="2"/>
    </row>
    <row r="15">
      <c r="A15" s="1" t="s">
        <v>80</v>
      </c>
      <c r="B15" s="1">
        <v>149.314</v>
      </c>
      <c r="C15" s="1">
        <v>109.209</v>
      </c>
      <c r="D15" s="1">
        <v>19.127</v>
      </c>
      <c r="E15" s="1">
        <v>11.106</v>
      </c>
      <c r="F15" s="1">
        <v>11.106</v>
      </c>
      <c r="G15" s="1">
        <v>0.0</v>
      </c>
      <c r="H15" s="1">
        <v>0.0</v>
      </c>
      <c r="I15" s="1">
        <v>0.0</v>
      </c>
      <c r="J15" s="1">
        <v>0.0</v>
      </c>
      <c r="K15" s="1">
        <v>0.0</v>
      </c>
      <c r="L15" s="2"/>
      <c r="M15" s="2"/>
      <c r="N15" s="2"/>
      <c r="O15" s="2"/>
      <c r="P15" s="2"/>
      <c r="Q15" s="2"/>
      <c r="R15" s="2"/>
      <c r="S15" s="2"/>
      <c r="T15" s="2"/>
      <c r="U15" s="2"/>
      <c r="V15" s="2"/>
      <c r="W15" s="2"/>
      <c r="X15" s="2"/>
      <c r="Y15" s="2"/>
      <c r="Z15" s="2"/>
    </row>
    <row r="16">
      <c r="A16" s="1" t="s">
        <v>81</v>
      </c>
      <c r="B16" s="1">
        <v>155.484</v>
      </c>
      <c r="C16" s="1">
        <v>155.484</v>
      </c>
      <c r="D16" s="1">
        <v>155.484</v>
      </c>
      <c r="E16" s="1">
        <v>155.484</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30.85</v>
      </c>
      <c r="C17" s="1">
        <v>25.914</v>
      </c>
      <c r="D17" s="1">
        <v>20.978</v>
      </c>
      <c r="E17" s="1">
        <v>16.659</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1.234</v>
      </c>
      <c r="H18" s="1">
        <v>4.319</v>
      </c>
      <c r="I18" s="1">
        <v>4.319</v>
      </c>
      <c r="J18" s="1">
        <v>4.319</v>
      </c>
      <c r="K18" s="1">
        <v>4.319</v>
      </c>
      <c r="L18" s="2"/>
      <c r="M18" s="2"/>
      <c r="N18" s="2"/>
      <c r="O18" s="2"/>
      <c r="P18" s="2"/>
      <c r="Q18" s="2"/>
      <c r="R18" s="2"/>
      <c r="S18" s="2"/>
      <c r="T18" s="2"/>
      <c r="U18" s="2"/>
      <c r="V18" s="2"/>
      <c r="W18" s="2"/>
      <c r="X18" s="2"/>
      <c r="Y18" s="2"/>
      <c r="Z18" s="2"/>
    </row>
    <row r="19">
      <c r="A19" s="1" t="s">
        <v>84</v>
      </c>
      <c r="B19" s="1">
        <v>13.574</v>
      </c>
      <c r="C19" s="1">
        <v>65.402</v>
      </c>
      <c r="D19" s="1">
        <v>115.379</v>
      </c>
      <c r="E19" s="1">
        <v>225.205</v>
      </c>
      <c r="F19" s="1">
        <v>298.628</v>
      </c>
      <c r="G19" s="1">
        <v>283.203</v>
      </c>
      <c r="H19" s="1">
        <v>207.312</v>
      </c>
      <c r="I19" s="1">
        <v>185.1</v>
      </c>
      <c r="J19" s="1">
        <v>90.082</v>
      </c>
      <c r="K19" s="1">
        <v>53.679</v>
      </c>
      <c r="L19" s="2"/>
      <c r="M19" s="2"/>
      <c r="N19" s="2"/>
      <c r="O19" s="2"/>
      <c r="P19" s="2"/>
      <c r="Q19" s="2"/>
      <c r="R19" s="2"/>
      <c r="S19" s="2"/>
      <c r="T19" s="2"/>
      <c r="U19" s="2"/>
      <c r="V19" s="2"/>
      <c r="W19" s="2"/>
      <c r="X19" s="2"/>
      <c r="Y19" s="2"/>
      <c r="Z19" s="2"/>
    </row>
    <row r="20">
      <c r="A20" s="1" t="s">
        <v>85</v>
      </c>
      <c r="B20" s="1">
        <v>1554.84</v>
      </c>
      <c r="C20" s="1">
        <v>1486.97</v>
      </c>
      <c r="D20" s="1">
        <v>1585.69</v>
      </c>
      <c r="E20" s="1">
        <v>1622.71</v>
      </c>
      <c r="F20" s="1">
        <v>1746.11</v>
      </c>
      <c r="G20" s="1">
        <v>2122.48</v>
      </c>
      <c r="H20" s="1">
        <v>2350.77</v>
      </c>
      <c r="I20" s="1">
        <v>2936.92</v>
      </c>
      <c r="J20" s="1">
        <v>3270.1</v>
      </c>
      <c r="K20" s="1">
        <v>3745.19</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78.976</v>
      </c>
      <c r="C22" s="1">
        <v>45.041</v>
      </c>
      <c r="D22" s="1">
        <v>38.871</v>
      </c>
      <c r="E22" s="1">
        <v>45.658</v>
      </c>
      <c r="F22" s="1">
        <v>57.998</v>
      </c>
      <c r="G22" s="1">
        <v>89.465</v>
      </c>
      <c r="H22" s="1">
        <v>104.273</v>
      </c>
      <c r="I22" s="1">
        <v>117.23</v>
      </c>
      <c r="J22" s="1">
        <v>143.144</v>
      </c>
      <c r="K22" s="1">
        <v>201.759</v>
      </c>
      <c r="L22" s="2"/>
      <c r="M22" s="2"/>
      <c r="N22" s="2"/>
      <c r="O22" s="2"/>
      <c r="P22" s="2"/>
      <c r="Q22" s="2"/>
      <c r="R22" s="2"/>
      <c r="S22" s="2"/>
      <c r="T22" s="2"/>
      <c r="U22" s="2"/>
      <c r="V22" s="2"/>
      <c r="W22" s="2"/>
      <c r="X22" s="2"/>
      <c r="Y22" s="2"/>
      <c r="Z22" s="2"/>
    </row>
    <row r="23" ht="15.75" customHeight="1">
      <c r="A23" s="1" t="s">
        <v>88</v>
      </c>
      <c r="B23" s="1">
        <v>6.17</v>
      </c>
      <c r="C23" s="1">
        <v>6.17</v>
      </c>
      <c r="D23" s="1">
        <v>5.553</v>
      </c>
      <c r="E23" s="1">
        <v>5.553</v>
      </c>
      <c r="F23" s="1">
        <v>6.17</v>
      </c>
      <c r="G23" s="1">
        <v>7.404</v>
      </c>
      <c r="H23" s="1">
        <v>8.638</v>
      </c>
      <c r="I23" s="1">
        <v>12.957</v>
      </c>
      <c r="J23" s="1">
        <v>16.042</v>
      </c>
      <c r="K23" s="1">
        <v>17.893</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0.0</v>
      </c>
      <c r="H24" s="1">
        <v>0.0</v>
      </c>
      <c r="I24" s="1">
        <v>61.7</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0.0</v>
      </c>
      <c r="I25" s="1">
        <v>0.0</v>
      </c>
      <c r="J25" s="1">
        <v>0.0</v>
      </c>
      <c r="K25" s="1">
        <v>231.375</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0.0</v>
      </c>
      <c r="H26" s="1">
        <v>22.829</v>
      </c>
      <c r="I26" s="1">
        <v>43.807</v>
      </c>
      <c r="J26" s="1">
        <v>49.36</v>
      </c>
      <c r="K26" s="1">
        <v>59.849</v>
      </c>
      <c r="L26" s="2"/>
      <c r="M26" s="2"/>
      <c r="N26" s="2"/>
      <c r="O26" s="2"/>
      <c r="P26" s="2"/>
      <c r="Q26" s="2"/>
      <c r="R26" s="2"/>
      <c r="S26" s="2"/>
      <c r="T26" s="2"/>
      <c r="U26" s="2"/>
      <c r="V26" s="2"/>
      <c r="W26" s="2"/>
      <c r="X26" s="2"/>
      <c r="Y26" s="2"/>
      <c r="Z26" s="2"/>
    </row>
    <row r="27" ht="15.75" customHeight="1">
      <c r="A27" s="1" t="s">
        <v>92</v>
      </c>
      <c r="B27" s="1">
        <v>0.0</v>
      </c>
      <c r="C27" s="1">
        <v>0.0</v>
      </c>
      <c r="D27" s="1">
        <v>0.0</v>
      </c>
      <c r="E27" s="1">
        <v>42.573</v>
      </c>
      <c r="F27" s="1">
        <v>62.317</v>
      </c>
      <c r="G27" s="1">
        <v>0.0</v>
      </c>
      <c r="H27" s="1">
        <v>3.085</v>
      </c>
      <c r="I27" s="1">
        <v>11.723</v>
      </c>
      <c r="J27" s="1">
        <v>33.935</v>
      </c>
      <c r="K27" s="1">
        <v>0.0</v>
      </c>
      <c r="L27" s="2"/>
      <c r="M27" s="2"/>
      <c r="N27" s="2"/>
      <c r="O27" s="2"/>
      <c r="P27" s="2"/>
      <c r="Q27" s="2"/>
      <c r="R27" s="2"/>
      <c r="S27" s="2"/>
      <c r="T27" s="2"/>
      <c r="U27" s="2"/>
      <c r="V27" s="2"/>
      <c r="W27" s="2"/>
      <c r="X27" s="2"/>
      <c r="Y27" s="2"/>
      <c r="Z27" s="2"/>
    </row>
    <row r="28" ht="15.75" customHeight="1">
      <c r="A28" s="1" t="s">
        <v>93</v>
      </c>
      <c r="B28" s="1">
        <v>3.085</v>
      </c>
      <c r="C28" s="1">
        <v>4.319</v>
      </c>
      <c r="D28" s="1">
        <v>6.17</v>
      </c>
      <c r="E28" s="1">
        <v>13.574</v>
      </c>
      <c r="F28" s="1">
        <v>12.957</v>
      </c>
      <c r="G28" s="1">
        <v>12.34</v>
      </c>
      <c r="H28" s="1">
        <v>42.573</v>
      </c>
      <c r="I28" s="1">
        <v>26.531</v>
      </c>
      <c r="J28" s="1">
        <v>5.553</v>
      </c>
      <c r="K28" s="1">
        <v>10.489</v>
      </c>
      <c r="L28" s="2"/>
      <c r="M28" s="2"/>
      <c r="N28" s="2"/>
      <c r="O28" s="2"/>
      <c r="P28" s="2"/>
      <c r="Q28" s="2"/>
      <c r="R28" s="2"/>
      <c r="S28" s="2"/>
      <c r="T28" s="2"/>
      <c r="U28" s="2"/>
      <c r="V28" s="2"/>
      <c r="W28" s="2"/>
      <c r="X28" s="2"/>
      <c r="Y28" s="2"/>
      <c r="Z28" s="2"/>
    </row>
    <row r="29" ht="15.75" customHeight="1">
      <c r="A29" s="1" t="s">
        <v>94</v>
      </c>
      <c r="B29" s="1">
        <v>88.848</v>
      </c>
      <c r="C29" s="1">
        <v>56.147</v>
      </c>
      <c r="D29" s="1">
        <v>50.594</v>
      </c>
      <c r="E29" s="1">
        <v>107.975</v>
      </c>
      <c r="F29" s="1">
        <v>140.059</v>
      </c>
      <c r="G29" s="1">
        <v>109.826</v>
      </c>
      <c r="H29" s="1">
        <v>182.632</v>
      </c>
      <c r="I29" s="1">
        <v>275.799</v>
      </c>
      <c r="J29" s="1">
        <v>249.268</v>
      </c>
      <c r="K29" s="1">
        <v>521.982</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0.0</v>
      </c>
      <c r="I30" s="1">
        <v>0.0</v>
      </c>
      <c r="J30" s="1">
        <v>0.0</v>
      </c>
      <c r="K30" s="1">
        <v>9.254999999999999</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90.082</v>
      </c>
      <c r="I31" s="1">
        <v>422.028</v>
      </c>
      <c r="J31" s="1">
        <v>409.071</v>
      </c>
      <c r="K31" s="1">
        <v>405.369</v>
      </c>
      <c r="L31" s="2"/>
      <c r="M31" s="2"/>
      <c r="N31" s="2"/>
      <c r="O31" s="2"/>
      <c r="P31" s="2"/>
      <c r="Q31" s="2"/>
      <c r="R31" s="2"/>
      <c r="S31" s="2"/>
      <c r="T31" s="2"/>
      <c r="U31" s="2"/>
      <c r="V31" s="2"/>
      <c r="W31" s="2"/>
      <c r="X31" s="2"/>
      <c r="Y31" s="2"/>
      <c r="Z31" s="2"/>
    </row>
    <row r="32" ht="15.75" customHeight="1">
      <c r="A32" s="1" t="s">
        <v>97</v>
      </c>
      <c r="B32" s="1">
        <v>1.234</v>
      </c>
      <c r="C32" s="1">
        <v>1.851</v>
      </c>
      <c r="D32" s="1">
        <v>1.851</v>
      </c>
      <c r="E32" s="1">
        <v>1.234</v>
      </c>
      <c r="F32" s="1">
        <v>0.617</v>
      </c>
      <c r="G32" s="1">
        <v>0.617</v>
      </c>
      <c r="H32" s="1">
        <v>0.617</v>
      </c>
      <c r="I32" s="1">
        <v>1.851</v>
      </c>
      <c r="J32" s="1">
        <v>2.468</v>
      </c>
      <c r="K32" s="1">
        <v>3.085</v>
      </c>
      <c r="L32" s="2"/>
      <c r="M32" s="2"/>
      <c r="N32" s="2"/>
      <c r="O32" s="2"/>
      <c r="P32" s="2"/>
      <c r="Q32" s="2"/>
      <c r="R32" s="2"/>
      <c r="S32" s="2"/>
      <c r="T32" s="2"/>
      <c r="U32" s="2"/>
      <c r="V32" s="2"/>
      <c r="W32" s="2"/>
      <c r="X32" s="2"/>
      <c r="Y32" s="2"/>
      <c r="Z32" s="2"/>
    </row>
    <row r="33" ht="15.75" customHeight="1">
      <c r="A33" s="1" t="s">
        <v>98</v>
      </c>
      <c r="B33" s="1">
        <v>18.51</v>
      </c>
      <c r="C33" s="1">
        <v>26.531</v>
      </c>
      <c r="D33" s="1">
        <v>63.551</v>
      </c>
      <c r="E33" s="1">
        <v>38.871</v>
      </c>
      <c r="F33" s="1">
        <v>28.999</v>
      </c>
      <c r="G33" s="1">
        <v>163.505</v>
      </c>
      <c r="H33" s="1">
        <v>166.59</v>
      </c>
      <c r="I33" s="1">
        <v>177.696</v>
      </c>
      <c r="J33" s="1">
        <v>219.652</v>
      </c>
      <c r="K33" s="1">
        <v>310.968</v>
      </c>
      <c r="L33" s="2"/>
      <c r="M33" s="2"/>
      <c r="N33" s="2"/>
      <c r="O33" s="2"/>
      <c r="P33" s="2"/>
      <c r="Q33" s="2"/>
      <c r="R33" s="2"/>
      <c r="S33" s="2"/>
      <c r="T33" s="2"/>
      <c r="U33" s="2"/>
      <c r="V33" s="2"/>
      <c r="W33" s="2"/>
      <c r="X33" s="2"/>
      <c r="Y33" s="2"/>
      <c r="Z33" s="2"/>
    </row>
    <row r="34" ht="15.75" customHeight="1">
      <c r="A34" s="1" t="s">
        <v>99</v>
      </c>
      <c r="B34" s="1">
        <v>7.404</v>
      </c>
      <c r="C34" s="1">
        <v>12.957</v>
      </c>
      <c r="D34" s="1">
        <v>20.361</v>
      </c>
      <c r="E34" s="1">
        <v>22.212</v>
      </c>
      <c r="F34" s="1">
        <v>20.361</v>
      </c>
      <c r="G34" s="1">
        <v>51.211</v>
      </c>
      <c r="H34" s="1">
        <v>74.03999999999999</v>
      </c>
      <c r="I34" s="1">
        <v>75.274</v>
      </c>
      <c r="J34" s="1">
        <v>86.38</v>
      </c>
      <c r="K34" s="1">
        <v>80.21</v>
      </c>
      <c r="L34" s="2"/>
      <c r="M34" s="2"/>
      <c r="N34" s="2"/>
      <c r="O34" s="2"/>
      <c r="P34" s="2"/>
      <c r="Q34" s="2"/>
      <c r="R34" s="2"/>
      <c r="S34" s="2"/>
      <c r="T34" s="2"/>
      <c r="U34" s="2"/>
      <c r="V34" s="2"/>
      <c r="W34" s="2"/>
      <c r="X34" s="2"/>
      <c r="Y34" s="2"/>
      <c r="Z34" s="2"/>
    </row>
    <row r="35" ht="15.75" customHeight="1">
      <c r="A35" s="1" t="s">
        <v>100</v>
      </c>
      <c r="B35" s="1">
        <v>116.613</v>
      </c>
      <c r="C35" s="1">
        <v>98.72</v>
      </c>
      <c r="D35" s="1">
        <v>136.974</v>
      </c>
      <c r="E35" s="1">
        <v>170.292</v>
      </c>
      <c r="F35" s="1">
        <v>191.27</v>
      </c>
      <c r="G35" s="1">
        <v>325.776</v>
      </c>
      <c r="H35" s="1">
        <v>514.578</v>
      </c>
      <c r="I35" s="1">
        <v>950.18</v>
      </c>
      <c r="J35" s="1">
        <v>968.6899999999999</v>
      </c>
      <c r="K35" s="1">
        <v>1332.72</v>
      </c>
      <c r="L35" s="2"/>
      <c r="M35" s="2"/>
      <c r="N35" s="2"/>
      <c r="O35" s="2"/>
      <c r="P35" s="2"/>
      <c r="Q35" s="2"/>
      <c r="R35" s="2"/>
      <c r="S35" s="2"/>
      <c r="T35" s="2"/>
      <c r="U35" s="2"/>
      <c r="V35" s="2"/>
      <c r="W35" s="2"/>
      <c r="X35" s="2"/>
      <c r="Y35" s="2"/>
      <c r="Z35" s="2"/>
    </row>
    <row r="36" ht="15.75" customHeight="1">
      <c r="A36" s="1" t="s">
        <v>101</v>
      </c>
      <c r="B36" s="1">
        <v>1271.02</v>
      </c>
      <c r="C36" s="1">
        <v>1271.02</v>
      </c>
      <c r="D36" s="1">
        <v>1271.02</v>
      </c>
      <c r="E36" s="1">
        <v>1251.893</v>
      </c>
      <c r="F36" s="1">
        <v>1251.893</v>
      </c>
      <c r="G36" s="1">
        <v>1406.76</v>
      </c>
      <c r="H36" s="1">
        <v>1406.76</v>
      </c>
      <c r="I36" s="1">
        <v>1462.29</v>
      </c>
      <c r="J36" s="1">
        <v>1480.8</v>
      </c>
      <c r="K36" s="1">
        <v>1486.97</v>
      </c>
      <c r="L36" s="2"/>
      <c r="M36" s="2"/>
      <c r="N36" s="2"/>
      <c r="O36" s="2"/>
      <c r="P36" s="2"/>
      <c r="Q36" s="2"/>
      <c r="R36" s="2"/>
      <c r="S36" s="2"/>
      <c r="T36" s="2"/>
      <c r="U36" s="2"/>
      <c r="V36" s="2"/>
      <c r="W36" s="2"/>
      <c r="X36" s="2"/>
      <c r="Y36" s="2"/>
      <c r="Z36" s="2"/>
    </row>
    <row r="37" ht="15.75" customHeight="1">
      <c r="A37" s="1" t="s">
        <v>102</v>
      </c>
      <c r="B37" s="1">
        <v>164.739</v>
      </c>
      <c r="C37" s="1">
        <v>117.23</v>
      </c>
      <c r="D37" s="1">
        <v>176.462</v>
      </c>
      <c r="E37" s="1">
        <v>199.908</v>
      </c>
      <c r="F37" s="1">
        <v>303.564</v>
      </c>
      <c r="G37" s="1">
        <v>393.646</v>
      </c>
      <c r="H37" s="1">
        <v>444.857</v>
      </c>
      <c r="I37" s="1">
        <v>539.258</v>
      </c>
      <c r="J37" s="1">
        <v>814.4399999999999</v>
      </c>
      <c r="K37" s="1">
        <v>900.8199999999999</v>
      </c>
      <c r="L37" s="2"/>
      <c r="M37" s="2"/>
      <c r="N37" s="2"/>
      <c r="O37" s="2"/>
      <c r="P37" s="2"/>
      <c r="Q37" s="2"/>
      <c r="R37" s="2"/>
      <c r="S37" s="2"/>
      <c r="T37" s="2"/>
      <c r="U37" s="2"/>
      <c r="V37" s="2"/>
      <c r="W37" s="2"/>
      <c r="X37" s="2"/>
      <c r="Y37" s="2"/>
      <c r="Z37" s="2"/>
    </row>
    <row r="38" ht="15.75" customHeight="1">
      <c r="A38" s="1" t="s">
        <v>103</v>
      </c>
      <c r="B38" s="1">
        <v>-6.17</v>
      </c>
      <c r="C38" s="1">
        <v>0.0</v>
      </c>
      <c r="D38" s="1">
        <v>-37.02</v>
      </c>
      <c r="E38" s="1">
        <v>-1.234</v>
      </c>
      <c r="F38" s="1">
        <v>-0.617</v>
      </c>
      <c r="G38" s="1">
        <v>-0.617</v>
      </c>
      <c r="H38" s="1">
        <v>0.0</v>
      </c>
      <c r="I38" s="1">
        <v>0.0</v>
      </c>
      <c r="J38" s="1">
        <v>0.0</v>
      </c>
      <c r="K38" s="1">
        <v>0.0</v>
      </c>
      <c r="L38" s="2"/>
      <c r="M38" s="2"/>
      <c r="N38" s="2"/>
      <c r="O38" s="2"/>
      <c r="P38" s="2"/>
      <c r="Q38" s="2"/>
      <c r="R38" s="2"/>
      <c r="S38" s="2"/>
      <c r="T38" s="2"/>
      <c r="U38" s="2"/>
      <c r="V38" s="2"/>
      <c r="W38" s="2"/>
      <c r="X38" s="2"/>
      <c r="Y38" s="2"/>
      <c r="Z38" s="2"/>
    </row>
    <row r="39" ht="15.75" customHeight="1">
      <c r="A39" s="1" t="s">
        <v>104</v>
      </c>
      <c r="B39" s="1">
        <v>1.234</v>
      </c>
      <c r="C39" s="1">
        <v>0.0</v>
      </c>
      <c r="D39" s="1">
        <v>0.0</v>
      </c>
      <c r="E39" s="1">
        <v>1.851</v>
      </c>
      <c r="F39" s="1">
        <v>-1.851</v>
      </c>
      <c r="G39" s="1">
        <v>-1.234</v>
      </c>
      <c r="H39" s="1">
        <v>-12.957</v>
      </c>
      <c r="I39" s="1">
        <v>-20.361</v>
      </c>
      <c r="J39" s="1">
        <v>8.021</v>
      </c>
      <c r="K39" s="1">
        <v>27.148</v>
      </c>
      <c r="L39" s="2"/>
      <c r="M39" s="2"/>
      <c r="N39" s="2"/>
      <c r="O39" s="2"/>
      <c r="P39" s="2"/>
      <c r="Q39" s="2"/>
      <c r="R39" s="2"/>
      <c r="S39" s="2"/>
      <c r="T39" s="2"/>
      <c r="U39" s="2"/>
      <c r="V39" s="2"/>
      <c r="W39" s="2"/>
      <c r="X39" s="2"/>
      <c r="Y39" s="2"/>
      <c r="Z39" s="2"/>
    </row>
    <row r="40" ht="15.75" customHeight="1">
      <c r="A40" s="1" t="s">
        <v>105</v>
      </c>
      <c r="B40" s="1">
        <v>1437.61</v>
      </c>
      <c r="C40" s="1">
        <v>1388.25</v>
      </c>
      <c r="D40" s="1">
        <v>1443.78</v>
      </c>
      <c r="E40" s="1">
        <v>1449.95</v>
      </c>
      <c r="F40" s="1">
        <v>1554.84</v>
      </c>
      <c r="G40" s="1">
        <v>1801.64</v>
      </c>
      <c r="H40" s="1">
        <v>1838.66</v>
      </c>
      <c r="I40" s="1">
        <v>1980.57</v>
      </c>
      <c r="J40" s="1">
        <v>2301.41</v>
      </c>
      <c r="K40" s="1">
        <v>2412.47</v>
      </c>
      <c r="L40" s="2"/>
      <c r="M40" s="2"/>
      <c r="N40" s="2"/>
      <c r="O40" s="2"/>
      <c r="P40" s="2"/>
      <c r="Q40" s="2"/>
      <c r="R40" s="2"/>
      <c r="S40" s="2"/>
      <c r="T40" s="2"/>
      <c r="U40" s="2"/>
      <c r="V40" s="2"/>
      <c r="W40" s="2"/>
      <c r="X40" s="2"/>
      <c r="Y40" s="2"/>
      <c r="Z40" s="2"/>
    </row>
    <row r="41" ht="15.75" customHeight="1">
      <c r="A41" s="1" t="s">
        <v>106</v>
      </c>
      <c r="B41" s="1">
        <v>1437.61</v>
      </c>
      <c r="C41" s="1">
        <v>1388.25</v>
      </c>
      <c r="D41" s="1">
        <v>1443.78</v>
      </c>
      <c r="E41" s="1">
        <v>1449.95</v>
      </c>
      <c r="F41" s="1">
        <v>1554.84</v>
      </c>
      <c r="G41" s="1">
        <v>1801.64</v>
      </c>
      <c r="H41" s="1">
        <v>1838.66</v>
      </c>
      <c r="I41" s="1">
        <v>1980.57</v>
      </c>
      <c r="J41" s="1">
        <v>2301.41</v>
      </c>
      <c r="K41" s="1">
        <v>2412.47</v>
      </c>
      <c r="L41" s="2"/>
      <c r="M41" s="2"/>
      <c r="N41" s="2"/>
      <c r="O41" s="2"/>
      <c r="P41" s="2"/>
      <c r="Q41" s="2"/>
      <c r="R41" s="2"/>
      <c r="S41" s="2"/>
      <c r="T41" s="2"/>
      <c r="U41" s="2"/>
      <c r="V41" s="2"/>
      <c r="W41" s="2"/>
      <c r="X41" s="2"/>
      <c r="Y41" s="2"/>
      <c r="Z41" s="2"/>
    </row>
    <row r="42" ht="15.75" customHeight="1">
      <c r="A42" s="1" t="s">
        <v>107</v>
      </c>
      <c r="B42" s="1">
        <v>1554.84</v>
      </c>
      <c r="C42" s="1">
        <v>1486.97</v>
      </c>
      <c r="D42" s="1">
        <v>1585.69</v>
      </c>
      <c r="E42" s="1">
        <v>1622.71</v>
      </c>
      <c r="F42" s="1">
        <v>1746.11</v>
      </c>
      <c r="G42" s="1">
        <v>2122.48</v>
      </c>
      <c r="H42" s="1">
        <v>2350.77</v>
      </c>
      <c r="I42" s="1">
        <v>2936.92</v>
      </c>
      <c r="J42" s="1">
        <v>3270.1</v>
      </c>
      <c r="K42" s="1">
        <v>3745.19</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186.951</v>
      </c>
      <c r="C44" s="1">
        <v>186.951</v>
      </c>
      <c r="D44" s="1">
        <v>186.951</v>
      </c>
      <c r="E44" s="1">
        <v>185.1</v>
      </c>
      <c r="F44" s="1">
        <v>184.483</v>
      </c>
      <c r="G44" s="1">
        <v>199.291</v>
      </c>
      <c r="H44" s="1">
        <v>199.908</v>
      </c>
      <c r="I44" s="1">
        <v>204.844</v>
      </c>
      <c r="J44" s="1">
        <v>206.078</v>
      </c>
      <c r="K44" s="1">
        <v>207.312</v>
      </c>
      <c r="L44" s="2"/>
      <c r="M44" s="2"/>
      <c r="N44" s="2"/>
      <c r="O44" s="2"/>
      <c r="P44" s="2"/>
      <c r="Q44" s="2"/>
      <c r="R44" s="2"/>
      <c r="S44" s="2"/>
      <c r="T44" s="2"/>
      <c r="U44" s="2"/>
      <c r="V44" s="2"/>
      <c r="W44" s="2"/>
      <c r="X44" s="2"/>
      <c r="Y44" s="2"/>
      <c r="Z44" s="2"/>
    </row>
    <row r="45" ht="15.75" customHeight="1">
      <c r="A45" s="1" t="s">
        <v>109</v>
      </c>
      <c r="B45" s="1">
        <v>186.951</v>
      </c>
      <c r="C45" s="1">
        <v>186.951</v>
      </c>
      <c r="D45" s="1">
        <v>186.951</v>
      </c>
      <c r="E45" s="1">
        <v>185.1</v>
      </c>
      <c r="F45" s="1">
        <v>184.483</v>
      </c>
      <c r="G45" s="1">
        <v>199.291</v>
      </c>
      <c r="H45" s="1">
        <v>199.908</v>
      </c>
      <c r="I45" s="1">
        <v>204.227</v>
      </c>
      <c r="J45" s="1">
        <v>206.078</v>
      </c>
      <c r="K45" s="1">
        <v>206.695</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1283.36</v>
      </c>
      <c r="C47" s="1">
        <v>1234.0</v>
      </c>
      <c r="D47" s="1">
        <v>1289.53</v>
      </c>
      <c r="E47" s="1">
        <v>1295.7</v>
      </c>
      <c r="F47" s="1">
        <v>1554.84</v>
      </c>
      <c r="G47" s="1">
        <v>1801.64</v>
      </c>
      <c r="H47" s="1">
        <v>1838.66</v>
      </c>
      <c r="I47" s="1">
        <v>1980.57</v>
      </c>
      <c r="J47" s="1">
        <v>2301.41</v>
      </c>
      <c r="K47" s="1">
        <v>2412.47</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127</v>
      </c>
      <c r="B49" s="1" t="s">
        <v>57</v>
      </c>
      <c r="C49" s="1" t="s">
        <v>57</v>
      </c>
      <c r="D49" s="1" t="s">
        <v>57</v>
      </c>
      <c r="E49" s="1" t="s">
        <v>57</v>
      </c>
      <c r="F49" s="1" t="s">
        <v>57</v>
      </c>
      <c r="G49" s="1" t="s">
        <v>57</v>
      </c>
      <c r="H49" s="1">
        <v>113.528</v>
      </c>
      <c r="I49" s="1">
        <v>528.152</v>
      </c>
      <c r="J49" s="1">
        <v>459.048</v>
      </c>
      <c r="K49" s="1">
        <v>709.55</v>
      </c>
      <c r="L49" s="2"/>
      <c r="M49" s="2"/>
      <c r="N49" s="2"/>
      <c r="O49" s="2"/>
      <c r="P49" s="2"/>
      <c r="Q49" s="2"/>
      <c r="R49" s="2"/>
      <c r="S49" s="2"/>
      <c r="T49" s="2"/>
      <c r="U49" s="2"/>
      <c r="V49" s="2"/>
      <c r="W49" s="2"/>
      <c r="X49" s="2"/>
      <c r="Y49" s="2"/>
      <c r="Z49" s="2"/>
    </row>
    <row r="50" ht="15.75" customHeight="1">
      <c r="A50" s="1" t="s">
        <v>128</v>
      </c>
      <c r="B50" s="1">
        <v>-224.588</v>
      </c>
      <c r="C50" s="1">
        <v>-134.506</v>
      </c>
      <c r="D50" s="1">
        <v>-340.584</v>
      </c>
      <c r="E50" s="1">
        <v>-404.752</v>
      </c>
      <c r="F50" s="1">
        <v>-449.793</v>
      </c>
      <c r="G50" s="1">
        <v>-311.585</v>
      </c>
      <c r="H50" s="1">
        <v>30.233</v>
      </c>
      <c r="I50" s="1">
        <v>446.708</v>
      </c>
      <c r="J50" s="1">
        <v>325.776</v>
      </c>
      <c r="K50" s="1">
        <v>623.17</v>
      </c>
      <c r="L50" s="2"/>
      <c r="M50" s="2"/>
      <c r="N50" s="2"/>
      <c r="O50" s="2"/>
      <c r="P50" s="2"/>
      <c r="Q50" s="2"/>
      <c r="R50" s="2"/>
      <c r="S50" s="2"/>
      <c r="T50" s="2"/>
      <c r="U50" s="2"/>
      <c r="V50" s="2"/>
      <c r="W50" s="2"/>
      <c r="X50" s="2"/>
      <c r="Y50" s="2"/>
      <c r="Z50" s="2"/>
    </row>
    <row r="51" ht="15.75" customHeight="1">
      <c r="A51" s="1" t="s">
        <v>129</v>
      </c>
      <c r="B51" s="1">
        <v>0.0</v>
      </c>
      <c r="C51" s="1">
        <v>0.0</v>
      </c>
      <c r="D51" s="1">
        <v>0.0</v>
      </c>
      <c r="E51" s="1">
        <v>0.0</v>
      </c>
      <c r="F51" s="1">
        <v>0.0</v>
      </c>
      <c r="G51" s="1">
        <v>8.638</v>
      </c>
      <c r="H51" s="1">
        <v>3.085</v>
      </c>
      <c r="I51" s="1">
        <v>4.936</v>
      </c>
      <c r="J51" s="1">
        <v>22.212</v>
      </c>
      <c r="K51" s="1">
        <v>28.999</v>
      </c>
      <c r="L51" s="2"/>
      <c r="M51" s="2"/>
      <c r="N51" s="2"/>
      <c r="O51" s="2"/>
      <c r="P51" s="2"/>
      <c r="Q51" s="2"/>
      <c r="R51" s="2"/>
      <c r="S51" s="2"/>
      <c r="T51" s="2"/>
      <c r="U51" s="2"/>
      <c r="V51" s="2"/>
      <c r="W51" s="2"/>
      <c r="X51" s="2"/>
      <c r="Y51" s="2"/>
      <c r="Z51" s="2"/>
    </row>
    <row r="52" ht="15.75" customHeight="1">
      <c r="A52" s="1" t="s">
        <v>130</v>
      </c>
      <c r="B52" s="1">
        <v>16.659</v>
      </c>
      <c r="C52" s="1">
        <v>20.361</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131</v>
      </c>
      <c r="B53" s="1">
        <v>3.702</v>
      </c>
      <c r="C53" s="1">
        <v>3.702</v>
      </c>
      <c r="D53" s="1">
        <v>3.702</v>
      </c>
      <c r="E53" s="1">
        <v>3.702</v>
      </c>
      <c r="F53" s="1">
        <v>3.702</v>
      </c>
      <c r="G53" s="1">
        <v>3.702</v>
      </c>
      <c r="H53" s="1">
        <v>3.702</v>
      </c>
      <c r="I53" s="1">
        <v>3.702</v>
      </c>
      <c r="J53" s="1">
        <v>3.702</v>
      </c>
      <c r="K53" s="1">
        <v>3.702</v>
      </c>
      <c r="L53" s="2"/>
      <c r="M53" s="2"/>
      <c r="N53" s="2"/>
      <c r="O53" s="2"/>
      <c r="P53" s="2"/>
      <c r="Q53" s="2"/>
      <c r="R53" s="2"/>
      <c r="S53" s="2"/>
      <c r="T53" s="2"/>
      <c r="U53" s="2"/>
      <c r="V53" s="2"/>
      <c r="W53" s="2"/>
      <c r="X53" s="2"/>
      <c r="Y53" s="2"/>
      <c r="Z53" s="2"/>
    </row>
    <row r="54" ht="15.75" customHeight="1">
      <c r="A54" s="1" t="s">
        <v>132</v>
      </c>
      <c r="B54" s="1">
        <v>41.339</v>
      </c>
      <c r="C54" s="1">
        <v>54.913</v>
      </c>
      <c r="D54" s="1">
        <v>56.764</v>
      </c>
      <c r="E54" s="1">
        <v>78.976</v>
      </c>
      <c r="F54" s="1">
        <v>117.847</v>
      </c>
      <c r="G54" s="1">
        <v>114.145</v>
      </c>
      <c r="H54" s="1">
        <v>92.55</v>
      </c>
      <c r="I54" s="1">
        <v>72.189</v>
      </c>
      <c r="J54" s="1">
        <v>83.912</v>
      </c>
      <c r="K54" s="1">
        <v>53.062</v>
      </c>
      <c r="L54" s="2"/>
      <c r="M54" s="2"/>
      <c r="N54" s="2"/>
      <c r="O54" s="2"/>
      <c r="P54" s="2"/>
      <c r="Q54" s="2"/>
      <c r="R54" s="2"/>
      <c r="S54" s="2"/>
      <c r="T54" s="2"/>
      <c r="U54" s="2"/>
      <c r="V54" s="2"/>
      <c r="W54" s="2"/>
      <c r="X54" s="2"/>
      <c r="Y54" s="2"/>
      <c r="Z54" s="2"/>
    </row>
    <row r="55" ht="15.75" customHeight="1">
      <c r="A55" s="1" t="s">
        <v>133</v>
      </c>
      <c r="B55" s="1">
        <v>37.02</v>
      </c>
      <c r="C55" s="1">
        <v>20.361</v>
      </c>
      <c r="D55" s="1">
        <v>17.276</v>
      </c>
      <c r="E55" s="1">
        <v>29.616</v>
      </c>
      <c r="F55" s="1">
        <v>30.85</v>
      </c>
      <c r="G55" s="1">
        <v>43.19</v>
      </c>
      <c r="H55" s="1">
        <v>38.254</v>
      </c>
      <c r="I55" s="1">
        <v>65.402</v>
      </c>
      <c r="J55" s="1">
        <v>62.934</v>
      </c>
      <c r="K55" s="1">
        <v>88.848</v>
      </c>
      <c r="L55" s="2"/>
      <c r="M55" s="2"/>
      <c r="N55" s="2"/>
      <c r="O55" s="2"/>
      <c r="P55" s="2"/>
      <c r="Q55" s="2"/>
      <c r="R55" s="2"/>
      <c r="S55" s="2"/>
      <c r="T55" s="2"/>
      <c r="U55" s="2"/>
      <c r="V55" s="2"/>
      <c r="W55" s="2"/>
      <c r="X55" s="2"/>
      <c r="Y55" s="2"/>
      <c r="Z55" s="2"/>
    </row>
    <row r="56" ht="15.75" customHeight="1">
      <c r="A56" s="1" t="s">
        <v>134</v>
      </c>
      <c r="B56" s="1">
        <v>14.191</v>
      </c>
      <c r="C56" s="1">
        <v>15.425</v>
      </c>
      <c r="D56" s="1">
        <v>12.957</v>
      </c>
      <c r="E56" s="1">
        <v>12.957</v>
      </c>
      <c r="F56" s="1">
        <v>12.34</v>
      </c>
      <c r="G56" s="1">
        <v>12.957</v>
      </c>
      <c r="H56" s="1">
        <v>15.425</v>
      </c>
      <c r="I56" s="1">
        <v>17.276</v>
      </c>
      <c r="J56" s="1">
        <v>25.297</v>
      </c>
      <c r="K56" s="1">
        <v>36.403</v>
      </c>
      <c r="L56" s="2"/>
      <c r="M56" s="2"/>
      <c r="N56" s="2"/>
      <c r="O56" s="2"/>
      <c r="P56" s="2"/>
      <c r="Q56" s="2"/>
      <c r="R56" s="2"/>
      <c r="S56" s="2"/>
      <c r="T56" s="2"/>
      <c r="U56" s="2"/>
      <c r="V56" s="2"/>
      <c r="W56" s="2"/>
      <c r="X56" s="2"/>
      <c r="Y56" s="2"/>
      <c r="Z56" s="2"/>
    </row>
    <row r="57" ht="15.75" customHeight="1">
      <c r="A57" s="1" t="s">
        <v>135</v>
      </c>
      <c r="B57" s="1">
        <v>114.762</v>
      </c>
      <c r="C57" s="1">
        <v>114.762</v>
      </c>
      <c r="D57" s="1">
        <v>115.996</v>
      </c>
      <c r="E57" s="1">
        <v>115.379</v>
      </c>
      <c r="F57" s="1">
        <v>115.996</v>
      </c>
      <c r="G57" s="1">
        <v>116.613</v>
      </c>
      <c r="H57" s="1">
        <v>153.633</v>
      </c>
      <c r="I57" s="1">
        <v>153.016</v>
      </c>
      <c r="J57" s="1">
        <v>160.42</v>
      </c>
      <c r="K57" s="1">
        <v>161.037</v>
      </c>
      <c r="L57" s="2"/>
      <c r="M57" s="2"/>
      <c r="N57" s="2"/>
      <c r="O57" s="2"/>
      <c r="P57" s="2"/>
      <c r="Q57" s="2"/>
      <c r="R57" s="2"/>
      <c r="S57" s="2"/>
      <c r="T57" s="2"/>
      <c r="U57" s="2"/>
      <c r="V57" s="2"/>
      <c r="W57" s="2"/>
      <c r="X57" s="2"/>
      <c r="Y57" s="2"/>
      <c r="Z57" s="2"/>
    </row>
    <row r="58" ht="15.75" customHeight="1">
      <c r="A58" s="1" t="s">
        <v>136</v>
      </c>
      <c r="B58" s="1">
        <v>678.7</v>
      </c>
      <c r="C58" s="1">
        <v>691.04</v>
      </c>
      <c r="D58" s="1">
        <v>697.21</v>
      </c>
      <c r="E58" s="1">
        <v>703.38</v>
      </c>
      <c r="F58" s="1">
        <v>709.55</v>
      </c>
      <c r="G58" s="1">
        <v>765.08</v>
      </c>
      <c r="H58" s="1">
        <v>1036.56</v>
      </c>
      <c r="I58" s="1">
        <v>1301.87</v>
      </c>
      <c r="J58" s="1">
        <v>1449.95</v>
      </c>
      <c r="K58" s="1">
        <v>1536.33</v>
      </c>
      <c r="L58" s="2"/>
      <c r="M58" s="2"/>
      <c r="N58" s="2"/>
      <c r="O58" s="2"/>
      <c r="P58" s="2"/>
      <c r="Q58" s="2"/>
      <c r="R58" s="2"/>
      <c r="S58" s="2"/>
      <c r="T58" s="2"/>
      <c r="U58" s="2"/>
      <c r="V58" s="2"/>
      <c r="W58" s="2"/>
      <c r="X58" s="2"/>
      <c r="Y58" s="2"/>
      <c r="Z58" s="2"/>
    </row>
    <row r="59" ht="15.75" customHeight="1">
      <c r="A59" s="1" t="s">
        <v>137</v>
      </c>
      <c r="B59" s="1">
        <v>0.0</v>
      </c>
      <c r="C59" s="1">
        <v>0.0</v>
      </c>
      <c r="D59" s="1">
        <v>0.0</v>
      </c>
      <c r="E59" s="1">
        <v>162.271</v>
      </c>
      <c r="F59" s="1">
        <v>182.015</v>
      </c>
      <c r="G59" s="1">
        <v>201.759</v>
      </c>
      <c r="H59" s="1">
        <v>428.815</v>
      </c>
      <c r="I59" s="1">
        <v>484.345</v>
      </c>
      <c r="J59" s="1">
        <v>0.0</v>
      </c>
      <c r="K59" s="1">
        <v>0.0</v>
      </c>
      <c r="L59" s="2"/>
      <c r="M59" s="2"/>
      <c r="N59" s="2"/>
      <c r="O59" s="2"/>
      <c r="P59" s="2"/>
      <c r="Q59" s="2"/>
      <c r="R59" s="2"/>
      <c r="S59" s="2"/>
      <c r="T59" s="2"/>
      <c r="U59" s="2"/>
      <c r="V59" s="2"/>
      <c r="W59" s="2"/>
      <c r="X59" s="2"/>
      <c r="Y59" s="2"/>
      <c r="Z59" s="2"/>
    </row>
    <row r="60" ht="15.75" customHeight="1">
      <c r="A60" s="1" t="s">
        <v>138</v>
      </c>
      <c r="B60" s="1">
        <v>0.0</v>
      </c>
      <c r="C60" s="1">
        <v>0.0</v>
      </c>
      <c r="D60" s="1">
        <v>0.0</v>
      </c>
      <c r="E60" s="1">
        <v>3.085</v>
      </c>
      <c r="F60" s="1">
        <v>1.851</v>
      </c>
      <c r="G60" s="1">
        <v>4.319</v>
      </c>
      <c r="H60" s="1">
        <v>3.085</v>
      </c>
      <c r="I60" s="1">
        <v>3.085</v>
      </c>
      <c r="J60" s="1">
        <v>7.404</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139</v>
      </c>
      <c r="B2" s="1">
        <v>397.348</v>
      </c>
      <c r="C2" s="1">
        <v>512.727</v>
      </c>
      <c r="D2" s="1">
        <v>542.343</v>
      </c>
      <c r="E2" s="1">
        <v>507.791</v>
      </c>
      <c r="F2" s="1">
        <v>629.34</v>
      </c>
      <c r="G2" s="1">
        <v>691.04</v>
      </c>
      <c r="H2" s="1">
        <v>684.87</v>
      </c>
      <c r="I2" s="1">
        <v>826.78</v>
      </c>
      <c r="J2" s="1">
        <v>1295.7</v>
      </c>
      <c r="K2" s="1">
        <v>1184.64</v>
      </c>
      <c r="L2" s="2"/>
      <c r="M2" s="2"/>
      <c r="N2" s="2"/>
      <c r="O2" s="2"/>
      <c r="P2" s="2"/>
      <c r="Q2" s="2"/>
      <c r="R2" s="2"/>
      <c r="S2" s="2"/>
      <c r="T2" s="2"/>
      <c r="U2" s="2"/>
      <c r="V2" s="2"/>
      <c r="W2" s="2"/>
      <c r="X2" s="2"/>
      <c r="Y2" s="2"/>
      <c r="Z2" s="2"/>
    </row>
    <row r="3">
      <c r="A3" s="1" t="s">
        <v>140</v>
      </c>
      <c r="B3" s="1">
        <v>0.617</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141</v>
      </c>
      <c r="B4" s="1">
        <v>397.965</v>
      </c>
      <c r="C4" s="1">
        <v>512.727</v>
      </c>
      <c r="D4" s="1">
        <v>542.343</v>
      </c>
      <c r="E4" s="1">
        <v>507.791</v>
      </c>
      <c r="F4" s="1">
        <v>629.34</v>
      </c>
      <c r="G4" s="1">
        <v>691.04</v>
      </c>
      <c r="H4" s="1">
        <v>684.87</v>
      </c>
      <c r="I4" s="1">
        <v>826.78</v>
      </c>
      <c r="J4" s="1">
        <v>1295.7</v>
      </c>
      <c r="K4" s="1">
        <v>1184.64</v>
      </c>
      <c r="L4" s="2"/>
      <c r="M4" s="2"/>
      <c r="N4" s="2"/>
      <c r="O4" s="2"/>
      <c r="P4" s="2"/>
      <c r="Q4" s="2"/>
      <c r="R4" s="2"/>
      <c r="S4" s="2"/>
      <c r="T4" s="2"/>
      <c r="U4" s="2"/>
      <c r="V4" s="2"/>
      <c r="W4" s="2"/>
      <c r="X4" s="2"/>
      <c r="Y4" s="2"/>
      <c r="Z4" s="2"/>
    </row>
    <row r="5">
      <c r="A5" s="1" t="s">
        <v>142</v>
      </c>
      <c r="B5" s="1">
        <v>267.778</v>
      </c>
      <c r="C5" s="1">
        <v>183.866</v>
      </c>
      <c r="D5" s="1">
        <v>140.059</v>
      </c>
      <c r="E5" s="1">
        <v>78.976</v>
      </c>
      <c r="F5" s="1">
        <v>120.315</v>
      </c>
      <c r="G5" s="1">
        <v>393.646</v>
      </c>
      <c r="H5" s="1">
        <v>398.582</v>
      </c>
      <c r="I5" s="1">
        <v>516.429</v>
      </c>
      <c r="J5" s="1">
        <v>691.04</v>
      </c>
      <c r="K5" s="1">
        <v>771.25</v>
      </c>
      <c r="L5" s="2"/>
      <c r="M5" s="2"/>
      <c r="N5" s="2"/>
      <c r="O5" s="2"/>
      <c r="P5" s="2"/>
      <c r="Q5" s="2"/>
      <c r="R5" s="2"/>
      <c r="S5" s="2"/>
      <c r="T5" s="2"/>
      <c r="U5" s="2"/>
      <c r="V5" s="2"/>
      <c r="W5" s="2"/>
      <c r="X5" s="2"/>
      <c r="Y5" s="2"/>
      <c r="Z5" s="2"/>
    </row>
    <row r="6">
      <c r="A6" s="1" t="s">
        <v>143</v>
      </c>
      <c r="B6" s="1">
        <v>130.187</v>
      </c>
      <c r="C6" s="1">
        <v>328.861</v>
      </c>
      <c r="D6" s="1">
        <v>402.284</v>
      </c>
      <c r="E6" s="1">
        <v>428.815</v>
      </c>
      <c r="F6" s="1">
        <v>510.876</v>
      </c>
      <c r="G6" s="1">
        <v>295.543</v>
      </c>
      <c r="H6" s="1">
        <v>285.054</v>
      </c>
      <c r="I6" s="1">
        <v>311.585</v>
      </c>
      <c r="J6" s="1">
        <v>604.043</v>
      </c>
      <c r="K6" s="1">
        <v>410.922</v>
      </c>
      <c r="L6" s="2"/>
      <c r="M6" s="2"/>
      <c r="N6" s="2"/>
      <c r="O6" s="2"/>
      <c r="P6" s="2"/>
      <c r="Q6" s="2"/>
      <c r="R6" s="2"/>
      <c r="S6" s="2"/>
      <c r="T6" s="2"/>
      <c r="U6" s="2"/>
      <c r="V6" s="2"/>
      <c r="W6" s="2"/>
      <c r="X6" s="2"/>
      <c r="Y6" s="2"/>
      <c r="Z6" s="2"/>
    </row>
    <row r="7">
      <c r="A7" s="1" t="s">
        <v>144</v>
      </c>
      <c r="B7" s="1">
        <v>70.955</v>
      </c>
      <c r="C7" s="1">
        <v>70.955</v>
      </c>
      <c r="D7" s="1">
        <v>72.806</v>
      </c>
      <c r="E7" s="1">
        <v>69.721</v>
      </c>
      <c r="F7" s="1">
        <v>74.03999999999999</v>
      </c>
      <c r="G7" s="1">
        <v>62.934</v>
      </c>
      <c r="H7" s="1">
        <v>80.827</v>
      </c>
      <c r="I7" s="1">
        <v>65.402</v>
      </c>
      <c r="J7" s="1">
        <v>87.614</v>
      </c>
      <c r="K7" s="1">
        <v>110.443</v>
      </c>
      <c r="L7" s="2"/>
      <c r="M7" s="2"/>
      <c r="N7" s="2"/>
      <c r="O7" s="2"/>
      <c r="P7" s="2"/>
      <c r="Q7" s="2"/>
      <c r="R7" s="2"/>
      <c r="S7" s="2"/>
      <c r="T7" s="2"/>
      <c r="U7" s="2"/>
      <c r="V7" s="2"/>
      <c r="W7" s="2"/>
      <c r="X7" s="2"/>
      <c r="Y7" s="2"/>
      <c r="Z7" s="2"/>
    </row>
    <row r="8">
      <c r="A8" s="1" t="s">
        <v>145</v>
      </c>
      <c r="B8" s="1">
        <v>45.658</v>
      </c>
      <c r="C8" s="1">
        <v>33.935</v>
      </c>
      <c r="D8" s="1">
        <v>24.063</v>
      </c>
      <c r="E8" s="1">
        <v>17.893</v>
      </c>
      <c r="F8" s="1">
        <v>12.957</v>
      </c>
      <c r="G8" s="1">
        <v>41.339</v>
      </c>
      <c r="H8" s="1">
        <v>57.381</v>
      </c>
      <c r="I8" s="1">
        <v>30.85</v>
      </c>
      <c r="J8" s="1">
        <v>34.552</v>
      </c>
      <c r="K8" s="1">
        <v>88.231</v>
      </c>
      <c r="L8" s="2"/>
      <c r="M8" s="2"/>
      <c r="N8" s="2"/>
      <c r="O8" s="2"/>
      <c r="P8" s="2"/>
      <c r="Q8" s="2"/>
      <c r="R8" s="2"/>
      <c r="S8" s="2"/>
      <c r="T8" s="2"/>
      <c r="U8" s="2"/>
      <c r="V8" s="2"/>
      <c r="W8" s="2"/>
      <c r="X8" s="2"/>
      <c r="Y8" s="2"/>
      <c r="Z8" s="2"/>
    </row>
    <row r="9">
      <c r="A9" s="1" t="s">
        <v>146</v>
      </c>
      <c r="B9" s="1">
        <v>134.506</v>
      </c>
      <c r="C9" s="1">
        <v>182.632</v>
      </c>
      <c r="D9" s="1">
        <v>175.845</v>
      </c>
      <c r="E9" s="1">
        <v>223.354</v>
      </c>
      <c r="F9" s="1">
        <v>199.908</v>
      </c>
      <c r="G9" s="1">
        <v>0.0</v>
      </c>
      <c r="H9" s="1">
        <v>0.0</v>
      </c>
      <c r="I9" s="1">
        <v>0.0</v>
      </c>
      <c r="J9" s="1">
        <v>0.0</v>
      </c>
      <c r="K9" s="1">
        <v>0.0</v>
      </c>
      <c r="L9" s="2"/>
      <c r="M9" s="2"/>
      <c r="N9" s="2"/>
      <c r="O9" s="2"/>
      <c r="P9" s="2"/>
      <c r="Q9" s="2"/>
      <c r="R9" s="2"/>
      <c r="S9" s="2"/>
      <c r="T9" s="2"/>
      <c r="U9" s="2"/>
      <c r="V9" s="2"/>
      <c r="W9" s="2"/>
      <c r="X9" s="2"/>
      <c r="Y9" s="2"/>
      <c r="Z9" s="2"/>
    </row>
    <row r="10">
      <c r="A10" s="1" t="s">
        <v>147</v>
      </c>
      <c r="B10" s="1">
        <v>31.467</v>
      </c>
      <c r="C10" s="1">
        <v>24.68</v>
      </c>
      <c r="D10" s="1">
        <v>33.318</v>
      </c>
      <c r="E10" s="1">
        <v>21.595</v>
      </c>
      <c r="F10" s="1">
        <v>25.297</v>
      </c>
      <c r="G10" s="1">
        <v>8.638</v>
      </c>
      <c r="H10" s="1">
        <v>2.468</v>
      </c>
      <c r="I10" s="1">
        <v>2.468</v>
      </c>
      <c r="J10" s="1">
        <v>0.0</v>
      </c>
      <c r="K10" s="1">
        <v>0.0</v>
      </c>
      <c r="L10" s="2"/>
      <c r="M10" s="2"/>
      <c r="N10" s="2"/>
      <c r="O10" s="2"/>
      <c r="P10" s="2"/>
      <c r="Q10" s="2"/>
      <c r="R10" s="2"/>
      <c r="S10" s="2"/>
      <c r="T10" s="2"/>
      <c r="U10" s="2"/>
      <c r="V10" s="2"/>
      <c r="W10" s="2"/>
      <c r="X10" s="2"/>
      <c r="Y10" s="2"/>
      <c r="Z10" s="2"/>
    </row>
    <row r="11">
      <c r="A11" s="1" t="s">
        <v>148</v>
      </c>
      <c r="B11" s="1">
        <v>283.203</v>
      </c>
      <c r="C11" s="1">
        <v>312.819</v>
      </c>
      <c r="D11" s="1">
        <v>306.649</v>
      </c>
      <c r="E11" s="1">
        <v>332.563</v>
      </c>
      <c r="F11" s="1">
        <v>312.202</v>
      </c>
      <c r="G11" s="1">
        <v>112.911</v>
      </c>
      <c r="H11" s="1">
        <v>141.293</v>
      </c>
      <c r="I11" s="1">
        <v>99.954</v>
      </c>
      <c r="J11" s="1">
        <v>122.166</v>
      </c>
      <c r="K11" s="1">
        <v>198.674</v>
      </c>
      <c r="L11" s="2"/>
      <c r="M11" s="2"/>
      <c r="N11" s="2"/>
      <c r="O11" s="2"/>
      <c r="P11" s="2"/>
      <c r="Q11" s="2"/>
      <c r="R11" s="2"/>
      <c r="S11" s="2"/>
      <c r="T11" s="2"/>
      <c r="U11" s="2"/>
      <c r="V11" s="2"/>
      <c r="W11" s="2"/>
      <c r="X11" s="2"/>
      <c r="Y11" s="2"/>
      <c r="Z11" s="2"/>
    </row>
    <row r="12">
      <c r="A12" s="1" t="s">
        <v>149</v>
      </c>
      <c r="B12" s="1">
        <v>-153.016</v>
      </c>
      <c r="C12" s="1">
        <v>16.042</v>
      </c>
      <c r="D12" s="1">
        <v>95.635</v>
      </c>
      <c r="E12" s="1">
        <v>96.252</v>
      </c>
      <c r="F12" s="1">
        <v>198.674</v>
      </c>
      <c r="G12" s="1">
        <v>182.632</v>
      </c>
      <c r="H12" s="1">
        <v>143.144</v>
      </c>
      <c r="I12" s="1">
        <v>211.631</v>
      </c>
      <c r="J12" s="1">
        <v>481.877</v>
      </c>
      <c r="K12" s="1">
        <v>212.248</v>
      </c>
      <c r="L12" s="2"/>
      <c r="M12" s="2"/>
      <c r="N12" s="2"/>
      <c r="O12" s="2"/>
      <c r="P12" s="2"/>
      <c r="Q12" s="2"/>
      <c r="R12" s="2"/>
      <c r="S12" s="2"/>
      <c r="T12" s="2"/>
      <c r="U12" s="2"/>
      <c r="V12" s="2"/>
      <c r="W12" s="2"/>
      <c r="X12" s="2"/>
      <c r="Y12" s="2"/>
      <c r="Z12" s="2"/>
    </row>
    <row r="13">
      <c r="A13" s="1" t="s">
        <v>150</v>
      </c>
      <c r="B13" s="1">
        <v>0.0</v>
      </c>
      <c r="C13" s="1">
        <v>0.0</v>
      </c>
      <c r="D13" s="1">
        <v>-2.468</v>
      </c>
      <c r="E13" s="1">
        <v>-2.468</v>
      </c>
      <c r="F13" s="1">
        <v>-1.851</v>
      </c>
      <c r="G13" s="1">
        <v>-3.085</v>
      </c>
      <c r="H13" s="1">
        <v>-6.17</v>
      </c>
      <c r="I13" s="1">
        <v>-16.659</v>
      </c>
      <c r="J13" s="1">
        <v>-24.063</v>
      </c>
      <c r="K13" s="1">
        <v>-22.829</v>
      </c>
      <c r="L13" s="2"/>
      <c r="M13" s="2"/>
      <c r="N13" s="2"/>
      <c r="O13" s="2"/>
      <c r="P13" s="2"/>
      <c r="Q13" s="2"/>
      <c r="R13" s="2"/>
      <c r="S13" s="2"/>
      <c r="T13" s="2"/>
      <c r="U13" s="2"/>
      <c r="V13" s="2"/>
      <c r="W13" s="2"/>
      <c r="X13" s="2"/>
      <c r="Y13" s="2"/>
      <c r="Z13" s="2"/>
    </row>
    <row r="14">
      <c r="A14" s="1" t="s">
        <v>151</v>
      </c>
      <c r="B14" s="1">
        <v>7.404</v>
      </c>
      <c r="C14" s="1">
        <v>4.319</v>
      </c>
      <c r="D14" s="1">
        <v>4.319</v>
      </c>
      <c r="E14" s="1">
        <v>8.021</v>
      </c>
      <c r="F14" s="1">
        <v>7.404</v>
      </c>
      <c r="G14" s="1">
        <v>7.404</v>
      </c>
      <c r="H14" s="1">
        <v>3.085</v>
      </c>
      <c r="I14" s="1">
        <v>24.68</v>
      </c>
      <c r="J14" s="1">
        <v>30.85</v>
      </c>
      <c r="K14" s="1">
        <v>0.617</v>
      </c>
      <c r="L14" s="2"/>
      <c r="M14" s="2"/>
      <c r="N14" s="2"/>
      <c r="O14" s="2"/>
      <c r="P14" s="2"/>
      <c r="Q14" s="2"/>
      <c r="R14" s="2"/>
      <c r="S14" s="2"/>
      <c r="T14" s="2"/>
      <c r="U14" s="2"/>
      <c r="V14" s="2"/>
      <c r="W14" s="2"/>
      <c r="X14" s="2"/>
      <c r="Y14" s="2"/>
      <c r="Z14" s="2"/>
    </row>
    <row r="15">
      <c r="A15" s="1" t="s">
        <v>152</v>
      </c>
      <c r="B15" s="1">
        <v>7.404</v>
      </c>
      <c r="C15" s="1">
        <v>4.319</v>
      </c>
      <c r="D15" s="1">
        <v>1.234</v>
      </c>
      <c r="E15" s="1">
        <v>5.553</v>
      </c>
      <c r="F15" s="1">
        <v>4.936</v>
      </c>
      <c r="G15" s="1">
        <v>3.702</v>
      </c>
      <c r="H15" s="1">
        <v>-2.468</v>
      </c>
      <c r="I15" s="1">
        <v>-16.659</v>
      </c>
      <c r="J15" s="1">
        <v>-24.063</v>
      </c>
      <c r="K15" s="1">
        <v>-21.595</v>
      </c>
      <c r="L15" s="2"/>
      <c r="M15" s="2"/>
      <c r="N15" s="2"/>
      <c r="O15" s="2"/>
      <c r="P15" s="2"/>
      <c r="Q15" s="2"/>
      <c r="R15" s="2"/>
      <c r="S15" s="2"/>
      <c r="T15" s="2"/>
      <c r="U15" s="2"/>
      <c r="V15" s="2"/>
      <c r="W15" s="2"/>
      <c r="X15" s="2"/>
      <c r="Y15" s="2"/>
      <c r="Z15" s="2"/>
    </row>
    <row r="16">
      <c r="A16" s="1" t="s">
        <v>153</v>
      </c>
      <c r="B16" s="1">
        <v>-0.617</v>
      </c>
      <c r="C16" s="1">
        <v>-0.617</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24.68</v>
      </c>
      <c r="C17" s="1">
        <v>12.957</v>
      </c>
      <c r="D17" s="1">
        <v>20.361</v>
      </c>
      <c r="E17" s="1">
        <v>1.234</v>
      </c>
      <c r="F17" s="1">
        <v>-3.702</v>
      </c>
      <c r="G17" s="1">
        <v>4.319</v>
      </c>
      <c r="H17" s="1">
        <v>55.53</v>
      </c>
      <c r="I17" s="1">
        <v>-12.34</v>
      </c>
      <c r="J17" s="1">
        <v>8.638</v>
      </c>
      <c r="K17" s="1">
        <v>0.617</v>
      </c>
      <c r="L17" s="2"/>
      <c r="M17" s="2"/>
      <c r="N17" s="2"/>
      <c r="O17" s="2"/>
      <c r="P17" s="2"/>
      <c r="Q17" s="2"/>
      <c r="R17" s="2"/>
      <c r="S17" s="2"/>
      <c r="T17" s="2"/>
      <c r="U17" s="2"/>
      <c r="V17" s="2"/>
      <c r="W17" s="2"/>
      <c r="X17" s="2"/>
      <c r="Y17" s="2"/>
      <c r="Z17" s="2"/>
    </row>
    <row r="18">
      <c r="A18" s="1" t="s">
        <v>155</v>
      </c>
      <c r="B18" s="1">
        <v>-1.851</v>
      </c>
      <c r="C18" s="1">
        <v>-1.234</v>
      </c>
      <c r="D18" s="1">
        <v>3.085</v>
      </c>
      <c r="E18" s="1">
        <v>3.702</v>
      </c>
      <c r="F18" s="1">
        <v>3.085</v>
      </c>
      <c r="G18" s="1">
        <v>1.234</v>
      </c>
      <c r="H18" s="1">
        <v>12.34</v>
      </c>
      <c r="I18" s="1">
        <v>18.51</v>
      </c>
      <c r="J18" s="1">
        <v>0.617</v>
      </c>
      <c r="K18" s="1">
        <v>0.0</v>
      </c>
      <c r="L18" s="2"/>
      <c r="M18" s="2"/>
      <c r="N18" s="2"/>
      <c r="O18" s="2"/>
      <c r="P18" s="2"/>
      <c r="Q18" s="2"/>
      <c r="R18" s="2"/>
      <c r="S18" s="2"/>
      <c r="T18" s="2"/>
      <c r="U18" s="2"/>
      <c r="V18" s="2"/>
      <c r="W18" s="2"/>
      <c r="X18" s="2"/>
      <c r="Y18" s="2"/>
      <c r="Z18" s="2"/>
    </row>
    <row r="19">
      <c r="A19" s="1" t="s">
        <v>156</v>
      </c>
      <c r="B19" s="1">
        <v>-123.4</v>
      </c>
      <c r="C19" s="1">
        <v>31.467</v>
      </c>
      <c r="D19" s="1">
        <v>121.549</v>
      </c>
      <c r="E19" s="1">
        <v>107.358</v>
      </c>
      <c r="F19" s="1">
        <v>202.993</v>
      </c>
      <c r="G19" s="1">
        <v>193.121</v>
      </c>
      <c r="H19" s="1">
        <v>141.293</v>
      </c>
      <c r="I19" s="1">
        <v>182.632</v>
      </c>
      <c r="J19" s="1">
        <v>467.069</v>
      </c>
      <c r="K19" s="1">
        <v>191.27</v>
      </c>
      <c r="L19" s="2"/>
      <c r="M19" s="2"/>
      <c r="N19" s="2"/>
      <c r="O19" s="2"/>
      <c r="P19" s="2"/>
      <c r="Q19" s="2"/>
      <c r="R19" s="2"/>
      <c r="S19" s="2"/>
      <c r="T19" s="2"/>
      <c r="U19" s="2"/>
      <c r="V19" s="2"/>
      <c r="W19" s="2"/>
      <c r="X19" s="2"/>
      <c r="Y19" s="2"/>
      <c r="Z19" s="2"/>
    </row>
    <row r="20">
      <c r="A20" s="1" t="s">
        <v>157</v>
      </c>
      <c r="B20" s="1">
        <v>-1.851</v>
      </c>
      <c r="C20" s="1">
        <v>0.0</v>
      </c>
      <c r="D20" s="1">
        <v>-4.319</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4.936</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55.53</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-138.825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161</v>
      </c>
      <c r="B24" s="1">
        <v>43.19</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0.0</v>
      </c>
      <c r="C25" s="1">
        <v>0.0</v>
      </c>
      <c r="D25" s="1">
        <v>0.0</v>
      </c>
      <c r="E25" s="1">
        <v>-22.829</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163</v>
      </c>
      <c r="B26" s="1">
        <v>-263.459</v>
      </c>
      <c r="C26" s="1">
        <v>36.403</v>
      </c>
      <c r="D26" s="1">
        <v>117.23</v>
      </c>
      <c r="E26" s="1">
        <v>83.912</v>
      </c>
      <c r="F26" s="1">
        <v>202.993</v>
      </c>
      <c r="G26" s="1">
        <v>193.121</v>
      </c>
      <c r="H26" s="1">
        <v>141.293</v>
      </c>
      <c r="I26" s="1">
        <v>182.632</v>
      </c>
      <c r="J26" s="1">
        <v>467.069</v>
      </c>
      <c r="K26" s="1">
        <v>191.27</v>
      </c>
      <c r="L26" s="2"/>
      <c r="M26" s="2"/>
      <c r="N26" s="2"/>
      <c r="O26" s="2"/>
      <c r="P26" s="2"/>
      <c r="Q26" s="2"/>
      <c r="R26" s="2"/>
      <c r="S26" s="2"/>
      <c r="T26" s="2"/>
      <c r="U26" s="2"/>
      <c r="V26" s="2"/>
      <c r="W26" s="2"/>
      <c r="X26" s="2"/>
      <c r="Y26" s="2"/>
      <c r="Z26" s="2"/>
    </row>
    <row r="27" ht="15.75" customHeight="1">
      <c r="A27" s="1" t="s">
        <v>164</v>
      </c>
      <c r="B27" s="1">
        <v>-82.06099999999999</v>
      </c>
      <c r="C27" s="1">
        <v>11.106</v>
      </c>
      <c r="D27" s="1">
        <v>36.403</v>
      </c>
      <c r="E27" s="1">
        <v>17.276</v>
      </c>
      <c r="F27" s="1">
        <v>60.466</v>
      </c>
      <c r="G27" s="1">
        <v>55.53</v>
      </c>
      <c r="H27" s="1">
        <v>39.488</v>
      </c>
      <c r="I27" s="1">
        <v>51.211</v>
      </c>
      <c r="J27" s="1">
        <v>139.442</v>
      </c>
      <c r="K27" s="1">
        <v>63.551</v>
      </c>
      <c r="L27" s="2"/>
      <c r="M27" s="2"/>
      <c r="N27" s="2"/>
      <c r="O27" s="2"/>
      <c r="P27" s="2"/>
      <c r="Q27" s="2"/>
      <c r="R27" s="2"/>
      <c r="S27" s="2"/>
      <c r="T27" s="2"/>
      <c r="U27" s="2"/>
      <c r="V27" s="2"/>
      <c r="W27" s="2"/>
      <c r="X27" s="2"/>
      <c r="Y27" s="2"/>
      <c r="Z27" s="2"/>
    </row>
    <row r="28" ht="15.75" customHeight="1">
      <c r="A28" s="1" t="s">
        <v>165</v>
      </c>
      <c r="B28" s="1">
        <v>-181.398</v>
      </c>
      <c r="C28" s="1">
        <v>25.297</v>
      </c>
      <c r="D28" s="1">
        <v>80.21</v>
      </c>
      <c r="E28" s="1">
        <v>66.636</v>
      </c>
      <c r="F28" s="1">
        <v>142.527</v>
      </c>
      <c r="G28" s="1">
        <v>136.974</v>
      </c>
      <c r="H28" s="1">
        <v>101.188</v>
      </c>
      <c r="I28" s="1">
        <v>131.421</v>
      </c>
      <c r="J28" s="1">
        <v>327.627</v>
      </c>
      <c r="K28" s="1">
        <v>127.719</v>
      </c>
      <c r="L28" s="2"/>
      <c r="M28" s="2"/>
      <c r="N28" s="2"/>
      <c r="O28" s="2"/>
      <c r="P28" s="2"/>
      <c r="Q28" s="2"/>
      <c r="R28" s="2"/>
      <c r="S28" s="2"/>
      <c r="T28" s="2"/>
      <c r="U28" s="2"/>
      <c r="V28" s="2"/>
      <c r="W28" s="2"/>
      <c r="X28" s="2"/>
      <c r="Y28" s="2"/>
      <c r="Z28" s="2"/>
    </row>
    <row r="29" ht="15.75" customHeight="1">
      <c r="A29" s="1" t="s">
        <v>166</v>
      </c>
      <c r="B29" s="1">
        <v>0.0</v>
      </c>
      <c r="C29" s="1">
        <v>3.702</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167</v>
      </c>
      <c r="B30" s="1">
        <v>-181.398</v>
      </c>
      <c r="C30" s="1">
        <v>29.616</v>
      </c>
      <c r="D30" s="1">
        <v>80.21</v>
      </c>
      <c r="E30" s="1">
        <v>66.636</v>
      </c>
      <c r="F30" s="1">
        <v>142.527</v>
      </c>
      <c r="G30" s="1">
        <v>136.974</v>
      </c>
      <c r="H30" s="1">
        <v>101.188</v>
      </c>
      <c r="I30" s="1">
        <v>131.421</v>
      </c>
      <c r="J30" s="1">
        <v>327.627</v>
      </c>
      <c r="K30" s="1">
        <v>127.719</v>
      </c>
      <c r="L30" s="2"/>
      <c r="M30" s="2"/>
      <c r="N30" s="2"/>
      <c r="O30" s="2"/>
      <c r="P30" s="2"/>
      <c r="Q30" s="2"/>
      <c r="R30" s="2"/>
      <c r="S30" s="2"/>
      <c r="T30" s="2"/>
      <c r="U30" s="2"/>
      <c r="V30" s="2"/>
      <c r="W30" s="2"/>
      <c r="X30" s="2"/>
      <c r="Y30" s="2"/>
      <c r="Z30" s="2"/>
    </row>
    <row r="31" ht="15.75" customHeight="1">
      <c r="A31" s="1" t="s">
        <v>168</v>
      </c>
      <c r="B31" s="1">
        <v>-181.398</v>
      </c>
      <c r="C31" s="1">
        <v>29.616</v>
      </c>
      <c r="D31" s="1">
        <v>80.21</v>
      </c>
      <c r="E31" s="1">
        <v>66.636</v>
      </c>
      <c r="F31" s="1">
        <v>142.527</v>
      </c>
      <c r="G31" s="1">
        <v>136.974</v>
      </c>
      <c r="H31" s="1">
        <v>101.188</v>
      </c>
      <c r="I31" s="1">
        <v>131.421</v>
      </c>
      <c r="J31" s="1">
        <v>327.627</v>
      </c>
      <c r="K31" s="1">
        <v>127.719</v>
      </c>
      <c r="L31" s="2"/>
      <c r="M31" s="2"/>
      <c r="N31" s="2"/>
      <c r="O31" s="2"/>
      <c r="P31" s="2"/>
      <c r="Q31" s="2"/>
      <c r="R31" s="2"/>
      <c r="S31" s="2"/>
      <c r="T31" s="2"/>
      <c r="U31" s="2"/>
      <c r="V31" s="2"/>
      <c r="W31" s="2"/>
      <c r="X31" s="2"/>
      <c r="Y31" s="2"/>
      <c r="Z31" s="2"/>
    </row>
    <row r="32" ht="15.75" customHeight="1">
      <c r="A32" s="1" t="s">
        <v>169</v>
      </c>
      <c r="B32" s="1">
        <v>-181.398</v>
      </c>
      <c r="C32" s="1">
        <v>29.616</v>
      </c>
      <c r="D32" s="1">
        <v>80.21</v>
      </c>
      <c r="E32" s="1">
        <v>66.636</v>
      </c>
      <c r="F32" s="1">
        <v>142.527</v>
      </c>
      <c r="G32" s="1">
        <v>136.974</v>
      </c>
      <c r="H32" s="1">
        <v>101.188</v>
      </c>
      <c r="I32" s="1">
        <v>131.421</v>
      </c>
      <c r="J32" s="1">
        <v>327.627</v>
      </c>
      <c r="K32" s="1">
        <v>127.719</v>
      </c>
      <c r="L32" s="2"/>
      <c r="M32" s="2"/>
      <c r="N32" s="2"/>
      <c r="O32" s="2"/>
      <c r="P32" s="2"/>
      <c r="Q32" s="2"/>
      <c r="R32" s="2"/>
      <c r="S32" s="2"/>
      <c r="T32" s="2"/>
      <c r="U32" s="2"/>
      <c r="V32" s="2"/>
      <c r="W32" s="2"/>
      <c r="X32" s="2"/>
      <c r="Y32" s="2"/>
      <c r="Z32" s="2"/>
    </row>
    <row r="33" ht="15.75" customHeight="1">
      <c r="A33" s="1" t="s">
        <v>170</v>
      </c>
      <c r="B33" s="1">
        <v>-181.398</v>
      </c>
      <c r="C33" s="1">
        <v>25.297</v>
      </c>
      <c r="D33" s="1">
        <v>80.21</v>
      </c>
      <c r="E33" s="1">
        <v>66.636</v>
      </c>
      <c r="F33" s="1">
        <v>142.527</v>
      </c>
      <c r="G33" s="1">
        <v>136.974</v>
      </c>
      <c r="H33" s="1">
        <v>101.188</v>
      </c>
      <c r="I33" s="1">
        <v>131.421</v>
      </c>
      <c r="J33" s="1">
        <v>327.627</v>
      </c>
      <c r="K33" s="1">
        <v>127.719</v>
      </c>
      <c r="L33" s="2"/>
      <c r="M33" s="2"/>
      <c r="N33" s="2"/>
      <c r="O33" s="2"/>
      <c r="P33" s="2"/>
      <c r="Q33" s="2"/>
      <c r="R33" s="2"/>
      <c r="S33" s="2"/>
      <c r="T33" s="2"/>
      <c r="U33" s="2"/>
      <c r="V33" s="2"/>
      <c r="W33" s="2"/>
      <c r="X33" s="2"/>
      <c r="Y33" s="2"/>
      <c r="Z33" s="2"/>
    </row>
    <row r="34" ht="15.75" customHeight="1">
      <c r="A34" s="1" t="s">
        <v>171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184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185</v>
      </c>
      <c r="B37" s="1">
        <v>303.0</v>
      </c>
      <c r="C37" s="1">
        <v>303.0</v>
      </c>
      <c r="D37" s="1">
        <v>303.0</v>
      </c>
      <c r="E37" s="1">
        <v>302.0</v>
      </c>
      <c r="F37" s="1">
        <v>299.0</v>
      </c>
      <c r="G37" s="1">
        <v>311.0</v>
      </c>
      <c r="H37" s="1">
        <v>323.0</v>
      </c>
      <c r="I37" s="1">
        <v>326.0</v>
      </c>
      <c r="J37" s="1">
        <v>333.0</v>
      </c>
      <c r="K37" s="1">
        <v>334.0</v>
      </c>
      <c r="L37" s="2"/>
      <c r="M37" s="2"/>
      <c r="N37" s="2"/>
      <c r="O37" s="2"/>
      <c r="P37" s="2"/>
      <c r="Q37" s="2"/>
      <c r="R37" s="2"/>
      <c r="S37" s="2"/>
      <c r="T37" s="2"/>
      <c r="U37" s="2"/>
      <c r="V37" s="2"/>
      <c r="W37" s="2"/>
      <c r="X37" s="2"/>
      <c r="Y37" s="2"/>
      <c r="Z37" s="2"/>
    </row>
    <row r="38" ht="15.75" customHeight="1">
      <c r="A38" s="1" t="s">
        <v>186</v>
      </c>
      <c r="B38" s="1" t="s">
        <v>173</v>
      </c>
      <c r="C38" s="1" t="s">
        <v>174</v>
      </c>
      <c r="D38" s="1" t="s">
        <v>175</v>
      </c>
      <c r="E38" s="1" t="s">
        <v>176</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187</v>
      </c>
      <c r="B39" s="1" t="s">
        <v>173</v>
      </c>
      <c r="C39" s="1" t="s">
        <v>184</v>
      </c>
      <c r="D39" s="1" t="s">
        <v>175</v>
      </c>
      <c r="E39" s="1" t="s">
        <v>176</v>
      </c>
      <c r="F39" s="1" t="s">
        <v>177</v>
      </c>
      <c r="G39" s="1" t="s">
        <v>178</v>
      </c>
      <c r="H39" s="1" t="s">
        <v>179</v>
      </c>
      <c r="I39" s="1" t="s">
        <v>180</v>
      </c>
      <c r="J39" s="1" t="s">
        <v>181</v>
      </c>
      <c r="K39" s="1" t="s">
        <v>182</v>
      </c>
      <c r="L39" s="2"/>
      <c r="M39" s="2"/>
      <c r="N39" s="2"/>
      <c r="O39" s="2"/>
      <c r="P39" s="2"/>
      <c r="Q39" s="2"/>
      <c r="R39" s="2"/>
      <c r="S39" s="2"/>
      <c r="T39" s="2"/>
      <c r="U39" s="2"/>
      <c r="V39" s="2"/>
      <c r="W39" s="2"/>
      <c r="X39" s="2"/>
      <c r="Y39" s="2"/>
      <c r="Z39" s="2"/>
    </row>
    <row r="40" ht="15.75" customHeight="1">
      <c r="A40" s="1" t="s">
        <v>188</v>
      </c>
      <c r="B40" s="1">
        <v>303.0</v>
      </c>
      <c r="C40" s="1">
        <v>303.0</v>
      </c>
      <c r="D40" s="1">
        <v>303.0</v>
      </c>
      <c r="E40" s="1">
        <v>302.0</v>
      </c>
      <c r="F40" s="1">
        <v>299.0</v>
      </c>
      <c r="G40" s="1">
        <v>311.0</v>
      </c>
      <c r="H40" s="1">
        <v>323.0</v>
      </c>
      <c r="I40" s="1">
        <v>326.0</v>
      </c>
      <c r="J40" s="1">
        <v>333.0</v>
      </c>
      <c r="K40" s="1">
        <v>336.0</v>
      </c>
      <c r="L40" s="2"/>
      <c r="M40" s="2"/>
      <c r="N40" s="2"/>
      <c r="O40" s="2"/>
      <c r="P40" s="2"/>
      <c r="Q40" s="2"/>
      <c r="R40" s="2"/>
      <c r="S40" s="2"/>
      <c r="T40" s="2"/>
      <c r="U40" s="2"/>
      <c r="V40" s="2"/>
      <c r="W40" s="2"/>
      <c r="X40" s="2"/>
      <c r="Y40" s="2"/>
      <c r="Z40" s="2"/>
    </row>
    <row r="41" ht="15.75" customHeight="1">
      <c r="A41" s="1" t="s">
        <v>189</v>
      </c>
      <c r="B41" s="1" t="s">
        <v>190</v>
      </c>
      <c r="C41" s="1" t="s">
        <v>191</v>
      </c>
      <c r="D41" s="1" t="s">
        <v>192</v>
      </c>
      <c r="E41" s="1" t="s">
        <v>176</v>
      </c>
      <c r="F41" s="1" t="s">
        <v>193</v>
      </c>
      <c r="G41" s="1" t="s">
        <v>194</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199</v>
      </c>
      <c r="B42" s="1" t="s">
        <v>190</v>
      </c>
      <c r="C42" s="1" t="s">
        <v>191</v>
      </c>
      <c r="D42" s="1" t="s">
        <v>192</v>
      </c>
      <c r="E42" s="1" t="s">
        <v>176</v>
      </c>
      <c r="F42" s="1" t="s">
        <v>193</v>
      </c>
      <c r="G42" s="1" t="s">
        <v>194</v>
      </c>
      <c r="H42" s="1" t="s">
        <v>195</v>
      </c>
      <c r="I42" s="1" t="s">
        <v>196</v>
      </c>
      <c r="J42" s="1" t="s">
        <v>197</v>
      </c>
      <c r="K42" s="1" t="s">
        <v>198</v>
      </c>
      <c r="L42" s="2"/>
      <c r="M42" s="2"/>
      <c r="N42" s="2"/>
      <c r="O42" s="2"/>
      <c r="P42" s="2"/>
      <c r="Q42" s="2"/>
      <c r="R42" s="2"/>
      <c r="S42" s="2"/>
      <c r="T42" s="2"/>
      <c r="U42" s="2"/>
      <c r="V42" s="2"/>
      <c r="W42" s="2"/>
      <c r="X42" s="2"/>
      <c r="Y42" s="2"/>
      <c r="Z42" s="2"/>
    </row>
    <row r="43" ht="15.75" customHeight="1">
      <c r="A43" s="1" t="s">
        <v>200</v>
      </c>
      <c r="B43" s="1" t="s">
        <v>201</v>
      </c>
      <c r="C43" s="1" t="s">
        <v>202</v>
      </c>
      <c r="D43" s="1" t="s">
        <v>201</v>
      </c>
      <c r="E43" s="1" t="s">
        <v>201</v>
      </c>
      <c r="F43" s="1" t="s">
        <v>201</v>
      </c>
      <c r="G43" s="1" t="s">
        <v>203</v>
      </c>
      <c r="H43" s="1" t="s">
        <v>203</v>
      </c>
      <c r="I43" s="1" t="s">
        <v>204</v>
      </c>
      <c r="J43" s="1" t="s">
        <v>205</v>
      </c>
      <c r="K43" s="1" t="s">
        <v>206</v>
      </c>
      <c r="L43" s="2"/>
      <c r="M43" s="2"/>
      <c r="N43" s="2"/>
      <c r="O43" s="2"/>
      <c r="P43" s="2"/>
      <c r="Q43" s="2"/>
      <c r="R43" s="2"/>
      <c r="S43" s="2"/>
      <c r="T43" s="2"/>
      <c r="U43" s="2"/>
      <c r="V43" s="2"/>
      <c r="W43" s="2"/>
      <c r="X43" s="2"/>
      <c r="Y43" s="2"/>
      <c r="Z43" s="2"/>
    </row>
    <row r="44" ht="15.75" customHeight="1">
      <c r="A44" s="1" t="s">
        <v>207</v>
      </c>
      <c r="B44" s="1" t="s">
        <v>208</v>
      </c>
      <c r="C44" s="1" t="s">
        <v>209</v>
      </c>
      <c r="D44" s="1" t="s">
        <v>210</v>
      </c>
      <c r="E44" s="1" t="s">
        <v>211</v>
      </c>
      <c r="F44" s="1" t="s">
        <v>212</v>
      </c>
      <c r="G44" s="1" t="s">
        <v>213</v>
      </c>
      <c r="H44" s="1" t="s">
        <v>214</v>
      </c>
      <c r="I44" s="1" t="s">
        <v>215</v>
      </c>
      <c r="J44" s="1" t="s">
        <v>216</v>
      </c>
      <c r="K44" s="1" t="s">
        <v>217</v>
      </c>
      <c r="L44" s="2"/>
      <c r="M44" s="2"/>
      <c r="N44" s="2"/>
      <c r="O44" s="2"/>
      <c r="P44" s="2"/>
      <c r="Q44" s="2"/>
      <c r="R44" s="2"/>
      <c r="S44" s="2"/>
      <c r="T44" s="2"/>
      <c r="U44" s="2"/>
      <c r="V44" s="2"/>
      <c r="W44" s="2"/>
      <c r="X44" s="2"/>
      <c r="Y44" s="2"/>
      <c r="Z44" s="2"/>
    </row>
    <row r="45" ht="15.75" customHeight="1">
      <c r="A45" s="1" t="s">
        <v>218</v>
      </c>
      <c r="B45" s="1" t="s">
        <v>219</v>
      </c>
      <c r="C45" s="1" t="s">
        <v>219</v>
      </c>
      <c r="D45" s="1" t="s">
        <v>219</v>
      </c>
      <c r="E45" s="1" t="s">
        <v>219</v>
      </c>
      <c r="F45" s="1" t="s">
        <v>219</v>
      </c>
      <c r="G45" s="1" t="s">
        <v>219</v>
      </c>
      <c r="H45" s="1" t="s">
        <v>219</v>
      </c>
      <c r="I45" s="1" t="s">
        <v>219</v>
      </c>
      <c r="J45" s="1" t="s">
        <v>219</v>
      </c>
      <c r="K45" s="1" t="s">
        <v>219</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220</v>
      </c>
      <c r="B47" s="1">
        <v>42.573</v>
      </c>
      <c r="C47" s="1">
        <v>198.674</v>
      </c>
      <c r="D47" s="1">
        <v>271.48</v>
      </c>
      <c r="E47" s="1">
        <v>318.989</v>
      </c>
      <c r="F47" s="1">
        <v>398.582</v>
      </c>
      <c r="G47" s="1">
        <v>273.948</v>
      </c>
      <c r="H47" s="1">
        <v>203.61</v>
      </c>
      <c r="I47" s="1">
        <v>325.776</v>
      </c>
      <c r="J47" s="1">
        <v>615.766</v>
      </c>
      <c r="K47" s="1">
        <v>348.605</v>
      </c>
      <c r="L47" s="2"/>
      <c r="M47" s="2"/>
      <c r="N47" s="2"/>
      <c r="O47" s="2"/>
      <c r="P47" s="2"/>
      <c r="Q47" s="2"/>
      <c r="R47" s="2"/>
      <c r="S47" s="2"/>
      <c r="T47" s="2"/>
      <c r="U47" s="2"/>
      <c r="V47" s="2"/>
      <c r="W47" s="2"/>
      <c r="X47" s="2"/>
      <c r="Y47" s="2"/>
      <c r="Z47" s="2"/>
    </row>
    <row r="48" ht="15.75" customHeight="1">
      <c r="A48" s="1" t="s">
        <v>221</v>
      </c>
      <c r="B48" s="1">
        <v>-153.016</v>
      </c>
      <c r="C48" s="1">
        <v>16.042</v>
      </c>
      <c r="D48" s="1">
        <v>95.635</v>
      </c>
      <c r="E48" s="1">
        <v>96.252</v>
      </c>
      <c r="F48" s="1">
        <v>198.674</v>
      </c>
      <c r="G48" s="1">
        <v>182.632</v>
      </c>
      <c r="H48" s="1">
        <v>147.463</v>
      </c>
      <c r="I48" s="1">
        <v>216.567</v>
      </c>
      <c r="J48" s="1">
        <v>481.877</v>
      </c>
      <c r="K48" s="1">
        <v>212.248</v>
      </c>
      <c r="L48" s="2"/>
      <c r="M48" s="2"/>
      <c r="N48" s="2"/>
      <c r="O48" s="2"/>
      <c r="P48" s="2"/>
      <c r="Q48" s="2"/>
      <c r="R48" s="2"/>
      <c r="S48" s="2"/>
      <c r="T48" s="2"/>
      <c r="U48" s="2"/>
      <c r="V48" s="2"/>
      <c r="W48" s="2"/>
      <c r="X48" s="2"/>
      <c r="Y48" s="2"/>
      <c r="Z48" s="2"/>
    </row>
    <row r="49" ht="15.75" customHeight="1">
      <c r="A49" s="1" t="s">
        <v>222</v>
      </c>
      <c r="B49" s="1">
        <v>-153.016</v>
      </c>
      <c r="C49" s="1">
        <v>16.042</v>
      </c>
      <c r="D49" s="1">
        <v>95.635</v>
      </c>
      <c r="E49" s="1">
        <v>96.252</v>
      </c>
      <c r="F49" s="1">
        <v>198.674</v>
      </c>
      <c r="G49" s="1">
        <v>182.632</v>
      </c>
      <c r="H49" s="1">
        <v>143.144</v>
      </c>
      <c r="I49" s="1">
        <v>211.631</v>
      </c>
      <c r="J49" s="1">
        <v>481.877</v>
      </c>
      <c r="K49" s="1">
        <v>212.248</v>
      </c>
      <c r="L49" s="2"/>
      <c r="M49" s="2"/>
      <c r="N49" s="2"/>
      <c r="O49" s="2"/>
      <c r="P49" s="2"/>
      <c r="Q49" s="2"/>
      <c r="R49" s="2"/>
      <c r="S49" s="2"/>
      <c r="T49" s="2"/>
      <c r="U49" s="2"/>
      <c r="V49" s="2"/>
      <c r="W49" s="2"/>
      <c r="X49" s="2"/>
      <c r="Y49" s="2"/>
      <c r="Z49" s="2"/>
    </row>
    <row r="50" ht="15.75" customHeight="1">
      <c r="A50" s="1" t="s">
        <v>223</v>
      </c>
      <c r="B50" s="1">
        <v>0.0</v>
      </c>
      <c r="C50" s="1">
        <v>0.0</v>
      </c>
      <c r="D50" s="1">
        <v>0.0</v>
      </c>
      <c r="E50" s="1">
        <v>0.0</v>
      </c>
      <c r="F50" s="1">
        <v>0.0</v>
      </c>
      <c r="G50" s="1">
        <v>275.182</v>
      </c>
      <c r="H50" s="1">
        <v>204.227</v>
      </c>
      <c r="I50" s="1">
        <v>326.393</v>
      </c>
      <c r="J50" s="1">
        <v>617.0</v>
      </c>
      <c r="K50" s="1">
        <v>352.307</v>
      </c>
      <c r="L50" s="2"/>
      <c r="M50" s="2"/>
      <c r="N50" s="2"/>
      <c r="O50" s="2"/>
      <c r="P50" s="2"/>
      <c r="Q50" s="2"/>
      <c r="R50" s="2"/>
      <c r="S50" s="2"/>
      <c r="T50" s="2"/>
      <c r="U50" s="2"/>
      <c r="V50" s="2"/>
      <c r="W50" s="2"/>
      <c r="X50" s="2"/>
      <c r="Y50" s="2"/>
      <c r="Z50" s="2"/>
    </row>
    <row r="51" ht="15.75" customHeight="1">
      <c r="A51" s="1" t="s">
        <v>224</v>
      </c>
      <c r="B51" s="1" t="s">
        <v>225</v>
      </c>
      <c r="C51" s="1" t="s">
        <v>226</v>
      </c>
      <c r="D51" s="1" t="s">
        <v>227</v>
      </c>
      <c r="E51" s="1" t="s">
        <v>228</v>
      </c>
      <c r="F51" s="1" t="s">
        <v>229</v>
      </c>
      <c r="G51" s="1" t="s">
        <v>230</v>
      </c>
      <c r="H51" s="1" t="s">
        <v>231</v>
      </c>
      <c r="I51" s="1" t="s">
        <v>232</v>
      </c>
      <c r="J51" s="1" t="s">
        <v>233</v>
      </c>
      <c r="K51" s="1" t="s">
        <v>234</v>
      </c>
      <c r="L51" s="2"/>
      <c r="M51" s="2"/>
      <c r="N51" s="2"/>
      <c r="O51" s="2"/>
      <c r="P51" s="2"/>
      <c r="Q51" s="2"/>
      <c r="R51" s="2"/>
      <c r="S51" s="2"/>
      <c r="T51" s="2"/>
      <c r="U51" s="2"/>
      <c r="V51" s="2"/>
      <c r="W51" s="2"/>
      <c r="X51" s="2"/>
      <c r="Y51" s="2"/>
      <c r="Z51" s="2"/>
    </row>
    <row r="52" ht="15.75" customHeight="1">
      <c r="A52" s="1" t="s">
        <v>235</v>
      </c>
      <c r="B52" s="1">
        <v>-0.617</v>
      </c>
      <c r="C52" s="1">
        <v>-49.36</v>
      </c>
      <c r="D52" s="1">
        <v>0.0</v>
      </c>
      <c r="E52" s="1">
        <v>42.573</v>
      </c>
      <c r="F52" s="1">
        <v>68.487</v>
      </c>
      <c r="G52" s="1">
        <v>26.531</v>
      </c>
      <c r="H52" s="1">
        <v>33.318</v>
      </c>
      <c r="I52" s="1">
        <v>35.169</v>
      </c>
      <c r="J52" s="1">
        <v>111.06</v>
      </c>
      <c r="K52" s="1">
        <v>-26.531</v>
      </c>
      <c r="L52" s="2"/>
      <c r="M52" s="2"/>
      <c r="N52" s="2"/>
      <c r="O52" s="2"/>
      <c r="P52" s="2"/>
      <c r="Q52" s="2"/>
      <c r="R52" s="2"/>
      <c r="S52" s="2"/>
      <c r="T52" s="2"/>
      <c r="U52" s="2"/>
      <c r="V52" s="2"/>
      <c r="W52" s="2"/>
      <c r="X52" s="2"/>
      <c r="Y52" s="2"/>
      <c r="Z52" s="2"/>
    </row>
    <row r="53" ht="15.75" customHeight="1">
      <c r="A53" s="1" t="s">
        <v>236</v>
      </c>
      <c r="B53" s="1">
        <v>-80.827</v>
      </c>
      <c r="C53" s="1">
        <v>7.404</v>
      </c>
      <c r="D53" s="1">
        <v>36.403</v>
      </c>
      <c r="E53" s="1">
        <v>-24.68</v>
      </c>
      <c r="F53" s="1">
        <v>-8.021</v>
      </c>
      <c r="G53" s="1">
        <v>28.382</v>
      </c>
      <c r="H53" s="1">
        <v>6.17</v>
      </c>
      <c r="I53" s="1">
        <v>15.425</v>
      </c>
      <c r="J53" s="1">
        <v>27.765</v>
      </c>
      <c r="K53" s="1">
        <v>90.082</v>
      </c>
      <c r="L53" s="2"/>
      <c r="M53" s="2"/>
      <c r="N53" s="2"/>
      <c r="O53" s="2"/>
      <c r="P53" s="2"/>
      <c r="Q53" s="2"/>
      <c r="R53" s="2"/>
      <c r="S53" s="2"/>
      <c r="T53" s="2"/>
      <c r="U53" s="2"/>
      <c r="V53" s="2"/>
      <c r="W53" s="2"/>
      <c r="X53" s="2"/>
      <c r="Y53" s="2"/>
      <c r="Z53" s="2"/>
    </row>
    <row r="54" ht="15.75" customHeight="1">
      <c r="A54" s="1" t="s">
        <v>237</v>
      </c>
      <c r="B54" s="1">
        <v>-77.125</v>
      </c>
      <c r="C54" s="1">
        <v>19.744</v>
      </c>
      <c r="D54" s="1">
        <v>75.891</v>
      </c>
      <c r="E54" s="1">
        <v>67.253</v>
      </c>
      <c r="F54" s="1">
        <v>127.102</v>
      </c>
      <c r="G54" s="1">
        <v>120.932</v>
      </c>
      <c r="H54" s="1">
        <v>88.231</v>
      </c>
      <c r="I54" s="1">
        <v>114.145</v>
      </c>
      <c r="J54" s="1">
        <v>291.841</v>
      </c>
      <c r="K54" s="1">
        <v>119.698</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0.0</v>
      </c>
      <c r="G55" s="1">
        <v>0.0</v>
      </c>
      <c r="H55" s="1">
        <v>0.0</v>
      </c>
      <c r="I55" s="1">
        <v>0.0</v>
      </c>
      <c r="J55" s="1">
        <v>0.0</v>
      </c>
      <c r="K55" s="1">
        <v>5.553</v>
      </c>
      <c r="L55" s="2"/>
      <c r="M55" s="2"/>
      <c r="N55" s="2"/>
      <c r="O55" s="2"/>
      <c r="P55" s="2"/>
      <c r="Q55" s="2"/>
      <c r="R55" s="2"/>
      <c r="S55" s="2"/>
      <c r="T55" s="2"/>
      <c r="U55" s="2"/>
      <c r="V55" s="2"/>
      <c r="W55" s="2"/>
      <c r="X55" s="2"/>
      <c r="Y55" s="2"/>
      <c r="Z55" s="2"/>
    </row>
    <row r="56" ht="15.75" customHeight="1">
      <c r="A56" s="1" t="s">
        <v>239</v>
      </c>
      <c r="B56" s="1">
        <v>0.0</v>
      </c>
      <c r="C56" s="1">
        <v>0.0</v>
      </c>
      <c r="D56" s="1">
        <v>0.0</v>
      </c>
      <c r="E56" s="1">
        <v>0.0</v>
      </c>
      <c r="F56" s="1">
        <v>0.0</v>
      </c>
      <c r="G56" s="1">
        <v>0.0</v>
      </c>
      <c r="H56" s="1">
        <v>0.0</v>
      </c>
      <c r="I56" s="1">
        <v>7.404</v>
      </c>
      <c r="J56" s="1">
        <v>15.425</v>
      </c>
      <c r="K56" s="1">
        <v>16.042</v>
      </c>
      <c r="L56" s="2"/>
      <c r="M56" s="2"/>
      <c r="N56" s="2"/>
      <c r="O56" s="2"/>
      <c r="P56" s="2"/>
      <c r="Q56" s="2"/>
      <c r="R56" s="2"/>
      <c r="S56" s="2"/>
      <c r="T56" s="2"/>
      <c r="U56" s="2"/>
      <c r="V56" s="2"/>
      <c r="W56" s="2"/>
      <c r="X56" s="2"/>
      <c r="Y56" s="2"/>
      <c r="Z56" s="2"/>
    </row>
    <row r="57" ht="15.75" customHeight="1">
      <c r="A57" s="1" t="s">
        <v>240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241</v>
      </c>
      <c r="B58" s="1">
        <v>24.68</v>
      </c>
      <c r="C58" s="1">
        <v>27.765</v>
      </c>
      <c r="D58" s="1">
        <v>33.318</v>
      </c>
      <c r="E58" s="1">
        <v>32.084</v>
      </c>
      <c r="F58" s="1">
        <v>38.871</v>
      </c>
      <c r="G58" s="1">
        <v>44.424</v>
      </c>
      <c r="H58" s="1">
        <v>49.36</v>
      </c>
      <c r="I58" s="1">
        <v>30.85</v>
      </c>
      <c r="J58" s="1">
        <v>49.36</v>
      </c>
      <c r="K58" s="1">
        <v>62.317</v>
      </c>
      <c r="L58" s="2"/>
      <c r="M58" s="2"/>
      <c r="N58" s="2"/>
      <c r="O58" s="2"/>
      <c r="P58" s="2"/>
      <c r="Q58" s="2"/>
      <c r="R58" s="2"/>
      <c r="S58" s="2"/>
      <c r="T58" s="2"/>
      <c r="U58" s="2"/>
      <c r="V58" s="2"/>
      <c r="W58" s="2"/>
      <c r="X58" s="2"/>
      <c r="Y58" s="2"/>
      <c r="Z58" s="2"/>
    </row>
    <row r="59" ht="15.75" customHeight="1">
      <c r="A59" s="1" t="s">
        <v>242</v>
      </c>
      <c r="B59" s="1">
        <v>0.0</v>
      </c>
      <c r="C59" s="1">
        <v>0.0</v>
      </c>
      <c r="D59" s="1">
        <v>0.0</v>
      </c>
      <c r="E59" s="1">
        <v>0.0</v>
      </c>
      <c r="F59" s="1">
        <v>0.0</v>
      </c>
      <c r="G59" s="1">
        <v>17.893</v>
      </c>
      <c r="H59" s="1">
        <v>30.85</v>
      </c>
      <c r="I59" s="1">
        <v>34.552</v>
      </c>
      <c r="J59" s="1">
        <v>37.637</v>
      </c>
      <c r="K59" s="1">
        <v>48.126</v>
      </c>
      <c r="L59" s="2"/>
      <c r="M59" s="2"/>
      <c r="N59" s="2"/>
      <c r="O59" s="2"/>
      <c r="P59" s="2"/>
      <c r="Q59" s="2"/>
      <c r="R59" s="2"/>
      <c r="S59" s="2"/>
      <c r="T59" s="2"/>
      <c r="U59" s="2"/>
      <c r="V59" s="2"/>
      <c r="W59" s="2"/>
      <c r="X59" s="2"/>
      <c r="Y59" s="2"/>
      <c r="Z59" s="2"/>
    </row>
    <row r="60" ht="15.75" customHeight="1">
      <c r="A60" s="1" t="s">
        <v>243</v>
      </c>
      <c r="B60" s="1">
        <v>45.658</v>
      </c>
      <c r="C60" s="1">
        <v>33.935</v>
      </c>
      <c r="D60" s="1">
        <v>24.063</v>
      </c>
      <c r="E60" s="1">
        <v>17.893</v>
      </c>
      <c r="F60" s="1">
        <v>12.957</v>
      </c>
      <c r="G60" s="1">
        <v>41.339</v>
      </c>
      <c r="H60" s="1">
        <v>57.381</v>
      </c>
      <c r="I60" s="1">
        <v>30.85</v>
      </c>
      <c r="J60" s="1">
        <v>34.552</v>
      </c>
      <c r="K60" s="1">
        <v>88.231</v>
      </c>
      <c r="L60" s="2"/>
      <c r="M60" s="2"/>
      <c r="N60" s="2"/>
      <c r="O60" s="2"/>
      <c r="P60" s="2"/>
      <c r="Q60" s="2"/>
      <c r="R60" s="2"/>
      <c r="S60" s="2"/>
      <c r="T60" s="2"/>
      <c r="U60" s="2"/>
      <c r="V60" s="2"/>
      <c r="W60" s="2"/>
      <c r="X60" s="2"/>
      <c r="Y60" s="2"/>
      <c r="Z60" s="2"/>
    </row>
    <row r="61" ht="15.75" customHeight="1">
      <c r="A61" s="1" t="s">
        <v>244</v>
      </c>
      <c r="B61" s="1">
        <v>0.0</v>
      </c>
      <c r="C61" s="1">
        <v>0.0</v>
      </c>
      <c r="D61" s="1">
        <v>0.0</v>
      </c>
      <c r="E61" s="1">
        <v>0.0</v>
      </c>
      <c r="F61" s="1">
        <v>0.0</v>
      </c>
      <c r="G61" s="1">
        <v>0.617</v>
      </c>
      <c r="H61" s="1">
        <v>43.19</v>
      </c>
      <c r="I61" s="1">
        <v>0.617</v>
      </c>
      <c r="J61" s="1">
        <v>2.468</v>
      </c>
      <c r="K61" s="1">
        <v>3.085</v>
      </c>
      <c r="L61" s="2"/>
      <c r="M61" s="2"/>
      <c r="N61" s="2"/>
      <c r="O61" s="2"/>
      <c r="P61" s="2"/>
      <c r="Q61" s="2"/>
      <c r="R61" s="2"/>
      <c r="S61" s="2"/>
      <c r="T61" s="2"/>
      <c r="U61" s="2"/>
      <c r="V61" s="2"/>
      <c r="W61" s="2"/>
      <c r="X61" s="2"/>
      <c r="Y61" s="2"/>
      <c r="Z61" s="2"/>
    </row>
    <row r="62" ht="15.75" customHeight="1">
      <c r="A62" s="1" t="s">
        <v>245</v>
      </c>
      <c r="B62" s="1">
        <v>0.0</v>
      </c>
      <c r="C62" s="1">
        <v>0.0</v>
      </c>
      <c r="D62" s="1">
        <v>0.0</v>
      </c>
      <c r="E62" s="1">
        <v>0.0</v>
      </c>
      <c r="F62" s="1">
        <v>0.0</v>
      </c>
      <c r="G62" s="1">
        <v>0.0</v>
      </c>
      <c r="H62" s="1">
        <v>0.0</v>
      </c>
      <c r="I62" s="1">
        <v>28.382</v>
      </c>
      <c r="J62" s="1">
        <v>0.617</v>
      </c>
      <c r="K62" s="1">
        <v>1.234</v>
      </c>
      <c r="L62" s="2"/>
      <c r="M62" s="2"/>
      <c r="N62" s="2"/>
      <c r="O62" s="2"/>
      <c r="P62" s="2"/>
      <c r="Q62" s="2"/>
      <c r="R62" s="2"/>
      <c r="S62" s="2"/>
      <c r="T62" s="2"/>
      <c r="U62" s="2"/>
      <c r="V62" s="2"/>
      <c r="W62" s="2"/>
      <c r="X62" s="2"/>
      <c r="Y62" s="2"/>
      <c r="Z62" s="2"/>
    </row>
    <row r="63" ht="15.75" customHeight="1">
      <c r="A63" s="1" t="s">
        <v>246</v>
      </c>
      <c r="B63" s="1">
        <v>0.0</v>
      </c>
      <c r="C63" s="1">
        <v>0.0</v>
      </c>
      <c r="D63" s="1">
        <v>0.0</v>
      </c>
      <c r="E63" s="1">
        <v>0.0</v>
      </c>
      <c r="F63" s="1">
        <v>0.0</v>
      </c>
      <c r="G63" s="1">
        <v>0.0</v>
      </c>
      <c r="H63" s="1">
        <v>0.0</v>
      </c>
      <c r="I63" s="1">
        <v>38.871</v>
      </c>
      <c r="J63" s="1">
        <v>1.234</v>
      </c>
      <c r="K63" s="1">
        <v>1.851</v>
      </c>
      <c r="L63" s="2"/>
      <c r="M63" s="2"/>
      <c r="N63" s="2"/>
      <c r="O63" s="2"/>
      <c r="P63" s="2"/>
      <c r="Q63" s="2"/>
      <c r="R63" s="2"/>
      <c r="S63" s="2"/>
      <c r="T63" s="2"/>
      <c r="U63" s="2"/>
      <c r="V63" s="2"/>
      <c r="W63" s="2"/>
      <c r="X63" s="2"/>
      <c r="Y63" s="2"/>
      <c r="Z63" s="2"/>
    </row>
    <row r="64" ht="15.75" customHeight="1">
      <c r="A64" s="1" t="s">
        <v>247</v>
      </c>
      <c r="B64" s="1">
        <v>2.468</v>
      </c>
      <c r="C64" s="1">
        <v>1.851</v>
      </c>
      <c r="D64" s="1">
        <v>2.468</v>
      </c>
      <c r="E64" s="1">
        <v>3.702</v>
      </c>
      <c r="F64" s="1">
        <v>3.085</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248</v>
      </c>
      <c r="B65" s="1">
        <v>0.0</v>
      </c>
      <c r="C65" s="1">
        <v>0.0</v>
      </c>
      <c r="D65" s="1">
        <v>0.0</v>
      </c>
      <c r="E65" s="1">
        <v>0.0</v>
      </c>
      <c r="F65" s="1">
        <v>0.0</v>
      </c>
      <c r="G65" s="1">
        <v>2.468</v>
      </c>
      <c r="H65" s="1">
        <v>4.936</v>
      </c>
      <c r="I65" s="1">
        <v>6.17</v>
      </c>
      <c r="J65" s="1">
        <v>8.021</v>
      </c>
      <c r="K65" s="1">
        <v>15.425</v>
      </c>
      <c r="L65" s="2"/>
      <c r="M65" s="2"/>
      <c r="N65" s="2"/>
      <c r="O65" s="2"/>
      <c r="P65" s="2"/>
      <c r="Q65" s="2"/>
      <c r="R65" s="2"/>
      <c r="S65" s="2"/>
      <c r="T65" s="2"/>
      <c r="U65" s="2"/>
      <c r="V65" s="2"/>
      <c r="W65" s="2"/>
      <c r="X65" s="2"/>
      <c r="Y65" s="2"/>
      <c r="Z65" s="2"/>
    </row>
    <row r="66" ht="15.75" customHeight="1">
      <c r="A66" s="1" t="s">
        <v>249</v>
      </c>
      <c r="B66" s="1">
        <v>2.468</v>
      </c>
      <c r="C66" s="1">
        <v>1.851</v>
      </c>
      <c r="D66" s="1">
        <v>2.468</v>
      </c>
      <c r="E66" s="1">
        <v>3.702</v>
      </c>
      <c r="F66" s="1">
        <v>3.085</v>
      </c>
      <c r="G66" s="1">
        <v>2.468</v>
      </c>
      <c r="H66" s="1">
        <v>4.936</v>
      </c>
      <c r="I66" s="1">
        <v>6.17</v>
      </c>
      <c r="J66" s="1">
        <v>8.021</v>
      </c>
      <c r="K66" s="1">
        <v>15.425</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v>2.468</v>
      </c>
      <c r="I3" s="1" t="s">
        <v>258</v>
      </c>
      <c r="J3" s="1" t="s">
        <v>259</v>
      </c>
      <c r="K3" s="1" t="s">
        <v>260</v>
      </c>
      <c r="L3" s="2"/>
      <c r="M3" s="2"/>
      <c r="N3" s="2"/>
      <c r="O3" s="2"/>
      <c r="P3" s="2"/>
      <c r="Q3" s="2"/>
      <c r="R3" s="2"/>
      <c r="S3" s="2"/>
      <c r="T3" s="2"/>
      <c r="U3" s="2"/>
      <c r="V3" s="2"/>
      <c r="W3" s="2"/>
      <c r="X3" s="2"/>
      <c r="Y3" s="2"/>
      <c r="Z3" s="2"/>
    </row>
    <row r="4">
      <c r="A4" s="1" t="s">
        <v>261</v>
      </c>
      <c r="B4" s="1" t="s">
        <v>262</v>
      </c>
      <c r="C4" s="1" t="s">
        <v>178</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233</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317</v>
      </c>
      <c r="C12" s="1" t="s">
        <v>318</v>
      </c>
      <c r="D12" s="1" t="s">
        <v>319</v>
      </c>
      <c r="E12" s="1" t="s">
        <v>320</v>
      </c>
      <c r="F12" s="1" t="s">
        <v>321</v>
      </c>
      <c r="G12" s="1" t="s">
        <v>322</v>
      </c>
      <c r="H12" s="1" t="s">
        <v>328</v>
      </c>
      <c r="I12" s="1" t="s">
        <v>329</v>
      </c>
      <c r="J12" s="1" t="s">
        <v>325</v>
      </c>
      <c r="K12" s="1" t="s">
        <v>326</v>
      </c>
      <c r="L12" s="2"/>
      <c r="M12" s="2"/>
      <c r="N12" s="2"/>
      <c r="O12" s="2"/>
      <c r="P12" s="2"/>
      <c r="Q12" s="2"/>
      <c r="R12" s="2"/>
      <c r="S12" s="2"/>
      <c r="T12" s="2"/>
      <c r="U12" s="2"/>
      <c r="V12" s="2"/>
      <c r="W12" s="2"/>
      <c r="X12" s="2"/>
      <c r="Y12" s="2"/>
      <c r="Z12" s="2"/>
    </row>
    <row r="13">
      <c r="A13" s="1" t="s">
        <v>330</v>
      </c>
      <c r="B13" s="1" t="s">
        <v>331</v>
      </c>
      <c r="C13" s="1" t="s">
        <v>258</v>
      </c>
      <c r="D13" s="1" t="s">
        <v>332</v>
      </c>
      <c r="E13" s="1" t="s">
        <v>333</v>
      </c>
      <c r="F13" s="1" t="s">
        <v>334</v>
      </c>
      <c r="G13" s="1" t="s">
        <v>335</v>
      </c>
      <c r="H13" s="1" t="s">
        <v>332</v>
      </c>
      <c r="I13" s="1" t="s">
        <v>336</v>
      </c>
      <c r="J13" s="1" t="s">
        <v>337</v>
      </c>
      <c r="K13" s="1" t="s">
        <v>307</v>
      </c>
      <c r="L13" s="2"/>
      <c r="M13" s="2"/>
      <c r="N13" s="2"/>
      <c r="O13" s="2"/>
      <c r="P13" s="2"/>
      <c r="Q13" s="2"/>
      <c r="R13" s="2"/>
      <c r="S13" s="2"/>
      <c r="T13" s="2"/>
      <c r="U13" s="2"/>
      <c r="V13" s="2"/>
      <c r="W13" s="2"/>
      <c r="X13" s="2"/>
      <c r="Y13" s="2"/>
      <c r="Z13" s="2"/>
    </row>
    <row r="14">
      <c r="A14" s="1" t="s">
        <v>338</v>
      </c>
      <c r="B14" s="1" t="s">
        <v>331</v>
      </c>
      <c r="C14" s="1" t="s">
        <v>339</v>
      </c>
      <c r="D14" s="1" t="s">
        <v>332</v>
      </c>
      <c r="E14" s="1" t="s">
        <v>333</v>
      </c>
      <c r="F14" s="1" t="s">
        <v>334</v>
      </c>
      <c r="G14" s="1" t="s">
        <v>335</v>
      </c>
      <c r="H14" s="1" t="s">
        <v>332</v>
      </c>
      <c r="I14" s="1" t="s">
        <v>336</v>
      </c>
      <c r="J14" s="1" t="s">
        <v>337</v>
      </c>
      <c r="K14" s="1" t="s">
        <v>307</v>
      </c>
      <c r="L14" s="2"/>
      <c r="M14" s="2"/>
      <c r="N14" s="2"/>
      <c r="O14" s="2"/>
      <c r="P14" s="2"/>
      <c r="Q14" s="2"/>
      <c r="R14" s="2"/>
      <c r="S14" s="2"/>
      <c r="T14" s="2"/>
      <c r="U14" s="2"/>
      <c r="V14" s="2"/>
      <c r="W14" s="2"/>
      <c r="X14" s="2"/>
      <c r="Y14" s="2"/>
      <c r="Z14" s="2"/>
    </row>
    <row r="15">
      <c r="A15" s="1" t="s">
        <v>340</v>
      </c>
      <c r="B15" s="1" t="s">
        <v>331</v>
      </c>
      <c r="C15" s="1" t="s">
        <v>258</v>
      </c>
      <c r="D15" s="1" t="s">
        <v>332</v>
      </c>
      <c r="E15" s="1" t="s">
        <v>333</v>
      </c>
      <c r="F15" s="1" t="s">
        <v>334</v>
      </c>
      <c r="G15" s="1" t="s">
        <v>335</v>
      </c>
      <c r="H15" s="1" t="s">
        <v>332</v>
      </c>
      <c r="I15" s="1" t="s">
        <v>336</v>
      </c>
      <c r="J15" s="1" t="s">
        <v>337</v>
      </c>
      <c r="K15" s="1" t="s">
        <v>307</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353</v>
      </c>
      <c r="C18" s="1" t="s">
        <v>354</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203</v>
      </c>
      <c r="C20" s="1" t="s">
        <v>373</v>
      </c>
      <c r="D20" s="1" t="s">
        <v>374</v>
      </c>
      <c r="E20" s="1" t="s">
        <v>375</v>
      </c>
      <c r="F20" s="1" t="s">
        <v>376</v>
      </c>
      <c r="G20" s="1" t="s">
        <v>176</v>
      </c>
      <c r="H20" s="1" t="s">
        <v>377</v>
      </c>
      <c r="I20" s="1" t="s">
        <v>377</v>
      </c>
      <c r="J20" s="1" t="s">
        <v>378</v>
      </c>
      <c r="K20" s="1" t="s">
        <v>373</v>
      </c>
      <c r="L20" s="2"/>
      <c r="M20" s="2"/>
      <c r="N20" s="2"/>
      <c r="O20" s="2"/>
      <c r="P20" s="2"/>
      <c r="Q20" s="2"/>
      <c r="R20" s="2"/>
      <c r="S20" s="2"/>
      <c r="T20" s="2"/>
      <c r="U20" s="2"/>
      <c r="V20" s="2"/>
      <c r="W20" s="2"/>
      <c r="X20" s="2"/>
      <c r="Y20" s="2"/>
      <c r="Z20" s="2"/>
    </row>
    <row r="21" ht="15.75" customHeight="1">
      <c r="A21" s="1" t="s">
        <v>379</v>
      </c>
      <c r="B21" s="1" t="s">
        <v>380</v>
      </c>
      <c r="C21" s="1" t="s">
        <v>194</v>
      </c>
      <c r="D21" s="1" t="s">
        <v>381</v>
      </c>
      <c r="E21" s="1" t="s">
        <v>382</v>
      </c>
      <c r="F21" s="1" t="s">
        <v>383</v>
      </c>
      <c r="G21" s="1" t="s">
        <v>193</v>
      </c>
      <c r="H21" s="1" t="s">
        <v>195</v>
      </c>
      <c r="I21" s="1" t="s">
        <v>384</v>
      </c>
      <c r="J21" s="1" t="s">
        <v>179</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v>1.234</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404</v>
      </c>
      <c r="C26" s="1" t="s">
        <v>420</v>
      </c>
      <c r="D26" s="1" t="s">
        <v>114</v>
      </c>
      <c r="E26" s="1" t="s">
        <v>421</v>
      </c>
      <c r="F26" s="1" t="s">
        <v>422</v>
      </c>
      <c r="G26" s="1" t="s">
        <v>423</v>
      </c>
      <c r="H26" s="1" t="s">
        <v>424</v>
      </c>
      <c r="I26" s="1" t="s">
        <v>381</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429</v>
      </c>
      <c r="K27" s="1" t="s">
        <v>177</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292</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v>0.0</v>
      </c>
      <c r="D33" s="1">
        <v>0.0</v>
      </c>
      <c r="E33" s="1">
        <v>0.0</v>
      </c>
      <c r="F33" s="1">
        <v>0.0</v>
      </c>
      <c r="G33" s="1">
        <v>0.0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v>0.0</v>
      </c>
      <c r="D34" s="1">
        <v>0.0</v>
      </c>
      <c r="E34" s="1">
        <v>0.0</v>
      </c>
      <c r="F34" s="1">
        <v>0.0</v>
      </c>
      <c r="G34" s="1">
        <v>0.0</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v>0.0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v>0.0</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v>0.0</v>
      </c>
      <c r="C38" s="1">
        <v>0.0</v>
      </c>
      <c r="D38" s="1" t="s">
        <v>512</v>
      </c>
      <c r="E38" s="1" t="s">
        <v>513</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v>0.0</v>
      </c>
      <c r="C39" s="1">
        <v>0.0</v>
      </c>
      <c r="D39" s="1" t="s">
        <v>521</v>
      </c>
      <c r="E39" s="1" t="s">
        <v>522</v>
      </c>
      <c r="F39" s="1" t="s">
        <v>523</v>
      </c>
      <c r="G39" s="1" t="s">
        <v>524</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v>0.0</v>
      </c>
      <c r="C40" s="1">
        <v>0.0</v>
      </c>
      <c r="D40" s="1" t="s">
        <v>530</v>
      </c>
      <c r="E40" s="1" t="s">
        <v>531</v>
      </c>
      <c r="F40" s="1" t="s">
        <v>532</v>
      </c>
      <c r="G40" s="1" t="s">
        <v>533</v>
      </c>
      <c r="H40" s="1" t="s">
        <v>534</v>
      </c>
      <c r="I40" s="1" t="s">
        <v>180</v>
      </c>
      <c r="J40" s="1" t="s">
        <v>505</v>
      </c>
      <c r="K40" s="1" t="s">
        <v>535</v>
      </c>
      <c r="L40" s="2"/>
      <c r="M40" s="2"/>
      <c r="N40" s="2"/>
      <c r="O40" s="2"/>
      <c r="P40" s="2"/>
      <c r="Q40" s="2"/>
      <c r="R40" s="2"/>
      <c r="S40" s="2"/>
      <c r="T40" s="2"/>
      <c r="U40" s="2"/>
      <c r="V40" s="2"/>
      <c r="W40" s="2"/>
      <c r="X40" s="2"/>
      <c r="Y40" s="2"/>
      <c r="Z40" s="2"/>
    </row>
    <row r="41" ht="15.75" customHeight="1">
      <c r="A41" s="1" t="s">
        <v>536</v>
      </c>
      <c r="B41" s="1">
        <v>0.0</v>
      </c>
      <c r="C41" s="1">
        <v>0.0</v>
      </c>
      <c r="D41" s="1">
        <v>0.0</v>
      </c>
      <c r="E41" s="1">
        <v>0.0</v>
      </c>
      <c r="F41" s="1">
        <v>0.0</v>
      </c>
      <c r="G41" s="1">
        <v>0.0</v>
      </c>
      <c r="H41" s="1" t="s">
        <v>537</v>
      </c>
      <c r="I41" s="1" t="s">
        <v>538</v>
      </c>
      <c r="J41" s="1" t="s">
        <v>193</v>
      </c>
      <c r="K41" s="1" t="s">
        <v>539</v>
      </c>
      <c r="L41" s="2"/>
      <c r="M41" s="2"/>
      <c r="N41" s="2"/>
      <c r="O41" s="2"/>
      <c r="P41" s="2"/>
      <c r="Q41" s="2"/>
      <c r="R41" s="2"/>
      <c r="S41" s="2"/>
      <c r="T41" s="2"/>
      <c r="U41" s="2"/>
      <c r="V41" s="2"/>
      <c r="W41" s="2"/>
      <c r="X41" s="2"/>
      <c r="Y41" s="2"/>
      <c r="Z41" s="2"/>
    </row>
    <row r="42" ht="15.75" customHeight="1">
      <c r="A42" s="1" t="s">
        <v>540</v>
      </c>
      <c r="B42" s="1" t="s">
        <v>541</v>
      </c>
      <c r="C42" s="1" t="s">
        <v>542</v>
      </c>
      <c r="D42" s="1" t="s">
        <v>543</v>
      </c>
      <c r="E42" s="1" t="s">
        <v>544</v>
      </c>
      <c r="F42" s="1" t="s">
        <v>545</v>
      </c>
      <c r="G42" s="1" t="s">
        <v>546</v>
      </c>
      <c r="H42" s="1" t="s">
        <v>184</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v>0.0</v>
      </c>
      <c r="C43" s="1">
        <v>0.0</v>
      </c>
      <c r="D43" s="1">
        <v>0.0</v>
      </c>
      <c r="E43" s="1">
        <v>0.0</v>
      </c>
      <c r="F43" s="1">
        <v>0.0</v>
      </c>
      <c r="G43" s="1">
        <v>0.0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601</v>
      </c>
      <c r="C50" s="1" t="s">
        <v>602</v>
      </c>
      <c r="D50" s="1" t="s">
        <v>603</v>
      </c>
      <c r="E50" s="1" t="s">
        <v>604</v>
      </c>
      <c r="F50" s="1" t="s">
        <v>605</v>
      </c>
      <c r="G50" s="1" t="s">
        <v>606</v>
      </c>
      <c r="H50" s="1" t="s">
        <v>612</v>
      </c>
      <c r="I50" s="1" t="s">
        <v>613</v>
      </c>
      <c r="J50" s="1" t="s">
        <v>609</v>
      </c>
      <c r="K50" s="1" t="s">
        <v>610</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615</v>
      </c>
      <c r="C52" s="1" t="s">
        <v>626</v>
      </c>
      <c r="D52" s="1" t="s">
        <v>627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635</v>
      </c>
      <c r="I53" s="1" t="s">
        <v>315</v>
      </c>
      <c r="J53" s="1" t="s">
        <v>636</v>
      </c>
      <c r="K53" s="1">
        <v>-36.403</v>
      </c>
      <c r="L53" s="2"/>
      <c r="M53" s="2"/>
      <c r="N53" s="2"/>
      <c r="O53" s="2"/>
      <c r="P53" s="2"/>
      <c r="Q53" s="2"/>
      <c r="R53" s="2"/>
      <c r="S53" s="2"/>
      <c r="T53" s="2"/>
      <c r="U53" s="2"/>
      <c r="V53" s="2"/>
      <c r="W53" s="2"/>
      <c r="X53" s="2"/>
      <c r="Y53" s="2"/>
      <c r="Z53" s="2"/>
    </row>
    <row r="54" ht="15.75" customHeight="1">
      <c r="A54" s="1" t="s">
        <v>637</v>
      </c>
      <c r="B54" s="1" t="s">
        <v>638</v>
      </c>
      <c r="C54" s="1" t="s">
        <v>639</v>
      </c>
      <c r="D54" s="1">
        <v>131.421</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v>1.851</v>
      </c>
      <c r="D55" s="1" t="s">
        <v>649</v>
      </c>
      <c r="E55" s="1" t="s">
        <v>650</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410</v>
      </c>
      <c r="H56" s="1" t="s">
        <v>663</v>
      </c>
      <c r="I56" s="1" t="s">
        <v>664</v>
      </c>
      <c r="J56" s="1" t="s">
        <v>307</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475</v>
      </c>
      <c r="H57" s="1" t="s">
        <v>672</v>
      </c>
      <c r="I57" s="1" t="s">
        <v>673</v>
      </c>
      <c r="J57" s="1" t="s">
        <v>674</v>
      </c>
      <c r="K57" s="1" t="s">
        <v>347</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219</v>
      </c>
      <c r="F59" s="1" t="s">
        <v>690</v>
      </c>
      <c r="G59" s="1" t="s">
        <v>691</v>
      </c>
      <c r="H59" s="1" t="s">
        <v>692</v>
      </c>
      <c r="I59" s="1" t="s">
        <v>693</v>
      </c>
      <c r="J59" s="1" t="s">
        <v>694</v>
      </c>
      <c r="K59" s="1" t="s">
        <v>491</v>
      </c>
      <c r="L59" s="2"/>
      <c r="M59" s="2"/>
      <c r="N59" s="2"/>
      <c r="O59" s="2"/>
      <c r="P59" s="2"/>
      <c r="Q59" s="2"/>
      <c r="R59" s="2"/>
      <c r="S59" s="2"/>
      <c r="T59" s="2"/>
      <c r="U59" s="2"/>
      <c r="V59" s="2"/>
      <c r="W59" s="2"/>
      <c r="X59" s="2"/>
      <c r="Y59" s="2"/>
      <c r="Z59" s="2"/>
    </row>
    <row r="60" ht="15.75" customHeight="1">
      <c r="A60" s="1" t="s">
        <v>695</v>
      </c>
      <c r="B60" s="1" t="s">
        <v>696</v>
      </c>
      <c r="C60" s="1" t="s">
        <v>697</v>
      </c>
      <c r="D60" s="1" t="s">
        <v>698</v>
      </c>
      <c r="E60" s="1" t="s">
        <v>195</v>
      </c>
      <c r="F60" s="1" t="s">
        <v>699</v>
      </c>
      <c r="G60" s="1" t="s">
        <v>691</v>
      </c>
      <c r="H60" s="1" t="s">
        <v>692</v>
      </c>
      <c r="I60" s="1" t="s">
        <v>693</v>
      </c>
      <c r="J60" s="1" t="s">
        <v>694</v>
      </c>
      <c r="K60" s="1" t="s">
        <v>491</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v>1.851</v>
      </c>
      <c r="C62" s="1" t="s">
        <v>712</v>
      </c>
      <c r="D62" s="1" t="s">
        <v>713</v>
      </c>
      <c r="E62" s="1" t="s">
        <v>714</v>
      </c>
      <c r="F62" s="1" t="s">
        <v>715</v>
      </c>
      <c r="G62" s="1" t="s">
        <v>716</v>
      </c>
      <c r="H62" s="1" t="s">
        <v>717</v>
      </c>
      <c r="I62" s="1" t="s">
        <v>718</v>
      </c>
      <c r="J62" s="1" t="s">
        <v>393</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721</v>
      </c>
      <c r="C64" s="1" t="s">
        <v>722</v>
      </c>
      <c r="D64" s="1" t="s">
        <v>732</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v>-30.85</v>
      </c>
      <c r="D65" s="1">
        <v>61.7</v>
      </c>
      <c r="E65" s="1" t="s">
        <v>57</v>
      </c>
      <c r="F65" s="1" t="s">
        <v>57</v>
      </c>
      <c r="G65" s="1">
        <v>9.254999999999999</v>
      </c>
      <c r="H65" s="1" t="s">
        <v>57</v>
      </c>
      <c r="I65" s="1" t="s">
        <v>742</v>
      </c>
      <c r="J65" s="1">
        <v>2.468</v>
      </c>
      <c r="K65" s="1" t="s">
        <v>743</v>
      </c>
      <c r="L65" s="2"/>
      <c r="M65" s="2"/>
      <c r="N65" s="2"/>
      <c r="O65" s="2"/>
      <c r="P65" s="2"/>
      <c r="Q65" s="2"/>
      <c r="R65" s="2"/>
      <c r="S65" s="2"/>
      <c r="T65" s="2"/>
      <c r="U65" s="2"/>
      <c r="V65" s="2"/>
      <c r="W65" s="2"/>
      <c r="X65" s="2"/>
      <c r="Y65" s="2"/>
      <c r="Z65" s="2"/>
    </row>
    <row r="66" ht="15.75" customHeight="1">
      <c r="A66" s="1" t="s">
        <v>744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v>5.553</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217</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t="s">
        <v>778</v>
      </c>
      <c r="C71" s="1" t="s">
        <v>779</v>
      </c>
      <c r="D71" s="1" t="s">
        <v>780</v>
      </c>
      <c r="E71" s="1" t="s">
        <v>781</v>
      </c>
      <c r="F71" s="1" t="s">
        <v>782</v>
      </c>
      <c r="G71" s="1" t="s">
        <v>217</v>
      </c>
      <c r="H71" s="1" t="s">
        <v>788</v>
      </c>
      <c r="I71" s="1" t="s">
        <v>789</v>
      </c>
      <c r="J71" s="1" t="s">
        <v>790</v>
      </c>
      <c r="K71" s="1" t="s">
        <v>786</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796</v>
      </c>
      <c r="G72" s="1" t="s">
        <v>797</v>
      </c>
      <c r="H72" s="1" t="s">
        <v>798</v>
      </c>
      <c r="I72" s="1" t="s">
        <v>799</v>
      </c>
      <c r="J72" s="1" t="s">
        <v>800</v>
      </c>
      <c r="K72" s="1" t="s">
        <v>543</v>
      </c>
      <c r="L72" s="2"/>
      <c r="M72" s="2"/>
      <c r="N72" s="2"/>
      <c r="O72" s="2"/>
      <c r="P72" s="2"/>
      <c r="Q72" s="2"/>
      <c r="R72" s="2"/>
      <c r="S72" s="2"/>
      <c r="T72" s="2"/>
      <c r="U72" s="2"/>
      <c r="V72" s="2"/>
      <c r="W72" s="2"/>
      <c r="X72" s="2"/>
      <c r="Y72" s="2"/>
      <c r="Z72" s="2"/>
    </row>
    <row r="73" ht="15.75" customHeight="1">
      <c r="A73" s="1" t="s">
        <v>801</v>
      </c>
      <c r="B73" s="1" t="s">
        <v>802</v>
      </c>
      <c r="C73" s="1" t="s">
        <v>803</v>
      </c>
      <c r="D73" s="1" t="s">
        <v>794</v>
      </c>
      <c r="E73" s="1" t="s">
        <v>804</v>
      </c>
      <c r="F73" s="1" t="s">
        <v>796</v>
      </c>
      <c r="G73" s="1" t="s">
        <v>797</v>
      </c>
      <c r="H73" s="1" t="s">
        <v>798</v>
      </c>
      <c r="I73" s="1" t="s">
        <v>799</v>
      </c>
      <c r="J73" s="1" t="s">
        <v>800</v>
      </c>
      <c r="K73" s="1" t="s">
        <v>543</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810</v>
      </c>
      <c r="G74" s="1" t="s">
        <v>811</v>
      </c>
      <c r="H74" s="1" t="s">
        <v>812</v>
      </c>
      <c r="I74" s="1" t="s">
        <v>813</v>
      </c>
      <c r="J74" s="1" t="s">
        <v>814</v>
      </c>
      <c r="K74" s="1" t="s">
        <v>429</v>
      </c>
      <c r="L74" s="2"/>
      <c r="M74" s="2"/>
      <c r="N74" s="2"/>
      <c r="O74" s="2"/>
      <c r="P74" s="2"/>
      <c r="Q74" s="2"/>
      <c r="R74" s="2"/>
      <c r="S74" s="2"/>
      <c r="T74" s="2"/>
      <c r="U74" s="2"/>
      <c r="V74" s="2"/>
      <c r="W74" s="2"/>
      <c r="X74" s="2"/>
      <c r="Y74" s="2"/>
      <c r="Z74" s="2"/>
    </row>
    <row r="75" ht="15.75" customHeight="1">
      <c r="A75" s="1" t="s">
        <v>815</v>
      </c>
      <c r="B75" s="1" t="s">
        <v>816</v>
      </c>
      <c r="C75" s="1" t="s">
        <v>817</v>
      </c>
      <c r="D75" s="1" t="s">
        <v>818</v>
      </c>
      <c r="E75" s="1" t="s">
        <v>819</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t="s">
        <v>827</v>
      </c>
      <c r="C76" s="1" t="s">
        <v>828</v>
      </c>
      <c r="D76" s="1" t="s">
        <v>829</v>
      </c>
      <c r="E76" s="1" t="s">
        <v>830</v>
      </c>
      <c r="F76" s="1" t="s">
        <v>831</v>
      </c>
      <c r="G76" s="1" t="s">
        <v>832</v>
      </c>
      <c r="H76" s="1" t="s">
        <v>833</v>
      </c>
      <c r="I76" s="1" t="s">
        <v>834</v>
      </c>
      <c r="J76" s="1" t="s">
        <v>835</v>
      </c>
      <c r="K76" s="1" t="s">
        <v>836</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842</v>
      </c>
      <c r="G77" s="1" t="s">
        <v>843</v>
      </c>
      <c r="H77" s="1" t="s">
        <v>844</v>
      </c>
      <c r="I77" s="1" t="s">
        <v>845</v>
      </c>
      <c r="J77" s="1" t="s">
        <v>265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t="s">
        <v>487</v>
      </c>
      <c r="K78" s="1" t="s">
        <v>856</v>
      </c>
      <c r="L78" s="2"/>
      <c r="M78" s="2"/>
      <c r="N78" s="2"/>
      <c r="O78" s="2"/>
      <c r="P78" s="2"/>
      <c r="Q78" s="2"/>
      <c r="R78" s="2"/>
      <c r="S78" s="2"/>
      <c r="T78" s="2"/>
      <c r="U78" s="2"/>
      <c r="V78" s="2"/>
      <c r="W78" s="2"/>
      <c r="X78" s="2"/>
      <c r="Y78" s="2"/>
      <c r="Z78" s="2"/>
    </row>
    <row r="79" ht="15.75" customHeight="1">
      <c r="A79" s="1" t="s">
        <v>857</v>
      </c>
      <c r="B79" s="1" t="s">
        <v>858</v>
      </c>
      <c r="C79" s="1" t="s">
        <v>859</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869</v>
      </c>
      <c r="C80" s="1" t="s">
        <v>870</v>
      </c>
      <c r="D80" s="1" t="s">
        <v>871</v>
      </c>
      <c r="E80" s="1" t="s">
        <v>872</v>
      </c>
      <c r="F80" s="1" t="s">
        <v>873</v>
      </c>
      <c r="G80" s="1" t="s">
        <v>874</v>
      </c>
      <c r="H80" s="1" t="s">
        <v>875</v>
      </c>
      <c r="I80" s="1" t="s">
        <v>876</v>
      </c>
      <c r="J80" s="1" t="s">
        <v>877</v>
      </c>
      <c r="K80" s="1" t="s">
        <v>878</v>
      </c>
      <c r="L80" s="2"/>
      <c r="M80" s="2"/>
      <c r="N80" s="2"/>
      <c r="O80" s="2"/>
      <c r="P80" s="2"/>
      <c r="Q80" s="2"/>
      <c r="R80" s="2"/>
      <c r="S80" s="2"/>
      <c r="T80" s="2"/>
      <c r="U80" s="2"/>
      <c r="V80" s="2"/>
      <c r="W80" s="2"/>
      <c r="X80" s="2"/>
      <c r="Y80" s="2"/>
      <c r="Z80" s="2"/>
    </row>
    <row r="81" ht="15.75" customHeight="1">
      <c r="A81" s="1" t="s">
        <v>879</v>
      </c>
      <c r="B81" s="1" t="s">
        <v>880</v>
      </c>
      <c r="C81" s="1" t="s">
        <v>881</v>
      </c>
      <c r="D81" s="1" t="s">
        <v>373</v>
      </c>
      <c r="E81" s="1" t="s">
        <v>882</v>
      </c>
      <c r="F81" s="1" t="s">
        <v>883</v>
      </c>
      <c r="G81" s="1" t="s">
        <v>884</v>
      </c>
      <c r="H81" s="1" t="s">
        <v>875</v>
      </c>
      <c r="I81" s="1" t="s">
        <v>876</v>
      </c>
      <c r="J81" s="1" t="s">
        <v>877</v>
      </c>
      <c r="K81" s="1" t="s">
        <v>878</v>
      </c>
      <c r="L81" s="2"/>
      <c r="M81" s="2"/>
      <c r="N81" s="2"/>
      <c r="O81" s="2"/>
      <c r="P81" s="2"/>
      <c r="Q81" s="2"/>
      <c r="R81" s="2"/>
      <c r="S81" s="2"/>
      <c r="T81" s="2"/>
      <c r="U81" s="2"/>
      <c r="V81" s="2"/>
      <c r="W81" s="2"/>
      <c r="X81" s="2"/>
      <c r="Y81" s="2"/>
      <c r="Z81" s="2"/>
    </row>
    <row r="82" ht="15.75" customHeight="1">
      <c r="A82" s="1" t="s">
        <v>885</v>
      </c>
      <c r="B82" s="1" t="s">
        <v>817</v>
      </c>
      <c r="C82" s="1" t="s">
        <v>886</v>
      </c>
      <c r="D82" s="1" t="s">
        <v>887</v>
      </c>
      <c r="E82" s="1" t="s">
        <v>888</v>
      </c>
      <c r="F82" s="1" t="s">
        <v>889</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886</v>
      </c>
      <c r="E83" s="1" t="s">
        <v>898</v>
      </c>
      <c r="F83" s="1" t="s">
        <v>899</v>
      </c>
      <c r="G83" s="1" t="s">
        <v>900</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t="s">
        <v>906</v>
      </c>
      <c r="C84" s="1" t="s">
        <v>907</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906</v>
      </c>
      <c r="C85" s="1" t="s">
        <v>907</v>
      </c>
      <c r="D85" s="1" t="s">
        <v>917</v>
      </c>
      <c r="E85" s="1" t="s">
        <v>918</v>
      </c>
      <c r="F85" s="1" t="s">
        <v>919</v>
      </c>
      <c r="G85" s="1" t="s">
        <v>920</v>
      </c>
      <c r="H85" s="1" t="s">
        <v>921</v>
      </c>
      <c r="I85" s="1" t="s">
        <v>755</v>
      </c>
      <c r="J85" s="1" t="s">
        <v>922</v>
      </c>
      <c r="K85" s="1" t="s">
        <v>923</v>
      </c>
      <c r="L85" s="2"/>
      <c r="M85" s="2"/>
      <c r="N85" s="2"/>
      <c r="O85" s="2"/>
      <c r="P85" s="2"/>
      <c r="Q85" s="2"/>
      <c r="R85" s="2"/>
      <c r="S85" s="2"/>
      <c r="T85" s="2"/>
      <c r="U85" s="2"/>
      <c r="V85" s="2"/>
      <c r="W85" s="2"/>
      <c r="X85" s="2"/>
      <c r="Y85" s="2"/>
      <c r="Z85" s="2"/>
    </row>
    <row r="86" ht="15.75" customHeight="1">
      <c r="A86" s="1" t="s">
        <v>924</v>
      </c>
      <c r="B86" s="1" t="s">
        <v>925</v>
      </c>
      <c r="C86" s="1" t="s">
        <v>925</v>
      </c>
      <c r="D86" s="1" t="s">
        <v>57</v>
      </c>
      <c r="E86" s="1" t="s">
        <v>926</v>
      </c>
      <c r="F86" s="1" t="s">
        <v>57</v>
      </c>
      <c r="G86" s="1" t="s">
        <v>927</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932</v>
      </c>
      <c r="B88" s="1" t="s">
        <v>933</v>
      </c>
      <c r="C88" s="1" t="s">
        <v>934</v>
      </c>
      <c r="D88" s="1" t="s">
        <v>935</v>
      </c>
      <c r="E88" s="1" t="s">
        <v>936</v>
      </c>
      <c r="F88" s="1" t="s">
        <v>937</v>
      </c>
      <c r="G88" s="1" t="s">
        <v>938</v>
      </c>
      <c r="H88" s="1" t="s">
        <v>939</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t="s">
        <v>944</v>
      </c>
      <c r="C89" s="1" t="s">
        <v>945</v>
      </c>
      <c r="D89" s="1" t="s">
        <v>946</v>
      </c>
      <c r="E89" s="1" t="s">
        <v>947</v>
      </c>
      <c r="F89" s="1" t="s">
        <v>948</v>
      </c>
      <c r="G89" s="1" t="s">
        <v>949</v>
      </c>
      <c r="H89" s="1" t="s">
        <v>950</v>
      </c>
      <c r="I89" s="1" t="s">
        <v>951</v>
      </c>
      <c r="J89" s="1" t="s">
        <v>952</v>
      </c>
      <c r="K89" s="1" t="s">
        <v>953</v>
      </c>
      <c r="L89" s="2"/>
      <c r="M89" s="2"/>
      <c r="N89" s="2"/>
      <c r="O89" s="2"/>
      <c r="P89" s="2"/>
      <c r="Q89" s="2"/>
      <c r="R89" s="2"/>
      <c r="S89" s="2"/>
      <c r="T89" s="2"/>
      <c r="U89" s="2"/>
      <c r="V89" s="2"/>
      <c r="W89" s="2"/>
      <c r="X89" s="2"/>
      <c r="Y89" s="2"/>
      <c r="Z89" s="2"/>
    </row>
    <row r="90" ht="15.75" customHeight="1">
      <c r="A90" s="1" t="s">
        <v>954</v>
      </c>
      <c r="B90" s="1" t="s">
        <v>955</v>
      </c>
      <c r="C90" s="1" t="s">
        <v>956</v>
      </c>
      <c r="D90" s="1" t="s">
        <v>957</v>
      </c>
      <c r="E90" s="1" t="s">
        <v>958</v>
      </c>
      <c r="F90" s="1" t="s">
        <v>959</v>
      </c>
      <c r="G90" s="1" t="s">
        <v>960</v>
      </c>
      <c r="H90" s="1" t="s">
        <v>783</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t="s">
        <v>965</v>
      </c>
      <c r="C91" s="1" t="s">
        <v>966</v>
      </c>
      <c r="D91" s="1" t="s">
        <v>967</v>
      </c>
      <c r="E91" s="1" t="s">
        <v>968</v>
      </c>
      <c r="F91" s="1" t="s">
        <v>969</v>
      </c>
      <c r="G91" s="1" t="s">
        <v>970</v>
      </c>
      <c r="H91" s="1" t="s">
        <v>971</v>
      </c>
      <c r="I91" s="1" t="s">
        <v>972</v>
      </c>
      <c r="J91" s="1" t="s">
        <v>782</v>
      </c>
      <c r="K91" s="1" t="s">
        <v>973</v>
      </c>
      <c r="L91" s="2"/>
      <c r="M91" s="2"/>
      <c r="N91" s="2"/>
      <c r="O91" s="2"/>
      <c r="P91" s="2"/>
      <c r="Q91" s="2"/>
      <c r="R91" s="2"/>
      <c r="S91" s="2"/>
      <c r="T91" s="2"/>
      <c r="U91" s="2"/>
      <c r="V91" s="2"/>
      <c r="W91" s="2"/>
      <c r="X91" s="2"/>
      <c r="Y91" s="2"/>
      <c r="Z91" s="2"/>
    </row>
    <row r="92" ht="15.75" customHeight="1">
      <c r="A92" s="1" t="s">
        <v>974</v>
      </c>
      <c r="B92" s="1" t="s">
        <v>965</v>
      </c>
      <c r="C92" s="1" t="s">
        <v>966</v>
      </c>
      <c r="D92" s="1" t="s">
        <v>967</v>
      </c>
      <c r="E92" s="1" t="s">
        <v>968</v>
      </c>
      <c r="F92" s="1" t="s">
        <v>969</v>
      </c>
      <c r="G92" s="1" t="s">
        <v>970</v>
      </c>
      <c r="H92" s="1" t="s">
        <v>975</v>
      </c>
      <c r="I92" s="1" t="s">
        <v>976</v>
      </c>
      <c r="J92" s="1" t="s">
        <v>782</v>
      </c>
      <c r="K92" s="1" t="s">
        <v>977</v>
      </c>
      <c r="L92" s="2"/>
      <c r="M92" s="2"/>
      <c r="N92" s="2"/>
      <c r="O92" s="2"/>
      <c r="P92" s="2"/>
      <c r="Q92" s="2"/>
      <c r="R92" s="2"/>
      <c r="S92" s="2"/>
      <c r="T92" s="2"/>
      <c r="U92" s="2"/>
      <c r="V92" s="2"/>
      <c r="W92" s="2"/>
      <c r="X92" s="2"/>
      <c r="Y92" s="2"/>
      <c r="Z92" s="2"/>
    </row>
    <row r="93" ht="15.75" customHeight="1">
      <c r="A93" s="1" t="s">
        <v>978</v>
      </c>
      <c r="B93" s="1" t="s">
        <v>979</v>
      </c>
      <c r="C93" s="1" t="s">
        <v>980</v>
      </c>
      <c r="D93" s="1" t="s">
        <v>981</v>
      </c>
      <c r="E93" s="1" t="s">
        <v>982</v>
      </c>
      <c r="F93" s="1" t="s">
        <v>983</v>
      </c>
      <c r="G93" s="1" t="s">
        <v>984</v>
      </c>
      <c r="H93" s="1" t="s">
        <v>985</v>
      </c>
      <c r="I93" s="1" t="s">
        <v>825</v>
      </c>
      <c r="J93" s="1" t="s">
        <v>986</v>
      </c>
      <c r="K93" s="1" t="s">
        <v>987</v>
      </c>
      <c r="L93" s="2"/>
      <c r="M93" s="2"/>
      <c r="N93" s="2"/>
      <c r="O93" s="2"/>
      <c r="P93" s="2"/>
      <c r="Q93" s="2"/>
      <c r="R93" s="2"/>
      <c r="S93" s="2"/>
      <c r="T93" s="2"/>
      <c r="U93" s="2"/>
      <c r="V93" s="2"/>
      <c r="W93" s="2"/>
      <c r="X93" s="2"/>
      <c r="Y93" s="2"/>
      <c r="Z93" s="2"/>
    </row>
    <row r="94" ht="15.75" customHeight="1">
      <c r="A94" s="1" t="s">
        <v>988</v>
      </c>
      <c r="B94" s="1" t="s">
        <v>989</v>
      </c>
      <c r="C94" s="1" t="s">
        <v>990</v>
      </c>
      <c r="D94" s="1" t="s">
        <v>981</v>
      </c>
      <c r="E94" s="1" t="s">
        <v>982</v>
      </c>
      <c r="F94" s="1" t="s">
        <v>991</v>
      </c>
      <c r="G94" s="1" t="s">
        <v>984</v>
      </c>
      <c r="H94" s="1" t="s">
        <v>985</v>
      </c>
      <c r="I94" s="1" t="s">
        <v>825</v>
      </c>
      <c r="J94" s="1" t="s">
        <v>986</v>
      </c>
      <c r="K94" s="1" t="s">
        <v>987</v>
      </c>
      <c r="L94" s="2"/>
      <c r="M94" s="2"/>
      <c r="N94" s="2"/>
      <c r="O94" s="2"/>
      <c r="P94" s="2"/>
      <c r="Q94" s="2"/>
      <c r="R94" s="2"/>
      <c r="S94" s="2"/>
      <c r="T94" s="2"/>
      <c r="U94" s="2"/>
      <c r="V94" s="2"/>
      <c r="W94" s="2"/>
      <c r="X94" s="2"/>
      <c r="Y94" s="2"/>
      <c r="Z94" s="2"/>
    </row>
    <row r="95" ht="15.75" customHeight="1">
      <c r="A95" s="1" t="s">
        <v>992</v>
      </c>
      <c r="B95" s="1" t="s">
        <v>993</v>
      </c>
      <c r="C95" s="1" t="s">
        <v>994</v>
      </c>
      <c r="D95" s="1" t="s">
        <v>995</v>
      </c>
      <c r="E95" s="1" t="s">
        <v>996</v>
      </c>
      <c r="F95" s="1" t="s">
        <v>997</v>
      </c>
      <c r="G95" s="1" t="s">
        <v>998</v>
      </c>
      <c r="H95" s="1" t="s">
        <v>999</v>
      </c>
      <c r="I95" s="1" t="s">
        <v>1000</v>
      </c>
      <c r="J95" s="1" t="s">
        <v>1001</v>
      </c>
      <c r="K95" s="1" t="s">
        <v>1002</v>
      </c>
      <c r="L95" s="2"/>
      <c r="M95" s="2"/>
      <c r="N95" s="2"/>
      <c r="O95" s="2"/>
      <c r="P95" s="2"/>
      <c r="Q95" s="2"/>
      <c r="R95" s="2"/>
      <c r="S95" s="2"/>
      <c r="T95" s="2"/>
      <c r="U95" s="2"/>
      <c r="V95" s="2"/>
      <c r="W95" s="2"/>
      <c r="X95" s="2"/>
      <c r="Y95" s="2"/>
      <c r="Z95" s="2"/>
    </row>
    <row r="96" ht="15.75" customHeight="1">
      <c r="A96" s="1" t="s">
        <v>1003</v>
      </c>
      <c r="B96" s="1" t="s">
        <v>1004</v>
      </c>
      <c r="C96" s="1" t="s">
        <v>1005</v>
      </c>
      <c r="D96" s="1" t="s">
        <v>1006</v>
      </c>
      <c r="E96" s="1" t="s">
        <v>1007</v>
      </c>
      <c r="F96" s="1" t="s">
        <v>1008</v>
      </c>
      <c r="G96" s="1" t="s">
        <v>1009</v>
      </c>
      <c r="H96" s="1" t="s">
        <v>1010</v>
      </c>
      <c r="I96" s="1" t="s">
        <v>1011</v>
      </c>
      <c r="J96" s="1" t="s">
        <v>1012</v>
      </c>
      <c r="K96" s="1" t="s">
        <v>304</v>
      </c>
      <c r="L96" s="2"/>
      <c r="M96" s="2"/>
      <c r="N96" s="2"/>
      <c r="O96" s="2"/>
      <c r="P96" s="2"/>
      <c r="Q96" s="2"/>
      <c r="R96" s="2"/>
      <c r="S96" s="2"/>
      <c r="T96" s="2"/>
      <c r="U96" s="2"/>
      <c r="V96" s="2"/>
      <c r="W96" s="2"/>
      <c r="X96" s="2"/>
      <c r="Y96" s="2"/>
      <c r="Z96" s="2"/>
    </row>
    <row r="97" ht="15.75" customHeight="1">
      <c r="A97" s="1" t="s">
        <v>1013</v>
      </c>
      <c r="B97" s="1" t="s">
        <v>1014</v>
      </c>
      <c r="C97" s="1" t="s">
        <v>1015</v>
      </c>
      <c r="D97" s="1" t="s">
        <v>1016</v>
      </c>
      <c r="E97" s="1" t="s">
        <v>1017</v>
      </c>
      <c r="F97" s="1" t="s">
        <v>1018</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1025</v>
      </c>
      <c r="C98" s="1" t="s">
        <v>1026</v>
      </c>
      <c r="D98" s="1" t="s">
        <v>1027</v>
      </c>
      <c r="E98" s="1" t="s">
        <v>1028</v>
      </c>
      <c r="F98" s="1" t="s">
        <v>526</v>
      </c>
      <c r="G98" s="1" t="s">
        <v>1029</v>
      </c>
      <c r="H98" s="1" t="s">
        <v>1030</v>
      </c>
      <c r="I98" s="1" t="s">
        <v>1031</v>
      </c>
      <c r="J98" s="1" t="s">
        <v>1032</v>
      </c>
      <c r="K98" s="1" t="s">
        <v>1033</v>
      </c>
      <c r="L98" s="2"/>
      <c r="M98" s="2"/>
      <c r="N98" s="2"/>
      <c r="O98" s="2"/>
      <c r="P98" s="2"/>
      <c r="Q98" s="2"/>
      <c r="R98" s="2"/>
      <c r="S98" s="2"/>
      <c r="T98" s="2"/>
      <c r="U98" s="2"/>
      <c r="V98" s="2"/>
      <c r="W98" s="2"/>
      <c r="X98" s="2"/>
      <c r="Y98" s="2"/>
      <c r="Z98" s="2"/>
    </row>
    <row r="99" ht="15.75" customHeight="1">
      <c r="A99" s="1" t="s">
        <v>1034</v>
      </c>
      <c r="B99" s="1" t="s">
        <v>175</v>
      </c>
      <c r="C99" s="1" t="s">
        <v>1035</v>
      </c>
      <c r="D99" s="1" t="s">
        <v>1036</v>
      </c>
      <c r="E99" s="1" t="s">
        <v>1037</v>
      </c>
      <c r="F99" s="1" t="s">
        <v>1038</v>
      </c>
      <c r="G99" s="1" t="s">
        <v>1039</v>
      </c>
      <c r="H99" s="1" t="s">
        <v>1040</v>
      </c>
      <c r="I99" s="1" t="s">
        <v>1041</v>
      </c>
      <c r="J99" s="1" t="s">
        <v>1042</v>
      </c>
      <c r="K99" s="1" t="s">
        <v>1043</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1049</v>
      </c>
      <c r="G100" s="1" t="s">
        <v>1050</v>
      </c>
      <c r="H100" s="1" t="s">
        <v>1051</v>
      </c>
      <c r="I100" s="1" t="s">
        <v>1052</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1058</v>
      </c>
      <c r="E101" s="1" t="s">
        <v>378</v>
      </c>
      <c r="F101" s="1" t="s">
        <v>1059</v>
      </c>
      <c r="G101" s="1" t="s">
        <v>1060</v>
      </c>
      <c r="H101" s="1" t="s">
        <v>1061</v>
      </c>
      <c r="I101" s="1" t="s">
        <v>894</v>
      </c>
      <c r="J101" s="1" t="s">
        <v>1062</v>
      </c>
      <c r="K101" s="1" t="s">
        <v>999</v>
      </c>
      <c r="L101" s="2"/>
      <c r="M101" s="2"/>
      <c r="N101" s="2"/>
      <c r="O101" s="2"/>
      <c r="P101" s="2"/>
      <c r="Q101" s="2"/>
      <c r="R101" s="2"/>
      <c r="S101" s="2"/>
      <c r="T101" s="2"/>
      <c r="U101" s="2"/>
      <c r="V101" s="2"/>
      <c r="W101" s="2"/>
      <c r="X101" s="2"/>
      <c r="Y101" s="2"/>
      <c r="Z101" s="2"/>
    </row>
    <row r="102" ht="15.75" customHeight="1">
      <c r="A102" s="1" t="s">
        <v>1063</v>
      </c>
      <c r="B102" s="1" t="s">
        <v>1064</v>
      </c>
      <c r="C102" s="1" t="s">
        <v>1065</v>
      </c>
      <c r="D102" s="1" t="s">
        <v>1066</v>
      </c>
      <c r="E102" s="1" t="s">
        <v>871</v>
      </c>
      <c r="F102" s="1" t="s">
        <v>1067</v>
      </c>
      <c r="G102" s="1" t="s">
        <v>1068</v>
      </c>
      <c r="H102" s="1" t="s">
        <v>1069</v>
      </c>
      <c r="I102" s="1" t="s">
        <v>894</v>
      </c>
      <c r="J102" s="1" t="s">
        <v>1062</v>
      </c>
      <c r="K102" s="1" t="s">
        <v>999</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1073</v>
      </c>
      <c r="E103" s="1" t="s">
        <v>1074</v>
      </c>
      <c r="F103" s="1" t="s">
        <v>1075</v>
      </c>
      <c r="G103" s="1" t="s">
        <v>432</v>
      </c>
      <c r="H103" s="1" t="s">
        <v>1076</v>
      </c>
      <c r="I103" s="1" t="s">
        <v>1077</v>
      </c>
      <c r="J103" s="1" t="s">
        <v>1078</v>
      </c>
      <c r="K103" s="1" t="s">
        <v>1079</v>
      </c>
      <c r="L103" s="2"/>
      <c r="M103" s="2"/>
      <c r="N103" s="2"/>
      <c r="O103" s="2"/>
      <c r="P103" s="2"/>
      <c r="Q103" s="2"/>
      <c r="R103" s="2"/>
      <c r="S103" s="2"/>
      <c r="T103" s="2"/>
      <c r="U103" s="2"/>
      <c r="V103" s="2"/>
      <c r="W103" s="2"/>
      <c r="X103" s="2"/>
      <c r="Y103" s="2"/>
      <c r="Z103" s="2"/>
    </row>
    <row r="104" ht="15.75" customHeight="1">
      <c r="A104" s="1" t="s">
        <v>1080</v>
      </c>
      <c r="B104" s="1" t="s">
        <v>1081</v>
      </c>
      <c r="C104" s="1" t="s">
        <v>1082</v>
      </c>
      <c r="D104" s="1" t="s">
        <v>1083</v>
      </c>
      <c r="E104" s="1" t="s">
        <v>1084</v>
      </c>
      <c r="F104" s="1" t="s">
        <v>1085</v>
      </c>
      <c r="G104" s="1" t="s">
        <v>1086</v>
      </c>
      <c r="H104" s="1" t="s">
        <v>1087</v>
      </c>
      <c r="I104" s="1" t="s">
        <v>1088</v>
      </c>
      <c r="J104" s="1" t="s">
        <v>1089</v>
      </c>
      <c r="K104" s="1" t="s">
        <v>927</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881</v>
      </c>
      <c r="H105" s="1" t="s">
        <v>1096</v>
      </c>
      <c r="I105" s="1" t="s">
        <v>1097</v>
      </c>
      <c r="J105" s="1" t="s">
        <v>1098</v>
      </c>
      <c r="K105" s="1" t="s">
        <v>1099</v>
      </c>
      <c r="L105" s="2"/>
      <c r="M105" s="2"/>
      <c r="N105" s="2"/>
      <c r="O105" s="2"/>
      <c r="P105" s="2"/>
      <c r="Q105" s="2"/>
      <c r="R105" s="2"/>
      <c r="S105" s="2"/>
      <c r="T105" s="2"/>
      <c r="U105" s="2"/>
      <c r="V105" s="2"/>
      <c r="W105" s="2"/>
      <c r="X105" s="2"/>
      <c r="Y105" s="2"/>
      <c r="Z105" s="2"/>
    </row>
    <row r="106" ht="15.75" customHeight="1">
      <c r="A106" s="1" t="s">
        <v>1100</v>
      </c>
      <c r="B106" s="1" t="s">
        <v>1101</v>
      </c>
      <c r="C106" s="1" t="s">
        <v>1092</v>
      </c>
      <c r="D106" s="1" t="s">
        <v>1102</v>
      </c>
      <c r="E106" s="1" t="s">
        <v>1103</v>
      </c>
      <c r="F106" s="1" t="s">
        <v>1104</v>
      </c>
      <c r="G106" s="1" t="s">
        <v>829</v>
      </c>
      <c r="H106" s="1" t="s">
        <v>1105</v>
      </c>
      <c r="I106" s="1" t="s">
        <v>1106</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1112</v>
      </c>
      <c r="E107" s="1" t="s">
        <v>57</v>
      </c>
      <c r="F107" s="1" t="s">
        <v>1113</v>
      </c>
      <c r="G107" s="1" t="s">
        <v>1114</v>
      </c>
      <c r="H107" s="1" t="s">
        <v>1114</v>
      </c>
      <c r="I107" s="1" t="s">
        <v>1115</v>
      </c>
      <c r="J107" s="1" t="s">
        <v>1116</v>
      </c>
      <c r="K107" s="1" t="s">
        <v>1117</v>
      </c>
      <c r="L107" s="2"/>
      <c r="M107" s="2"/>
      <c r="N107" s="2"/>
      <c r="O107" s="2"/>
      <c r="P107" s="2"/>
      <c r="Q107" s="2"/>
      <c r="R107" s="2"/>
      <c r="S107" s="2"/>
      <c r="T107" s="2"/>
      <c r="U107" s="2"/>
      <c r="V107" s="2"/>
      <c r="W107" s="2"/>
      <c r="X107" s="2"/>
      <c r="Y107" s="2"/>
      <c r="Z107" s="2"/>
    </row>
    <row r="108" ht="15.75" customHeight="1">
      <c r="A108" s="1" t="s">
        <v>1118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1119</v>
      </c>
      <c r="B109" s="1" t="s">
        <v>1120</v>
      </c>
      <c r="C109" s="1" t="s">
        <v>1121</v>
      </c>
      <c r="D109" s="1" t="s">
        <v>1122</v>
      </c>
      <c r="E109" s="1" t="s">
        <v>1123</v>
      </c>
      <c r="F109" s="1" t="s">
        <v>1124</v>
      </c>
      <c r="G109" s="1" t="s">
        <v>1125</v>
      </c>
      <c r="H109" s="1" t="s">
        <v>257</v>
      </c>
      <c r="I109" s="1" t="s">
        <v>875</v>
      </c>
      <c r="J109" s="1" t="s">
        <v>1126</v>
      </c>
      <c r="K109" s="1" t="s">
        <v>1127</v>
      </c>
      <c r="L109" s="2"/>
      <c r="M109" s="2"/>
      <c r="N109" s="2"/>
      <c r="O109" s="2"/>
      <c r="P109" s="2"/>
      <c r="Q109" s="2"/>
      <c r="R109" s="2"/>
      <c r="S109" s="2"/>
      <c r="T109" s="2"/>
      <c r="U109" s="2"/>
      <c r="V109" s="2"/>
      <c r="W109" s="2"/>
      <c r="X109" s="2"/>
      <c r="Y109" s="2"/>
      <c r="Z109" s="2"/>
    </row>
    <row r="110" ht="15.75" customHeight="1">
      <c r="A110" s="1" t="s">
        <v>1128</v>
      </c>
      <c r="B110" s="1" t="s">
        <v>1129</v>
      </c>
      <c r="C110" s="1" t="s">
        <v>1130</v>
      </c>
      <c r="D110" s="1" t="s">
        <v>1131</v>
      </c>
      <c r="E110" s="1" t="s">
        <v>1132</v>
      </c>
      <c r="F110" s="1" t="s">
        <v>1133</v>
      </c>
      <c r="G110" s="1" t="s">
        <v>355</v>
      </c>
      <c r="H110" s="1" t="s">
        <v>1134</v>
      </c>
      <c r="I110" s="1">
        <v>-3.085</v>
      </c>
      <c r="J110" s="1" t="s">
        <v>1135</v>
      </c>
      <c r="K110" s="1" t="s">
        <v>957</v>
      </c>
      <c r="L110" s="2"/>
      <c r="M110" s="2"/>
      <c r="N110" s="2"/>
      <c r="O110" s="2"/>
      <c r="P110" s="2"/>
      <c r="Q110" s="2"/>
      <c r="R110" s="2"/>
      <c r="S110" s="2"/>
      <c r="T110" s="2"/>
      <c r="U110" s="2"/>
      <c r="V110" s="2"/>
      <c r="W110" s="2"/>
      <c r="X110" s="2"/>
      <c r="Y110" s="2"/>
      <c r="Z110" s="2"/>
    </row>
    <row r="111" ht="15.75" customHeight="1">
      <c r="A111" s="1" t="s">
        <v>1136</v>
      </c>
      <c r="B111" s="1" t="s">
        <v>1137</v>
      </c>
      <c r="C111" s="1" t="s">
        <v>1138</v>
      </c>
      <c r="D111" s="1" t="s">
        <v>1139</v>
      </c>
      <c r="E111" s="1" t="s">
        <v>1140</v>
      </c>
      <c r="F111" s="1" t="s">
        <v>1141</v>
      </c>
      <c r="G111" s="1" t="s">
        <v>1142</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t="s">
        <v>1148</v>
      </c>
      <c r="C112" s="1" t="s">
        <v>1149</v>
      </c>
      <c r="D112" s="1" t="s">
        <v>1150</v>
      </c>
      <c r="E112" s="1" t="s">
        <v>1151</v>
      </c>
      <c r="F112" s="1">
        <v>8.638</v>
      </c>
      <c r="G112" s="1" t="s">
        <v>1152</v>
      </c>
      <c r="H112" s="1" t="s">
        <v>1153</v>
      </c>
      <c r="I112" s="1" t="s">
        <v>1154</v>
      </c>
      <c r="J112" s="1" t="s">
        <v>1155</v>
      </c>
      <c r="K112" s="1" t="s">
        <v>1156</v>
      </c>
      <c r="L112" s="2"/>
      <c r="M112" s="2"/>
      <c r="N112" s="2"/>
      <c r="O112" s="2"/>
      <c r="P112" s="2"/>
      <c r="Q112" s="2"/>
      <c r="R112" s="2"/>
      <c r="S112" s="2"/>
      <c r="T112" s="2"/>
      <c r="U112" s="2"/>
      <c r="V112" s="2"/>
      <c r="W112" s="2"/>
      <c r="X112" s="2"/>
      <c r="Y112" s="2"/>
      <c r="Z112" s="2"/>
    </row>
    <row r="113" ht="15.75" customHeight="1">
      <c r="A113" s="1" t="s">
        <v>1157</v>
      </c>
      <c r="B113" s="1" t="s">
        <v>1148</v>
      </c>
      <c r="C113" s="1" t="s">
        <v>1149</v>
      </c>
      <c r="D113" s="1" t="s">
        <v>1150</v>
      </c>
      <c r="E113" s="1" t="s">
        <v>1151</v>
      </c>
      <c r="F113" s="1">
        <v>8.638</v>
      </c>
      <c r="G113" s="1" t="s">
        <v>1152</v>
      </c>
      <c r="H113" s="1" t="s">
        <v>1158</v>
      </c>
      <c r="I113" s="1" t="s">
        <v>1159</v>
      </c>
      <c r="J113" s="1" t="s">
        <v>1155</v>
      </c>
      <c r="K113" s="1" t="s">
        <v>1156</v>
      </c>
      <c r="L113" s="2"/>
      <c r="M113" s="2"/>
      <c r="N113" s="2"/>
      <c r="O113" s="2"/>
      <c r="P113" s="2"/>
      <c r="Q113" s="2"/>
      <c r="R113" s="2"/>
      <c r="S113" s="2"/>
      <c r="T113" s="2"/>
      <c r="U113" s="2"/>
      <c r="V113" s="2"/>
      <c r="W113" s="2"/>
      <c r="X113" s="2"/>
      <c r="Y113" s="2"/>
      <c r="Z113" s="2"/>
    </row>
    <row r="114" ht="15.75" customHeight="1">
      <c r="A114" s="1" t="s">
        <v>1160</v>
      </c>
      <c r="B114" s="1" t="s">
        <v>1161</v>
      </c>
      <c r="C114" s="1" t="s">
        <v>1162</v>
      </c>
      <c r="D114" s="1" t="s">
        <v>1163</v>
      </c>
      <c r="E114" s="1" t="s">
        <v>1164</v>
      </c>
      <c r="F114" s="1" t="s">
        <v>1165</v>
      </c>
      <c r="G114" s="1" t="s">
        <v>1166</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t="s">
        <v>1172</v>
      </c>
      <c r="C115" s="1" t="s">
        <v>1173</v>
      </c>
      <c r="D115" s="1">
        <v>-16.042</v>
      </c>
      <c r="E115" s="1" t="s">
        <v>1174</v>
      </c>
      <c r="F115" s="1" t="s">
        <v>1165</v>
      </c>
      <c r="G115" s="1" t="s">
        <v>1166</v>
      </c>
      <c r="H115" s="1" t="s">
        <v>1175</v>
      </c>
      <c r="I115" s="1" t="s">
        <v>1168</v>
      </c>
      <c r="J115" s="1" t="s">
        <v>1169</v>
      </c>
      <c r="K115" s="1" t="s">
        <v>1170</v>
      </c>
      <c r="L115" s="2"/>
      <c r="M115" s="2"/>
      <c r="N115" s="2"/>
      <c r="O115" s="2"/>
      <c r="P115" s="2"/>
      <c r="Q115" s="2"/>
      <c r="R115" s="2"/>
      <c r="S115" s="2"/>
      <c r="T115" s="2"/>
      <c r="U115" s="2"/>
      <c r="V115" s="2"/>
      <c r="W115" s="2"/>
      <c r="X115" s="2"/>
      <c r="Y115" s="2"/>
      <c r="Z115" s="2"/>
    </row>
    <row r="116" ht="15.75" customHeight="1">
      <c r="A116" s="1" t="s">
        <v>1176</v>
      </c>
      <c r="B116" s="1" t="s">
        <v>1177</v>
      </c>
      <c r="C116" s="1" t="s">
        <v>1178</v>
      </c>
      <c r="D116" s="1" t="s">
        <v>1179</v>
      </c>
      <c r="E116" s="1" t="s">
        <v>1180</v>
      </c>
      <c r="F116" s="1" t="s">
        <v>1181</v>
      </c>
      <c r="G116" s="1" t="s">
        <v>1182</v>
      </c>
      <c r="H116" s="1" t="s">
        <v>1183</v>
      </c>
      <c r="I116" s="1" t="s">
        <v>388</v>
      </c>
      <c r="J116" s="1" t="s">
        <v>1184</v>
      </c>
      <c r="K116" s="1" t="s">
        <v>1185</v>
      </c>
      <c r="L116" s="2"/>
      <c r="M116" s="2"/>
      <c r="N116" s="2"/>
      <c r="O116" s="2"/>
      <c r="P116" s="2"/>
      <c r="Q116" s="2"/>
      <c r="R116" s="2"/>
      <c r="S116" s="2"/>
      <c r="T116" s="2"/>
      <c r="U116" s="2"/>
      <c r="V116" s="2"/>
      <c r="W116" s="2"/>
      <c r="X116" s="2"/>
      <c r="Y116" s="2"/>
      <c r="Z116" s="2"/>
    </row>
    <row r="117" ht="15.75" customHeight="1">
      <c r="A117" s="1" t="s">
        <v>1186</v>
      </c>
      <c r="B117" s="1" t="s">
        <v>1187</v>
      </c>
      <c r="C117" s="1" t="s">
        <v>351</v>
      </c>
      <c r="D117" s="1" t="s">
        <v>1188</v>
      </c>
      <c r="E117" s="1" t="s">
        <v>1189</v>
      </c>
      <c r="F117" s="1" t="s">
        <v>1028</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t="s">
        <v>1197</v>
      </c>
      <c r="D118" s="1" t="s">
        <v>1198</v>
      </c>
      <c r="E118" s="1" t="s">
        <v>1199</v>
      </c>
      <c r="F118" s="1" t="s">
        <v>1200</v>
      </c>
      <c r="G118" s="1" t="s">
        <v>1201</v>
      </c>
      <c r="H118" s="1" t="s">
        <v>1202</v>
      </c>
      <c r="I118" s="1" t="s">
        <v>1203</v>
      </c>
      <c r="J118" s="1" t="s">
        <v>1204</v>
      </c>
      <c r="K118" s="1" t="s">
        <v>1205</v>
      </c>
      <c r="L118" s="2"/>
      <c r="M118" s="2"/>
      <c r="N118" s="2"/>
      <c r="O118" s="2"/>
      <c r="P118" s="2"/>
      <c r="Q118" s="2"/>
      <c r="R118" s="2"/>
      <c r="S118" s="2"/>
      <c r="T118" s="2"/>
      <c r="U118" s="2"/>
      <c r="V118" s="2"/>
      <c r="W118" s="2"/>
      <c r="X118" s="2"/>
      <c r="Y118" s="2"/>
      <c r="Z118" s="2"/>
    </row>
    <row r="119" ht="15.75" customHeight="1">
      <c r="A119" s="1" t="s">
        <v>1206</v>
      </c>
      <c r="B119" s="1" t="s">
        <v>1207</v>
      </c>
      <c r="C119" s="1" t="s">
        <v>1208</v>
      </c>
      <c r="D119" s="1" t="s">
        <v>1209</v>
      </c>
      <c r="E119" s="1" t="s">
        <v>380</v>
      </c>
      <c r="F119" s="1" t="s">
        <v>351</v>
      </c>
      <c r="G119" s="1" t="s">
        <v>1210</v>
      </c>
      <c r="H119" s="1" t="s">
        <v>1211</v>
      </c>
      <c r="I119" s="1" t="s">
        <v>1212</v>
      </c>
      <c r="J119" s="1" t="s">
        <v>1213</v>
      </c>
      <c r="K119" s="1" t="s">
        <v>1214</v>
      </c>
      <c r="L119" s="2"/>
      <c r="M119" s="2"/>
      <c r="N119" s="2"/>
      <c r="O119" s="2"/>
      <c r="P119" s="2"/>
      <c r="Q119" s="2"/>
      <c r="R119" s="2"/>
      <c r="S119" s="2"/>
      <c r="T119" s="2"/>
      <c r="U119" s="2"/>
      <c r="V119" s="2"/>
      <c r="W119" s="2"/>
      <c r="X119" s="2"/>
      <c r="Y119" s="2"/>
      <c r="Z119" s="2"/>
    </row>
    <row r="120" ht="15.75" customHeight="1">
      <c r="A120" s="1" t="s">
        <v>1215</v>
      </c>
      <c r="B120" s="1" t="s">
        <v>1216</v>
      </c>
      <c r="C120" s="1" t="s">
        <v>1217</v>
      </c>
      <c r="D120" s="1" t="s">
        <v>190</v>
      </c>
      <c r="E120" s="1" t="s">
        <v>1218</v>
      </c>
      <c r="F120" s="1" t="s">
        <v>558</v>
      </c>
      <c r="G120" s="1" t="s">
        <v>584</v>
      </c>
      <c r="H120" s="1" t="s">
        <v>347</v>
      </c>
      <c r="I120" s="1" t="s">
        <v>1219</v>
      </c>
      <c r="J120" s="1" t="s">
        <v>1220</v>
      </c>
      <c r="K120" s="1" t="s">
        <v>1221</v>
      </c>
      <c r="L120" s="2"/>
      <c r="M120" s="2"/>
      <c r="N120" s="2"/>
      <c r="O120" s="2"/>
      <c r="P120" s="2"/>
      <c r="Q120" s="2"/>
      <c r="R120" s="2"/>
      <c r="S120" s="2"/>
      <c r="T120" s="2"/>
      <c r="U120" s="2"/>
      <c r="V120" s="2"/>
      <c r="W120" s="2"/>
      <c r="X120" s="2"/>
      <c r="Y120" s="2"/>
      <c r="Z120" s="2"/>
    </row>
    <row r="121" ht="15.75" customHeight="1">
      <c r="A121" s="1" t="s">
        <v>1222</v>
      </c>
      <c r="B121" s="1" t="s">
        <v>1223</v>
      </c>
      <c r="C121" s="1" t="s">
        <v>1224</v>
      </c>
      <c r="D121" s="1" t="s">
        <v>1225</v>
      </c>
      <c r="E121" s="1" t="s">
        <v>825</v>
      </c>
      <c r="F121" s="1" t="s">
        <v>1226</v>
      </c>
      <c r="G121" s="1" t="s">
        <v>1227</v>
      </c>
      <c r="H121" s="1" t="s">
        <v>1228</v>
      </c>
      <c r="I121" s="1" t="s">
        <v>1229</v>
      </c>
      <c r="J121" s="1" t="s">
        <v>1230</v>
      </c>
      <c r="K121" s="1" t="s">
        <v>1231</v>
      </c>
      <c r="L121" s="2"/>
      <c r="M121" s="2"/>
      <c r="N121" s="2"/>
      <c r="O121" s="2"/>
      <c r="P121" s="2"/>
      <c r="Q121" s="2"/>
      <c r="R121" s="2"/>
      <c r="S121" s="2"/>
      <c r="T121" s="2"/>
      <c r="U121" s="2"/>
      <c r="V121" s="2"/>
      <c r="W121" s="2"/>
      <c r="X121" s="2"/>
      <c r="Y121" s="2"/>
      <c r="Z121" s="2"/>
    </row>
    <row r="122" ht="15.75" customHeight="1">
      <c r="A122" s="1" t="s">
        <v>1232</v>
      </c>
      <c r="B122" s="1" t="s">
        <v>1233</v>
      </c>
      <c r="C122" s="1" t="s">
        <v>1122</v>
      </c>
      <c r="D122" s="1" t="s">
        <v>1216</v>
      </c>
      <c r="E122" s="1" t="s">
        <v>1234</v>
      </c>
      <c r="F122" s="1" t="s">
        <v>1235</v>
      </c>
      <c r="G122" s="1" t="s">
        <v>1236</v>
      </c>
      <c r="H122" s="1" t="s">
        <v>1237</v>
      </c>
      <c r="I122" s="1" t="s">
        <v>1238</v>
      </c>
      <c r="J122" s="1" t="s">
        <v>1239</v>
      </c>
      <c r="K122" s="1" t="s">
        <v>1240</v>
      </c>
      <c r="L122" s="2"/>
      <c r="M122" s="2"/>
      <c r="N122" s="2"/>
      <c r="O122" s="2"/>
      <c r="P122" s="2"/>
      <c r="Q122" s="2"/>
      <c r="R122" s="2"/>
      <c r="S122" s="2"/>
      <c r="T122" s="2"/>
      <c r="U122" s="2"/>
      <c r="V122" s="2"/>
      <c r="W122" s="2"/>
      <c r="X122" s="2"/>
      <c r="Y122" s="2"/>
      <c r="Z122" s="2"/>
    </row>
    <row r="123" ht="15.75" customHeight="1">
      <c r="A123" s="1" t="s">
        <v>1241</v>
      </c>
      <c r="B123" s="1" t="s">
        <v>1242</v>
      </c>
      <c r="C123" s="1" t="s">
        <v>1243</v>
      </c>
      <c r="D123" s="1" t="s">
        <v>1244</v>
      </c>
      <c r="E123" s="1" t="s">
        <v>1245</v>
      </c>
      <c r="F123" s="1" t="s">
        <v>1246</v>
      </c>
      <c r="G123" s="1" t="s">
        <v>1247</v>
      </c>
      <c r="H123" s="1" t="s">
        <v>664</v>
      </c>
      <c r="I123" s="1" t="s">
        <v>1248</v>
      </c>
      <c r="J123" s="1" t="s">
        <v>411</v>
      </c>
      <c r="K123" s="1" t="s">
        <v>1240</v>
      </c>
      <c r="L123" s="2"/>
      <c r="M123" s="2"/>
      <c r="N123" s="2"/>
      <c r="O123" s="2"/>
      <c r="P123" s="2"/>
      <c r="Q123" s="2"/>
      <c r="R123" s="2"/>
      <c r="S123" s="2"/>
      <c r="T123" s="2"/>
      <c r="U123" s="2"/>
      <c r="V123" s="2"/>
      <c r="W123" s="2"/>
      <c r="X123" s="2"/>
      <c r="Y123" s="2"/>
      <c r="Z123" s="2"/>
    </row>
    <row r="124" ht="15.75" customHeight="1">
      <c r="A124" s="1" t="s">
        <v>1249</v>
      </c>
      <c r="B124" s="1" t="s">
        <v>1250</v>
      </c>
      <c r="C124" s="1" t="s">
        <v>1251</v>
      </c>
      <c r="D124" s="1" t="s">
        <v>1252</v>
      </c>
      <c r="E124" s="1" t="s">
        <v>1253</v>
      </c>
      <c r="F124" s="1" t="s">
        <v>1254</v>
      </c>
      <c r="G124" s="1" t="s">
        <v>1255</v>
      </c>
      <c r="H124" s="1" t="s">
        <v>1256</v>
      </c>
      <c r="I124" s="1" t="s">
        <v>1257</v>
      </c>
      <c r="J124" s="1" t="s">
        <v>1258</v>
      </c>
      <c r="K124" s="1" t="s">
        <v>1259</v>
      </c>
      <c r="L124" s="2"/>
      <c r="M124" s="2"/>
      <c r="N124" s="2"/>
      <c r="O124" s="2"/>
      <c r="P124" s="2"/>
      <c r="Q124" s="2"/>
      <c r="R124" s="2"/>
      <c r="S124" s="2"/>
      <c r="T124" s="2"/>
      <c r="U124" s="2"/>
      <c r="V124" s="2"/>
      <c r="W124" s="2"/>
      <c r="X124" s="2"/>
      <c r="Y124" s="2"/>
      <c r="Z124" s="2"/>
    </row>
    <row r="125" ht="15.75" customHeight="1">
      <c r="A125" s="1" t="s">
        <v>1260</v>
      </c>
      <c r="B125" s="1" t="s">
        <v>1261</v>
      </c>
      <c r="C125" s="1" t="s">
        <v>196</v>
      </c>
      <c r="D125" s="1" t="s">
        <v>1262</v>
      </c>
      <c r="E125" s="1" t="s">
        <v>1263</v>
      </c>
      <c r="F125" s="1" t="s">
        <v>1264</v>
      </c>
      <c r="G125" s="1" t="s">
        <v>1265</v>
      </c>
      <c r="H125" s="1" t="s">
        <v>1266</v>
      </c>
      <c r="I125" s="1" t="s">
        <v>347</v>
      </c>
      <c r="J125" s="1" t="s">
        <v>1267</v>
      </c>
      <c r="K125" s="1" t="s">
        <v>1268</v>
      </c>
      <c r="L125" s="2"/>
      <c r="M125" s="2"/>
      <c r="N125" s="2"/>
      <c r="O125" s="2"/>
      <c r="P125" s="2"/>
      <c r="Q125" s="2"/>
      <c r="R125" s="2"/>
      <c r="S125" s="2"/>
      <c r="T125" s="2"/>
      <c r="U125" s="2"/>
      <c r="V125" s="2"/>
      <c r="W125" s="2"/>
      <c r="X125" s="2"/>
      <c r="Y125" s="2"/>
      <c r="Z125" s="2"/>
    </row>
    <row r="126" ht="15.75" customHeight="1">
      <c r="A126" s="1" t="s">
        <v>1269</v>
      </c>
      <c r="B126" s="1" t="s">
        <v>1270</v>
      </c>
      <c r="C126" s="1" t="s">
        <v>1271</v>
      </c>
      <c r="D126" s="1" t="s">
        <v>1272</v>
      </c>
      <c r="E126" s="1" t="s">
        <v>1273</v>
      </c>
      <c r="F126" s="1" t="s">
        <v>1274</v>
      </c>
      <c r="G126" s="1" t="s">
        <v>1275</v>
      </c>
      <c r="H126" s="1" t="s">
        <v>1276</v>
      </c>
      <c r="I126" s="1" t="s">
        <v>1277</v>
      </c>
      <c r="J126" s="1" t="s">
        <v>1278</v>
      </c>
      <c r="K126" s="1" t="s">
        <v>1279</v>
      </c>
      <c r="L126" s="2"/>
      <c r="M126" s="2"/>
      <c r="N126" s="2"/>
      <c r="O126" s="2"/>
      <c r="P126" s="2"/>
      <c r="Q126" s="2"/>
      <c r="R126" s="2"/>
      <c r="S126" s="2"/>
      <c r="T126" s="2"/>
      <c r="U126" s="2"/>
      <c r="V126" s="2"/>
      <c r="W126" s="2"/>
      <c r="X126" s="2"/>
      <c r="Y126" s="2"/>
      <c r="Z126" s="2"/>
    </row>
    <row r="127" ht="15.75" customHeight="1">
      <c r="A127" s="1" t="s">
        <v>1280</v>
      </c>
      <c r="B127" s="1" t="s">
        <v>1281</v>
      </c>
      <c r="C127" s="1" t="s">
        <v>1282</v>
      </c>
      <c r="D127" s="1" t="s">
        <v>1283</v>
      </c>
      <c r="E127" s="1" t="s">
        <v>1284</v>
      </c>
      <c r="F127" s="1" t="s">
        <v>1285</v>
      </c>
      <c r="G127" s="1" t="s">
        <v>1286</v>
      </c>
      <c r="H127" s="1" t="s">
        <v>1287</v>
      </c>
      <c r="I127" s="1" t="s">
        <v>1288</v>
      </c>
      <c r="J127" s="1" t="s">
        <v>1289</v>
      </c>
      <c r="K127" s="1" t="s">
        <v>1290</v>
      </c>
      <c r="L127" s="2"/>
      <c r="M127" s="2"/>
      <c r="N127" s="2"/>
      <c r="O127" s="2"/>
      <c r="P127" s="2"/>
      <c r="Q127" s="2"/>
      <c r="R127" s="2"/>
      <c r="S127" s="2"/>
      <c r="T127" s="2"/>
      <c r="U127" s="2"/>
      <c r="V127" s="2"/>
      <c r="W127" s="2"/>
      <c r="X127" s="2"/>
      <c r="Y127" s="2"/>
      <c r="Z127" s="2"/>
    </row>
    <row r="128" ht="15.75" customHeight="1">
      <c r="A128" s="1" t="s">
        <v>1291</v>
      </c>
      <c r="B128" s="1" t="s">
        <v>640</v>
      </c>
      <c r="C128" s="1">
        <v>0.0</v>
      </c>
      <c r="D128" s="1" t="s">
        <v>1292</v>
      </c>
      <c r="E128" s="1" t="s">
        <v>1293</v>
      </c>
      <c r="F128" s="1" t="s">
        <v>1294</v>
      </c>
      <c r="G128" s="1" t="s">
        <v>1295</v>
      </c>
      <c r="H128" s="1" t="s">
        <v>1296</v>
      </c>
      <c r="I128" s="1" t="s">
        <v>1297</v>
      </c>
      <c r="J128" s="1" t="s">
        <v>1298</v>
      </c>
      <c r="K128" s="1" t="s">
        <v>640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1299</v>
      </c>
      <c r="C1" s="1" t="s">
        <v>1300</v>
      </c>
      <c r="D1" s="1" t="s">
        <v>1301</v>
      </c>
      <c r="E1" s="1" t="s">
        <v>1302</v>
      </c>
      <c r="F1" s="1" t="s">
        <v>1303</v>
      </c>
      <c r="G1" s="1" t="s">
        <v>1304</v>
      </c>
      <c r="H1" s="2"/>
      <c r="I1" s="2"/>
      <c r="J1" s="2"/>
      <c r="K1" s="2"/>
      <c r="L1" s="2"/>
      <c r="M1" s="2"/>
      <c r="N1" s="2"/>
      <c r="O1" s="2"/>
      <c r="P1" s="2"/>
      <c r="Q1" s="2"/>
      <c r="R1" s="2"/>
      <c r="S1" s="2"/>
      <c r="T1" s="2"/>
      <c r="U1" s="2"/>
      <c r="V1" s="2"/>
      <c r="W1" s="2"/>
      <c r="X1" s="2"/>
      <c r="Y1" s="2"/>
      <c r="Z1" s="2"/>
    </row>
    <row r="2">
      <c r="A2" s="1" t="s">
        <v>1305</v>
      </c>
      <c r="B2" s="1" t="s">
        <v>1306</v>
      </c>
      <c r="C2" s="1" t="s">
        <v>1307</v>
      </c>
      <c r="D2" s="1" t="s">
        <v>1308</v>
      </c>
      <c r="E2" s="1" t="s">
        <v>1309</v>
      </c>
      <c r="F2" s="1" t="s">
        <v>1310</v>
      </c>
      <c r="G2" s="1" t="s">
        <v>1311</v>
      </c>
      <c r="H2" s="2"/>
      <c r="I2" s="2"/>
      <c r="J2" s="2"/>
      <c r="K2" s="2"/>
      <c r="L2" s="2"/>
      <c r="M2" s="2"/>
      <c r="N2" s="2"/>
      <c r="O2" s="2"/>
      <c r="P2" s="2"/>
      <c r="Q2" s="2"/>
      <c r="R2" s="2"/>
      <c r="S2" s="2"/>
      <c r="T2" s="2"/>
      <c r="U2" s="2"/>
      <c r="V2" s="2"/>
      <c r="W2" s="2"/>
      <c r="X2" s="2"/>
      <c r="Y2" s="2"/>
      <c r="Z2" s="2"/>
    </row>
    <row r="3">
      <c r="A3" s="1" t="s">
        <v>1312</v>
      </c>
      <c r="B3" s="1" t="s">
        <v>1313</v>
      </c>
      <c r="C3" s="1" t="s">
        <v>1314</v>
      </c>
      <c r="D3" s="1" t="s">
        <v>1315</v>
      </c>
      <c r="E3" s="1" t="s">
        <v>1316</v>
      </c>
      <c r="F3" s="1" t="s">
        <v>1317</v>
      </c>
      <c r="G3" s="1" t="s">
        <v>1318</v>
      </c>
      <c r="H3" s="2"/>
      <c r="I3" s="2"/>
      <c r="J3" s="2"/>
      <c r="K3" s="2"/>
      <c r="L3" s="2"/>
      <c r="M3" s="2"/>
      <c r="N3" s="2"/>
      <c r="O3" s="2"/>
      <c r="P3" s="2"/>
      <c r="Q3" s="2"/>
      <c r="R3" s="2"/>
      <c r="S3" s="2"/>
      <c r="T3" s="2"/>
      <c r="U3" s="2"/>
      <c r="V3" s="2"/>
      <c r="W3" s="2"/>
      <c r="X3" s="2"/>
      <c r="Y3" s="2"/>
      <c r="Z3" s="2"/>
    </row>
    <row r="4">
      <c r="A4" s="1" t="s">
        <v>1319</v>
      </c>
      <c r="B4" s="1" t="s">
        <v>1320</v>
      </c>
      <c r="C4" s="1" t="s">
        <v>1321</v>
      </c>
      <c r="D4" s="1" t="s">
        <v>1322</v>
      </c>
      <c r="E4" s="1" t="s">
        <v>1323</v>
      </c>
      <c r="F4" s="1" t="s">
        <v>1324</v>
      </c>
      <c r="G4" s="1" t="s">
        <v>1325</v>
      </c>
      <c r="H4" s="2"/>
      <c r="I4" s="2"/>
      <c r="J4" s="2"/>
      <c r="K4" s="2"/>
      <c r="L4" s="2"/>
      <c r="M4" s="2"/>
      <c r="N4" s="2"/>
      <c r="O4" s="2"/>
      <c r="P4" s="2"/>
      <c r="Q4" s="2"/>
      <c r="R4" s="2"/>
      <c r="S4" s="2"/>
      <c r="T4" s="2"/>
      <c r="U4" s="2"/>
      <c r="V4" s="2"/>
      <c r="W4" s="2"/>
      <c r="X4" s="2"/>
      <c r="Y4" s="2"/>
      <c r="Z4" s="2"/>
    </row>
    <row r="5">
      <c r="A5" s="1" t="s">
        <v>1312</v>
      </c>
      <c r="B5" s="1" t="s">
        <v>1313</v>
      </c>
      <c r="C5" s="1" t="s">
        <v>1326</v>
      </c>
      <c r="D5" s="1" t="s">
        <v>1327</v>
      </c>
      <c r="E5" s="1" t="s">
        <v>1328</v>
      </c>
      <c r="F5" s="1" t="s">
        <v>1329</v>
      </c>
      <c r="G5" s="1" t="s">
        <v>1330</v>
      </c>
      <c r="H5" s="2"/>
      <c r="I5" s="2"/>
      <c r="J5" s="2"/>
      <c r="K5" s="2"/>
      <c r="L5" s="2"/>
      <c r="M5" s="2"/>
      <c r="N5" s="2"/>
      <c r="O5" s="2"/>
      <c r="P5" s="2"/>
      <c r="Q5" s="2"/>
      <c r="R5" s="2"/>
      <c r="S5" s="2"/>
      <c r="T5" s="2"/>
      <c r="U5" s="2"/>
      <c r="V5" s="2"/>
      <c r="W5" s="2"/>
      <c r="X5" s="2"/>
      <c r="Y5" s="2"/>
      <c r="Z5" s="2"/>
    </row>
    <row r="6">
      <c r="A6" s="1" t="s">
        <v>1331</v>
      </c>
      <c r="B6" s="1" t="s">
        <v>1332</v>
      </c>
      <c r="C6" s="1" t="s">
        <v>1333</v>
      </c>
      <c r="D6" s="1" t="s">
        <v>1334</v>
      </c>
      <c r="E6" s="1" t="s">
        <v>1335</v>
      </c>
      <c r="F6" s="1" t="s">
        <v>1336</v>
      </c>
      <c r="G6" s="1" t="s">
        <v>1337</v>
      </c>
      <c r="H6" s="2"/>
      <c r="I6" s="2"/>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2"/>
      <c r="I7" s="2"/>
      <c r="J7" s="2"/>
      <c r="K7" s="2"/>
      <c r="L7" s="2"/>
      <c r="M7" s="2"/>
      <c r="N7" s="2"/>
      <c r="O7" s="2"/>
      <c r="P7" s="2"/>
      <c r="Q7" s="2"/>
      <c r="R7" s="2"/>
      <c r="S7" s="2"/>
      <c r="T7" s="2"/>
      <c r="U7" s="2"/>
      <c r="V7" s="2"/>
      <c r="W7" s="2"/>
      <c r="X7" s="2"/>
      <c r="Y7" s="2"/>
      <c r="Z7" s="2"/>
    </row>
    <row r="8">
      <c r="A8" s="1" t="s">
        <v>1345</v>
      </c>
      <c r="B8" s="1" t="s">
        <v>1313</v>
      </c>
      <c r="C8" s="1" t="s">
        <v>1346</v>
      </c>
      <c r="D8" s="1" t="s">
        <v>1347</v>
      </c>
      <c r="E8" s="1" t="s">
        <v>1348</v>
      </c>
      <c r="F8" s="1" t="s">
        <v>1349</v>
      </c>
      <c r="G8" s="1" t="s">
        <v>1347</v>
      </c>
      <c r="H8" s="2"/>
      <c r="I8" s="2"/>
      <c r="J8" s="2"/>
      <c r="K8" s="2"/>
      <c r="L8" s="2"/>
      <c r="M8" s="2"/>
      <c r="N8" s="2"/>
      <c r="O8" s="2"/>
      <c r="P8" s="2"/>
      <c r="Q8" s="2"/>
      <c r="R8" s="2"/>
      <c r="S8" s="2"/>
      <c r="T8" s="2"/>
      <c r="U8" s="2"/>
      <c r="V8" s="2"/>
      <c r="W8" s="2"/>
      <c r="X8" s="2"/>
      <c r="Y8" s="2"/>
      <c r="Z8" s="2"/>
    </row>
    <row r="9">
      <c r="A9" s="1" t="s">
        <v>1350</v>
      </c>
      <c r="B9" s="1" t="s">
        <v>1351</v>
      </c>
      <c r="C9" s="1" t="s">
        <v>1352</v>
      </c>
      <c r="D9" s="1" t="s">
        <v>1353</v>
      </c>
      <c r="E9" s="1" t="s">
        <v>1354</v>
      </c>
      <c r="F9" s="1" t="s">
        <v>1355</v>
      </c>
      <c r="G9" s="1" t="s">
        <v>1356</v>
      </c>
      <c r="H9" s="2"/>
      <c r="I9" s="2"/>
      <c r="J9" s="2"/>
      <c r="K9" s="2"/>
      <c r="L9" s="2"/>
      <c r="M9" s="2"/>
      <c r="N9" s="2"/>
      <c r="O9" s="2"/>
      <c r="P9" s="2"/>
      <c r="Q9" s="2"/>
      <c r="R9" s="2"/>
      <c r="S9" s="2"/>
      <c r="T9" s="2"/>
      <c r="U9" s="2"/>
      <c r="V9" s="2"/>
      <c r="W9" s="2"/>
      <c r="X9" s="2"/>
      <c r="Y9" s="2"/>
      <c r="Z9" s="2"/>
    </row>
    <row r="10">
      <c r="A10" s="1" t="s">
        <v>1357</v>
      </c>
      <c r="B10" s="1" t="s">
        <v>1358</v>
      </c>
      <c r="C10" s="1" t="s">
        <v>1359</v>
      </c>
      <c r="D10" s="1" t="s">
        <v>1360</v>
      </c>
      <c r="E10" s="1" t="s">
        <v>1361</v>
      </c>
      <c r="F10" s="1" t="s">
        <v>1362</v>
      </c>
      <c r="G10" s="1" t="s">
        <v>1363</v>
      </c>
      <c r="H10" s="2"/>
      <c r="I10" s="2"/>
      <c r="J10" s="2"/>
      <c r="K10" s="2"/>
      <c r="L10" s="2"/>
      <c r="M10" s="2"/>
      <c r="N10" s="2"/>
      <c r="O10" s="2"/>
      <c r="P10" s="2"/>
      <c r="Q10" s="2"/>
      <c r="R10" s="2"/>
      <c r="S10" s="2"/>
      <c r="T10" s="2"/>
      <c r="U10" s="2"/>
      <c r="V10" s="2"/>
      <c r="W10" s="2"/>
      <c r="X10" s="2"/>
      <c r="Y10" s="2"/>
      <c r="Z10" s="2"/>
    </row>
    <row r="11">
      <c r="A11" s="1" t="s">
        <v>1364</v>
      </c>
      <c r="B11" s="1" t="s">
        <v>1365</v>
      </c>
      <c r="C11" s="1" t="s">
        <v>1366</v>
      </c>
      <c r="D11" s="1" t="s">
        <v>1367</v>
      </c>
      <c r="E11" s="1" t="s">
        <v>1368</v>
      </c>
      <c r="F11" s="1" t="s">
        <v>1369</v>
      </c>
      <c r="G11" s="1" t="s">
        <v>1370</v>
      </c>
      <c r="H11" s="2"/>
      <c r="I11" s="2"/>
      <c r="J11" s="2"/>
      <c r="K11" s="2"/>
      <c r="L11" s="2"/>
      <c r="M11" s="2"/>
      <c r="N11" s="2"/>
      <c r="O11" s="2"/>
      <c r="P11" s="2"/>
      <c r="Q11" s="2"/>
      <c r="R11" s="2"/>
      <c r="S11" s="2"/>
      <c r="T11" s="2"/>
      <c r="U11" s="2"/>
      <c r="V11" s="2"/>
      <c r="W11" s="2"/>
      <c r="X11" s="2"/>
      <c r="Y11" s="2"/>
      <c r="Z11" s="2"/>
    </row>
    <row r="12">
      <c r="A12" s="1" t="s">
        <v>1371</v>
      </c>
      <c r="B12" s="1" t="s">
        <v>1372</v>
      </c>
      <c r="C12" s="1" t="s">
        <v>1373</v>
      </c>
      <c r="D12" s="1" t="s">
        <v>1374</v>
      </c>
      <c r="E12" s="1" t="s">
        <v>1375</v>
      </c>
      <c r="F12" s="1" t="s">
        <v>1376</v>
      </c>
      <c r="G12" s="1" t="s">
        <v>1377</v>
      </c>
      <c r="H12" s="2"/>
      <c r="I12" s="2"/>
      <c r="J12" s="2"/>
      <c r="K12" s="2"/>
      <c r="L12" s="2"/>
      <c r="M12" s="2"/>
      <c r="N12" s="2"/>
      <c r="O12" s="2"/>
      <c r="P12" s="2"/>
      <c r="Q12" s="2"/>
      <c r="R12" s="2"/>
      <c r="S12" s="2"/>
      <c r="T12" s="2"/>
      <c r="U12" s="2"/>
      <c r="V12" s="2"/>
      <c r="W12" s="2"/>
      <c r="X12" s="2"/>
      <c r="Y12" s="2"/>
      <c r="Z12" s="2"/>
    </row>
    <row r="13">
      <c r="A13" s="1" t="s">
        <v>1378</v>
      </c>
      <c r="B13" s="1" t="s">
        <v>1379</v>
      </c>
      <c r="C13" s="1" t="s">
        <v>1380</v>
      </c>
      <c r="D13" s="1" t="s">
        <v>1381</v>
      </c>
      <c r="E13" s="1" t="s">
        <v>1382</v>
      </c>
      <c r="F13" s="1" t="s">
        <v>1383</v>
      </c>
      <c r="G13" s="1" t="s">
        <v>1384</v>
      </c>
      <c r="H13" s="2"/>
      <c r="I13" s="2"/>
      <c r="J13" s="2"/>
      <c r="K13" s="2"/>
      <c r="L13" s="2"/>
      <c r="M13" s="2"/>
      <c r="N13" s="2"/>
      <c r="O13" s="2"/>
      <c r="P13" s="2"/>
      <c r="Q13" s="2"/>
      <c r="R13" s="2"/>
      <c r="S13" s="2"/>
      <c r="T13" s="2"/>
      <c r="U13" s="2"/>
      <c r="V13" s="2"/>
      <c r="W13" s="2"/>
      <c r="X13" s="2"/>
      <c r="Y13" s="2"/>
      <c r="Z13" s="2"/>
    </row>
    <row r="14">
      <c r="A14" s="1" t="s">
        <v>1385</v>
      </c>
      <c r="B14" s="1" t="s">
        <v>1386</v>
      </c>
      <c r="C14" s="1" t="s">
        <v>1387</v>
      </c>
      <c r="D14" s="1" t="s">
        <v>1388</v>
      </c>
      <c r="E14" s="1" t="s">
        <v>1389</v>
      </c>
      <c r="F14" s="1" t="s">
        <v>1390</v>
      </c>
      <c r="G14" s="1" t="s">
        <v>1391</v>
      </c>
      <c r="H14" s="2"/>
      <c r="I14" s="2"/>
      <c r="J14" s="2"/>
      <c r="K14" s="2"/>
      <c r="L14" s="2"/>
      <c r="M14" s="2"/>
      <c r="N14" s="2"/>
      <c r="O14" s="2"/>
      <c r="P14" s="2"/>
      <c r="Q14" s="2"/>
      <c r="R14" s="2"/>
      <c r="S14" s="2"/>
      <c r="T14" s="2"/>
      <c r="U14" s="2"/>
      <c r="V14" s="2"/>
      <c r="W14" s="2"/>
      <c r="X14" s="2"/>
      <c r="Y14" s="2"/>
      <c r="Z14" s="2"/>
    </row>
    <row r="15">
      <c r="A15" s="1" t="s">
        <v>1392</v>
      </c>
      <c r="B15" s="1" t="s">
        <v>201</v>
      </c>
      <c r="C15" s="1" t="s">
        <v>203</v>
      </c>
      <c r="D15" s="1" t="s">
        <v>203</v>
      </c>
      <c r="E15" s="1" t="s">
        <v>204</v>
      </c>
      <c r="F15" s="1" t="s">
        <v>205</v>
      </c>
      <c r="G15" s="1" t="s">
        <v>206</v>
      </c>
      <c r="H15" s="2"/>
      <c r="I15" s="2"/>
      <c r="J15" s="2"/>
      <c r="K15" s="2"/>
      <c r="L15" s="2"/>
      <c r="M15" s="2"/>
      <c r="N15" s="2"/>
      <c r="O15" s="2"/>
      <c r="P15" s="2"/>
      <c r="Q15" s="2"/>
      <c r="R15" s="2"/>
      <c r="S15" s="2"/>
      <c r="T15" s="2"/>
      <c r="U15" s="2"/>
      <c r="V15" s="2"/>
      <c r="W15" s="2"/>
      <c r="X15" s="2"/>
      <c r="Y15" s="2"/>
      <c r="Z15" s="2"/>
    </row>
    <row r="16">
      <c r="A16" s="1" t="s">
        <v>1393</v>
      </c>
      <c r="B16" s="1" t="s">
        <v>1394</v>
      </c>
      <c r="C16" s="1" t="s">
        <v>1395</v>
      </c>
      <c r="D16" s="1" t="s">
        <v>1394</v>
      </c>
      <c r="E16" s="1" t="s">
        <v>1396</v>
      </c>
      <c r="F16" s="1" t="s">
        <v>1397</v>
      </c>
      <c r="G16" s="1" t="s">
        <v>1398</v>
      </c>
      <c r="H16" s="2"/>
      <c r="I16" s="2"/>
      <c r="J16" s="2"/>
      <c r="K16" s="2"/>
      <c r="L16" s="2"/>
      <c r="M16" s="2"/>
      <c r="N16" s="2"/>
      <c r="O16" s="2"/>
      <c r="P16" s="2"/>
      <c r="Q16" s="2"/>
      <c r="R16" s="2"/>
      <c r="S16" s="2"/>
      <c r="T16" s="2"/>
      <c r="U16" s="2"/>
      <c r="V16" s="2"/>
      <c r="W16" s="2"/>
      <c r="X16" s="2"/>
      <c r="Y16" s="2"/>
      <c r="Z16" s="2"/>
    </row>
    <row r="17">
      <c r="A17" s="1" t="s">
        <v>1399</v>
      </c>
      <c r="B17" s="1" t="s">
        <v>1400</v>
      </c>
      <c r="C17" s="1" t="s">
        <v>1401</v>
      </c>
      <c r="D17" s="1" t="s">
        <v>1402</v>
      </c>
      <c r="E17" s="1" t="s">
        <v>1403</v>
      </c>
      <c r="F17" s="1" t="s">
        <v>1404</v>
      </c>
      <c r="G17" s="1" t="s">
        <v>1405</v>
      </c>
      <c r="H17" s="2"/>
      <c r="I17" s="2"/>
      <c r="J17" s="2"/>
      <c r="K17" s="2"/>
      <c r="L17" s="2"/>
      <c r="M17" s="2"/>
      <c r="N17" s="2"/>
      <c r="O17" s="2"/>
      <c r="P17" s="2"/>
      <c r="Q17" s="2"/>
      <c r="R17" s="2"/>
      <c r="S17" s="2"/>
      <c r="T17" s="2"/>
      <c r="U17" s="2"/>
      <c r="V17" s="2"/>
      <c r="W17" s="2"/>
      <c r="X17" s="2"/>
      <c r="Y17" s="2"/>
      <c r="Z17" s="2"/>
    </row>
    <row r="18">
      <c r="A18" s="1" t="s">
        <v>1406</v>
      </c>
      <c r="B18" s="1" t="s">
        <v>1407</v>
      </c>
      <c r="C18" s="1" t="s">
        <v>1408</v>
      </c>
      <c r="D18" s="1" t="s">
        <v>1409</v>
      </c>
      <c r="E18" s="1" t="s">
        <v>1410</v>
      </c>
      <c r="F18" s="1" t="s">
        <v>1411</v>
      </c>
      <c r="G18" s="1" t="s">
        <v>1412</v>
      </c>
      <c r="H18" s="2"/>
      <c r="I18" s="2"/>
      <c r="J18" s="2"/>
      <c r="K18" s="2"/>
      <c r="L18" s="2"/>
      <c r="M18" s="2"/>
      <c r="N18" s="2"/>
      <c r="O18" s="2"/>
      <c r="P18" s="2"/>
      <c r="Q18" s="2"/>
      <c r="R18" s="2"/>
      <c r="S18" s="2"/>
      <c r="T18" s="2"/>
      <c r="U18" s="2"/>
      <c r="V18" s="2"/>
      <c r="W18" s="2"/>
      <c r="X18" s="2"/>
      <c r="Y18" s="2"/>
      <c r="Z18" s="2"/>
    </row>
    <row r="19">
      <c r="A19" s="1" t="s">
        <v>1413</v>
      </c>
      <c r="B19" s="1" t="s">
        <v>1414</v>
      </c>
      <c r="C19" s="1" t="s">
        <v>1415</v>
      </c>
      <c r="D19" s="1" t="s">
        <v>1416</v>
      </c>
      <c r="E19" s="1" t="s">
        <v>1417</v>
      </c>
      <c r="F19" s="1" t="s">
        <v>1418</v>
      </c>
      <c r="G19" s="1" t="s">
        <v>1419</v>
      </c>
      <c r="H19" s="2"/>
      <c r="I19" s="2"/>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2"/>
      <c r="I20" s="2"/>
      <c r="J20" s="2"/>
      <c r="K20" s="2"/>
      <c r="L20" s="2"/>
      <c r="M20" s="2"/>
      <c r="N20" s="2"/>
      <c r="O20" s="2"/>
      <c r="P20" s="2"/>
      <c r="Q20" s="2"/>
      <c r="R20" s="2"/>
      <c r="S20" s="2"/>
      <c r="T20" s="2"/>
      <c r="U20" s="2"/>
      <c r="V20" s="2"/>
      <c r="W20" s="2"/>
      <c r="X20" s="2"/>
      <c r="Y20" s="2"/>
      <c r="Z20" s="2"/>
    </row>
    <row r="21" ht="15.75" customHeight="1">
      <c r="A21" s="1" t="s">
        <v>1427</v>
      </c>
      <c r="B21" s="1" t="s">
        <v>1428</v>
      </c>
      <c r="C21" s="1" t="s">
        <v>1429</v>
      </c>
      <c r="D21" s="1" t="s">
        <v>1430</v>
      </c>
      <c r="E21" s="1" t="s">
        <v>1431</v>
      </c>
      <c r="F21" s="1" t="s">
        <v>1432</v>
      </c>
      <c r="G21" s="1" t="s">
        <v>1433</v>
      </c>
      <c r="H21" s="2"/>
      <c r="I21" s="2"/>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2"/>
      <c r="I22" s="2"/>
      <c r="J22" s="2"/>
      <c r="K22" s="2"/>
      <c r="L22" s="2"/>
      <c r="M22" s="2"/>
      <c r="N22" s="2"/>
      <c r="O22" s="2"/>
      <c r="P22" s="2"/>
      <c r="Q22" s="2"/>
      <c r="R22" s="2"/>
      <c r="S22" s="2"/>
      <c r="T22" s="2"/>
      <c r="U22" s="2"/>
      <c r="V22" s="2"/>
      <c r="W22" s="2"/>
      <c r="X22" s="2"/>
      <c r="Y22" s="2"/>
      <c r="Z22" s="2"/>
    </row>
    <row r="23" ht="15.75" customHeight="1">
      <c r="A23" s="1" t="s">
        <v>1441</v>
      </c>
      <c r="B23" s="1" t="s">
        <v>1442</v>
      </c>
      <c r="C23" s="1" t="s">
        <v>1443</v>
      </c>
      <c r="D23" s="1" t="s">
        <v>1444</v>
      </c>
      <c r="E23" s="1" t="s">
        <v>1445</v>
      </c>
      <c r="F23" s="1" t="s">
        <v>1446</v>
      </c>
      <c r="G23" s="1" t="s">
        <v>1447</v>
      </c>
      <c r="H23" s="2"/>
      <c r="I23" s="2"/>
      <c r="J23" s="2"/>
      <c r="K23" s="2"/>
      <c r="L23" s="2"/>
      <c r="M23" s="2"/>
      <c r="N23" s="2"/>
      <c r="O23" s="2"/>
      <c r="P23" s="2"/>
      <c r="Q23" s="2"/>
      <c r="R23" s="2"/>
      <c r="S23" s="2"/>
      <c r="T23" s="2"/>
      <c r="U23" s="2"/>
      <c r="V23" s="2"/>
      <c r="W23" s="2"/>
      <c r="X23" s="2"/>
      <c r="Y23" s="2"/>
      <c r="Z23" s="2"/>
    </row>
    <row r="24" ht="15.75" customHeight="1">
      <c r="A24" s="1" t="s">
        <v>1448</v>
      </c>
      <c r="B24" s="1" t="s">
        <v>1449</v>
      </c>
      <c r="C24" s="1" t="s">
        <v>1450</v>
      </c>
      <c r="D24" s="1" t="s">
        <v>1451</v>
      </c>
      <c r="E24" s="1" t="s">
        <v>1452</v>
      </c>
      <c r="F24" s="1" t="s">
        <v>1453</v>
      </c>
      <c r="G24" s="1" t="s">
        <v>1454</v>
      </c>
      <c r="H24" s="2"/>
      <c r="I24" s="2"/>
      <c r="J24" s="2"/>
      <c r="K24" s="2"/>
      <c r="L24" s="2"/>
      <c r="M24" s="2"/>
      <c r="N24" s="2"/>
      <c r="O24" s="2"/>
      <c r="P24" s="2"/>
      <c r="Q24" s="2"/>
      <c r="R24" s="2"/>
      <c r="S24" s="2"/>
      <c r="T24" s="2"/>
      <c r="U24" s="2"/>
      <c r="V24" s="2"/>
      <c r="W24" s="2"/>
      <c r="X24" s="2"/>
      <c r="Y24" s="2"/>
      <c r="Z24" s="2"/>
    </row>
    <row r="25" ht="15.75" customHeight="1">
      <c r="A25" s="1" t="s">
        <v>1455</v>
      </c>
      <c r="B25" s="1" t="s">
        <v>1456</v>
      </c>
      <c r="C25" s="1" t="s">
        <v>1457</v>
      </c>
      <c r="D25" s="1" t="s">
        <v>1458</v>
      </c>
      <c r="E25" s="1" t="s">
        <v>1459</v>
      </c>
      <c r="F25" s="1" t="s">
        <v>1460</v>
      </c>
      <c r="G25" s="1" t="s">
        <v>1461</v>
      </c>
      <c r="H25" s="2"/>
      <c r="I25" s="2"/>
      <c r="J25" s="2"/>
      <c r="K25" s="2"/>
      <c r="L25" s="2"/>
      <c r="M25" s="2"/>
      <c r="N25" s="2"/>
      <c r="O25" s="2"/>
      <c r="P25" s="2"/>
      <c r="Q25" s="2"/>
      <c r="R25" s="2"/>
      <c r="S25" s="2"/>
      <c r="T25" s="2"/>
      <c r="U25" s="2"/>
      <c r="V25" s="2"/>
      <c r="W25" s="2"/>
      <c r="X25" s="2"/>
      <c r="Y25" s="2"/>
      <c r="Z25" s="2"/>
    </row>
    <row r="26" ht="15.75" customHeight="1">
      <c r="A26" s="1" t="s">
        <v>1462</v>
      </c>
      <c r="B26" s="1" t="s">
        <v>1463</v>
      </c>
      <c r="C26" s="1" t="s">
        <v>1464</v>
      </c>
      <c r="D26" s="1" t="s">
        <v>1465</v>
      </c>
      <c r="E26" s="1" t="s">
        <v>1466</v>
      </c>
      <c r="F26" s="1" t="s">
        <v>1467</v>
      </c>
      <c r="G26" s="1" t="s">
        <v>1468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4" t="s">
        <v>1481</v>
      </c>
      <c r="C8" s="2"/>
      <c r="D8" s="2"/>
      <c r="E8" s="2"/>
      <c r="F8" s="2"/>
      <c r="G8" s="2"/>
      <c r="H8" s="2"/>
      <c r="I8" s="2"/>
      <c r="J8" s="2"/>
      <c r="K8" s="2"/>
      <c r="L8" s="2"/>
      <c r="M8" s="2"/>
      <c r="N8" s="2"/>
      <c r="O8" s="2"/>
      <c r="P8" s="2"/>
      <c r="Q8" s="2"/>
      <c r="R8" s="2"/>
      <c r="S8" s="2"/>
      <c r="T8" s="2"/>
      <c r="U8" s="2"/>
      <c r="V8" s="2"/>
      <c r="W8" s="2"/>
      <c r="X8" s="2"/>
      <c r="Y8" s="2"/>
      <c r="Z8" s="2"/>
    </row>
    <row r="9">
      <c r="A9" s="3" t="s">
        <v>1482</v>
      </c>
      <c r="B9" s="1"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64.2458</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63.261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61.0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63.27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64.2458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63.261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1">
        <v>61.0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1505</v>
      </c>
      <c r="B26" s="1">
        <v>63.27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1506</v>
      </c>
      <c r="B27" s="1">
        <v>0.489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1507</v>
      </c>
      <c r="B28" s="1">
        <v>10878.0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1508</v>
      </c>
      <c r="B29" s="1">
        <v>10878.0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1509</v>
      </c>
      <c r="B30" s="1">
        <v>7936.0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1510</v>
      </c>
      <c r="B31" s="1">
        <v>25380.0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1511</v>
      </c>
      <c r="B32" s="1">
        <v>25380.0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1512</v>
      </c>
      <c r="B33" s="1">
        <v>61.96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1513</v>
      </c>
      <c r="B34" s="1">
        <v>62.62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1514</v>
      </c>
      <c r="B35" s="1">
        <v>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1515</v>
      </c>
      <c r="B36" s="1">
        <v>1200.0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1516</v>
      </c>
      <c r="B37" s="1">
        <v>2.34310416E8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1517</v>
      </c>
      <c r="B38" s="1">
        <v>42.75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1518</v>
      </c>
      <c r="B39" s="1">
        <v>80.875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1519</v>
      </c>
      <c r="B40" s="1">
        <v>137.82965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1520</v>
      </c>
      <c r="B41" s="1">
        <v>72.11782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1521</v>
      </c>
      <c r="B42" s="1">
        <v>65.21781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1522</v>
      </c>
      <c r="B43" s="1" t="s">
        <v>1523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3.60694432E8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3631694.0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3647090.0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67397.0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67775.0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0.0185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6.0000002E-5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0.37278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20.94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0.0185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3745970.0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86.672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0.72168636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1542</v>
      </c>
      <c r="B62" s="1">
        <v>-1.6162E7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1543</v>
      </c>
      <c r="B63" s="1">
        <v>-5.32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1544</v>
      </c>
      <c r="B64" s="1">
        <v>212.173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1545</v>
      </c>
      <c r="B65" s="1">
        <v>-39.459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1546</v>
      </c>
      <c r="B66" s="1">
        <v>-0.05520588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1547</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1548</v>
      </c>
      <c r="B68" s="1" t="s">
        <v>1549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t="s">
        <v>1551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t="s">
        <v>1553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t="s">
        <v>1553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t="s">
        <v>1556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t="s">
        <v>1556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1.6345638E9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t="s">
        <v>1560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t="s">
        <v>1562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t="s">
        <v>1564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t="s">
        <v>1566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1567</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v>62.55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t="s">
        <v>1570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2.474E7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6.63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-9141000.0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1.23773E8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v>0.65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v>0.924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v>1700000.0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v>39.057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v>0.456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v>-0.01636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1581</v>
      </c>
      <c r="B92" s="1">
        <v>-0.05014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v>-3164000.0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v>1.20765E7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v>-8906000.0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-0.506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v>-1.86118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-7.45313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t="s">
        <v>1523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-82.678</v>
      </c>
      <c r="C3" s="1">
        <v>-37.637</v>
      </c>
      <c r="D3" s="1">
        <v>99.337</v>
      </c>
      <c r="E3" s="1">
        <v>240.63</v>
      </c>
      <c r="F3" s="1">
        <v>157.335</v>
      </c>
      <c r="G3" s="1">
        <v>-72.806</v>
      </c>
      <c r="H3" s="1">
        <v>-223.971</v>
      </c>
      <c r="I3" s="1">
        <v>-103.656</v>
      </c>
      <c r="J3" s="1">
        <v>51.828</v>
      </c>
      <c r="K3" s="1">
        <v>-298.011</v>
      </c>
      <c r="L3" s="1">
        <f>IF(K3*FORECAST(L2,B3:K3,B2:K2)&gt;0,FORECAST(L2,B3:K3,B2:K2),K3)*$X$1</f>
        <v>-158.6512667</v>
      </c>
      <c r="M3" s="1">
        <f>IF(L3*FORECAST(M2,B3:L3,B2:L2)&gt;0,FORECAST(M2,B3:L3,B2:L2),L3)*$X$1</f>
        <v>-182.5946061</v>
      </c>
      <c r="N3" s="1">
        <f>IF(M3*FORECAST(N2,B3:M3,B2:M2)&gt;0,FORECAST(N2,B3:M3,B2:M2),M3)*$X$1</f>
        <v>-206.5379455</v>
      </c>
      <c r="O3" s="1">
        <f>IF(N3*FORECAST(O2,B3:N3,B2:N2)&gt;0,FORECAST(O2,B3:N3,B2:N2),N3)*$X$1</f>
        <v>-230.4812848</v>
      </c>
      <c r="P3" s="1">
        <f>IF(O3*FORECAST(P2,B3:O3,B2:O2)&gt;0,FORECAST(P2,B3:O3,B2:O2),O3)*$X$1</f>
        <v>-254.4246242</v>
      </c>
      <c r="Q3" s="1">
        <f>IF(P3*FORECAST(Q2,B3:P3,B2:P2)&gt;0,FORECAST(Q2,B3:P3,B2:P2),P3)*$X$1</f>
        <v>-278.3679636</v>
      </c>
      <c r="R3" s="1">
        <f>IF(Q3*FORECAST(R2,B3:Q3,B2:Q2)&gt;0,FORECAST(R2,B3:Q3,B2:Q2),Q3)*$X$1</f>
        <v>-302.311303</v>
      </c>
      <c r="S3" s="5">
        <f>IF(R3*FORECAST(S2,B3:R3,B2:R2)&gt;0,FORECAST(S2,B3:R3,B2:R2),R3)*$X$1</f>
        <v>-326.2546424</v>
      </c>
      <c r="T3" s="5">
        <f>IF(S3*FORECAST(T2,B3:S3,B2:S2)&gt;0,FORECAST(T2,B3:S3,B2:S2),S3)*$X$1</f>
        <v>-350.1979818</v>
      </c>
      <c r="U3" s="5">
        <f>IF(T3*FORECAST(U2,B3:T3,B2:T2)&gt;0,FORECAST(U2,B3:T3,B2:T2),T3)*$X$1</f>
        <v>-374.1413212</v>
      </c>
      <c r="V3" s="5">
        <f>IF(U3*FORECAST(V2,B3:U3,B2:U2)&gt;0,FORECAST(V2,B3:U3,B2:U2),U3)*$X$1</f>
        <v>-398.0846606</v>
      </c>
      <c r="W3" s="5">
        <f>IF(V3*FORECAST(W2,B3:V3,B2:V2)&gt;0,FORECAST(W2,B3:V3,B2:V2),V3)*$X$1</f>
        <v>-422.028</v>
      </c>
      <c r="X3" s="2"/>
      <c r="Y3" s="2"/>
      <c r="Z3" s="2"/>
    </row>
    <row r="4">
      <c r="A4" s="3" t="s">
        <v>127</v>
      </c>
      <c r="B4" s="1">
        <v>-224.588</v>
      </c>
      <c r="C4" s="1">
        <v>-134.506</v>
      </c>
      <c r="D4" s="1">
        <v>-340.584</v>
      </c>
      <c r="E4" s="1">
        <v>-404.752</v>
      </c>
      <c r="F4" s="1">
        <v>-449.793</v>
      </c>
      <c r="G4" s="1">
        <v>-311.585</v>
      </c>
      <c r="H4" s="1">
        <v>30.233</v>
      </c>
      <c r="I4" s="1">
        <v>446.708</v>
      </c>
      <c r="J4" s="1">
        <v>325.776</v>
      </c>
      <c r="K4" s="1">
        <v>623.17</v>
      </c>
      <c r="L4" s="2"/>
      <c r="M4" s="2"/>
      <c r="N4" s="2"/>
      <c r="O4" s="2"/>
      <c r="P4" s="2"/>
      <c r="Q4" s="2"/>
      <c r="R4" s="2"/>
      <c r="S4" s="2"/>
      <c r="T4" s="2"/>
      <c r="U4" s="2"/>
      <c r="V4" s="2"/>
      <c r="W4" s="2"/>
      <c r="X4" s="2"/>
      <c r="Y4" s="2"/>
      <c r="Z4" s="2"/>
    </row>
    <row r="5">
      <c r="A5" s="3" t="s">
        <v>1590</v>
      </c>
      <c r="B5" s="1">
        <v>303.0</v>
      </c>
      <c r="C5" s="1">
        <v>303.0</v>
      </c>
      <c r="D5" s="1">
        <v>303.0</v>
      </c>
      <c r="E5" s="1">
        <v>302.0</v>
      </c>
      <c r="F5" s="1">
        <v>299.0</v>
      </c>
      <c r="G5" s="1">
        <v>311.0</v>
      </c>
      <c r="H5" s="1">
        <v>323.0</v>
      </c>
      <c r="I5" s="1">
        <v>326.0</v>
      </c>
      <c r="J5" s="1">
        <v>333.0</v>
      </c>
      <c r="K5" s="1">
        <v>336.0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(1+0.02)/(0.0859-0.02)</f>
        <v>-6532.148103</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NPV(0.0859,M3:W3)</f>
        <v>-1962.690744</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NPV(0.0859,M16:W16)</f>
        <v>-2638.565372</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-4601.256115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623.17</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-5224.426115</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336.0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-15.54888725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(1+0.02)/(0.0859-0.02)</f>
        <v>-6532.148103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-181.398</v>
      </c>
      <c r="C3" s="1">
        <v>29.616</v>
      </c>
      <c r="D3" s="1">
        <v>80.21</v>
      </c>
      <c r="E3" s="1">
        <v>66.636</v>
      </c>
      <c r="F3" s="1">
        <v>142.527</v>
      </c>
      <c r="G3" s="1">
        <v>136.974</v>
      </c>
      <c r="H3" s="1">
        <v>101.188</v>
      </c>
      <c r="I3" s="1">
        <v>131.421</v>
      </c>
      <c r="J3" s="1">
        <v>327.627</v>
      </c>
      <c r="K3" s="1">
        <v>127.719</v>
      </c>
      <c r="L3" s="1">
        <f>IF(K3*FORECAST(L2,B3:K3,B2:K2)&gt;0,FORECAST(L2,B3:K3,B2:K2),K3)*$X$1</f>
        <v>270.3282667</v>
      </c>
      <c r="M3" s="1">
        <f>IF(L3*FORECAST(M2,B3:L3,B2:L2)&gt;0,FORECAST(M2,B3:L3,B2:L2),L3)*$X$1</f>
        <v>301.978497</v>
      </c>
      <c r="N3" s="1">
        <f>IF(M3*FORECAST(N2,B3:M3,B2:M2)&gt;0,FORECAST(N2,B3:M3,B2:M2),M3)*$X$1</f>
        <v>333.6287273</v>
      </c>
      <c r="O3" s="1">
        <f>IF(N3*FORECAST(O2,B3:N3,B2:N2)&gt;0,FORECAST(O2,B3:N3,B2:N2),N3)*$X$1</f>
        <v>365.2789576</v>
      </c>
      <c r="P3" s="1">
        <f>IF(O3*FORECAST(P2,B3:O3,B2:O2)&gt;0,FORECAST(P2,B3:O3,B2:O2),O3)*$X$1</f>
        <v>396.9291879</v>
      </c>
      <c r="Q3" s="1">
        <f>IF(P3*FORECAST(Q2,B3:P3,B2:P2)&gt;0,FORECAST(Q2,B3:P3,B2:P2),P3)*$X$1</f>
        <v>428.5794182</v>
      </c>
      <c r="R3" s="1">
        <f>IF(Q3*FORECAST(R2,B3:Q3,B2:Q2)&gt;0,FORECAST(R2,B3:Q3,B2:Q2),Q3)*$X$1</f>
        <v>460.2296485</v>
      </c>
      <c r="S3" s="5">
        <f>IF(R3*FORECAST(S2,B3:R3,B2:R2)&gt;0,FORECAST(S2,B3:R3,B2:R2),R3)*$X$1</f>
        <v>491.8798788</v>
      </c>
      <c r="T3" s="5">
        <f>IF(S3*FORECAST(T2,B3:S3,B2:S2)&gt;0,FORECAST(T2,B3:S3,B2:S2),S3)*$X$1</f>
        <v>523.5301091</v>
      </c>
      <c r="U3" s="5">
        <f>IF(T3*FORECAST(U2,B3:T3,B2:T2)&gt;0,FORECAST(U2,B3:T3,B2:T2),T3)*$X$1</f>
        <v>555.1803394</v>
      </c>
      <c r="V3" s="5">
        <f>IF(U3*FORECAST(V2,B3:U3,B2:U2)&gt;0,FORECAST(V2,B3:U3,B2:U2),U3)*$X$1</f>
        <v>586.8305697</v>
      </c>
      <c r="W3" s="5">
        <f>IF(V3*FORECAST(W2,B3:V3,B2:V2)&gt;0,FORECAST(W2,B3:V3,B2:V2),V3)*$X$1</f>
        <v>618.4808</v>
      </c>
      <c r="X3" s="2"/>
      <c r="Y3" s="2"/>
      <c r="Z3" s="2"/>
    </row>
    <row r="4">
      <c r="A4" s="3" t="s">
        <v>127</v>
      </c>
      <c r="B4" s="1">
        <v>-224.588</v>
      </c>
      <c r="C4" s="1">
        <v>-134.506</v>
      </c>
      <c r="D4" s="1">
        <v>-340.584</v>
      </c>
      <c r="E4" s="1">
        <v>-404.752</v>
      </c>
      <c r="F4" s="1">
        <v>-449.793</v>
      </c>
      <c r="G4" s="1">
        <v>-311.585</v>
      </c>
      <c r="H4" s="1">
        <v>30.233</v>
      </c>
      <c r="I4" s="1">
        <v>446.708</v>
      </c>
      <c r="J4" s="1">
        <v>325.776</v>
      </c>
      <c r="K4" s="1">
        <v>623.17</v>
      </c>
      <c r="L4" s="2"/>
      <c r="M4" s="2"/>
      <c r="N4" s="2"/>
      <c r="O4" s="2"/>
      <c r="P4" s="2"/>
      <c r="Q4" s="2"/>
      <c r="R4" s="2"/>
      <c r="S4" s="2"/>
      <c r="T4" s="2"/>
      <c r="U4" s="2"/>
      <c r="V4" s="2"/>
      <c r="W4" s="2"/>
      <c r="X4" s="2"/>
      <c r="Y4" s="2"/>
      <c r="Z4" s="2"/>
    </row>
    <row r="5">
      <c r="A5" s="3" t="s">
        <v>1590</v>
      </c>
      <c r="B5" s="1">
        <v>303.0</v>
      </c>
      <c r="C5" s="1">
        <v>303.0</v>
      </c>
      <c r="D5" s="1">
        <v>303.0</v>
      </c>
      <c r="E5" s="1">
        <v>302.0</v>
      </c>
      <c r="F5" s="1">
        <v>299.0</v>
      </c>
      <c r="G5" s="1">
        <v>311.0</v>
      </c>
      <c r="H5" s="1">
        <v>323.0</v>
      </c>
      <c r="I5" s="1">
        <v>326.0</v>
      </c>
      <c r="J5" s="1">
        <v>333.0</v>
      </c>
      <c r="K5" s="1">
        <v>336.0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(1+0.02)/(0.0859-0.02)</f>
        <v>9572.843945</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NPV(0.0859,M3:W3)</f>
        <v>3015.020267</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NPV(0.0859,M16:W16)</f>
        <v>3866.809837</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6881.830105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623.17</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6258.660105</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336.0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18.6269646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(1+0.02)/(0.0859-0.02)</f>
        <v>9572.843945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