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<sst xmlns="http://schemas.openxmlformats.org/spreadsheetml/2006/main" count="1917" uniqueCount="1627">
  <si>
    <t>ticker</t>
  </si>
  <si>
    <t>ORN</t>
  </si>
  <si>
    <t>nombre</t>
  </si>
  <si>
    <t>ORION GROUP HOLDINGS INC</t>
  </si>
  <si>
    <t>empresa</t>
  </si>
  <si>
    <t>Construction &amp; Engineering</t>
  </si>
  <si>
    <t>Open</t>
  </si>
  <si>
    <t>Target Price</t>
  </si>
  <si>
    <t>Upside</t>
  </si>
  <si>
    <t>-87.08%</t>
  </si>
  <si>
    <t>Country</t>
  </si>
  <si>
    <t>United States</t>
  </si>
  <si>
    <t>Market Cap</t>
  </si>
  <si>
    <t>Book Value</t>
  </si>
  <si>
    <t>Pe ratio</t>
  </si>
  <si>
    <t>Dividend Ratio</t>
  </si>
  <si>
    <t>No encontrado</t>
  </si>
  <si>
    <t>Net Debt Growth</t>
  </si>
  <si>
    <t>-100.92%</t>
  </si>
  <si>
    <t>Total Assets Growth</t>
  </si>
  <si>
    <t>-24.46%</t>
  </si>
  <si>
    <t>Net Property, Plant and Equipment Growth</t>
  </si>
  <si>
    <t>-2.41%</t>
  </si>
  <si>
    <t>EBITDA Growth</t>
  </si>
  <si>
    <t>59.24%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</si>
  <si>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</si>
  <si>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</si>
  <si>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</si>
  <si>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</si>
  <si>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</si>
  <si>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</si>
  <si>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</si>
  <si>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</si>
  <si>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</si>
  <si>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</si>
  <si>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</si>
  <si>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</si>
  <si>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</si>
  <si>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</si>
  <si>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</si>
  <si>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</si>
  <si>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</si>
  <si>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</si>
  <si>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</si>
  <si>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</si>
  <si>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</si>
  <si>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</si>
  <si>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</si>
  <si>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</si>
  <si>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</si>
  <si>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</si>
  <si>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</si>
  <si>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</si>
  <si>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</si>
  <si>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</si>
  <si>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</si>
  <si>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</si>
  <si>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</si>
  <si>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</si>
  <si>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</si>
  <si>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</si>
  <si>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</si>
  <si>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</si>
  <si>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</si>
  <si>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</si>
  <si>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</si>
  <si>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</si>
  <si>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</si>
  <si>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</si>
  <si>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</si>
  <si>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</si>
  <si>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</si>
  <si>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</si>
  <si>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</si>
  <si>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</si>
  <si>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</si>
  <si>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</si>
  <si>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</si>
  <si>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</si>
  <si>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</si>
  <si>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</si>
  <si>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</si>
  <si>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</si>
  <si>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</si>
  <si>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</si>
  <si>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</si>
  <si>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</si>
  <si>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</si>
  <si>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</si>
  <si>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</si>
  <si>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</si>
  <si>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</si>
  <si>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</si>
  <si>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</si>
  <si>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</si>
  <si>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</si>
  <si>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</si>
  <si>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</si>
  <si>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</si>
  <si>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</si>
  <si>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</si>
  <si>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</si>
  <si>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</si>
  <si>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</si>
  <si>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</si>
  <si>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</si>
  <si>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</si>
  <si>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</si>
  <si>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</si>
  <si>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</si>
  <si>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</si>
  <si>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</si>
  <si>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</si>
  <si>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8.57</t>
  </si>
  <si>
    <t>8.35</t>
  </si>
  <si>
    <t>8.17</t>
  </si>
  <si>
    <t>8.22</t>
  </si>
  <si>
    <t>4.9</t>
  </si>
  <si>
    <t>4.66</t>
  </si>
  <si>
    <t>5.24</t>
  </si>
  <si>
    <t>4.78</t>
  </si>
  <si>
    <t>4.3</t>
  </si>
  <si>
    <t>3.73</t>
  </si>
  <si>
    <t>Tangible Book Value</t>
  </si>
  <si>
    <t>Tangible Book Value Per Share</t>
  </si>
  <si>
    <t>7.35</t>
  </si>
  <si>
    <t>4.85</t>
  </si>
  <si>
    <t>4.98</t>
  </si>
  <si>
    <t>5.1</t>
  </si>
  <si>
    <t>4.39</t>
  </si>
  <si>
    <t>4.25</t>
  </si>
  <si>
    <t>4.91</t>
  </si>
  <si>
    <t>4.5</t>
  </si>
  <si>
    <t>4.07</t>
  </si>
  <si>
    <t>Total Debt</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</si>
  <si>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</si>
  <si>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</si>
  <si>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</si>
  <si>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</si>
  <si>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</si>
  <si>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</si>
  <si>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</si>
  <si>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</si>
  <si>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</si>
  <si>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</si>
  <si>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</si>
  <si>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</si>
  <si>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</si>
  <si>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</si>
  <si>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</si>
  <si>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</si>
  <si>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</si>
  <si>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</si>
  <si>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</si>
  <si>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</si>
  <si>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</si>
  <si>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</si>
  <si>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</si>
  <si>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</si>
  <si>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</si>
  <si>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</si>
  <si>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</si>
  <si>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</si>
  <si>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</si>
  <si>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</si>
  <si>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</si>
  <si>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</si>
  <si>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</si>
  <si>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</si>
  <si>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</si>
  <si>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</si>
  <si>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</si>
  <si>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</si>
  <si>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</si>
  <si>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-0.29</t>
  </si>
  <si>
    <t>-0.13</t>
  </si>
  <si>
    <t>0.01</t>
  </si>
  <si>
    <t>-3.31</t>
  </si>
  <si>
    <t>-0.18</t>
  </si>
  <si>
    <t>0.67</t>
  </si>
  <si>
    <t>-0.47</t>
  </si>
  <si>
    <t>-0.4</t>
  </si>
  <si>
    <t>-0.55</t>
  </si>
  <si>
    <t>Basic EPS - Continuing Operations</t>
  </si>
  <si>
    <t>Basic Weighted Average Shares Outstanding</t>
  </si>
  <si>
    <t>Net EPS - Diluted</t>
  </si>
  <si>
    <t>Diluted EPS - Continuing Operations</t>
  </si>
  <si>
    <t>Diluted Weighted Average Shares Outstanding</t>
  </si>
  <si>
    <t>Normalized Basic EPS</t>
  </si>
  <si>
    <t>0.22</t>
  </si>
  <si>
    <t>-0.22</t>
  </si>
  <si>
    <t>-0.08</t>
  </si>
  <si>
    <t>-0.11</t>
  </si>
  <si>
    <t>-1.04</t>
  </si>
  <si>
    <t>-0.02</t>
  </si>
  <si>
    <t>0.28</t>
  </si>
  <si>
    <t>-0.52</t>
  </si>
  <si>
    <t>-0.34</t>
  </si>
  <si>
    <t>-0.37</t>
  </si>
  <si>
    <t>Normalized Diluted EPS</t>
  </si>
  <si>
    <t>EBITDA</t>
  </si>
  <si>
    <t>EBITA</t>
  </si>
  <si>
    <t>EBIT</t>
  </si>
  <si>
    <t>EBITDAR</t>
  </si>
  <si>
    <t>Effective Tax Rate - (Ratio)</t>
  </si>
  <si>
    <t>31.59</t>
  </si>
  <si>
    <t>23.81</t>
  </si>
  <si>
    <t>-77.54</t>
  </si>
  <si>
    <t>109.66</t>
  </si>
  <si>
    <t>11.47</t>
  </si>
  <si>
    <t>-53.51</t>
  </si>
  <si>
    <t>8.9</t>
  </si>
  <si>
    <t>-3.57</t>
  </si>
  <si>
    <t>-3.52</t>
  </si>
  <si>
    <t>-1.88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</si>
  <si>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</si>
  <si>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</si>
  <si>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</si>
  <si>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</si>
  <si>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</si>
  <si>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</si>
  <si>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</si>
  <si>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</si>
  <si>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</si>
  <si>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</si>
  <si>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</si>
  <si>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</si>
  <si>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</si>
  <si>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</si>
  <si>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</si>
  <si>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</si>
  <si>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</si>
  <si>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</si>
  <si>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1.88</t>
  </si>
  <si>
    <t>-1.09</t>
  </si>
  <si>
    <t>0.34</t>
  </si>
  <si>
    <t>0.12</t>
  </si>
  <si>
    <t>-6.67</t>
  </si>
  <si>
    <t>0.91</t>
  </si>
  <si>
    <t>2.77</t>
  </si>
  <si>
    <t>-3.38</t>
  </si>
  <si>
    <t>-2.26</t>
  </si>
  <si>
    <t>-1.31</t>
  </si>
  <si>
    <t>Return on Total Capital</t>
  </si>
  <si>
    <t>2.43</t>
  </si>
  <si>
    <t>-1.46</t>
  </si>
  <si>
    <t>0.47</t>
  </si>
  <si>
    <t>0.17</t>
  </si>
  <si>
    <t>-9.11</t>
  </si>
  <si>
    <t>1.34</t>
  </si>
  <si>
    <t>-5.42</t>
  </si>
  <si>
    <t>-3.58</t>
  </si>
  <si>
    <t>-2.25</t>
  </si>
  <si>
    <t>Return On Equity %</t>
  </si>
  <si>
    <t>2.96</t>
  </si>
  <si>
    <t>-3.47</t>
  </si>
  <si>
    <t>-1.6</t>
  </si>
  <si>
    <t>-50.65</t>
  </si>
  <si>
    <t>-3.83</t>
  </si>
  <si>
    <t>13.59</t>
  </si>
  <si>
    <t>-9.47</t>
  </si>
  <si>
    <t>-8.82</t>
  </si>
  <si>
    <t>-13.79</t>
  </si>
  <si>
    <t>Return on Common Equity</t>
  </si>
  <si>
    <t>Margin Analysis</t>
  </si>
  <si>
    <t>Gross Profit Margin %</t>
  </si>
  <si>
    <t>11.56</t>
  </si>
  <si>
    <t>8.61</t>
  </si>
  <si>
    <t>11.67</t>
  </si>
  <si>
    <t>4.16</t>
  </si>
  <si>
    <t>9.04</t>
  </si>
  <si>
    <t>11.93</t>
  </si>
  <si>
    <t>6.81</t>
  </si>
  <si>
    <t>6.78</t>
  </si>
  <si>
    <t>8.66</t>
  </si>
  <si>
    <t>SG&amp;A Margin</t>
  </si>
  <si>
    <t>8.99</t>
  </si>
  <si>
    <t>10.14</t>
  </si>
  <si>
    <t>11.24</t>
  </si>
  <si>
    <t>11.41</t>
  </si>
  <si>
    <t>11.8</t>
  </si>
  <si>
    <t>7.94</t>
  </si>
  <si>
    <t>9.12</t>
  </si>
  <si>
    <t>10.01</t>
  </si>
  <si>
    <t>9.75</t>
  </si>
  <si>
    <t>EBITDA Margin %</t>
  </si>
  <si>
    <t>8.64</t>
  </si>
  <si>
    <t>4.49</t>
  </si>
  <si>
    <t>6.34</t>
  </si>
  <si>
    <t>5.25</t>
  </si>
  <si>
    <t>-1.54</t>
  </si>
  <si>
    <t>4.74</t>
  </si>
  <si>
    <t>6.36</t>
  </si>
  <si>
    <t>0.78</t>
  </si>
  <si>
    <t>1.48</t>
  </si>
  <si>
    <t>2.2</t>
  </si>
  <si>
    <t>EBITA Margin %</t>
  </si>
  <si>
    <t>2.6</t>
  </si>
  <si>
    <t>-0.58</t>
  </si>
  <si>
    <t>1.69</t>
  </si>
  <si>
    <t>0.97</t>
  </si>
  <si>
    <t>-6.99</t>
  </si>
  <si>
    <t>1.1</t>
  </si>
  <si>
    <t>2.81</t>
  </si>
  <si>
    <t>-3.2</t>
  </si>
  <si>
    <t>-1.57</t>
  </si>
  <si>
    <t>EBIT Margin %</t>
  </si>
  <si>
    <t>2.57</t>
  </si>
  <si>
    <t>-1.53</t>
  </si>
  <si>
    <t>0.43</t>
  </si>
  <si>
    <t>0.15</t>
  </si>
  <si>
    <t>-7.64</t>
  </si>
  <si>
    <t>0.73</t>
  </si>
  <si>
    <t>2.52</t>
  </si>
  <si>
    <t>-3.45</t>
  </si>
  <si>
    <t>-1.74</t>
  </si>
  <si>
    <t>-1.15</t>
  </si>
  <si>
    <t>Income From Continuing Operations Margin %</t>
  </si>
  <si>
    <t>1.78</t>
  </si>
  <si>
    <t>-1.73</t>
  </si>
  <si>
    <t>-0.63</t>
  </si>
  <si>
    <t>0.07</t>
  </si>
  <si>
    <t>-18.13</t>
  </si>
  <si>
    <t>-0.76</t>
  </si>
  <si>
    <t>2.85</t>
  </si>
  <si>
    <t>-2.42</t>
  </si>
  <si>
    <t>-1.69</t>
  </si>
  <si>
    <t>-2.51</t>
  </si>
  <si>
    <t>Net Income Margin %</t>
  </si>
  <si>
    <t>Net Avail. For Common Margin %</t>
  </si>
  <si>
    <t>Normalized Net Income Margin</t>
  </si>
  <si>
    <t>1.57</t>
  </si>
  <si>
    <t>-1.3</t>
  </si>
  <si>
    <t>-0.39</t>
  </si>
  <si>
    <t>-5.7</t>
  </si>
  <si>
    <t>-0.09</t>
  </si>
  <si>
    <t>1.19</t>
  </si>
  <si>
    <t>-2.65</t>
  </si>
  <si>
    <t>-1.43</t>
  </si>
  <si>
    <t>-1.68</t>
  </si>
  <si>
    <t>Levered Free Cash Flow Margin</t>
  </si>
  <si>
    <t>-2.56</t>
  </si>
  <si>
    <t>-5.83</t>
  </si>
  <si>
    <t>1.06</t>
  </si>
  <si>
    <t>5.58</t>
  </si>
  <si>
    <t>4.76</t>
  </si>
  <si>
    <t>-0.99</t>
  </si>
  <si>
    <t>-0.48</t>
  </si>
  <si>
    <t>0.77</t>
  </si>
  <si>
    <t>3.49</t>
  </si>
  <si>
    <t>Unlevered Free Cash Flow Margin</t>
  </si>
  <si>
    <t>-2.45</t>
  </si>
  <si>
    <t>-5.51</t>
  </si>
  <si>
    <t>1.51</t>
  </si>
  <si>
    <t>5.98</t>
  </si>
  <si>
    <t>5.15</t>
  </si>
  <si>
    <t>-0.51</t>
  </si>
  <si>
    <t>5.43</t>
  </si>
  <si>
    <t>-0.16</t>
  </si>
  <si>
    <t>1.08</t>
  </si>
  <si>
    <t>4.27</t>
  </si>
  <si>
    <t>Asset Turnover</t>
  </si>
  <si>
    <t>1.17</t>
  </si>
  <si>
    <t>1.14</t>
  </si>
  <si>
    <t>1.27</t>
  </si>
  <si>
    <t>1.31</t>
  </si>
  <si>
    <t>1.4</t>
  </si>
  <si>
    <t>1.76</t>
  </si>
  <si>
    <t>2.08</t>
  </si>
  <si>
    <t>1.82</t>
  </si>
  <si>
    <t>Fixed Assets Turnover</t>
  </si>
  <si>
    <t>2.54</t>
  </si>
  <si>
    <t>3.57</t>
  </si>
  <si>
    <t>3.8</t>
  </si>
  <si>
    <t>3.54</t>
  </si>
  <si>
    <t>4.63</t>
  </si>
  <si>
    <t>4.1</t>
  </si>
  <si>
    <t>5.59</t>
  </si>
  <si>
    <t>5.29</t>
  </si>
  <si>
    <t>Receivables Turnover (Average Receivables)</t>
  </si>
  <si>
    <t>7.54</t>
  </si>
  <si>
    <t>5.81</t>
  </si>
  <si>
    <t>3.4</t>
  </si>
  <si>
    <t>3.38</t>
  </si>
  <si>
    <t>3.62</t>
  </si>
  <si>
    <t>4.45</t>
  </si>
  <si>
    <t>3.88</t>
  </si>
  <si>
    <t>3.72</t>
  </si>
  <si>
    <t>3.34</t>
  </si>
  <si>
    <t>Inventory Turnover (Average Inventory)</t>
  </si>
  <si>
    <t>8.59</t>
  </si>
  <si>
    <t>7.38</t>
  </si>
  <si>
    <t>99.57</t>
  </si>
  <si>
    <t>104.66</t>
  </si>
  <si>
    <t>183.48</t>
  </si>
  <si>
    <t>593.87</t>
  </si>
  <si>
    <t>469.75</t>
  </si>
  <si>
    <t>376.61</t>
  </si>
  <si>
    <t>325.21</t>
  </si>
  <si>
    <t>233.81</t>
  </si>
  <si>
    <t>Short Term Liquidity</t>
  </si>
  <si>
    <t>Current Ratio</t>
  </si>
  <si>
    <t>1.67</t>
  </si>
  <si>
    <t>1.63</t>
  </si>
  <si>
    <t>1.66</t>
  </si>
  <si>
    <t>1.59</t>
  </si>
  <si>
    <t>1.42</t>
  </si>
  <si>
    <t>1.3</t>
  </si>
  <si>
    <t>1.22</t>
  </si>
  <si>
    <t>1.16</t>
  </si>
  <si>
    <t>1.26</t>
  </si>
  <si>
    <t>Quick Ratio</t>
  </si>
  <si>
    <t>1.04</t>
  </si>
  <si>
    <t>1.5</t>
  </si>
  <si>
    <t>1.52</t>
  </si>
  <si>
    <t>1.36</t>
  </si>
  <si>
    <t>1.25</t>
  </si>
  <si>
    <t>1.11</t>
  </si>
  <si>
    <t>1.21</t>
  </si>
  <si>
    <t>Operating Cash Flow to Current Liabilities</t>
  </si>
  <si>
    <t>0.13</t>
  </si>
  <si>
    <t>0.21</t>
  </si>
  <si>
    <t>0.2</t>
  </si>
  <si>
    <t>0.05</t>
  </si>
  <si>
    <t>0.08</t>
  </si>
  <si>
    <t>Days Sales Outstanding (Average Receivables)</t>
  </si>
  <si>
    <t>48.4</t>
  </si>
  <si>
    <t>62.82</t>
  </si>
  <si>
    <t>107.53</t>
  </si>
  <si>
    <t>108.04</t>
  </si>
  <si>
    <t>100.81</t>
  </si>
  <si>
    <t>81.94</t>
  </si>
  <si>
    <t>94.24</t>
  </si>
  <si>
    <t>98.09</t>
  </si>
  <si>
    <t>87.7</t>
  </si>
  <si>
    <t>109.31</t>
  </si>
  <si>
    <t>Days Outstanding Inventory (Average Inventory)</t>
  </si>
  <si>
    <t>42.49</t>
  </si>
  <si>
    <t>49.46</t>
  </si>
  <si>
    <t>3.68</t>
  </si>
  <si>
    <t>1.99</t>
  </si>
  <si>
    <t>0.61</t>
  </si>
  <si>
    <t>1.12</t>
  </si>
  <si>
    <t>1.56</t>
  </si>
  <si>
    <t>Average Days Payable Outstanding</t>
  </si>
  <si>
    <t>24.26</t>
  </si>
  <si>
    <t>32.37</t>
  </si>
  <si>
    <t>37.37</t>
  </si>
  <si>
    <t>34.74</t>
  </si>
  <si>
    <t>33.1</t>
  </si>
  <si>
    <t>32.21</t>
  </si>
  <si>
    <t>35.08</t>
  </si>
  <si>
    <t>31.96</t>
  </si>
  <si>
    <t>36.01</t>
  </si>
  <si>
    <t>48.19</t>
  </si>
  <si>
    <t>Cash Conversion Cycle (Average Days)</t>
  </si>
  <si>
    <t>66.64</t>
  </si>
  <si>
    <t>79.92</t>
  </si>
  <si>
    <t>73.84</t>
  </si>
  <si>
    <t>76.79</t>
  </si>
  <si>
    <t>69.7</t>
  </si>
  <si>
    <t>50.34</t>
  </si>
  <si>
    <t>59.94</t>
  </si>
  <si>
    <t>67.1</t>
  </si>
  <si>
    <t>52.81</t>
  </si>
  <si>
    <t>62.68</t>
  </si>
  <si>
    <t>Long Term Solvency</t>
  </si>
  <si>
    <t>Total Debt/Equity</t>
  </si>
  <si>
    <t>15.63</t>
  </si>
  <si>
    <t>48.65</t>
  </si>
  <si>
    <t>44.94</t>
  </si>
  <si>
    <t>37.17</t>
  </si>
  <si>
    <t>61.81</t>
  </si>
  <si>
    <t>83.94</t>
  </si>
  <si>
    <t>53.08</t>
  </si>
  <si>
    <t>58.02</t>
  </si>
  <si>
    <t>59.89</t>
  </si>
  <si>
    <t>92.97</t>
  </si>
  <si>
    <t>Total Debt / Total Capital</t>
  </si>
  <si>
    <t>13.52</t>
  </si>
  <si>
    <t>32.73</t>
  </si>
  <si>
    <t>27.1</t>
  </si>
  <si>
    <t>38.2</t>
  </si>
  <si>
    <t>45.64</t>
  </si>
  <si>
    <t>34.67</t>
  </si>
  <si>
    <t>36.72</t>
  </si>
  <si>
    <t>37.46</t>
  </si>
  <si>
    <t>48.18</t>
  </si>
  <si>
    <t>LT Debt/Equity</t>
  </si>
  <si>
    <t>1.47</t>
  </si>
  <si>
    <t>43.18</t>
  </si>
  <si>
    <t>36.45</t>
  </si>
  <si>
    <t>27.33</t>
  </si>
  <si>
    <t>57.58</t>
  </si>
  <si>
    <t>75.26</t>
  </si>
  <si>
    <t>44.36</t>
  </si>
  <si>
    <t>26.18</t>
  </si>
  <si>
    <t>27.57</t>
  </si>
  <si>
    <t>64.05</t>
  </si>
  <si>
    <t>Long-Term Debt / Total Capital</t>
  </si>
  <si>
    <t>29.05</t>
  </si>
  <si>
    <t>25.15</t>
  </si>
  <si>
    <t>19.93</t>
  </si>
  <si>
    <t>35.58</t>
  </si>
  <si>
    <t>40.92</t>
  </si>
  <si>
    <t>28.98</t>
  </si>
  <si>
    <t>16.57</t>
  </si>
  <si>
    <t>17.24</t>
  </si>
  <si>
    <t>33.19</t>
  </si>
  <si>
    <t>Total Liabilities / Total Assets</t>
  </si>
  <si>
    <t>32.81</t>
  </si>
  <si>
    <t>51.08</t>
  </si>
  <si>
    <t>49.47</t>
  </si>
  <si>
    <t>46.62</t>
  </si>
  <si>
    <t>54.75</t>
  </si>
  <si>
    <t>65.04</t>
  </si>
  <si>
    <t>61.49</t>
  </si>
  <si>
    <t>57.9</t>
  </si>
  <si>
    <t>62.47</t>
  </si>
  <si>
    <t>70.86</t>
  </si>
  <si>
    <t>EBIT / Interest Expense</t>
  </si>
  <si>
    <t>14.27</t>
  </si>
  <si>
    <t>-2.27</t>
  </si>
  <si>
    <t>0.4</t>
  </si>
  <si>
    <t>-5.01</t>
  </si>
  <si>
    <t>0.76</t>
  </si>
  <si>
    <t>3.64</t>
  </si>
  <si>
    <t>-4.08</t>
  </si>
  <si>
    <t>-2.92</t>
  </si>
  <si>
    <t>-0.7</t>
  </si>
  <si>
    <t>EBITDA / Interest Expense</t>
  </si>
  <si>
    <t>48.06</t>
  </si>
  <si>
    <t>6.66</t>
  </si>
  <si>
    <t>5.94</t>
  </si>
  <si>
    <t>5.3</t>
  </si>
  <si>
    <t>-1.01</t>
  </si>
  <si>
    <t>6.24</t>
  </si>
  <si>
    <t>11.27</t>
  </si>
  <si>
    <t>2.39</t>
  </si>
  <si>
    <t>2.23</t>
  </si>
  <si>
    <t>(EBITDA - Capex) / Interest Expense</t>
  </si>
  <si>
    <t>21.1</t>
  </si>
  <si>
    <t>2.91</t>
  </si>
  <si>
    <t>3.42</t>
  </si>
  <si>
    <t>-3.24</t>
  </si>
  <si>
    <t>8.28</t>
  </si>
  <si>
    <t>-0.96</t>
  </si>
  <si>
    <t>Total Debt / EBITDA</t>
  </si>
  <si>
    <t>2.83</t>
  </si>
  <si>
    <t>-10.92</t>
  </si>
  <si>
    <t>2.73</t>
  </si>
  <si>
    <t>1.53</t>
  </si>
  <si>
    <t>7.09</t>
  </si>
  <si>
    <t>4.34</t>
  </si>
  <si>
    <t>Net Debt / EBITDA</t>
  </si>
  <si>
    <t>-0.06</t>
  </si>
  <si>
    <t>5.22</t>
  </si>
  <si>
    <t>2.76</t>
  </si>
  <si>
    <t>2.53</t>
  </si>
  <si>
    <t>-9.84</t>
  </si>
  <si>
    <t>2.72</t>
  </si>
  <si>
    <t>6.08</t>
  </si>
  <si>
    <t>4.42</t>
  </si>
  <si>
    <t>3.15</t>
  </si>
  <si>
    <t>Total Debt / (EBITDA - Capex)</t>
  </si>
  <si>
    <t>748.59</t>
  </si>
  <si>
    <t>5.67</t>
  </si>
  <si>
    <t>4.38</t>
  </si>
  <si>
    <t>-3.4</t>
  </si>
  <si>
    <t>4.58</t>
  </si>
  <si>
    <t>-17.68</t>
  </si>
  <si>
    <t>25.48</t>
  </si>
  <si>
    <t>6.59</t>
  </si>
  <si>
    <t>Net Debt / (EBITDA - Capex)</t>
  </si>
  <si>
    <t>739.51</t>
  </si>
  <si>
    <t>5.65</t>
  </si>
  <si>
    <t>3.92</t>
  </si>
  <si>
    <t>-3.06</t>
  </si>
  <si>
    <t>4.57</t>
  </si>
  <si>
    <t>2.04</t>
  </si>
  <si>
    <t>-15.15</t>
  </si>
  <si>
    <t>24.31</t>
  </si>
  <si>
    <t>4.79</t>
  </si>
  <si>
    <t>Growth Over Prior Year</t>
  </si>
  <si>
    <t>Total Revenues, 1 Yr. Growth %</t>
  </si>
  <si>
    <t>8.82</t>
  </si>
  <si>
    <t>20.91</t>
  </si>
  <si>
    <t>23.95</t>
  </si>
  <si>
    <t>-9.97</t>
  </si>
  <si>
    <t>-15.29</t>
  </si>
  <si>
    <t>24.44</t>
  </si>
  <si>
    <t>-4.88</t>
  </si>
  <si>
    <t>Gross Profit, 1 Yr. Growth %</t>
  </si>
  <si>
    <t>39.34</t>
  </si>
  <si>
    <t>-9.89</t>
  </si>
  <si>
    <t>67.94</t>
  </si>
  <si>
    <t>-0.88</t>
  </si>
  <si>
    <t>-67.64</t>
  </si>
  <si>
    <t>281.74</t>
  </si>
  <si>
    <t>32.26</t>
  </si>
  <si>
    <t>-51.63</t>
  </si>
  <si>
    <t>23.86</t>
  </si>
  <si>
    <t>21.52</t>
  </si>
  <si>
    <t>EBITDA, 1 Yr. Growth %</t>
  </si>
  <si>
    <t>55.63</t>
  </si>
  <si>
    <t>-37.19</t>
  </si>
  <si>
    <t>74.97</t>
  </si>
  <si>
    <t>-17.19</t>
  </si>
  <si>
    <t>-126.39</t>
  </si>
  <si>
    <t>-519.1</t>
  </si>
  <si>
    <t>34.4</t>
  </si>
  <si>
    <t>-89.51</t>
  </si>
  <si>
    <t>135.51</t>
  </si>
  <si>
    <t>41.84</t>
  </si>
  <si>
    <t>EBITA, 1 Yr. Growth %</t>
  </si>
  <si>
    <t>-127.11</t>
  </si>
  <si>
    <t>-460.29</t>
  </si>
  <si>
    <t>-42.75</t>
  </si>
  <si>
    <t>-750.39</t>
  </si>
  <si>
    <t>-121.44</t>
  </si>
  <si>
    <t>155.84</t>
  </si>
  <si>
    <t>-197.97</t>
  </si>
  <si>
    <t>-38.79</t>
  </si>
  <si>
    <t>-33.95</t>
  </si>
  <si>
    <t>EBIT, 1 Yr. Growth %</t>
  </si>
  <si>
    <t>-172.03</t>
  </si>
  <si>
    <t>-134.98</t>
  </si>
  <si>
    <t>-65.37</t>
  </si>
  <si>
    <t>-112.99</t>
  </si>
  <si>
    <t>246.44</t>
  </si>
  <si>
    <t>-218.2</t>
  </si>
  <si>
    <t>-37.3</t>
  </si>
  <si>
    <t>-36.96</t>
  </si>
  <si>
    <t>Earnings From Cont. Operations, 1 Yr. Growth %</t>
  </si>
  <si>
    <t>-217.2</t>
  </si>
  <si>
    <t>-55.09</t>
  </si>
  <si>
    <t>-111.05</t>
  </si>
  <si>
    <t>-94.32</t>
  </si>
  <si>
    <t>-477.31</t>
  </si>
  <si>
    <t>-172.01</t>
  </si>
  <si>
    <t>-13.38</t>
  </si>
  <si>
    <t>41.73</t>
  </si>
  <si>
    <t>Net Income, 1 Yr. Growth %</t>
  </si>
  <si>
    <t>Normalized Net Income, 1 Yr. Growth %</t>
  </si>
  <si>
    <t>-200.21</t>
  </si>
  <si>
    <t>-49.14</t>
  </si>
  <si>
    <t>33.08</t>
  </si>
  <si>
    <t>887.04</t>
  </si>
  <si>
    <t>-97.96</t>
  </si>
  <si>
    <t>-293.7</t>
  </si>
  <si>
    <t>-32.67</t>
  </si>
  <si>
    <t>Diluted EPS Before Extra, 1 Yr. Growth %</t>
  </si>
  <si>
    <t>-217.81</t>
  </si>
  <si>
    <t>-55.37</t>
  </si>
  <si>
    <t>-107.61</t>
  </si>
  <si>
    <t>-94.48</t>
  </si>
  <si>
    <t>-466.59</t>
  </si>
  <si>
    <t>-170.64</t>
  </si>
  <si>
    <t>-15.14</t>
  </si>
  <si>
    <t>37.59</t>
  </si>
  <si>
    <t>Accounts Receivable, 1 Yr. Growth %</t>
  </si>
  <si>
    <t>6.56</t>
  </si>
  <si>
    <t>104.2</t>
  </si>
  <si>
    <t>2.97</t>
  </si>
  <si>
    <t>-1.29</t>
  </si>
  <si>
    <t>-30.89</t>
  </si>
  <si>
    <t>70.48</t>
  </si>
  <si>
    <t>-17.63</t>
  </si>
  <si>
    <t>-4.27</t>
  </si>
  <si>
    <t>27.49</t>
  </si>
  <si>
    <t>11.54</t>
  </si>
  <si>
    <t>Inventory, 1 Yr. Growth %</t>
  </si>
  <si>
    <t>79.97</t>
  </si>
  <si>
    <t>26.25</t>
  </si>
  <si>
    <t>10.79</t>
  </si>
  <si>
    <t>-18.66</t>
  </si>
  <si>
    <t>-75.92</t>
  </si>
  <si>
    <t>5.49</t>
  </si>
  <si>
    <t>38.96</t>
  </si>
  <si>
    <t>-7.75</t>
  </si>
  <si>
    <t>100.42</t>
  </si>
  <si>
    <t>Net Property, Plant and Equip., 1 Yr. Growth %</t>
  </si>
  <si>
    <t>13.99</t>
  </si>
  <si>
    <t>2.61</t>
  </si>
  <si>
    <t>-4.76</t>
  </si>
  <si>
    <t>-7.47</t>
  </si>
  <si>
    <t>1.18</t>
  </si>
  <si>
    <t>6.92</t>
  </si>
  <si>
    <t>-0.64</t>
  </si>
  <si>
    <t>-13.56</t>
  </si>
  <si>
    <t>-3.02</t>
  </si>
  <si>
    <t>4.05</t>
  </si>
  <si>
    <t>Total Assets, 1 Yr. Growth %</t>
  </si>
  <si>
    <t>15.05</t>
  </si>
  <si>
    <t>32.13</t>
  </si>
  <si>
    <t>-2.99</t>
  </si>
  <si>
    <t>-3.21</t>
  </si>
  <si>
    <t>-27.79</t>
  </si>
  <si>
    <t>26.2</t>
  </si>
  <si>
    <t>-15.08</t>
  </si>
  <si>
    <t>13.55</t>
  </si>
  <si>
    <t>Tangible Book Value, 1 Yr. Growth %</t>
  </si>
  <si>
    <t>4.65</t>
  </si>
  <si>
    <t>-34.72</t>
  </si>
  <si>
    <t>4.08</t>
  </si>
  <si>
    <t>4.2</t>
  </si>
  <si>
    <t>-11.71</t>
  </si>
  <si>
    <t>-0.73</t>
  </si>
  <si>
    <t>18.7</t>
  </si>
  <si>
    <t>-6.61</t>
  </si>
  <si>
    <t>-6.49</t>
  </si>
  <si>
    <t>-6.9</t>
  </si>
  <si>
    <t>Common Equity, 1 Yr. Growth %</t>
  </si>
  <si>
    <t>3.91</t>
  </si>
  <si>
    <t>-3.8</t>
  </si>
  <si>
    <t>-0.66</t>
  </si>
  <si>
    <t>2.24</t>
  </si>
  <si>
    <t>-38.78</t>
  </si>
  <si>
    <t>-2.52</t>
  </si>
  <si>
    <t>15.56</t>
  </si>
  <si>
    <t>-7.15</t>
  </si>
  <si>
    <t>-6.95</t>
  </si>
  <si>
    <t>-11.85</t>
  </si>
  <si>
    <t>Cash From Operations, 1 Yr. Growth %</t>
  </si>
  <si>
    <t>-8.35</t>
  </si>
  <si>
    <t>110.79</t>
  </si>
  <si>
    <t>-8.06</t>
  </si>
  <si>
    <t>47.45</t>
  </si>
  <si>
    <t>-35.75</t>
  </si>
  <si>
    <t>-103.26</t>
  </si>
  <si>
    <t>-99.85</t>
  </si>
  <si>
    <t>79.59</t>
  </si>
  <si>
    <t>Capital Expenditures, 1 Yr. Growth %</t>
  </si>
  <si>
    <t>46.64</t>
  </si>
  <si>
    <t>11.18</t>
  </si>
  <si>
    <t>-10.03</t>
  </si>
  <si>
    <t>-42.67</t>
  </si>
  <si>
    <t>65.1</t>
  </si>
  <si>
    <t>-2.91</t>
  </si>
  <si>
    <t>-14.56</t>
  </si>
  <si>
    <t>15.52</t>
  </si>
  <si>
    <t>-14.09</t>
  </si>
  <si>
    <t>-38.91</t>
  </si>
  <si>
    <t>Levered Free Cash Flow, 1 Yr. Growth %</t>
  </si>
  <si>
    <t>-464.28</t>
  </si>
  <si>
    <t>175.48</t>
  </si>
  <si>
    <t>-122.49</t>
  </si>
  <si>
    <t>427.97</t>
  </si>
  <si>
    <t>-23.29</t>
  </si>
  <si>
    <t>-128.42</t>
  </si>
  <si>
    <t>-614.55</t>
  </si>
  <si>
    <t>-108.04</t>
  </si>
  <si>
    <t>-298.63</t>
  </si>
  <si>
    <t>332.35</t>
  </si>
  <si>
    <t>Unlevered Free Cash Flow, 1 Yr. Growth %</t>
  </si>
  <si>
    <t>-416.08</t>
  </si>
  <si>
    <t>172.19</t>
  </si>
  <si>
    <t>-134.06</t>
  </si>
  <si>
    <t>295.47</t>
  </si>
  <si>
    <t>-22.42</t>
  </si>
  <si>
    <t>-113.55</t>
  </si>
  <si>
    <t>-102.46</t>
  </si>
  <si>
    <t>-960.7</t>
  </si>
  <si>
    <t>274.95</t>
  </si>
  <si>
    <t>Compound Annual Growth Rate Over Two Years</t>
  </si>
  <si>
    <t>Total Revenues, 2 Yr. CAGR %</t>
  </si>
  <si>
    <t>14.94</t>
  </si>
  <si>
    <t>14.71</t>
  </si>
  <si>
    <t>22.42</t>
  </si>
  <si>
    <t>11.36</t>
  </si>
  <si>
    <t>-5.09</t>
  </si>
  <si>
    <t>10.65</t>
  </si>
  <si>
    <t>16.74</t>
  </si>
  <si>
    <t>-7.86</t>
  </si>
  <si>
    <t>2.67</t>
  </si>
  <si>
    <t>8.79</t>
  </si>
  <si>
    <t>Gross Profit, 2 Yr. CAGR %</t>
  </si>
  <si>
    <t>76.16</t>
  </si>
  <si>
    <t>12.05</t>
  </si>
  <si>
    <t>23.01</t>
  </si>
  <si>
    <t>29.02</t>
  </si>
  <si>
    <t>-43.36</t>
  </si>
  <si>
    <t>1.44</t>
  </si>
  <si>
    <t>124.7</t>
  </si>
  <si>
    <t>-20.02</t>
  </si>
  <si>
    <t>-22.6</t>
  </si>
  <si>
    <t>22.69</t>
  </si>
  <si>
    <t>EBITDA, 2 Yr. CAGR %</t>
  </si>
  <si>
    <t>112.78</t>
  </si>
  <si>
    <t>-1.13</t>
  </si>
  <si>
    <t>4.83</t>
  </si>
  <si>
    <t>21.54</t>
  </si>
  <si>
    <t>-53.25</t>
  </si>
  <si>
    <t>5.17</t>
  </si>
  <si>
    <t>137.33</t>
  </si>
  <si>
    <t>-59.62</t>
  </si>
  <si>
    <t>-50.3</t>
  </si>
  <si>
    <t>82.77</t>
  </si>
  <si>
    <t>EBITA, 2 Yr. CAGR %</t>
  </si>
  <si>
    <t>-16.04</t>
  </si>
  <si>
    <t>406.09</t>
  </si>
  <si>
    <t>-0.61</t>
  </si>
  <si>
    <t>-13.78</t>
  </si>
  <si>
    <t>282.07</t>
  </si>
  <si>
    <t>200.66</t>
  </si>
  <si>
    <t>-29.16</t>
  </si>
  <si>
    <t>151.86</t>
  </si>
  <si>
    <t>-22.56</t>
  </si>
  <si>
    <t>-36.42</t>
  </si>
  <si>
    <t>EBIT, 2 Yr. CAGR %</t>
  </si>
  <si>
    <t>-16.5</t>
  </si>
  <si>
    <t>720.32</t>
  </si>
  <si>
    <t>-49.81</t>
  </si>
  <si>
    <t>-66.13</t>
  </si>
  <si>
    <t>299.45</t>
  </si>
  <si>
    <t>144.62</t>
  </si>
  <si>
    <t>-32.93</t>
  </si>
  <si>
    <t>630.09</t>
  </si>
  <si>
    <t>-13.91</t>
  </si>
  <si>
    <t>-37.13</t>
  </si>
  <si>
    <t>Earnings From Cont. Operations, 2 Yr. CAGR %</t>
  </si>
  <si>
    <t>-23.87</t>
  </si>
  <si>
    <t>393.46</t>
  </si>
  <si>
    <t>-27.45</t>
  </si>
  <si>
    <t>-77.72</t>
  </si>
  <si>
    <t>410.72</t>
  </si>
  <si>
    <t>266.03</t>
  </si>
  <si>
    <t>-53.72</t>
  </si>
  <si>
    <t>64.83</t>
  </si>
  <si>
    <t>-21.02</t>
  </si>
  <si>
    <t>10.8</t>
  </si>
  <si>
    <t>Net Income, 2 Yr. CAGR %</t>
  </si>
  <si>
    <t>Normalized Net Income, 2 Yr. CAGR %</t>
  </si>
  <si>
    <t>-18.75</t>
  </si>
  <si>
    <t>363.05</t>
  </si>
  <si>
    <t>-19.94</t>
  </si>
  <si>
    <t>262.44</t>
  </si>
  <si>
    <t>-55.12</t>
  </si>
  <si>
    <t>-46.66</t>
  </si>
  <si>
    <t>119.35</t>
  </si>
  <si>
    <t>14.2</t>
  </si>
  <si>
    <t>-13.39</t>
  </si>
  <si>
    <t>Diluted EPS Before Extra, 2 Yr. CAGR %</t>
  </si>
  <si>
    <t>-24.62</t>
  </si>
  <si>
    <t>442.7</t>
  </si>
  <si>
    <t>-27.49</t>
  </si>
  <si>
    <t>-81.57</t>
  </si>
  <si>
    <t>401.86</t>
  </si>
  <si>
    <t>327.51</t>
  </si>
  <si>
    <t>-55.02</t>
  </si>
  <si>
    <t>60.92</t>
  </si>
  <si>
    <t>-22.58</t>
  </si>
  <si>
    <t>8.05</t>
  </si>
  <si>
    <t>Accounts Receivable, 2 Yr. CAGR %</t>
  </si>
  <si>
    <t>47.51</t>
  </si>
  <si>
    <t>80.7</t>
  </si>
  <si>
    <t>0.82</t>
  </si>
  <si>
    <t>-17.4</t>
  </si>
  <si>
    <t>8.55</t>
  </si>
  <si>
    <t>18.5</t>
  </si>
  <si>
    <t>-11.2</t>
  </si>
  <si>
    <t>10.48</t>
  </si>
  <si>
    <t>19.25</t>
  </si>
  <si>
    <t>Inventory, 2 Yr. CAGR %</t>
  </si>
  <si>
    <t>47.1</t>
  </si>
  <si>
    <t>50.74</t>
  </si>
  <si>
    <t>-67.51</t>
  </si>
  <si>
    <t>-5.07</t>
  </si>
  <si>
    <t>-55.75</t>
  </si>
  <si>
    <t>-49.6</t>
  </si>
  <si>
    <t>21.07</t>
  </si>
  <si>
    <t>13.22</t>
  </si>
  <si>
    <t>35.97</t>
  </si>
  <si>
    <t>37.48</t>
  </si>
  <si>
    <t>Net Property, Plant and Equip., 2 Yr. CAGR %</t>
  </si>
  <si>
    <t>8.15</t>
  </si>
  <si>
    <t>-6.12</t>
  </si>
  <si>
    <t>4.01</t>
  </si>
  <si>
    <t>3.07</t>
  </si>
  <si>
    <t>-7.33</t>
  </si>
  <si>
    <t>-8.45</t>
  </si>
  <si>
    <t>0.45</t>
  </si>
  <si>
    <t>Total Assets, 2 Yr. CAGR %</t>
  </si>
  <si>
    <t>5.54</t>
  </si>
  <si>
    <t>23.3</t>
  </si>
  <si>
    <t>12.73</t>
  </si>
  <si>
    <t>-3.1</t>
  </si>
  <si>
    <t>-16.4</t>
  </si>
  <si>
    <t>-4.54</t>
  </si>
  <si>
    <t>15.06</t>
  </si>
  <si>
    <t>-5.61</t>
  </si>
  <si>
    <t>-5.85</t>
  </si>
  <si>
    <t>8.87</t>
  </si>
  <si>
    <t>Tangible Book Value, 2 Yr. CAGR %</t>
  </si>
  <si>
    <t>3.31</t>
  </si>
  <si>
    <t>-17.34</t>
  </si>
  <si>
    <t>-17.57</t>
  </si>
  <si>
    <t>4.14</t>
  </si>
  <si>
    <t>-6.38</t>
  </si>
  <si>
    <t>-6.55</t>
  </si>
  <si>
    <t>-6.7</t>
  </si>
  <si>
    <t>Common Equity, 2 Yr. CAGR %</t>
  </si>
  <si>
    <t>2.69</t>
  </si>
  <si>
    <t>-20.89</t>
  </si>
  <si>
    <t>-22.75</t>
  </si>
  <si>
    <t>6.14</t>
  </si>
  <si>
    <t>3.59</t>
  </si>
  <si>
    <t>-7.05</t>
  </si>
  <si>
    <t>-9.43</t>
  </si>
  <si>
    <t>Cash From Operations, 2 Yr. CAGR %</t>
  </si>
  <si>
    <t>-30.09</t>
  </si>
  <si>
    <t>38.99</t>
  </si>
  <si>
    <t>39.21</t>
  </si>
  <si>
    <t>16.43</t>
  </si>
  <si>
    <t>-2.67</t>
  </si>
  <si>
    <t>-85.52</t>
  </si>
  <si>
    <t>44.88</t>
  </si>
  <si>
    <t>-68.96</t>
  </si>
  <si>
    <t>-54.42</t>
  </si>
  <si>
    <t>Capital Expenditures, 2 Yr. CAGR %</t>
  </si>
  <si>
    <t>-12.87</t>
  </si>
  <si>
    <t>27.68</t>
  </si>
  <si>
    <t>-28.18</t>
  </si>
  <si>
    <t>-2.71</t>
  </si>
  <si>
    <t>26.61</t>
  </si>
  <si>
    <t>-8.92</t>
  </si>
  <si>
    <t>-0.65</t>
  </si>
  <si>
    <t>-0.38</t>
  </si>
  <si>
    <t>-27.55</t>
  </si>
  <si>
    <t>Levered Free Cash Flow, 2 Yr. CAGR %</t>
  </si>
  <si>
    <t>105.04</t>
  </si>
  <si>
    <t>216.78</t>
  </si>
  <si>
    <t>-21.29</t>
  </si>
  <si>
    <t>8.47</t>
  </si>
  <si>
    <t>101.25</t>
  </si>
  <si>
    <t>-53.31</t>
  </si>
  <si>
    <t>20.93</t>
  </si>
  <si>
    <t>-46.28</t>
  </si>
  <si>
    <t>-60.04</t>
  </si>
  <si>
    <t>193.05</t>
  </si>
  <si>
    <t>Unlevered Free Cash Flow, 2 Yr. CAGR %</t>
  </si>
  <si>
    <t>86.64</t>
  </si>
  <si>
    <t>193.32</t>
  </si>
  <si>
    <t>-3.72</t>
  </si>
  <si>
    <t>15.49</t>
  </si>
  <si>
    <t>75.16</t>
  </si>
  <si>
    <t>-67.58</t>
  </si>
  <si>
    <t>19.81</t>
  </si>
  <si>
    <t>-62.29</t>
  </si>
  <si>
    <t>-53.99</t>
  </si>
  <si>
    <t>468.08</t>
  </si>
  <si>
    <t>Compound Annual Growth Rate Over Three Years</t>
  </si>
  <si>
    <t>Total Revenues, 3 Yr. CAGR %</t>
  </si>
  <si>
    <t>14.08</t>
  </si>
  <si>
    <t>16.9</t>
  </si>
  <si>
    <t>17.71</t>
  </si>
  <si>
    <t>14.46</t>
  </si>
  <si>
    <t>3.74</t>
  </si>
  <si>
    <t>7.06</t>
  </si>
  <si>
    <t>1.84</t>
  </si>
  <si>
    <t>0.09</t>
  </si>
  <si>
    <t>Gross Profit, 3 Yr. CAGR %</t>
  </si>
  <si>
    <t>63.31</t>
  </si>
  <si>
    <t>40.88</t>
  </si>
  <si>
    <t>28.23</t>
  </si>
  <si>
    <t>14.47</t>
  </si>
  <si>
    <t>-18.63</t>
  </si>
  <si>
    <t>10.82</t>
  </si>
  <si>
    <t>34.66</t>
  </si>
  <si>
    <t>-10.04</t>
  </si>
  <si>
    <t>EBITDA, 3 Yr. CAGR %</t>
  </si>
  <si>
    <t>128.08</t>
  </si>
  <si>
    <t>41.68</t>
  </si>
  <si>
    <t>19.59</t>
  </si>
  <si>
    <t>-3.09</t>
  </si>
  <si>
    <t>-26.95</t>
  </si>
  <si>
    <t>-2.88</t>
  </si>
  <si>
    <t>14.13</t>
  </si>
  <si>
    <t>-16.32</t>
  </si>
  <si>
    <t>-27.32</t>
  </si>
  <si>
    <t>-29.5</t>
  </si>
  <si>
    <t>EBITA, 3 Yr. CAGR %</t>
  </si>
  <si>
    <t>-19.62</t>
  </si>
  <si>
    <t>-42.39</t>
  </si>
  <si>
    <t>351.9</t>
  </si>
  <si>
    <t>-17.31</t>
  </si>
  <si>
    <t>69.1</t>
  </si>
  <si>
    <t>46.28</t>
  </si>
  <si>
    <t>184.91</t>
  </si>
  <si>
    <t>-21.56</t>
  </si>
  <si>
    <t>57.17</t>
  </si>
  <si>
    <t>-26.56</t>
  </si>
  <si>
    <t>EBIT, 3 Yr. CAGR %</t>
  </si>
  <si>
    <t>-19.92</t>
  </si>
  <si>
    <t>-20.51</t>
  </si>
  <si>
    <t>186.59</t>
  </si>
  <si>
    <t>-55.65</t>
  </si>
  <si>
    <t>74.19</t>
  </si>
  <si>
    <t>174.71</t>
  </si>
  <si>
    <t>-19.54</t>
  </si>
  <si>
    <t>222.11</t>
  </si>
  <si>
    <t>-22.41</t>
  </si>
  <si>
    <t>Earnings From Cont. Operations, 3 Yr. CAGR %</t>
  </si>
  <si>
    <t>-19.36</t>
  </si>
  <si>
    <t>-12.1</t>
  </si>
  <si>
    <t>121.97</t>
  </si>
  <si>
    <t>-61.25</t>
  </si>
  <si>
    <t>127.12</t>
  </si>
  <si>
    <t>13.97</t>
  </si>
  <si>
    <t>269.75</t>
  </si>
  <si>
    <t>-46.38</t>
  </si>
  <si>
    <t>33.01</t>
  </si>
  <si>
    <t>-4.03</t>
  </si>
  <si>
    <t>Net Income, 3 Yr. CAGR %</t>
  </si>
  <si>
    <t>Normalized Net Income, 3 Yr. CAGR %</t>
  </si>
  <si>
    <t>-20.65</t>
  </si>
  <si>
    <t>99.89</t>
  </si>
  <si>
    <t>-20.8</t>
  </si>
  <si>
    <t>84.94</t>
  </si>
  <si>
    <t>-35.52</t>
  </si>
  <si>
    <t>41.08</t>
  </si>
  <si>
    <t>-18.77</t>
  </si>
  <si>
    <t>47.96</t>
  </si>
  <si>
    <t>13.26</t>
  </si>
  <si>
    <t>Diluted EPS Before Extra, 3 Yr. CAGR %</t>
  </si>
  <si>
    <t>-20.09</t>
  </si>
  <si>
    <t>-12.52</t>
  </si>
  <si>
    <t>136.01</t>
  </si>
  <si>
    <t>-65.8</t>
  </si>
  <si>
    <t>124.02</t>
  </si>
  <si>
    <t>11.61</t>
  </si>
  <si>
    <t>306.15</t>
  </si>
  <si>
    <t>-47.71</t>
  </si>
  <si>
    <t>30.01</t>
  </si>
  <si>
    <t>-6.22</t>
  </si>
  <si>
    <t>Accounts Receivable, 3 Yr. CAGR %</t>
  </si>
  <si>
    <t>26.47</t>
  </si>
  <si>
    <t>51.53</t>
  </si>
  <si>
    <t>47.72</t>
  </si>
  <si>
    <t>-11.11</t>
  </si>
  <si>
    <t>5.16</t>
  </si>
  <si>
    <t>10.37</t>
  </si>
  <si>
    <t>0.18</t>
  </si>
  <si>
    <t>10.83</t>
  </si>
  <si>
    <t>Inventory, 3 Yr. CAGR %</t>
  </si>
  <si>
    <t>40.35</t>
  </si>
  <si>
    <t>39.8</t>
  </si>
  <si>
    <t>-42.51</t>
  </si>
  <si>
    <t>-55.88</t>
  </si>
  <si>
    <t>-39.91</t>
  </si>
  <si>
    <t>-40.88</t>
  </si>
  <si>
    <t>-29.33</t>
  </si>
  <si>
    <t>10.58</t>
  </si>
  <si>
    <t>36.96</t>
  </si>
  <si>
    <t>20.36</t>
  </si>
  <si>
    <t>Net Property, Plant and Equip., 3 Yr. CAGR %</t>
  </si>
  <si>
    <t>3.45</t>
  </si>
  <si>
    <t>3.28</t>
  </si>
  <si>
    <t>3.66</t>
  </si>
  <si>
    <t>-3.3</t>
  </si>
  <si>
    <t>-3.75</t>
  </si>
  <si>
    <t>0.03</t>
  </si>
  <si>
    <t>2.44</t>
  </si>
  <si>
    <t>-2.8</t>
  </si>
  <si>
    <t>-5.91</t>
  </si>
  <si>
    <t>-4.46</t>
  </si>
  <si>
    <t>Total Assets, 3 Yr. CAGR %</t>
  </si>
  <si>
    <t>7.56</t>
  </si>
  <si>
    <t>13.75</t>
  </si>
  <si>
    <t>13.5</t>
  </si>
  <si>
    <t>7.14</t>
  </si>
  <si>
    <t>-12.15</t>
  </si>
  <si>
    <t>-4.1</t>
  </si>
  <si>
    <t>-1.49</t>
  </si>
  <si>
    <t>3.98</t>
  </si>
  <si>
    <t>-2.39</t>
  </si>
  <si>
    <t>Tangible Book Value, 3 Yr. CAGR %</t>
  </si>
  <si>
    <t>0.23</t>
  </si>
  <si>
    <t>-11.35</t>
  </si>
  <si>
    <t>-10.74</t>
  </si>
  <si>
    <t>-10.87</t>
  </si>
  <si>
    <t>-2.98</t>
  </si>
  <si>
    <t>1.33</t>
  </si>
  <si>
    <t>3.24</t>
  </si>
  <si>
    <t>Common Equity, 3 Yr. CAGR %</t>
  </si>
  <si>
    <t>0.44</t>
  </si>
  <si>
    <t>0.48</t>
  </si>
  <si>
    <t>-0.24</t>
  </si>
  <si>
    <t>-0.77</t>
  </si>
  <si>
    <t>-14.65</t>
  </si>
  <si>
    <t>-15.18</t>
  </si>
  <si>
    <t>-11.65</t>
  </si>
  <si>
    <t>-0.05</t>
  </si>
  <si>
    <t>-8.68</t>
  </si>
  <si>
    <t>Cash From Operations, 3 Yr. CAGR %</t>
  </si>
  <si>
    <t>-28.5</t>
  </si>
  <si>
    <t>21.11</t>
  </si>
  <si>
    <t>41.9</t>
  </si>
  <si>
    <t>-4.5</t>
  </si>
  <si>
    <t>-68.61</t>
  </si>
  <si>
    <t>-85.35</t>
  </si>
  <si>
    <t>137.28</t>
  </si>
  <si>
    <t>Capital Expenditures, 3 Yr. CAGR %</t>
  </si>
  <si>
    <t>7.9</t>
  </si>
  <si>
    <t>-5.5</t>
  </si>
  <si>
    <t>13.62</t>
  </si>
  <si>
    <t>-16.92</t>
  </si>
  <si>
    <t>-5.22</t>
  </si>
  <si>
    <t>-2.78</t>
  </si>
  <si>
    <t>11.05</t>
  </si>
  <si>
    <t>-1.41</t>
  </si>
  <si>
    <t>-5.35</t>
  </si>
  <si>
    <t>-15.36</t>
  </si>
  <si>
    <t>Levered Free Cash Flow, 3 Yr. CAGR %</t>
  </si>
  <si>
    <t>-11.95</t>
  </si>
  <si>
    <t>126.25</t>
  </si>
  <si>
    <t>31.17</t>
  </si>
  <si>
    <t>48.44</t>
  </si>
  <si>
    <t>-3.36</t>
  </si>
  <si>
    <t>4.8</t>
  </si>
  <si>
    <t>-51.11</t>
  </si>
  <si>
    <t>-16.93</t>
  </si>
  <si>
    <t>-11.61</t>
  </si>
  <si>
    <t>Unlevered Free Cash Flow, 3 Yr. CAGR %</t>
  </si>
  <si>
    <t>-13.43</t>
  </si>
  <si>
    <t>111.65</t>
  </si>
  <si>
    <t>43.1</t>
  </si>
  <si>
    <t>54.19</t>
  </si>
  <si>
    <t>1.15</t>
  </si>
  <si>
    <t>-25.36</t>
  </si>
  <si>
    <t>-67.26</t>
  </si>
  <si>
    <t>6.97</t>
  </si>
  <si>
    <t>-7.41</t>
  </si>
  <si>
    <t>Compound Annual Growth Rate Over Five Years</t>
  </si>
  <si>
    <t>Total Revenues, 5 Yr. CAGR %</t>
  </si>
  <si>
    <t>5.62</t>
  </si>
  <si>
    <t>5.73</t>
  </si>
  <si>
    <t>17.35</t>
  </si>
  <si>
    <t>14.65</t>
  </si>
  <si>
    <t>12.92</t>
  </si>
  <si>
    <t>8.76</t>
  </si>
  <si>
    <t>0.79</t>
  </si>
  <si>
    <t>5.28</t>
  </si>
  <si>
    <t>6.44</t>
  </si>
  <si>
    <t>Gross Profit, 5 Yr. CAGR %</t>
  </si>
  <si>
    <t>-6.59</t>
  </si>
  <si>
    <t>45.81</t>
  </si>
  <si>
    <t>-7.52</t>
  </si>
  <si>
    <t>7.51</t>
  </si>
  <si>
    <t>16.08</t>
  </si>
  <si>
    <t>-9.5</t>
  </si>
  <si>
    <t>29.74</t>
  </si>
  <si>
    <t>EBITDA, 5 Yr. CAGR %</t>
  </si>
  <si>
    <t>-7.98</t>
  </si>
  <si>
    <t>-17.03</t>
  </si>
  <si>
    <t>67.13</t>
  </si>
  <si>
    <t>32.74</t>
  </si>
  <si>
    <t>-17.86</t>
  </si>
  <si>
    <t>17.04</t>
  </si>
  <si>
    <t>-33.7</t>
  </si>
  <si>
    <t>-18.29</t>
  </si>
  <si>
    <t>14.38</t>
  </si>
  <si>
    <t>EBITA, 5 Yr. CAGR %</t>
  </si>
  <si>
    <t>-20.74</t>
  </si>
  <si>
    <t>-39.62</t>
  </si>
  <si>
    <t>-12.69</t>
  </si>
  <si>
    <t>-16.98</t>
  </si>
  <si>
    <t>221.52</t>
  </si>
  <si>
    <t>-4.64</t>
  </si>
  <si>
    <t>50.42</t>
  </si>
  <si>
    <t>68.57</t>
  </si>
  <si>
    <t>-27.88</t>
  </si>
  <si>
    <t>EBIT, 5 Yr. CAGR %</t>
  </si>
  <si>
    <t>-20.91</t>
  </si>
  <si>
    <t>-26.75</t>
  </si>
  <si>
    <t>-33.57</t>
  </si>
  <si>
    <t>-42.88</t>
  </si>
  <si>
    <t>227.3</t>
  </si>
  <si>
    <t>-12.19</t>
  </si>
  <si>
    <t>18.91</t>
  </si>
  <si>
    <t>52.73</t>
  </si>
  <si>
    <t>71.98</t>
  </si>
  <si>
    <t>-27.1</t>
  </si>
  <si>
    <t>Earnings From Cont. Operations, 5 Yr. CAGR %</t>
  </si>
  <si>
    <t>-19.25</t>
  </si>
  <si>
    <t>-18.11</t>
  </si>
  <si>
    <t>-22.7</t>
  </si>
  <si>
    <t>-49.24</t>
  </si>
  <si>
    <t>209.78</t>
  </si>
  <si>
    <t>-4.87</t>
  </si>
  <si>
    <t>20.2</t>
  </si>
  <si>
    <t>32.1</t>
  </si>
  <si>
    <t>99.41</t>
  </si>
  <si>
    <t>-28.31</t>
  </si>
  <si>
    <t>Net Income, 5 Yr. CAGR %</t>
  </si>
  <si>
    <t>Normalized Net Income, 5 Yr. CAGR %</t>
  </si>
  <si>
    <t>-21.03</t>
  </si>
  <si>
    <t>-21.93</t>
  </si>
  <si>
    <t>-28.53</t>
  </si>
  <si>
    <t>-19.99</t>
  </si>
  <si>
    <t>153.61</t>
  </si>
  <si>
    <t>-36.9</t>
  </si>
  <si>
    <t>12.47</t>
  </si>
  <si>
    <t>47.75</t>
  </si>
  <si>
    <t>28.93</t>
  </si>
  <si>
    <t>-16.66</t>
  </si>
  <si>
    <t>Diluted EPS Before Extra, 5 Yr. CAGR %</t>
  </si>
  <si>
    <t>-21.52</t>
  </si>
  <si>
    <t>-18.32</t>
  </si>
  <si>
    <t>-23.14</t>
  </si>
  <si>
    <t>-53.09</t>
  </si>
  <si>
    <t>219.15</t>
  </si>
  <si>
    <t>-6.07</t>
  </si>
  <si>
    <t>17.87</t>
  </si>
  <si>
    <t>29.2</t>
  </si>
  <si>
    <t>109.3</t>
  </si>
  <si>
    <t>-30.1</t>
  </si>
  <si>
    <t>Accounts Receivable, 5 Yr. CAGR %</t>
  </si>
  <si>
    <t>2.88</t>
  </si>
  <si>
    <t>16.17</t>
  </si>
  <si>
    <t>44.96</t>
  </si>
  <si>
    <t>26.14</t>
  </si>
  <si>
    <t>18.87</t>
  </si>
  <si>
    <t>30.59</t>
  </si>
  <si>
    <t>-0.27</t>
  </si>
  <si>
    <t>-1.72</t>
  </si>
  <si>
    <t>3.44</t>
  </si>
  <si>
    <t>13.84</t>
  </si>
  <si>
    <t>Inventory, 5 Yr. CAGR %</t>
  </si>
  <si>
    <t>32.85</t>
  </si>
  <si>
    <t>17.25</t>
  </si>
  <si>
    <t>-21.83</t>
  </si>
  <si>
    <t>-28.58</t>
  </si>
  <si>
    <t>-48.22</t>
  </si>
  <si>
    <t>-53.47</t>
  </si>
  <si>
    <t>-20.48</t>
  </si>
  <si>
    <t>-23.34</t>
  </si>
  <si>
    <t>-8.18</t>
  </si>
  <si>
    <t>20.64</t>
  </si>
  <si>
    <t>Net Property, Plant and Equip., 5 Yr. CAGR %</t>
  </si>
  <si>
    <t>12.25</t>
  </si>
  <si>
    <t>-0.59</t>
  </si>
  <si>
    <t>0.84</t>
  </si>
  <si>
    <t>-0.44</t>
  </si>
  <si>
    <t>-1.08</t>
  </si>
  <si>
    <t>-2.06</t>
  </si>
  <si>
    <t>-1.51</t>
  </si>
  <si>
    <t>Total Assets, 5 Yr. CAGR %</t>
  </si>
  <si>
    <t>9.6</t>
  </si>
  <si>
    <t>6.5</t>
  </si>
  <si>
    <t>2.31</t>
  </si>
  <si>
    <t>-2.14</t>
  </si>
  <si>
    <t>-4.71</t>
  </si>
  <si>
    <t>-3.26</t>
  </si>
  <si>
    <t>5.91</t>
  </si>
  <si>
    <t>Tangible Book Value, 5 Yr. CAGR %</t>
  </si>
  <si>
    <t>-9.21</t>
  </si>
  <si>
    <t>-7.31</t>
  </si>
  <si>
    <t>-5.45</t>
  </si>
  <si>
    <t>-8.14</t>
  </si>
  <si>
    <t>-9.1</t>
  </si>
  <si>
    <t>2.45</t>
  </si>
  <si>
    <t>-1.9</t>
  </si>
  <si>
    <t>-0.85</t>
  </si>
  <si>
    <t>Common Equity, 5 Yr. CAGR %</t>
  </si>
  <si>
    <t>1.32</t>
  </si>
  <si>
    <t>0.6</t>
  </si>
  <si>
    <t>-9.07</t>
  </si>
  <si>
    <t>-10.23</t>
  </si>
  <si>
    <t>-6.87</t>
  </si>
  <si>
    <t>-8.12</t>
  </si>
  <si>
    <t>Cash From Operations, 5 Yr. CAGR %</t>
  </si>
  <si>
    <t>-21.6</t>
  </si>
  <si>
    <t>12.72</t>
  </si>
  <si>
    <t>-6.66</t>
  </si>
  <si>
    <t>6.91</t>
  </si>
  <si>
    <t>10.97</t>
  </si>
  <si>
    <t>-43.04</t>
  </si>
  <si>
    <t>12.82</t>
  </si>
  <si>
    <t>-68.75</t>
  </si>
  <si>
    <t>-22.46</t>
  </si>
  <si>
    <t>-4.77</t>
  </si>
  <si>
    <t>Capital Expenditures, 5 Yr. CAGR %</t>
  </si>
  <si>
    <t>-3.79</t>
  </si>
  <si>
    <t>-6.46</t>
  </si>
  <si>
    <t>4.67</t>
  </si>
  <si>
    <t>-15.32</t>
  </si>
  <si>
    <t>-1.67</t>
  </si>
  <si>
    <t>-6.72</t>
  </si>
  <si>
    <t>-1.93</t>
  </si>
  <si>
    <t>6.33</t>
  </si>
  <si>
    <t>-12.84</t>
  </si>
  <si>
    <t>Levered Free Cash Flow, 5 Yr. CAGR %</t>
  </si>
  <si>
    <t>15.19</t>
  </si>
  <si>
    <t>-15.81</t>
  </si>
  <si>
    <t>68.91</t>
  </si>
  <si>
    <t>55.67</t>
  </si>
  <si>
    <t>-6.54</t>
  </si>
  <si>
    <t>5.71</t>
  </si>
  <si>
    <t>-13.9</t>
  </si>
  <si>
    <t>-29.19</t>
  </si>
  <si>
    <t>Unlevered Free Cash Flow, 5 Yr. CAGR %</t>
  </si>
  <si>
    <t>-12.73</t>
  </si>
  <si>
    <t>-9.67</t>
  </si>
  <si>
    <t>66.43</t>
  </si>
  <si>
    <t>55.15</t>
  </si>
  <si>
    <t>-17.36</t>
  </si>
  <si>
    <t>8.24</t>
  </si>
  <si>
    <t>-35.96</t>
  </si>
  <si>
    <t>-25.19</t>
  </si>
  <si>
    <t>2019</t>
  </si>
  <si>
    <t>2020</t>
  </si>
  <si>
    <t>2021</t>
  </si>
  <si>
    <t>2022</t>
  </si>
  <si>
    <t>2023</t>
  </si>
  <si>
    <t>2024</t>
  </si>
  <si>
    <t>2025</t>
  </si>
  <si>
    <t>2026</t>
  </si>
  <si>
    <t>Capitalization
                                    1</t>
  </si>
  <si>
    <t>153.4</t>
  </si>
  <si>
    <t>150.9</t>
  </si>
  <si>
    <t>117.1</t>
  </si>
  <si>
    <t>76.29</t>
  </si>
  <si>
    <t>160.5</t>
  </si>
  <si>
    <t>266.9</t>
  </si>
  <si>
    <t>-</t>
  </si>
  <si>
    <t>Change</t>
  </si>
  <si>
    <t>-1.63%</t>
  </si>
  <si>
    <t>-22.38%</t>
  </si>
  <si>
    <t>-34.85%</t>
  </si>
  <si>
    <t>110.39%</t>
  </si>
  <si>
    <t>66.26%</t>
  </si>
  <si>
    <t>0%</t>
  </si>
  <si>
    <t>Enterprise Value (EV)
                                    1</t>
  </si>
  <si>
    <t>183.1</t>
  </si>
  <si>
    <t>144.2</t>
  </si>
  <si>
    <t>108.2</t>
  </si>
  <si>
    <t>166.8</t>
  </si>
  <si>
    <t>261</t>
  </si>
  <si>
    <t>268.4</t>
  </si>
  <si>
    <t>258.1</t>
  </si>
  <si>
    <t>19.41%</t>
  </si>
  <si>
    <t>-21.26%</t>
  </si>
  <si>
    <t>-24.98%</t>
  </si>
  <si>
    <t>54.15%</t>
  </si>
  <si>
    <t>56.52%</t>
  </si>
  <si>
    <t>2.83%</t>
  </si>
  <si>
    <t>-3.85%</t>
  </si>
  <si>
    <t>P/E ratio</t>
  </si>
  <si>
    <t>-28.8x</t>
  </si>
  <si>
    <t>7.4x</t>
  </si>
  <si>
    <t>-8.02x</t>
  </si>
  <si>
    <t>-5.95x</t>
  </si>
  <si>
    <t>-8.98x</t>
  </si>
  <si>
    <t>-93.5x</t>
  </si>
  <si>
    <t>28x</t>
  </si>
  <si>
    <t>13.9x</t>
  </si>
  <si>
    <t>PBR</t>
  </si>
  <si>
    <t>PEG</t>
  </si>
  <si>
    <t>-0x</t>
  </si>
  <si>
    <t>0x</t>
  </si>
  <si>
    <t>0.4x</t>
  </si>
  <si>
    <t>-0.2x</t>
  </si>
  <si>
    <t>1.1x</t>
  </si>
  <si>
    <t>Capitalization / Revenue</t>
  </si>
  <si>
    <t>0.22x</t>
  </si>
  <si>
    <t>0.21x</t>
  </si>
  <si>
    <t>0.19x</t>
  </si>
  <si>
    <t>0.1x</t>
  </si>
  <si>
    <t>0.23x</t>
  </si>
  <si>
    <t>0.31x</t>
  </si>
  <si>
    <t>0.28x</t>
  </si>
  <si>
    <t>EV / Revenue</t>
  </si>
  <si>
    <t>0.26x</t>
  </si>
  <si>
    <t>0.24x</t>
  </si>
  <si>
    <t>0.14x</t>
  </si>
  <si>
    <t>0.27x</t>
  </si>
  <si>
    <t>EV / EBITDA</t>
  </si>
  <si>
    <t>4.17x</t>
  </si>
  <si>
    <t>3.37x</t>
  </si>
  <si>
    <t>8.34x</t>
  </si>
  <si>
    <t>4.72x</t>
  </si>
  <si>
    <t>7.01x</t>
  </si>
  <si>
    <t>6.33x</t>
  </si>
  <si>
    <t>5.7x</t>
  </si>
  <si>
    <t>4.4x</t>
  </si>
  <si>
    <t>EV / EBIT</t>
  </si>
  <si>
    <t>69.9x</t>
  </si>
  <si>
    <t>6.89x</t>
  </si>
  <si>
    <t>-15.5x</t>
  </si>
  <si>
    <t>-13.5x</t>
  </si>
  <si>
    <t>-25.2x</t>
  </si>
  <si>
    <t>24.6x</t>
  </si>
  <si>
    <t>12.7x</t>
  </si>
  <si>
    <t>7.88x</t>
  </si>
  <si>
    <t>EV / FCF</t>
  </si>
  <si>
    <t>11.9x</t>
  </si>
  <si>
    <t>5.84x</t>
  </si>
  <si>
    <t>-8.53x</t>
  </si>
  <si>
    <t>-21.6x</t>
  </si>
  <si>
    <t>20.2x</t>
  </si>
  <si>
    <t>-184x</t>
  </si>
  <si>
    <t>103x</t>
  </si>
  <si>
    <t>17.6x</t>
  </si>
  <si>
    <t>FCF Yield</t>
  </si>
  <si>
    <t>8.41%</t>
  </si>
  <si>
    <t>17.1%</t>
  </si>
  <si>
    <t>-11.7%</t>
  </si>
  <si>
    <t>-4.64%</t>
  </si>
  <si>
    <t>4.96%</t>
  </si>
  <si>
    <t>-0.54%</t>
  </si>
  <si>
    <t>0.97%</t>
  </si>
  <si>
    <t>5.67%</t>
  </si>
  <si>
    <t>Dividend per Share
                                    2</t>
  </si>
  <si>
    <t>Rate of return</t>
  </si>
  <si>
    <t>EPS
                                    2</t>
  </si>
  <si>
    <t>-0.0733</t>
  </si>
  <si>
    <t>0.245</t>
  </si>
  <si>
    <t>0.495</t>
  </si>
  <si>
    <t>Distribution rate</t>
  </si>
  <si>
    <t>Net sales
                                    1</t>
  </si>
  <si>
    <t>708.4</t>
  </si>
  <si>
    <t>709.9</t>
  </si>
  <si>
    <t>601.4</t>
  </si>
  <si>
    <t>748.3</t>
  </si>
  <si>
    <t>711.8</t>
  </si>
  <si>
    <t>851.8</t>
  </si>
  <si>
    <t>868.7</t>
  </si>
  <si>
    <t>957.7</t>
  </si>
  <si>
    <t>EBITDA
                                    1</t>
  </si>
  <si>
    <t>36.8</t>
  </si>
  <si>
    <t>54.42</t>
  </si>
  <si>
    <t>17.3</t>
  </si>
  <si>
    <t>22.91</t>
  </si>
  <si>
    <t>41.25</t>
  </si>
  <si>
    <t>58.6</t>
  </si>
  <si>
    <t>EBIT
                                    1</t>
  </si>
  <si>
    <t>2.193</t>
  </si>
  <si>
    <t>26.59</t>
  </si>
  <si>
    <t>-9.317</t>
  </si>
  <si>
    <t>-8.03</t>
  </si>
  <si>
    <t>-6.63</t>
  </si>
  <si>
    <t>10.6</t>
  </si>
  <si>
    <t>21.14</t>
  </si>
  <si>
    <t>32.75</t>
  </si>
  <si>
    <t>Net income
                                    1</t>
  </si>
  <si>
    <t>-5.359</t>
  </si>
  <si>
    <t>20.22</t>
  </si>
  <si>
    <t>-12.61</t>
  </si>
  <si>
    <t>-17.88</t>
  </si>
  <si>
    <t>-2.575</t>
  </si>
  <si>
    <t>8.31</t>
  </si>
  <si>
    <t>19.98</t>
  </si>
  <si>
    <t>Net Debt
                                    1</t>
  </si>
  <si>
    <t>32.28</t>
  </si>
  <si>
    <t>27.11</t>
  </si>
  <si>
    <t>31.89</t>
  </si>
  <si>
    <t>6.255</t>
  </si>
  <si>
    <t>-5.849</t>
  </si>
  <si>
    <t>1.55</t>
  </si>
  <si>
    <t>-8.797</t>
  </si>
  <si>
    <t>Reference price
                                    2</t>
  </si>
  <si>
    <t>5.190</t>
  </si>
  <si>
    <t>4.960</t>
  </si>
  <si>
    <t>3.770</t>
  </si>
  <si>
    <t>2.380</t>
  </si>
  <si>
    <t>4.940</t>
  </si>
  <si>
    <t>6.860</t>
  </si>
  <si>
    <t>Nbr of stocks (in thousands)</t>
  </si>
  <si>
    <t>29,550</t>
  </si>
  <si>
    <t>30,415</t>
  </si>
  <si>
    <t>31,059</t>
  </si>
  <si>
    <t>32,055</t>
  </si>
  <si>
    <t>32,491</t>
  </si>
  <si>
    <t>38,901</t>
  </si>
  <si>
    <t>Announcement Date</t>
  </si>
  <si>
    <t>2/26/20</t>
  </si>
  <si>
    <t>2/24/21</t>
  </si>
  <si>
    <t>3/2/22</t>
  </si>
  <si>
    <t>3/14/23</t>
  </si>
  <si>
    <t>2/28/24</t>
  </si>
  <si>
    <t>address1</t>
  </si>
  <si>
    <t>12000 Aerospace Avenue</t>
  </si>
  <si>
    <t>address2</t>
  </si>
  <si>
    <t>Suite 300</t>
  </si>
  <si>
    <t>city</t>
  </si>
  <si>
    <t>Houston</t>
  </si>
  <si>
    <t>state</t>
  </si>
  <si>
    <t>TX</t>
  </si>
  <si>
    <t>zip</t>
  </si>
  <si>
    <t>77034</t>
  </si>
  <si>
    <t>country</t>
  </si>
  <si>
    <t>phone</t>
  </si>
  <si>
    <t>713 852 6500</t>
  </si>
  <si>
    <t>website</t>
  </si>
  <si>
    <t>https://www.oriongroupholdingsinc.com</t>
  </si>
  <si>
    <t>industry</t>
  </si>
  <si>
    <t>Engineering &amp; Construction</t>
  </si>
  <si>
    <t>industryKey</t>
  </si>
  <si>
    <t>engineering-construction</t>
  </si>
  <si>
    <t>industryDisp</t>
  </si>
  <si>
    <t>sector</t>
  </si>
  <si>
    <t>Industrials</t>
  </si>
  <si>
    <t>sectorKey</t>
  </si>
  <si>
    <t>industrials</t>
  </si>
  <si>
    <t>sectorDisp</t>
  </si>
  <si>
    <t>longBusinessSummary</t>
  </si>
  <si>
    <t>Orion Group Holdings, Inc. operates as a specialty construction company in the building, industrial, and infrastructure sectors in the United States, Alaska, Hawaii, Canada, and the Caribbean Basin. It operates in two segments, Marine and Concrete. The company provides marine construction services, including construction, restoration, dredging, maintenance, and repair of marine transportation facilities and pipelines, bridges and causeways, and marine environmental structures. Its marine transportation facility projects comprise cruise ship port facilities, private terminals, special-use navy terminals, recreational use marinas and docks, and other marine-based facilities, as well as building or rehabilitating public port facilities for container ship loading and unloading. The company also offers on-going maintenance and repair, inspection, emergency repair, and demolition and salvage services. Its marine pipeline service projects include the installation and removal of underwater buried pipeline transmission lines; the installation of pipeline intakes and outfalls for industrial facilities; the construction of pipeline outfalls for wastewater and industrial discharges; river crossing and directional drilling; the creation of hot taps and tie-ins; and inspection, maintenance, and repair services. The company's bridge and causeway projects include the construction, repair, and maintenance of overwater bridges and causeways, as well as the develops fendering systems in marine environments. The company also provides specialty services, such as design, salvage, demolition, surveying, towing, diving and underwater inspection, excavation, and repair services. In addition, it offers elevated concrete pouring for columns, elevated beams, and structural walls; and light commercial services comprising slabs, sidewalks, ramps, and tilt walls. The company was founded in 1994 and is headquartered in Houston, Texas.</t>
  </si>
  <si>
    <t>fullTimeEmployees</t>
  </si>
  <si>
    <t>companyOfficers</t>
  </si>
  <si>
    <t>[{'maxAge': 1, 'name': 'Mr. Travis J. Boone', 'age': 50, 'title': 'CEO, President &amp; Director', 'yearBorn': 1974, 'fiscalYear': 2023, 'totalPay': 1777710, 'exercisedValue': 0, 'unexercisedValue': 0}, {'maxAge': 1, 'name': 'Mr. Gordon Scott Thanisch', 'age': 55, 'title': 'Executive VP, Treasurer &amp; CFO', 'yearBorn': 1969, 'fiscalYear': 2023, 'totalPay': 841179, 'exercisedValue': 0, 'unexercisedValue': 0}, {'maxAge': 1, 'name': 'Mr. Edward Chipman Earle', 'age': 51, 'title': 'Executive VP, General Counsel, Chief Admin. Officer, Chief Compliance Officer &amp; Corporate Secretary', 'yearBorn': 1973, 'fiscalYear': 2023, 'totalPay': 336505, 'exercisedValue': 0, 'unexercisedValue': 0}, {'maxAge': 1, 'name': 'Ms. Shallee E. Biondo SPHR', 'title': 'Vice President of Human Resources', 'fiscalYear': 2023, 'exercisedValue': 0, 'unexercisedValue': 0}, {'maxAge': 1, 'name': 'Mr. Scott H. Cromack', 'title': 'Executive Vice President of Orion Marine Group', 'fiscalYear': 2023, 'exercisedValue': 0, 'unexercisedValue': 0}, {'maxAge': 1, 'name': 'Mr. Ardell C. Allred', 'title': 'Executive Vice President of TAS Concrete Construction, LLC', 'fiscalYear': 2023, 'exercisedValue': 0, 'unexercisedValue': 0}, {'maxAge': 1, 'name': 'Mr. Alan  Eckman', 'title': 'Senior VP of Strategy &amp; Growth',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</si>
  <si>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</si>
  <si>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</si>
  <si>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</si>
  <si>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</si>
  <si>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</si>
  <si>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</si>
  <si>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</si>
  <si>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</si>
  <si>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</si>
  <si>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</si>
  <si>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</si>
  <si>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</si>
  <si>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</si>
  <si>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</si>
  <si>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</si>
  <si>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</si>
  <si>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</si>
  <si>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</si>
  <si>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</si>
  <si>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</si>
  <si>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</si>
  <si>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</si>
  <si>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</si>
  <si>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</si>
  <si>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</si>
  <si>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</si>
  <si>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</si>
  <si>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</si>
  <si>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</si>
  <si>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</si>
  <si>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</si>
  <si>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</si>
  <si>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</si>
  <si>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</si>
  <si>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</si>
  <si>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</si>
  <si>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</si>
  <si>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</si>
  <si>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</si>
  <si>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</si>
  <si>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</si>
  <si>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</si>
  <si>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</si>
  <si>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</si>
  <si>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</si>
  <si>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</si>
  <si>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</si>
  <si>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</si>
  <si>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</si>
  <si>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</si>
  <si>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</si>
  <si>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</si>
  <si>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</si>
  <si>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</si>
  <si>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</si>
  <si>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</si>
  <si>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</si>
  <si>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</si>
  <si>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</si>
  <si>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</si>
  <si>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</si>
  <si>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</si>
  <si>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</si>
  <si>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</si>
  <si>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</si>
  <si>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</si>
  <si>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</si>
  <si>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</si>
  <si>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</si>
  <si>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Orion Group Holdings, Inc.</t>
  </si>
  <si>
    <t>longName</t>
  </si>
  <si>
    <t>firstTradeDateEpochUtc</t>
  </si>
  <si>
    <t>timeZoneFullName</t>
  </si>
  <si>
    <t>America/New_York</t>
  </si>
  <si>
    <t>timeZoneShortName</t>
  </si>
  <si>
    <t>EST</t>
  </si>
  <si>
    <t>uuid</t>
  </si>
  <si>
    <t>65fa9f72-8714-3b02-96d2-76fa2dd9a985</t>
  </si>
  <si>
    <t>messageBoardId</t>
  </si>
  <si>
    <t>finmb_10393155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</si>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</sst>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iongroupholdings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v>
      </c>
      <c r="C4" s="2"/>
      <c r="D4" s="2"/>
      <c r="E4" s="2"/>
      <c r="F4" s="2"/>
      <c r="G4" s="2"/>
      <c r="H4" s="2"/>
      <c r="I4" s="2"/>
      <c r="J4" s="2"/>
      <c r="K4" s="2"/>
      <c r="L4" s="2"/>
      <c r="M4" s="2"/>
      <c r="N4" s="2"/>
      <c r="O4" s="2"/>
      <c r="P4" s="2"/>
      <c r="Q4" s="2"/>
      <c r="R4" s="2"/>
      <c r="S4" s="2"/>
      <c r="T4" s="2"/>
      <c r="U4" s="2"/>
      <c r="V4" s="2"/>
      <c r="W4" s="2"/>
      <c r="X4" s="2"/>
      <c r="Y4" s="2"/>
      <c r="Z4" s="2"/>
    </row>
    <row r="5">
      <c r="A5" s="1" t="s">
        <v>7</v>
      </c>
      <c r="B5" s="1">
        <v>0.8655417512831307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2.66863616E8</v>
      </c>
      <c r="C8" s="2"/>
      <c r="D8" s="2"/>
      <c r="E8" s="2"/>
      <c r="F8" s="2"/>
      <c r="G8" s="2"/>
      <c r="H8" s="2"/>
      <c r="I8" s="2"/>
      <c r="J8" s="2"/>
      <c r="K8" s="2"/>
      <c r="L8" s="2"/>
      <c r="M8" s="2"/>
      <c r="N8" s="2"/>
      <c r="O8" s="2"/>
      <c r="P8" s="2"/>
      <c r="Q8" s="2"/>
      <c r="R8" s="2"/>
      <c r="S8" s="2"/>
      <c r="T8" s="2"/>
      <c r="U8" s="2"/>
      <c r="V8" s="2"/>
      <c r="W8" s="2"/>
      <c r="X8" s="2"/>
      <c r="Y8" s="2"/>
      <c r="Z8" s="2"/>
    </row>
    <row r="9">
      <c r="A9" s="1" t="s">
        <v>13</v>
      </c>
      <c r="B9" s="1">
        <v>3.661</v>
      </c>
      <c r="C9" s="2"/>
      <c r="D9" s="2"/>
      <c r="E9" s="2"/>
      <c r="F9" s="2"/>
      <c r="G9" s="2"/>
      <c r="H9" s="2"/>
      <c r="I9" s="2"/>
      <c r="J9" s="2"/>
      <c r="K9" s="2"/>
      <c r="L9" s="2"/>
      <c r="M9" s="2"/>
      <c r="N9" s="2"/>
      <c r="O9" s="2"/>
      <c r="P9" s="2"/>
      <c r="Q9" s="2"/>
      <c r="R9" s="2"/>
      <c r="S9" s="2"/>
      <c r="T9" s="2"/>
      <c r="U9" s="2"/>
      <c r="V9" s="2"/>
      <c r="W9" s="2"/>
      <c r="X9" s="2"/>
      <c r="Y9" s="2"/>
      <c r="Z9" s="2"/>
    </row>
    <row r="10">
      <c r="A10" s="1" t="s">
        <v>14</v>
      </c>
      <c r="B10" s="1">
        <v>23.38663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-8.0</v>
      </c>
      <c r="D2" s="1">
        <v>-3.0</v>
      </c>
      <c r="E2" s="1">
        <v>40.0</v>
      </c>
      <c r="F2" s="1">
        <v>-94.0</v>
      </c>
      <c r="G2" s="1">
        <v>-5.0</v>
      </c>
      <c r="H2" s="1">
        <v>20.0</v>
      </c>
      <c r="I2" s="1">
        <v>-14.0</v>
      </c>
      <c r="J2" s="1">
        <v>-12.0</v>
      </c>
      <c r="K2" s="1">
        <v>-17.0</v>
      </c>
      <c r="L2" s="2"/>
      <c r="M2" s="2"/>
      <c r="N2" s="2"/>
      <c r="O2" s="2"/>
      <c r="P2" s="2"/>
      <c r="Q2" s="2"/>
      <c r="R2" s="2"/>
      <c r="S2" s="2"/>
      <c r="T2" s="2"/>
      <c r="U2" s="2"/>
      <c r="V2" s="2"/>
      <c r="W2" s="2"/>
      <c r="X2" s="2"/>
      <c r="Y2" s="2"/>
      <c r="Z2" s="2"/>
    </row>
    <row r="3">
      <c r="A3" s="1" t="s">
        <v>27</v>
      </c>
      <c r="B3" s="1">
        <v>23.0</v>
      </c>
      <c r="C3" s="1">
        <v>23.0</v>
      </c>
      <c r="D3" s="1">
        <v>26.0</v>
      </c>
      <c r="E3" s="1">
        <v>24.0</v>
      </c>
      <c r="F3" s="1">
        <v>28.0</v>
      </c>
      <c r="G3" s="1">
        <v>30.0</v>
      </c>
      <c r="H3" s="1">
        <v>31.0</v>
      </c>
      <c r="I3" s="1">
        <v>29.0</v>
      </c>
      <c r="J3" s="1">
        <v>27.0</v>
      </c>
      <c r="K3" s="1">
        <v>30.0</v>
      </c>
      <c r="L3" s="2"/>
      <c r="M3" s="2"/>
      <c r="N3" s="2"/>
      <c r="O3" s="2"/>
      <c r="P3" s="2"/>
      <c r="Q3" s="2"/>
      <c r="R3" s="2"/>
      <c r="S3" s="2"/>
      <c r="T3" s="2"/>
      <c r="U3" s="2"/>
      <c r="V3" s="2"/>
      <c r="W3" s="2"/>
      <c r="X3" s="2"/>
      <c r="Y3" s="2"/>
      <c r="Z3" s="2"/>
    </row>
    <row r="4">
      <c r="A4" s="1" t="s">
        <v>28</v>
      </c>
      <c r="B4" s="1">
        <v>11.0</v>
      </c>
      <c r="C4" s="1">
        <v>4.0</v>
      </c>
      <c r="D4" s="1">
        <v>7.0</v>
      </c>
      <c r="E4" s="1">
        <v>4.0</v>
      </c>
      <c r="F4" s="1">
        <v>3.0</v>
      </c>
      <c r="G4" s="1">
        <v>2.0</v>
      </c>
      <c r="H4" s="1">
        <v>2.0</v>
      </c>
      <c r="I4" s="1">
        <v>1.0</v>
      </c>
      <c r="J4" s="1">
        <v>1.0</v>
      </c>
      <c r="K4" s="1">
        <v>42.0</v>
      </c>
      <c r="L4" s="2"/>
      <c r="M4" s="2"/>
      <c r="N4" s="2"/>
      <c r="O4" s="2"/>
      <c r="P4" s="2"/>
      <c r="Q4" s="2"/>
      <c r="R4" s="2"/>
      <c r="S4" s="2"/>
      <c r="T4" s="2"/>
      <c r="U4" s="2"/>
      <c r="V4" s="2"/>
      <c r="W4" s="2"/>
      <c r="X4" s="2"/>
      <c r="Y4" s="2"/>
      <c r="Z4" s="2"/>
    </row>
    <row r="5">
      <c r="A5" s="1" t="s">
        <v>29</v>
      </c>
      <c r="B5" s="1">
        <v>23.0</v>
      </c>
      <c r="C5" s="1">
        <v>28.0</v>
      </c>
      <c r="D5" s="1">
        <v>34.0</v>
      </c>
      <c r="E5" s="1">
        <v>29.0</v>
      </c>
      <c r="F5" s="1">
        <v>31.0</v>
      </c>
      <c r="G5" s="1">
        <v>33.0</v>
      </c>
      <c r="H5" s="1">
        <v>33.0</v>
      </c>
      <c r="I5" s="1">
        <v>30.0</v>
      </c>
      <c r="J5" s="1">
        <v>28.0</v>
      </c>
      <c r="K5" s="1">
        <v>30.0</v>
      </c>
      <c r="L5" s="2"/>
      <c r="M5" s="2"/>
      <c r="N5" s="2"/>
      <c r="O5" s="2"/>
      <c r="P5" s="2"/>
      <c r="Q5" s="2"/>
      <c r="R5" s="2"/>
      <c r="S5" s="2"/>
      <c r="T5" s="2"/>
      <c r="U5" s="2"/>
      <c r="V5" s="2"/>
      <c r="W5" s="2"/>
      <c r="X5" s="2"/>
      <c r="Y5" s="2"/>
      <c r="Z5" s="2"/>
    </row>
    <row r="6">
      <c r="A6" s="1" t="s">
        <v>30</v>
      </c>
      <c r="B6" s="1">
        <v>0.0</v>
      </c>
      <c r="C6" s="1">
        <v>46.0</v>
      </c>
      <c r="D6" s="1">
        <v>1.0</v>
      </c>
      <c r="E6" s="1">
        <v>1.0</v>
      </c>
      <c r="F6" s="1">
        <v>2.0</v>
      </c>
      <c r="G6" s="1">
        <v>85.0</v>
      </c>
      <c r="H6" s="1">
        <v>76.0</v>
      </c>
      <c r="I6" s="1">
        <v>1.0</v>
      </c>
      <c r="J6" s="1">
        <v>42.0</v>
      </c>
      <c r="K6" s="1">
        <v>1.0</v>
      </c>
      <c r="L6" s="2"/>
      <c r="M6" s="2"/>
      <c r="N6" s="2"/>
      <c r="O6" s="2"/>
      <c r="P6" s="2"/>
      <c r="Q6" s="2"/>
      <c r="R6" s="2"/>
      <c r="S6" s="2"/>
      <c r="T6" s="2"/>
      <c r="U6" s="2"/>
      <c r="V6" s="2"/>
      <c r="W6" s="2"/>
      <c r="X6" s="2"/>
      <c r="Y6" s="2"/>
      <c r="Z6" s="2"/>
    </row>
    <row r="7">
      <c r="A7" s="1" t="s">
        <v>31</v>
      </c>
      <c r="B7" s="1">
        <v>-35.0</v>
      </c>
      <c r="C7" s="1">
        <v>46.0</v>
      </c>
      <c r="D7" s="1">
        <v>-1.0</v>
      </c>
      <c r="E7" s="1">
        <v>-67.0</v>
      </c>
      <c r="F7" s="1">
        <v>-3.0</v>
      </c>
      <c r="G7" s="1">
        <v>-1.0</v>
      </c>
      <c r="H7" s="1">
        <v>-9.0</v>
      </c>
      <c r="I7" s="1">
        <v>-11.0</v>
      </c>
      <c r="J7" s="1">
        <v>-4.0</v>
      </c>
      <c r="K7" s="1">
        <v>-8.0</v>
      </c>
      <c r="L7" s="2"/>
      <c r="M7" s="2"/>
      <c r="N7" s="2"/>
      <c r="O7" s="2"/>
      <c r="P7" s="2"/>
      <c r="Q7" s="2"/>
      <c r="R7" s="2"/>
      <c r="S7" s="2"/>
      <c r="T7" s="2"/>
      <c r="U7" s="2"/>
      <c r="V7" s="2"/>
      <c r="W7" s="2"/>
      <c r="X7" s="2"/>
      <c r="Y7" s="2"/>
      <c r="Z7" s="2"/>
    </row>
    <row r="8">
      <c r="A8" s="1" t="s">
        <v>32</v>
      </c>
      <c r="B8" s="1">
        <v>0.0</v>
      </c>
      <c r="C8" s="1">
        <v>0.0</v>
      </c>
      <c r="D8" s="1">
        <v>0.0</v>
      </c>
      <c r="E8" s="1">
        <v>0.0</v>
      </c>
      <c r="F8" s="1">
        <v>69.0</v>
      </c>
      <c r="G8" s="1">
        <v>0.0</v>
      </c>
      <c r="H8" s="1">
        <v>0.0</v>
      </c>
      <c r="I8" s="1">
        <v>0.0</v>
      </c>
      <c r="J8" s="1">
        <v>0.0</v>
      </c>
      <c r="K8" s="1">
        <v>6.0</v>
      </c>
      <c r="L8" s="2"/>
      <c r="M8" s="2"/>
      <c r="N8" s="2"/>
      <c r="O8" s="2"/>
      <c r="P8" s="2"/>
      <c r="Q8" s="2"/>
      <c r="R8" s="2"/>
      <c r="S8" s="2"/>
      <c r="T8" s="2"/>
      <c r="U8" s="2"/>
      <c r="V8" s="2"/>
      <c r="W8" s="2"/>
      <c r="X8" s="2"/>
      <c r="Y8" s="2"/>
      <c r="Z8" s="2"/>
    </row>
    <row r="9">
      <c r="A9" s="1" t="s">
        <v>33</v>
      </c>
      <c r="B9" s="1">
        <v>1.0</v>
      </c>
      <c r="C9" s="1">
        <v>2.0</v>
      </c>
      <c r="D9" s="1">
        <v>2.0</v>
      </c>
      <c r="E9" s="1">
        <v>2.0</v>
      </c>
      <c r="F9" s="1">
        <v>2.0</v>
      </c>
      <c r="G9" s="1">
        <v>2.0</v>
      </c>
      <c r="H9" s="1">
        <v>2.0</v>
      </c>
      <c r="I9" s="1">
        <v>2.0</v>
      </c>
      <c r="J9" s="1">
        <v>2.0</v>
      </c>
      <c r="K9" s="1">
        <v>2.0</v>
      </c>
      <c r="L9" s="2"/>
      <c r="M9" s="2"/>
      <c r="N9" s="2"/>
      <c r="O9" s="2"/>
      <c r="P9" s="2"/>
      <c r="Q9" s="2"/>
      <c r="R9" s="2"/>
      <c r="S9" s="2"/>
      <c r="T9" s="2"/>
      <c r="U9" s="2"/>
      <c r="V9" s="2"/>
      <c r="W9" s="2"/>
      <c r="X9" s="2"/>
      <c r="Y9" s="2"/>
      <c r="Z9" s="2"/>
    </row>
    <row r="10">
      <c r="A10" s="1" t="s">
        <v>34</v>
      </c>
      <c r="B10" s="1">
        <v>99.0</v>
      </c>
      <c r="C10" s="1">
        <v>2.0</v>
      </c>
      <c r="D10" s="1">
        <v>0.0</v>
      </c>
      <c r="E10" s="1">
        <v>0.0</v>
      </c>
      <c r="F10" s="1">
        <v>4.0</v>
      </c>
      <c r="G10" s="1">
        <v>0.0</v>
      </c>
      <c r="H10" s="1">
        <v>-48.0</v>
      </c>
      <c r="I10" s="1">
        <v>0.0</v>
      </c>
      <c r="J10" s="1">
        <v>32.0</v>
      </c>
      <c r="K10" s="1">
        <v>-10.0</v>
      </c>
      <c r="L10" s="2"/>
      <c r="M10" s="2"/>
      <c r="N10" s="2"/>
      <c r="O10" s="2"/>
      <c r="P10" s="2"/>
      <c r="Q10" s="2"/>
      <c r="R10" s="2"/>
      <c r="S10" s="2"/>
      <c r="T10" s="2"/>
      <c r="U10" s="2"/>
      <c r="V10" s="2"/>
      <c r="W10" s="2"/>
      <c r="X10" s="2"/>
      <c r="Y10" s="2"/>
      <c r="Z10" s="2"/>
    </row>
    <row r="11">
      <c r="A11" s="1" t="s">
        <v>35</v>
      </c>
      <c r="B11" s="1">
        <v>1.0</v>
      </c>
      <c r="C11" s="1">
        <v>-2.0</v>
      </c>
      <c r="D11" s="1">
        <v>75.0</v>
      </c>
      <c r="E11" s="1">
        <v>-4.0</v>
      </c>
      <c r="F11" s="1">
        <v>-18.0</v>
      </c>
      <c r="G11" s="1">
        <v>7.0</v>
      </c>
      <c r="H11" s="1">
        <v>1.0</v>
      </c>
      <c r="I11" s="1">
        <v>0.0</v>
      </c>
      <c r="J11" s="1">
        <v>1.0</v>
      </c>
      <c r="K11" s="1">
        <v>-10.0</v>
      </c>
      <c r="L11" s="2"/>
      <c r="M11" s="2"/>
      <c r="N11" s="2"/>
      <c r="O11" s="2"/>
      <c r="P11" s="2"/>
      <c r="Q11" s="2"/>
      <c r="R11" s="2"/>
      <c r="S11" s="2"/>
      <c r="T11" s="2"/>
      <c r="U11" s="2"/>
      <c r="V11" s="2"/>
      <c r="W11" s="2"/>
      <c r="X11" s="2"/>
      <c r="Y11" s="2"/>
      <c r="Z11" s="2"/>
    </row>
    <row r="12">
      <c r="A12" s="1" t="s">
        <v>36</v>
      </c>
      <c r="B12" s="1">
        <v>-23.0</v>
      </c>
      <c r="C12" s="1">
        <v>-13.0</v>
      </c>
      <c r="D12" s="1">
        <v>-4.0</v>
      </c>
      <c r="E12" s="1">
        <v>8.0</v>
      </c>
      <c r="F12" s="1">
        <v>47.0</v>
      </c>
      <c r="G12" s="1">
        <v>-83.0</v>
      </c>
      <c r="H12" s="1">
        <v>32.0</v>
      </c>
      <c r="I12" s="1">
        <v>8.0</v>
      </c>
      <c r="J12" s="1">
        <v>-44.0</v>
      </c>
      <c r="K12" s="1">
        <v>-23.0</v>
      </c>
      <c r="L12" s="2"/>
      <c r="M12" s="2"/>
      <c r="N12" s="2"/>
      <c r="O12" s="2"/>
      <c r="P12" s="2"/>
      <c r="Q12" s="2"/>
      <c r="R12" s="2"/>
      <c r="S12" s="2"/>
      <c r="T12" s="2"/>
      <c r="U12" s="2"/>
      <c r="V12" s="2"/>
      <c r="W12" s="2"/>
      <c r="X12" s="2"/>
      <c r="Y12" s="2"/>
      <c r="Z12" s="2"/>
    </row>
    <row r="13">
      <c r="A13" s="1" t="s">
        <v>37</v>
      </c>
      <c r="B13" s="1">
        <v>-3.0</v>
      </c>
      <c r="C13" s="1">
        <v>1.0</v>
      </c>
      <c r="D13" s="1">
        <v>1.0</v>
      </c>
      <c r="E13" s="1">
        <v>8.0</v>
      </c>
      <c r="F13" s="1">
        <v>64.0</v>
      </c>
      <c r="G13" s="1">
        <v>50.0</v>
      </c>
      <c r="H13" s="1">
        <v>14.0</v>
      </c>
      <c r="I13" s="1">
        <v>37.0</v>
      </c>
      <c r="J13" s="1">
        <v>-1.0</v>
      </c>
      <c r="K13" s="1">
        <v>-72.0</v>
      </c>
      <c r="L13" s="2"/>
      <c r="M13" s="2"/>
      <c r="N13" s="2"/>
      <c r="O13" s="2"/>
      <c r="P13" s="2"/>
      <c r="Q13" s="2"/>
      <c r="R13" s="2"/>
      <c r="S13" s="2"/>
      <c r="T13" s="2"/>
      <c r="U13" s="2"/>
      <c r="V13" s="2"/>
      <c r="W13" s="2"/>
      <c r="X13" s="2"/>
      <c r="Y13" s="2"/>
      <c r="Z13" s="2"/>
    </row>
    <row r="14">
      <c r="A14" s="1" t="s">
        <v>38</v>
      </c>
      <c r="B14" s="1">
        <v>-1.0</v>
      </c>
      <c r="C14" s="1">
        <v>12.0</v>
      </c>
      <c r="D14" s="1">
        <v>-5.0</v>
      </c>
      <c r="E14" s="1">
        <v>-5.0</v>
      </c>
      <c r="F14" s="1">
        <v>-4.0</v>
      </c>
      <c r="G14" s="1">
        <v>28.0</v>
      </c>
      <c r="H14" s="1">
        <v>-22.0</v>
      </c>
      <c r="I14" s="1">
        <v>58.0</v>
      </c>
      <c r="J14" s="1">
        <v>39.0</v>
      </c>
      <c r="K14" s="1">
        <v>-4.0</v>
      </c>
      <c r="L14" s="2"/>
      <c r="M14" s="2"/>
      <c r="N14" s="2"/>
      <c r="O14" s="2"/>
      <c r="P14" s="2"/>
      <c r="Q14" s="2"/>
      <c r="R14" s="2"/>
      <c r="S14" s="2"/>
      <c r="T14" s="2"/>
      <c r="U14" s="2"/>
      <c r="V14" s="2"/>
      <c r="W14" s="2"/>
      <c r="X14" s="2"/>
      <c r="Y14" s="2"/>
      <c r="Z14" s="2"/>
    </row>
    <row r="15">
      <c r="A15" s="1" t="s">
        <v>39</v>
      </c>
      <c r="B15" s="1">
        <v>2.0</v>
      </c>
      <c r="C15" s="1">
        <v>4.0</v>
      </c>
      <c r="D15" s="1">
        <v>-80.0</v>
      </c>
      <c r="E15" s="1">
        <v>5.0</v>
      </c>
      <c r="F15" s="1">
        <v>-12.0</v>
      </c>
      <c r="G15" s="1">
        <v>27.0</v>
      </c>
      <c r="H15" s="1">
        <v>-15.0</v>
      </c>
      <c r="I15" s="1">
        <v>-6.0</v>
      </c>
      <c r="J15" s="1">
        <v>10.0</v>
      </c>
      <c r="K15" s="1">
        <v>26.0</v>
      </c>
      <c r="L15" s="2"/>
      <c r="M15" s="2"/>
      <c r="N15" s="2"/>
      <c r="O15" s="2"/>
      <c r="P15" s="2"/>
      <c r="Q15" s="2"/>
      <c r="R15" s="2"/>
      <c r="S15" s="2"/>
      <c r="T15" s="2"/>
      <c r="U15" s="2"/>
      <c r="V15" s="2"/>
      <c r="W15" s="2"/>
      <c r="X15" s="2"/>
      <c r="Y15" s="2"/>
      <c r="Z15" s="2"/>
    </row>
    <row r="16">
      <c r="A16" s="1" t="s">
        <v>40</v>
      </c>
      <c r="B16" s="1">
        <v>53.0</v>
      </c>
      <c r="C16" s="1">
        <v>-84.0</v>
      </c>
      <c r="D16" s="1">
        <v>-17.0</v>
      </c>
      <c r="E16" s="1">
        <v>-1.0</v>
      </c>
      <c r="F16" s="1">
        <v>-38.0</v>
      </c>
      <c r="G16" s="1">
        <v>1.0</v>
      </c>
      <c r="H16" s="1">
        <v>-34.0</v>
      </c>
      <c r="I16" s="1">
        <v>-2.0</v>
      </c>
      <c r="J16" s="1">
        <v>-7.0</v>
      </c>
      <c r="K16" s="1">
        <v>-17.0</v>
      </c>
      <c r="L16" s="2"/>
      <c r="M16" s="2"/>
      <c r="N16" s="2"/>
      <c r="O16" s="2"/>
      <c r="P16" s="2"/>
      <c r="Q16" s="2"/>
      <c r="R16" s="2"/>
      <c r="S16" s="2"/>
      <c r="T16" s="2"/>
      <c r="U16" s="2"/>
      <c r="V16" s="2"/>
      <c r="W16" s="2"/>
      <c r="X16" s="2"/>
      <c r="Y16" s="2"/>
      <c r="Z16" s="2"/>
    </row>
    <row r="17">
      <c r="A17" s="1" t="s">
        <v>41</v>
      </c>
      <c r="B17" s="1">
        <v>3.0</v>
      </c>
      <c r="C17" s="1">
        <v>96.0</v>
      </c>
      <c r="D17" s="1">
        <v>-77.0</v>
      </c>
      <c r="E17" s="1">
        <v>-1.0</v>
      </c>
      <c r="F17" s="1">
        <v>-3.0</v>
      </c>
      <c r="G17" s="1">
        <v>-4.0</v>
      </c>
      <c r="H17" s="1">
        <v>4.0</v>
      </c>
      <c r="I17" s="1">
        <v>-11.0</v>
      </c>
      <c r="J17" s="1">
        <v>-9.0</v>
      </c>
      <c r="K17" s="1">
        <v>4.0</v>
      </c>
      <c r="L17" s="2"/>
      <c r="M17" s="2"/>
      <c r="N17" s="2"/>
      <c r="O17" s="2"/>
      <c r="P17" s="2"/>
      <c r="Q17" s="2"/>
      <c r="R17" s="2"/>
      <c r="S17" s="2"/>
      <c r="T17" s="2"/>
      <c r="U17" s="2"/>
      <c r="V17" s="2"/>
      <c r="W17" s="2"/>
      <c r="X17" s="2"/>
      <c r="Y17" s="2"/>
      <c r="Z17" s="2"/>
    </row>
    <row r="18">
      <c r="A18" s="1" t="s">
        <v>42</v>
      </c>
      <c r="B18" s="1">
        <v>11.0</v>
      </c>
      <c r="C18" s="1">
        <v>25.0</v>
      </c>
      <c r="D18" s="1">
        <v>23.0</v>
      </c>
      <c r="E18" s="1">
        <v>34.0</v>
      </c>
      <c r="F18" s="1">
        <v>21.0</v>
      </c>
      <c r="G18" s="1">
        <v>-71.0</v>
      </c>
      <c r="H18" s="1">
        <v>46.0</v>
      </c>
      <c r="I18" s="1">
        <v>6.0</v>
      </c>
      <c r="J18" s="1">
        <v>9.0</v>
      </c>
      <c r="K18" s="1">
        <v>17.0</v>
      </c>
      <c r="L18" s="2"/>
      <c r="M18" s="2"/>
      <c r="N18" s="2"/>
      <c r="O18" s="2"/>
      <c r="P18" s="2"/>
      <c r="Q18" s="2"/>
      <c r="R18" s="2"/>
      <c r="S18" s="2"/>
      <c r="T18" s="2"/>
      <c r="U18" s="2"/>
      <c r="V18" s="2"/>
      <c r="W18" s="2"/>
      <c r="X18" s="2"/>
      <c r="Y18" s="2"/>
      <c r="Z18" s="2"/>
    </row>
    <row r="19">
      <c r="A19" s="1" t="s">
        <v>43</v>
      </c>
      <c r="B19" s="1">
        <v>-18.0</v>
      </c>
      <c r="C19" s="1">
        <v>-20.0</v>
      </c>
      <c r="D19" s="1">
        <v>-18.0</v>
      </c>
      <c r="E19" s="1">
        <v>-10.0</v>
      </c>
      <c r="F19" s="1">
        <v>-17.0</v>
      </c>
      <c r="G19" s="1">
        <v>-17.0</v>
      </c>
      <c r="H19" s="1">
        <v>-14.0</v>
      </c>
      <c r="I19" s="1">
        <v>-16.0</v>
      </c>
      <c r="J19" s="1">
        <v>-14.0</v>
      </c>
      <c r="K19" s="1">
        <v>-8.0</v>
      </c>
      <c r="L19" s="2"/>
      <c r="M19" s="2"/>
      <c r="N19" s="2"/>
      <c r="O19" s="2"/>
      <c r="P19" s="2"/>
      <c r="Q19" s="2"/>
      <c r="R19" s="2"/>
      <c r="S19" s="2"/>
      <c r="T19" s="2"/>
      <c r="U19" s="2"/>
      <c r="V19" s="2"/>
      <c r="W19" s="2"/>
      <c r="X19" s="2"/>
      <c r="Y19" s="2"/>
      <c r="Z19" s="2"/>
    </row>
    <row r="20">
      <c r="A20" s="1" t="s">
        <v>44</v>
      </c>
      <c r="B20" s="1">
        <v>1.0</v>
      </c>
      <c r="C20" s="1">
        <v>2.0</v>
      </c>
      <c r="D20" s="1">
        <v>2.0</v>
      </c>
      <c r="E20" s="1">
        <v>6.0</v>
      </c>
      <c r="F20" s="1">
        <v>3.0</v>
      </c>
      <c r="G20" s="1">
        <v>2.0</v>
      </c>
      <c r="H20" s="1">
        <v>5.0</v>
      </c>
      <c r="I20" s="1">
        <v>27.0</v>
      </c>
      <c r="J20" s="1">
        <v>4.0</v>
      </c>
      <c r="K20" s="1">
        <v>11.0</v>
      </c>
      <c r="L20" s="2"/>
      <c r="M20" s="2"/>
      <c r="N20" s="2"/>
      <c r="O20" s="2"/>
      <c r="P20" s="2"/>
      <c r="Q20" s="2"/>
      <c r="R20" s="2"/>
      <c r="S20" s="2"/>
      <c r="T20" s="2"/>
      <c r="U20" s="2"/>
      <c r="V20" s="2"/>
      <c r="W20" s="2"/>
      <c r="X20" s="2"/>
      <c r="Y20" s="2"/>
      <c r="Z20" s="2"/>
    </row>
    <row r="21" ht="15.75" customHeight="1">
      <c r="A21" s="1" t="s">
        <v>45</v>
      </c>
      <c r="B21" s="1">
        <v>0.0</v>
      </c>
      <c r="C21" s="1">
        <v>-111.0</v>
      </c>
      <c r="D21" s="1">
        <v>-36.0</v>
      </c>
      <c r="E21" s="1">
        <v>-6.0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-25.0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-75.0</v>
      </c>
      <c r="E24" s="1">
        <v>38.0</v>
      </c>
      <c r="F24" s="1">
        <v>1.0</v>
      </c>
      <c r="G24" s="1">
        <v>1.0</v>
      </c>
      <c r="H24" s="1">
        <v>5.0</v>
      </c>
      <c r="I24" s="1">
        <v>44.0</v>
      </c>
      <c r="J24" s="1">
        <v>0.0</v>
      </c>
      <c r="K24" s="1">
        <v>0.0</v>
      </c>
      <c r="L24" s="2"/>
      <c r="M24" s="2"/>
      <c r="N24" s="2"/>
      <c r="O24" s="2"/>
      <c r="P24" s="2"/>
      <c r="Q24" s="2"/>
      <c r="R24" s="2"/>
      <c r="S24" s="2"/>
      <c r="T24" s="2"/>
      <c r="U24" s="2"/>
      <c r="V24" s="2"/>
      <c r="W24" s="2"/>
      <c r="X24" s="2"/>
      <c r="Y24" s="2"/>
      <c r="Z24" s="2"/>
    </row>
    <row r="25" ht="15.75" customHeight="1">
      <c r="A25" s="1" t="s">
        <v>49</v>
      </c>
      <c r="B25" s="1">
        <v>-42.0</v>
      </c>
      <c r="C25" s="1">
        <v>-129.0</v>
      </c>
      <c r="D25" s="1">
        <v>-17.0</v>
      </c>
      <c r="E25" s="1">
        <v>-10.0</v>
      </c>
      <c r="F25" s="1">
        <v>-13.0</v>
      </c>
      <c r="G25" s="1">
        <v>-13.0</v>
      </c>
      <c r="H25" s="1">
        <v>-3.0</v>
      </c>
      <c r="I25" s="1">
        <v>10.0</v>
      </c>
      <c r="J25" s="1">
        <v>-9.0</v>
      </c>
      <c r="K25" s="1">
        <v>2.0</v>
      </c>
      <c r="L25" s="2"/>
      <c r="M25" s="2"/>
      <c r="N25" s="2"/>
      <c r="O25" s="2"/>
      <c r="P25" s="2"/>
      <c r="Q25" s="2"/>
      <c r="R25" s="2"/>
      <c r="S25" s="2"/>
      <c r="T25" s="2"/>
      <c r="U25" s="2"/>
      <c r="V25" s="2"/>
      <c r="W25" s="2"/>
      <c r="X25" s="2"/>
      <c r="Y25" s="2"/>
      <c r="Z25" s="2"/>
    </row>
    <row r="26" ht="15.75" customHeight="1">
      <c r="A26" s="1" t="s">
        <v>50</v>
      </c>
      <c r="B26" s="1">
        <v>30.0</v>
      </c>
      <c r="C26" s="1">
        <v>149.0</v>
      </c>
      <c r="D26" s="1">
        <v>57.0</v>
      </c>
      <c r="E26" s="1">
        <v>72.0</v>
      </c>
      <c r="F26" s="1">
        <v>39.0</v>
      </c>
      <c r="G26" s="1">
        <v>81.0</v>
      </c>
      <c r="H26" s="1">
        <v>10.0</v>
      </c>
      <c r="I26" s="1">
        <v>53.0</v>
      </c>
      <c r="J26" s="1">
        <v>24.0</v>
      </c>
      <c r="K26" s="1">
        <v>124.0</v>
      </c>
      <c r="L26" s="2"/>
      <c r="M26" s="2"/>
      <c r="N26" s="2"/>
      <c r="O26" s="2"/>
      <c r="P26" s="2"/>
      <c r="Q26" s="2"/>
      <c r="R26" s="2"/>
      <c r="S26" s="2"/>
      <c r="T26" s="2"/>
      <c r="U26" s="2"/>
      <c r="V26" s="2"/>
      <c r="W26" s="2"/>
      <c r="X26" s="2"/>
      <c r="Y26" s="2"/>
      <c r="Z26" s="2"/>
    </row>
    <row r="27" ht="15.75" customHeight="1">
      <c r="A27" s="1" t="s">
        <v>51</v>
      </c>
      <c r="B27" s="1">
        <v>30.0</v>
      </c>
      <c r="C27" s="1">
        <v>149.0</v>
      </c>
      <c r="D27" s="1">
        <v>57.0</v>
      </c>
      <c r="E27" s="1">
        <v>72.0</v>
      </c>
      <c r="F27" s="1">
        <v>39.0</v>
      </c>
      <c r="G27" s="1">
        <v>81.0</v>
      </c>
      <c r="H27" s="1">
        <v>10.0</v>
      </c>
      <c r="I27" s="1">
        <v>53.0</v>
      </c>
      <c r="J27" s="1">
        <v>24.0</v>
      </c>
      <c r="K27" s="1">
        <v>124.0</v>
      </c>
      <c r="L27" s="2"/>
      <c r="M27" s="2"/>
      <c r="N27" s="2"/>
      <c r="O27" s="2"/>
      <c r="P27" s="2"/>
      <c r="Q27" s="2"/>
      <c r="R27" s="2"/>
      <c r="S27" s="2"/>
      <c r="T27" s="2"/>
      <c r="U27" s="2"/>
      <c r="V27" s="2"/>
      <c r="W27" s="2"/>
      <c r="X27" s="2"/>
      <c r="Y27" s="2"/>
      <c r="Z27" s="2"/>
    </row>
    <row r="28" ht="15.75" customHeight="1">
      <c r="A28" s="1" t="s">
        <v>52</v>
      </c>
      <c r="B28" s="1">
        <v>-1.0</v>
      </c>
      <c r="C28" s="1">
        <v>-75.0</v>
      </c>
      <c r="D28" s="1">
        <v>-63.0</v>
      </c>
      <c r="E28" s="1">
        <v>-87.0</v>
      </c>
      <c r="F28" s="1">
        <v>-50.0</v>
      </c>
      <c r="G28" s="1">
        <v>-73.0</v>
      </c>
      <c r="H28" s="1">
        <v>-51.0</v>
      </c>
      <c r="I28" s="1">
        <v>-52.0</v>
      </c>
      <c r="J28" s="1">
        <v>-31.0</v>
      </c>
      <c r="K28" s="1">
        <v>-109.0</v>
      </c>
      <c r="L28" s="2"/>
      <c r="M28" s="2"/>
      <c r="N28" s="2"/>
      <c r="O28" s="2"/>
      <c r="P28" s="2"/>
      <c r="Q28" s="2"/>
      <c r="R28" s="2"/>
      <c r="S28" s="2"/>
      <c r="T28" s="2"/>
      <c r="U28" s="2"/>
      <c r="V28" s="2"/>
      <c r="W28" s="2"/>
      <c r="X28" s="2"/>
      <c r="Y28" s="2"/>
      <c r="Z28" s="2"/>
    </row>
    <row r="29" ht="15.75" customHeight="1">
      <c r="A29" s="1" t="s">
        <v>53</v>
      </c>
      <c r="B29" s="1">
        <v>-1.0</v>
      </c>
      <c r="C29" s="1">
        <v>-75.0</v>
      </c>
      <c r="D29" s="1">
        <v>-63.0</v>
      </c>
      <c r="E29" s="1">
        <v>-87.0</v>
      </c>
      <c r="F29" s="1">
        <v>-50.0</v>
      </c>
      <c r="G29" s="1">
        <v>-73.0</v>
      </c>
      <c r="H29" s="1">
        <v>-51.0</v>
      </c>
      <c r="I29" s="1">
        <v>-52.0</v>
      </c>
      <c r="J29" s="1">
        <v>-31.0</v>
      </c>
      <c r="K29" s="1">
        <v>-109.0</v>
      </c>
      <c r="L29" s="2"/>
      <c r="M29" s="2"/>
      <c r="N29" s="2"/>
      <c r="O29" s="2"/>
      <c r="P29" s="2"/>
      <c r="Q29" s="2"/>
      <c r="R29" s="2"/>
      <c r="S29" s="2"/>
      <c r="T29" s="2"/>
      <c r="U29" s="2"/>
      <c r="V29" s="2"/>
      <c r="W29" s="2"/>
      <c r="X29" s="2"/>
      <c r="Y29" s="2"/>
      <c r="Z29" s="2"/>
    </row>
    <row r="30" ht="15.75" customHeight="1">
      <c r="A30" s="1" t="s">
        <v>54</v>
      </c>
      <c r="B30" s="1">
        <v>86.0</v>
      </c>
      <c r="C30" s="1">
        <v>2.0</v>
      </c>
      <c r="D30" s="1">
        <v>6.0</v>
      </c>
      <c r="E30" s="1">
        <v>1.0</v>
      </c>
      <c r="F30" s="1">
        <v>2.0</v>
      </c>
      <c r="G30" s="1">
        <v>3.0</v>
      </c>
      <c r="H30" s="1">
        <v>0.0</v>
      </c>
      <c r="I30" s="1">
        <v>11.0</v>
      </c>
      <c r="J30" s="1">
        <v>0.0</v>
      </c>
      <c r="K30" s="1">
        <v>0.0</v>
      </c>
      <c r="L30" s="2"/>
      <c r="M30" s="2"/>
      <c r="N30" s="2"/>
      <c r="O30" s="2"/>
      <c r="P30" s="2"/>
      <c r="Q30" s="2"/>
      <c r="R30" s="2"/>
      <c r="S30" s="2"/>
      <c r="T30" s="2"/>
      <c r="U30" s="2"/>
      <c r="V30" s="2"/>
      <c r="W30" s="2"/>
      <c r="X30" s="2"/>
      <c r="Y30" s="2"/>
      <c r="Z30" s="2"/>
    </row>
    <row r="31" ht="15.75" customHeight="1">
      <c r="A31" s="1" t="s">
        <v>55</v>
      </c>
      <c r="B31" s="1">
        <v>-43.0</v>
      </c>
      <c r="C31" s="1">
        <v>-3.0</v>
      </c>
      <c r="D31" s="1">
        <v>0.0</v>
      </c>
      <c r="E31" s="1">
        <v>0.0</v>
      </c>
      <c r="F31" s="1">
        <v>0.0</v>
      </c>
      <c r="G31" s="1">
        <v>0.0</v>
      </c>
      <c r="H31" s="1">
        <v>-18.0</v>
      </c>
      <c r="I31" s="1">
        <v>-94.0</v>
      </c>
      <c r="J31" s="1">
        <v>-44.0</v>
      </c>
      <c r="K31" s="1">
        <v>-49.0</v>
      </c>
      <c r="L31" s="2"/>
      <c r="M31" s="2"/>
      <c r="N31" s="2"/>
      <c r="O31" s="2"/>
      <c r="P31" s="2"/>
      <c r="Q31" s="2"/>
      <c r="R31" s="2"/>
      <c r="S31" s="2"/>
      <c r="T31" s="2"/>
      <c r="U31" s="2"/>
      <c r="V31" s="2"/>
      <c r="W31" s="2"/>
      <c r="X31" s="2"/>
      <c r="Y31" s="2"/>
      <c r="Z31" s="2"/>
    </row>
    <row r="32" ht="15.75" customHeight="1">
      <c r="A32" s="1" t="s">
        <v>56</v>
      </c>
      <c r="B32" s="1">
        <v>0.0</v>
      </c>
      <c r="C32" s="1">
        <v>-4.0</v>
      </c>
      <c r="D32" s="1">
        <v>-48.0</v>
      </c>
      <c r="E32" s="1">
        <v>-77.0</v>
      </c>
      <c r="F32" s="1">
        <v>-86.0</v>
      </c>
      <c r="G32" s="1">
        <v>-1.0</v>
      </c>
      <c r="H32" s="1">
        <v>-38.0</v>
      </c>
      <c r="I32" s="1">
        <v>0.0</v>
      </c>
      <c r="J32" s="1">
        <v>-66.0</v>
      </c>
      <c r="K32" s="1">
        <v>-6.0</v>
      </c>
      <c r="L32" s="2"/>
      <c r="M32" s="2"/>
      <c r="N32" s="2"/>
      <c r="O32" s="2"/>
      <c r="P32" s="2"/>
      <c r="Q32" s="2"/>
      <c r="R32" s="2"/>
      <c r="S32" s="2"/>
      <c r="T32" s="2"/>
      <c r="U32" s="2"/>
      <c r="V32" s="2"/>
      <c r="W32" s="2"/>
      <c r="X32" s="2"/>
      <c r="Y32" s="2"/>
      <c r="Z32" s="2"/>
    </row>
    <row r="33" ht="15.75" customHeight="1">
      <c r="A33" s="1" t="s">
        <v>57</v>
      </c>
      <c r="B33" s="1">
        <v>28.0</v>
      </c>
      <c r="C33" s="1">
        <v>66.0</v>
      </c>
      <c r="D33" s="1">
        <v>-6.0</v>
      </c>
      <c r="E33" s="1">
        <v>-15.0</v>
      </c>
      <c r="F33" s="1">
        <v>-9.0</v>
      </c>
      <c r="G33" s="1">
        <v>6.0</v>
      </c>
      <c r="H33" s="1">
        <v>-42.0</v>
      </c>
      <c r="I33" s="1">
        <v>0.0</v>
      </c>
      <c r="J33" s="1">
        <v>-8.0</v>
      </c>
      <c r="K33" s="1">
        <v>7.0</v>
      </c>
      <c r="L33" s="2"/>
      <c r="M33" s="2"/>
      <c r="N33" s="2"/>
      <c r="O33" s="2"/>
      <c r="P33" s="2"/>
      <c r="Q33" s="2"/>
      <c r="R33" s="2"/>
      <c r="S33" s="2"/>
      <c r="T33" s="2"/>
      <c r="U33" s="2"/>
      <c r="V33" s="2"/>
      <c r="W33" s="2"/>
      <c r="X33" s="2"/>
      <c r="Y33" s="2"/>
      <c r="Z33" s="2"/>
    </row>
    <row r="34" ht="15.75" customHeight="1">
      <c r="A34" s="1" t="s">
        <v>58</v>
      </c>
      <c r="B34" s="1">
        <v>-1.0</v>
      </c>
      <c r="C34" s="1">
        <v>-37.0</v>
      </c>
      <c r="D34" s="1">
        <v>-1.0</v>
      </c>
      <c r="E34" s="1">
        <v>8.0</v>
      </c>
      <c r="F34" s="1">
        <v>-40.0</v>
      </c>
      <c r="G34" s="1">
        <v>-7.0</v>
      </c>
      <c r="H34" s="1">
        <v>50.0</v>
      </c>
      <c r="I34" s="1">
        <v>10.0</v>
      </c>
      <c r="J34" s="1">
        <v>-8.0</v>
      </c>
      <c r="K34" s="1">
        <v>27.0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74.0</v>
      </c>
      <c r="C36" s="1">
        <v>3.0</v>
      </c>
      <c r="D36" s="1">
        <v>5.0</v>
      </c>
      <c r="E36" s="1">
        <v>4.0</v>
      </c>
      <c r="F36" s="1">
        <v>4.0</v>
      </c>
      <c r="G36" s="1">
        <v>6.0</v>
      </c>
      <c r="H36" s="1">
        <v>3.0</v>
      </c>
      <c r="I36" s="1">
        <v>2.0</v>
      </c>
      <c r="J36" s="1">
        <v>2.0</v>
      </c>
      <c r="K36" s="1">
        <v>12.0</v>
      </c>
      <c r="L36" s="2"/>
      <c r="M36" s="2"/>
      <c r="N36" s="2"/>
      <c r="O36" s="2"/>
      <c r="P36" s="2"/>
      <c r="Q36" s="2"/>
      <c r="R36" s="2"/>
      <c r="S36" s="2"/>
      <c r="T36" s="2"/>
      <c r="U36" s="2"/>
      <c r="V36" s="2"/>
      <c r="W36" s="2"/>
      <c r="X36" s="2"/>
      <c r="Y36" s="2"/>
      <c r="Z36" s="2"/>
    </row>
    <row r="37" ht="15.75" customHeight="1">
      <c r="A37" s="1" t="s">
        <v>61</v>
      </c>
      <c r="B37" s="1">
        <v>77.0</v>
      </c>
      <c r="C37" s="1">
        <v>58.0</v>
      </c>
      <c r="D37" s="1">
        <v>99.0</v>
      </c>
      <c r="E37" s="1">
        <v>1.0</v>
      </c>
      <c r="F37" s="1">
        <v>90.0</v>
      </c>
      <c r="G37" s="1">
        <v>57.0</v>
      </c>
      <c r="H37" s="1">
        <v>2.0</v>
      </c>
      <c r="I37" s="1">
        <v>56.0</v>
      </c>
      <c r="J37" s="1">
        <v>53.0</v>
      </c>
      <c r="K37" s="1">
        <v>61.0</v>
      </c>
      <c r="L37" s="2"/>
      <c r="M37" s="2"/>
      <c r="N37" s="2"/>
      <c r="O37" s="2"/>
      <c r="P37" s="2"/>
      <c r="Q37" s="2"/>
      <c r="R37" s="2"/>
      <c r="S37" s="2"/>
      <c r="T37" s="2"/>
      <c r="U37" s="2"/>
      <c r="V37" s="2"/>
      <c r="W37" s="2"/>
      <c r="X37" s="2"/>
      <c r="Y37" s="2"/>
      <c r="Z37" s="2"/>
    </row>
    <row r="38" ht="15.75" customHeight="1">
      <c r="A38" s="1" t="s">
        <v>62</v>
      </c>
      <c r="B38" s="1">
        <v>-9.0</v>
      </c>
      <c r="C38" s="1">
        <v>-27.0</v>
      </c>
      <c r="D38" s="1">
        <v>6.0</v>
      </c>
      <c r="E38" s="1">
        <v>32.0</v>
      </c>
      <c r="F38" s="1">
        <v>24.0</v>
      </c>
      <c r="G38" s="1">
        <v>-7.0</v>
      </c>
      <c r="H38" s="1">
        <v>36.0</v>
      </c>
      <c r="I38" s="1">
        <v>-2.0</v>
      </c>
      <c r="J38" s="1">
        <v>5.0</v>
      </c>
      <c r="K38" s="1">
        <v>24.0</v>
      </c>
      <c r="L38" s="2"/>
      <c r="M38" s="2"/>
      <c r="N38" s="2"/>
      <c r="O38" s="2"/>
      <c r="P38" s="2"/>
      <c r="Q38" s="2"/>
      <c r="R38" s="2"/>
      <c r="S38" s="2"/>
      <c r="T38" s="2"/>
      <c r="U38" s="2"/>
      <c r="V38" s="2"/>
      <c r="W38" s="2"/>
      <c r="X38" s="2"/>
      <c r="Y38" s="2"/>
      <c r="Z38" s="2"/>
    </row>
    <row r="39" ht="15.75" customHeight="1">
      <c r="A39" s="1" t="s">
        <v>63</v>
      </c>
      <c r="B39" s="1">
        <v>-9.0</v>
      </c>
      <c r="C39" s="1">
        <v>-25.0</v>
      </c>
      <c r="D39" s="1">
        <v>8.0</v>
      </c>
      <c r="E39" s="1">
        <v>34.0</v>
      </c>
      <c r="F39" s="1">
        <v>26.0</v>
      </c>
      <c r="G39" s="1">
        <v>-3.0</v>
      </c>
      <c r="H39" s="1">
        <v>38.0</v>
      </c>
      <c r="I39" s="1">
        <v>-94.0</v>
      </c>
      <c r="J39" s="1">
        <v>8.0</v>
      </c>
      <c r="K39" s="1">
        <v>30.0</v>
      </c>
      <c r="L39" s="2"/>
      <c r="M39" s="2"/>
      <c r="N39" s="2"/>
      <c r="O39" s="2"/>
      <c r="P39" s="2"/>
      <c r="Q39" s="2"/>
      <c r="R39" s="2"/>
      <c r="S39" s="2"/>
      <c r="T39" s="2"/>
      <c r="U39" s="2"/>
      <c r="V39" s="2"/>
      <c r="W39" s="2"/>
      <c r="X39" s="2"/>
      <c r="Y39" s="2"/>
      <c r="Z39" s="2"/>
    </row>
    <row r="40" ht="15.75" customHeight="1">
      <c r="A40" s="1" t="s">
        <v>64</v>
      </c>
      <c r="B40" s="1">
        <v>21.0</v>
      </c>
      <c r="C40" s="1">
        <v>30.0</v>
      </c>
      <c r="D40" s="1">
        <v>10.0</v>
      </c>
      <c r="E40" s="1">
        <v>-13.0</v>
      </c>
      <c r="F40" s="1">
        <v>-35.0</v>
      </c>
      <c r="G40" s="1">
        <v>26.0</v>
      </c>
      <c r="H40" s="1">
        <v>-6.0</v>
      </c>
      <c r="I40" s="1">
        <v>3.0</v>
      </c>
      <c r="J40" s="1">
        <v>80.0</v>
      </c>
      <c r="K40" s="1">
        <v>-11.0</v>
      </c>
      <c r="L40" s="2"/>
      <c r="M40" s="2"/>
      <c r="N40" s="2"/>
      <c r="O40" s="2"/>
      <c r="P40" s="2"/>
      <c r="Q40" s="2"/>
      <c r="R40" s="2"/>
      <c r="S40" s="2"/>
      <c r="T40" s="2"/>
      <c r="U40" s="2"/>
      <c r="V40" s="2"/>
      <c r="W40" s="2"/>
      <c r="X40" s="2"/>
      <c r="Y40" s="2"/>
      <c r="Z40" s="2"/>
    </row>
    <row r="41" ht="15.75" customHeight="1">
      <c r="A41" s="1" t="s">
        <v>65</v>
      </c>
      <c r="B41" s="1">
        <v>28.0</v>
      </c>
      <c r="C41" s="1">
        <v>73.0</v>
      </c>
      <c r="D41" s="1">
        <v>-6.0</v>
      </c>
      <c r="E41" s="1">
        <v>-15.0</v>
      </c>
      <c r="F41" s="1">
        <v>-10.0</v>
      </c>
      <c r="G41" s="1">
        <v>8.0</v>
      </c>
      <c r="H41" s="1">
        <v>-41.0</v>
      </c>
      <c r="I41" s="1">
        <v>84.0</v>
      </c>
      <c r="J41" s="1">
        <v>-7.0</v>
      </c>
      <c r="K41" s="1">
        <v>14.0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38.0</v>
      </c>
      <c r="C3" s="1">
        <v>1.0</v>
      </c>
      <c r="D3" s="1">
        <v>30.0</v>
      </c>
      <c r="E3" s="1">
        <v>9.0</v>
      </c>
      <c r="F3" s="1">
        <v>8.0</v>
      </c>
      <c r="G3" s="1">
        <v>12.0</v>
      </c>
      <c r="H3" s="1">
        <v>1.0</v>
      </c>
      <c r="I3" s="1">
        <v>12.0</v>
      </c>
      <c r="J3" s="1">
        <v>3.0</v>
      </c>
      <c r="K3" s="1">
        <v>30.0</v>
      </c>
      <c r="L3" s="2"/>
      <c r="M3" s="2"/>
      <c r="N3" s="2"/>
      <c r="O3" s="2"/>
      <c r="P3" s="2"/>
      <c r="Q3" s="2"/>
      <c r="R3" s="2"/>
      <c r="S3" s="2"/>
      <c r="T3" s="2"/>
      <c r="U3" s="2"/>
      <c r="V3" s="2"/>
      <c r="W3" s="2"/>
      <c r="X3" s="2"/>
      <c r="Y3" s="2"/>
      <c r="Z3" s="2"/>
    </row>
    <row r="4">
      <c r="A4" s="1" t="s">
        <v>68</v>
      </c>
      <c r="B4" s="1">
        <v>38.0</v>
      </c>
      <c r="C4" s="1">
        <v>1.0</v>
      </c>
      <c r="D4" s="1">
        <v>30.0</v>
      </c>
      <c r="E4" s="1">
        <v>9.0</v>
      </c>
      <c r="F4" s="1">
        <v>8.0</v>
      </c>
      <c r="G4" s="1">
        <v>12.0</v>
      </c>
      <c r="H4" s="1">
        <v>1.0</v>
      </c>
      <c r="I4" s="1">
        <v>12.0</v>
      </c>
      <c r="J4" s="1">
        <v>3.0</v>
      </c>
      <c r="K4" s="1">
        <v>30.0</v>
      </c>
      <c r="L4" s="2"/>
      <c r="M4" s="2"/>
      <c r="N4" s="2"/>
      <c r="O4" s="2"/>
      <c r="P4" s="2"/>
      <c r="Q4" s="2"/>
      <c r="R4" s="2"/>
      <c r="S4" s="2"/>
      <c r="T4" s="2"/>
      <c r="U4" s="2"/>
      <c r="V4" s="2"/>
      <c r="W4" s="2"/>
      <c r="X4" s="2"/>
      <c r="Y4" s="2"/>
      <c r="Z4" s="2"/>
    </row>
    <row r="5">
      <c r="A5" s="1" t="s">
        <v>69</v>
      </c>
      <c r="B5" s="1">
        <v>52.0</v>
      </c>
      <c r="C5" s="1">
        <v>108.0</v>
      </c>
      <c r="D5" s="1">
        <v>172.0</v>
      </c>
      <c r="E5" s="1">
        <v>170.0</v>
      </c>
      <c r="F5" s="1">
        <v>118.0</v>
      </c>
      <c r="G5" s="1">
        <v>200.0</v>
      </c>
      <c r="H5" s="1">
        <v>165.0</v>
      </c>
      <c r="I5" s="1">
        <v>158.0</v>
      </c>
      <c r="J5" s="1">
        <v>202.0</v>
      </c>
      <c r="K5" s="1">
        <v>225.0</v>
      </c>
      <c r="L5" s="2"/>
      <c r="M5" s="2"/>
      <c r="N5" s="2"/>
      <c r="O5" s="2"/>
      <c r="P5" s="2"/>
      <c r="Q5" s="2"/>
      <c r="R5" s="2"/>
      <c r="S5" s="2"/>
      <c r="T5" s="2"/>
      <c r="U5" s="2"/>
      <c r="V5" s="2"/>
      <c r="W5" s="2"/>
      <c r="X5" s="2"/>
      <c r="Y5" s="2"/>
      <c r="Z5" s="2"/>
    </row>
    <row r="6">
      <c r="A6" s="1" t="s">
        <v>70</v>
      </c>
      <c r="B6" s="1">
        <v>2.0</v>
      </c>
      <c r="C6" s="1">
        <v>5.0</v>
      </c>
      <c r="D6" s="1">
        <v>4.0</v>
      </c>
      <c r="E6" s="1">
        <v>4.0</v>
      </c>
      <c r="F6" s="1">
        <v>4.0</v>
      </c>
      <c r="G6" s="1">
        <v>3.0</v>
      </c>
      <c r="H6" s="1">
        <v>59.0</v>
      </c>
      <c r="I6" s="1">
        <v>17.0</v>
      </c>
      <c r="J6" s="1">
        <v>3.0</v>
      </c>
      <c r="K6" s="1">
        <v>4.0</v>
      </c>
      <c r="L6" s="2"/>
      <c r="M6" s="2"/>
      <c r="N6" s="2"/>
      <c r="O6" s="2"/>
      <c r="P6" s="2"/>
      <c r="Q6" s="2"/>
      <c r="R6" s="2"/>
      <c r="S6" s="2"/>
      <c r="T6" s="2"/>
      <c r="U6" s="2"/>
      <c r="V6" s="2"/>
      <c r="W6" s="2"/>
      <c r="X6" s="2"/>
      <c r="Y6" s="2"/>
      <c r="Z6" s="2"/>
    </row>
    <row r="7">
      <c r="A7" s="1" t="s">
        <v>71</v>
      </c>
      <c r="B7" s="1">
        <v>55.0</v>
      </c>
      <c r="C7" s="1">
        <v>113.0</v>
      </c>
      <c r="D7" s="1">
        <v>177.0</v>
      </c>
      <c r="E7" s="1">
        <v>174.0</v>
      </c>
      <c r="F7" s="1">
        <v>122.0</v>
      </c>
      <c r="G7" s="1">
        <v>204.0</v>
      </c>
      <c r="H7" s="1">
        <v>225.0</v>
      </c>
      <c r="I7" s="1">
        <v>176.0</v>
      </c>
      <c r="J7" s="1">
        <v>205.0</v>
      </c>
      <c r="K7" s="1">
        <v>229.0</v>
      </c>
      <c r="L7" s="2"/>
      <c r="M7" s="2"/>
      <c r="N7" s="2"/>
      <c r="O7" s="2"/>
      <c r="P7" s="2"/>
      <c r="Q7" s="2"/>
      <c r="R7" s="2"/>
      <c r="S7" s="2"/>
      <c r="T7" s="2"/>
      <c r="U7" s="2"/>
      <c r="V7" s="2"/>
      <c r="W7" s="2"/>
      <c r="X7" s="2"/>
      <c r="Y7" s="2"/>
      <c r="Z7" s="2"/>
    </row>
    <row r="8">
      <c r="A8" s="1" t="s">
        <v>72</v>
      </c>
      <c r="B8" s="1">
        <v>51.0</v>
      </c>
      <c r="C8" s="1">
        <v>64.0</v>
      </c>
      <c r="D8" s="1">
        <v>5.0</v>
      </c>
      <c r="E8" s="1">
        <v>4.0</v>
      </c>
      <c r="F8" s="1">
        <v>1.0</v>
      </c>
      <c r="G8" s="1">
        <v>1.0</v>
      </c>
      <c r="H8" s="1">
        <v>1.0</v>
      </c>
      <c r="I8" s="1">
        <v>1.0</v>
      </c>
      <c r="J8" s="1">
        <v>2.0</v>
      </c>
      <c r="K8" s="1">
        <v>2.0</v>
      </c>
      <c r="L8" s="2"/>
      <c r="M8" s="2"/>
      <c r="N8" s="2"/>
      <c r="O8" s="2"/>
      <c r="P8" s="2"/>
      <c r="Q8" s="2"/>
      <c r="R8" s="2"/>
      <c r="S8" s="2"/>
      <c r="T8" s="2"/>
      <c r="U8" s="2"/>
      <c r="V8" s="2"/>
      <c r="W8" s="2"/>
      <c r="X8" s="2"/>
      <c r="Y8" s="2"/>
      <c r="Z8" s="2"/>
    </row>
    <row r="9">
      <c r="A9" s="1" t="s">
        <v>73</v>
      </c>
      <c r="B9" s="1">
        <v>3.0</v>
      </c>
      <c r="C9" s="1">
        <v>4.0</v>
      </c>
      <c r="D9" s="1">
        <v>3.0</v>
      </c>
      <c r="E9" s="1">
        <v>4.0</v>
      </c>
      <c r="F9" s="1">
        <v>4.0</v>
      </c>
      <c r="G9" s="1">
        <v>4.0</v>
      </c>
      <c r="H9" s="1">
        <v>6.0</v>
      </c>
      <c r="I9" s="1">
        <v>7.0</v>
      </c>
      <c r="J9" s="1">
        <v>7.0</v>
      </c>
      <c r="K9" s="1">
        <v>8.0</v>
      </c>
      <c r="L9" s="2"/>
      <c r="M9" s="2"/>
      <c r="N9" s="2"/>
      <c r="O9" s="2"/>
      <c r="P9" s="2"/>
      <c r="Q9" s="2"/>
      <c r="R9" s="2"/>
      <c r="S9" s="2"/>
      <c r="T9" s="2"/>
      <c r="U9" s="2"/>
      <c r="V9" s="2"/>
      <c r="W9" s="2"/>
      <c r="X9" s="2"/>
      <c r="Y9" s="2"/>
      <c r="Z9" s="2"/>
    </row>
    <row r="10">
      <c r="A10" s="1" t="s">
        <v>74</v>
      </c>
      <c r="B10" s="1">
        <v>1.0</v>
      </c>
      <c r="C10" s="1">
        <v>3.0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95.0</v>
      </c>
      <c r="H11" s="1">
        <v>0.0</v>
      </c>
      <c r="I11" s="1">
        <v>0.0</v>
      </c>
      <c r="J11" s="1">
        <v>0.0</v>
      </c>
      <c r="K11" s="1">
        <v>0.0</v>
      </c>
      <c r="L11" s="2"/>
      <c r="M11" s="2"/>
      <c r="N11" s="2"/>
      <c r="O11" s="2"/>
      <c r="P11" s="2"/>
      <c r="Q11" s="2"/>
      <c r="R11" s="2"/>
      <c r="S11" s="2"/>
      <c r="T11" s="2"/>
      <c r="U11" s="2"/>
      <c r="V11" s="2"/>
      <c r="W11" s="2"/>
      <c r="X11" s="2"/>
      <c r="Y11" s="2"/>
      <c r="Z11" s="2"/>
    </row>
    <row r="12">
      <c r="A12" s="1" t="s">
        <v>76</v>
      </c>
      <c r="B12" s="1">
        <v>37.0</v>
      </c>
      <c r="C12" s="1">
        <v>6.0</v>
      </c>
      <c r="D12" s="1">
        <v>6.0</v>
      </c>
      <c r="E12" s="1">
        <v>0.0</v>
      </c>
      <c r="F12" s="1">
        <v>80.0</v>
      </c>
      <c r="G12" s="1">
        <v>80.0</v>
      </c>
      <c r="H12" s="1">
        <v>80.0</v>
      </c>
      <c r="I12" s="1">
        <v>80.0</v>
      </c>
      <c r="J12" s="1">
        <v>80.0</v>
      </c>
      <c r="K12" s="1">
        <v>0.0</v>
      </c>
      <c r="L12" s="2"/>
      <c r="M12" s="2"/>
      <c r="N12" s="2"/>
      <c r="O12" s="2"/>
      <c r="P12" s="2"/>
      <c r="Q12" s="2"/>
      <c r="R12" s="2"/>
      <c r="S12" s="2"/>
      <c r="T12" s="2"/>
      <c r="U12" s="2"/>
      <c r="V12" s="2"/>
      <c r="W12" s="2"/>
      <c r="X12" s="2"/>
      <c r="Y12" s="2"/>
      <c r="Z12" s="2"/>
    </row>
    <row r="13">
      <c r="A13" s="1" t="s">
        <v>77</v>
      </c>
      <c r="B13" s="1">
        <v>151.0</v>
      </c>
      <c r="C13" s="1">
        <v>193.0</v>
      </c>
      <c r="D13" s="1">
        <v>195.0</v>
      </c>
      <c r="E13" s="1">
        <v>192.0</v>
      </c>
      <c r="F13" s="1">
        <v>137.0</v>
      </c>
      <c r="G13" s="1">
        <v>212.0</v>
      </c>
      <c r="H13" s="1">
        <v>235.0</v>
      </c>
      <c r="I13" s="1">
        <v>198.0</v>
      </c>
      <c r="J13" s="1">
        <v>220.0</v>
      </c>
      <c r="K13" s="1">
        <v>272.0</v>
      </c>
      <c r="L13" s="2"/>
      <c r="M13" s="2"/>
      <c r="N13" s="2"/>
      <c r="O13" s="2"/>
      <c r="P13" s="2"/>
      <c r="Q13" s="2"/>
      <c r="R13" s="2"/>
      <c r="S13" s="2"/>
      <c r="T13" s="2"/>
      <c r="U13" s="2"/>
      <c r="V13" s="2"/>
      <c r="W13" s="2"/>
      <c r="X13" s="2"/>
      <c r="Y13" s="2"/>
      <c r="Z13" s="2"/>
    </row>
    <row r="14">
      <c r="A14" s="1" t="s">
        <v>78</v>
      </c>
      <c r="B14" s="1">
        <v>323.0</v>
      </c>
      <c r="C14" s="1">
        <v>330.0</v>
      </c>
      <c r="D14" s="1">
        <v>339.0</v>
      </c>
      <c r="E14" s="1">
        <v>338.0</v>
      </c>
      <c r="F14" s="1">
        <v>343.0</v>
      </c>
      <c r="G14" s="1">
        <v>367.0</v>
      </c>
      <c r="H14" s="1">
        <v>359.0</v>
      </c>
      <c r="I14" s="1">
        <v>340.0</v>
      </c>
      <c r="J14" s="1">
        <v>343.0</v>
      </c>
      <c r="K14" s="1">
        <v>369.0</v>
      </c>
      <c r="L14" s="2"/>
      <c r="M14" s="2"/>
      <c r="N14" s="2"/>
      <c r="O14" s="2"/>
      <c r="P14" s="2"/>
      <c r="Q14" s="2"/>
      <c r="R14" s="2"/>
      <c r="S14" s="2"/>
      <c r="T14" s="2"/>
      <c r="U14" s="2"/>
      <c r="V14" s="2"/>
      <c r="W14" s="2"/>
      <c r="X14" s="2"/>
      <c r="Y14" s="2"/>
      <c r="Z14" s="2"/>
    </row>
    <row r="15">
      <c r="A15" s="1" t="s">
        <v>79</v>
      </c>
      <c r="B15" s="1">
        <v>-161.0</v>
      </c>
      <c r="C15" s="1">
        <v>-164.0</v>
      </c>
      <c r="D15" s="1">
        <v>-181.0</v>
      </c>
      <c r="E15" s="1">
        <v>-191.0</v>
      </c>
      <c r="F15" s="1">
        <v>-195.0</v>
      </c>
      <c r="G15" s="1">
        <v>-208.0</v>
      </c>
      <c r="H15" s="1">
        <v>-202.0</v>
      </c>
      <c r="I15" s="1">
        <v>-204.0</v>
      </c>
      <c r="J15" s="1">
        <v>-212.0</v>
      </c>
      <c r="K15" s="1">
        <v>-232.0</v>
      </c>
      <c r="L15" s="2"/>
      <c r="M15" s="2"/>
      <c r="N15" s="2"/>
      <c r="O15" s="2"/>
      <c r="P15" s="2"/>
      <c r="Q15" s="2"/>
      <c r="R15" s="2"/>
      <c r="S15" s="2"/>
      <c r="T15" s="2"/>
      <c r="U15" s="2"/>
      <c r="V15" s="2"/>
      <c r="W15" s="2"/>
      <c r="X15" s="2"/>
      <c r="Y15" s="2"/>
      <c r="Z15" s="2"/>
    </row>
    <row r="16">
      <c r="A16" s="1" t="s">
        <v>80</v>
      </c>
      <c r="B16" s="1">
        <v>162.0</v>
      </c>
      <c r="C16" s="1">
        <v>166.0</v>
      </c>
      <c r="D16" s="1">
        <v>158.0</v>
      </c>
      <c r="E16" s="1">
        <v>146.0</v>
      </c>
      <c r="F16" s="1">
        <v>148.0</v>
      </c>
      <c r="G16" s="1">
        <v>158.0</v>
      </c>
      <c r="H16" s="1">
        <v>157.0</v>
      </c>
      <c r="I16" s="1">
        <v>136.0</v>
      </c>
      <c r="J16" s="1">
        <v>132.0</v>
      </c>
      <c r="K16" s="1">
        <v>137.0</v>
      </c>
      <c r="L16" s="2"/>
      <c r="M16" s="2"/>
      <c r="N16" s="2"/>
      <c r="O16" s="2"/>
      <c r="P16" s="2"/>
      <c r="Q16" s="2"/>
      <c r="R16" s="2"/>
      <c r="S16" s="2"/>
      <c r="T16" s="2"/>
      <c r="U16" s="2"/>
      <c r="V16" s="2"/>
      <c r="W16" s="2"/>
      <c r="X16" s="2"/>
      <c r="Y16" s="2"/>
      <c r="Z16" s="2"/>
    </row>
    <row r="17">
      <c r="A17" s="1" t="s">
        <v>81</v>
      </c>
      <c r="B17" s="1">
        <v>33.0</v>
      </c>
      <c r="C17" s="1">
        <v>65.0</v>
      </c>
      <c r="D17" s="1">
        <v>66.0</v>
      </c>
      <c r="E17" s="1">
        <v>69.0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8.0</v>
      </c>
      <c r="C18" s="1">
        <v>29.0</v>
      </c>
      <c r="D18" s="1">
        <v>22.0</v>
      </c>
      <c r="E18" s="1">
        <v>18.0</v>
      </c>
      <c r="F18" s="1">
        <v>14.0</v>
      </c>
      <c r="G18" s="1">
        <v>12.0</v>
      </c>
      <c r="H18" s="1">
        <v>10.0</v>
      </c>
      <c r="I18" s="1">
        <v>8.0</v>
      </c>
      <c r="J18" s="1">
        <v>7.0</v>
      </c>
      <c r="K18" s="1" t="s">
        <v>83</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8.0</v>
      </c>
      <c r="H19" s="1">
        <v>7.0</v>
      </c>
      <c r="I19" s="1">
        <v>4.0</v>
      </c>
      <c r="J19" s="1">
        <v>7.0</v>
      </c>
      <c r="K19" s="1">
        <v>2.0</v>
      </c>
      <c r="L19" s="2"/>
      <c r="M19" s="2"/>
      <c r="N19" s="2"/>
      <c r="O19" s="2"/>
      <c r="P19" s="2"/>
      <c r="Q19" s="2"/>
      <c r="R19" s="2"/>
      <c r="S19" s="2"/>
      <c r="T19" s="2"/>
      <c r="U19" s="2"/>
      <c r="V19" s="2"/>
      <c r="W19" s="2"/>
      <c r="X19" s="2"/>
      <c r="Y19" s="2"/>
      <c r="Z19" s="2"/>
    </row>
    <row r="20">
      <c r="A20" s="1" t="s">
        <v>85</v>
      </c>
      <c r="B20" s="1">
        <v>5.0</v>
      </c>
      <c r="C20" s="1">
        <v>11.0</v>
      </c>
      <c r="D20" s="1">
        <v>6.0</v>
      </c>
      <c r="E20" s="1">
        <v>7.0</v>
      </c>
      <c r="F20" s="1">
        <v>13.0</v>
      </c>
      <c r="G20" s="1">
        <v>12.0</v>
      </c>
      <c r="H20" s="1">
        <v>11.0</v>
      </c>
      <c r="I20" s="1">
        <v>9.0</v>
      </c>
      <c r="J20" s="1">
        <v>7.0</v>
      </c>
      <c r="K20" s="1">
        <v>7.0</v>
      </c>
      <c r="L20" s="2"/>
      <c r="M20" s="2"/>
      <c r="N20" s="2"/>
      <c r="O20" s="2"/>
      <c r="P20" s="2"/>
      <c r="Q20" s="2"/>
      <c r="R20" s="2"/>
      <c r="S20" s="2"/>
      <c r="T20" s="2"/>
      <c r="U20" s="2"/>
      <c r="V20" s="2"/>
      <c r="W20" s="2"/>
      <c r="X20" s="2"/>
      <c r="Y20" s="2"/>
      <c r="Z20" s="2"/>
    </row>
    <row r="21" ht="15.75" customHeight="1">
      <c r="A21" s="1" t="s">
        <v>86</v>
      </c>
      <c r="B21" s="1">
        <v>352.0</v>
      </c>
      <c r="C21" s="1">
        <v>466.0</v>
      </c>
      <c r="D21" s="1">
        <v>448.0</v>
      </c>
      <c r="E21" s="1">
        <v>433.0</v>
      </c>
      <c r="F21" s="1">
        <v>313.0</v>
      </c>
      <c r="G21" s="1">
        <v>395.0</v>
      </c>
      <c r="H21" s="1">
        <v>414.0</v>
      </c>
      <c r="I21" s="1">
        <v>352.0</v>
      </c>
      <c r="J21" s="1">
        <v>367.0</v>
      </c>
      <c r="K21" s="1">
        <v>417.0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23.0</v>
      </c>
      <c r="C23" s="1">
        <v>54.0</v>
      </c>
      <c r="D23" s="1">
        <v>50.0</v>
      </c>
      <c r="E23" s="1">
        <v>47.0</v>
      </c>
      <c r="F23" s="1">
        <v>42.0</v>
      </c>
      <c r="G23" s="1">
        <v>70.0</v>
      </c>
      <c r="H23" s="1">
        <v>48.0</v>
      </c>
      <c r="I23" s="1">
        <v>49.0</v>
      </c>
      <c r="J23" s="1">
        <v>88.0</v>
      </c>
      <c r="K23" s="1">
        <v>82.0</v>
      </c>
      <c r="L23" s="2"/>
      <c r="M23" s="2"/>
      <c r="N23" s="2"/>
      <c r="O23" s="2"/>
      <c r="P23" s="2"/>
      <c r="Q23" s="2"/>
      <c r="R23" s="2"/>
      <c r="S23" s="2"/>
      <c r="T23" s="2"/>
      <c r="U23" s="2"/>
      <c r="V23" s="2"/>
      <c r="W23" s="2"/>
      <c r="X23" s="2"/>
      <c r="Y23" s="2"/>
      <c r="Z23" s="2"/>
    </row>
    <row r="24" ht="15.75" customHeight="1">
      <c r="A24" s="1" t="s">
        <v>89</v>
      </c>
      <c r="B24" s="1">
        <v>15.0</v>
      </c>
      <c r="C24" s="1">
        <v>21.0</v>
      </c>
      <c r="D24" s="1">
        <v>19.0</v>
      </c>
      <c r="E24" s="1">
        <v>17.0</v>
      </c>
      <c r="F24" s="1">
        <v>15.0</v>
      </c>
      <c r="G24" s="1">
        <v>16.0</v>
      </c>
      <c r="H24" s="1">
        <v>83.0</v>
      </c>
      <c r="I24" s="1">
        <v>37.0</v>
      </c>
      <c r="J24" s="1">
        <v>17.0</v>
      </c>
      <c r="K24" s="1">
        <v>33.0</v>
      </c>
      <c r="L24" s="2"/>
      <c r="M24" s="2"/>
      <c r="N24" s="2"/>
      <c r="O24" s="2"/>
      <c r="P24" s="2"/>
      <c r="Q24" s="2"/>
      <c r="R24" s="2"/>
      <c r="S24" s="2"/>
      <c r="T24" s="2"/>
      <c r="U24" s="2"/>
      <c r="V24" s="2"/>
      <c r="W24" s="2"/>
      <c r="X24" s="2"/>
      <c r="Y24" s="2"/>
      <c r="Z24" s="2"/>
    </row>
    <row r="25" ht="15.75" customHeight="1">
      <c r="A25" s="1" t="s">
        <v>90</v>
      </c>
      <c r="B25" s="1">
        <v>33.0</v>
      </c>
      <c r="C25" s="1">
        <v>12.0</v>
      </c>
      <c r="D25" s="1">
        <v>19.0</v>
      </c>
      <c r="E25" s="1">
        <v>22.0</v>
      </c>
      <c r="F25" s="1">
        <v>2.0</v>
      </c>
      <c r="G25" s="1">
        <v>3.0</v>
      </c>
      <c r="H25" s="1">
        <v>4.0</v>
      </c>
      <c r="I25" s="1">
        <v>39.0</v>
      </c>
      <c r="J25" s="1">
        <v>35.0</v>
      </c>
      <c r="K25" s="1">
        <v>17.0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3.0</v>
      </c>
      <c r="G26" s="1">
        <v>8.0</v>
      </c>
      <c r="H26" s="1">
        <v>9.0</v>
      </c>
      <c r="I26" s="1">
        <v>7.0</v>
      </c>
      <c r="J26" s="1">
        <v>8.0</v>
      </c>
      <c r="K26" s="1">
        <v>17.0</v>
      </c>
      <c r="L26" s="2"/>
      <c r="M26" s="2"/>
      <c r="N26" s="2"/>
      <c r="O26" s="2"/>
      <c r="P26" s="2"/>
      <c r="Q26" s="2"/>
      <c r="R26" s="2"/>
      <c r="S26" s="2"/>
      <c r="T26" s="2"/>
      <c r="U26" s="2"/>
      <c r="V26" s="2"/>
      <c r="W26" s="2"/>
      <c r="X26" s="2"/>
      <c r="Y26" s="2"/>
      <c r="Z26" s="2"/>
    </row>
    <row r="27" ht="15.75" customHeight="1">
      <c r="A27" s="1" t="s">
        <v>92</v>
      </c>
      <c r="B27" s="1">
        <v>99.0</v>
      </c>
      <c r="C27" s="1">
        <v>81.0</v>
      </c>
      <c r="D27" s="1">
        <v>68.0</v>
      </c>
      <c r="E27" s="1">
        <v>25.0</v>
      </c>
      <c r="F27" s="1">
        <v>0.0</v>
      </c>
      <c r="G27" s="1">
        <v>1.0</v>
      </c>
      <c r="H27" s="1">
        <v>63.0</v>
      </c>
      <c r="I27" s="1">
        <v>60.0</v>
      </c>
      <c r="J27" s="1">
        <v>52.0</v>
      </c>
      <c r="K27" s="1">
        <v>57.0</v>
      </c>
      <c r="L27" s="2"/>
      <c r="M27" s="2"/>
      <c r="N27" s="2"/>
      <c r="O27" s="2"/>
      <c r="P27" s="2"/>
      <c r="Q27" s="2"/>
      <c r="R27" s="2"/>
      <c r="S27" s="2"/>
      <c r="T27" s="2"/>
      <c r="U27" s="2"/>
      <c r="V27" s="2"/>
      <c r="W27" s="2"/>
      <c r="X27" s="2"/>
      <c r="Y27" s="2"/>
      <c r="Z27" s="2"/>
    </row>
    <row r="28" ht="15.75" customHeight="1">
      <c r="A28" s="1" t="s">
        <v>93</v>
      </c>
      <c r="B28" s="1">
        <v>16.0</v>
      </c>
      <c r="C28" s="1">
        <v>28.0</v>
      </c>
      <c r="D28" s="1">
        <v>27.0</v>
      </c>
      <c r="E28" s="1">
        <v>33.0</v>
      </c>
      <c r="F28" s="1">
        <v>21.0</v>
      </c>
      <c r="G28" s="1">
        <v>48.0</v>
      </c>
      <c r="H28" s="1">
        <v>33.0</v>
      </c>
      <c r="I28" s="1">
        <v>27.0</v>
      </c>
      <c r="J28" s="1">
        <v>37.0</v>
      </c>
      <c r="K28" s="1">
        <v>64.0</v>
      </c>
      <c r="L28" s="2"/>
      <c r="M28" s="2"/>
      <c r="N28" s="2"/>
      <c r="O28" s="2"/>
      <c r="P28" s="2"/>
      <c r="Q28" s="2"/>
      <c r="R28" s="2"/>
      <c r="S28" s="2"/>
      <c r="T28" s="2"/>
      <c r="U28" s="2"/>
      <c r="V28" s="2"/>
      <c r="W28" s="2"/>
      <c r="X28" s="2"/>
      <c r="Y28" s="2"/>
      <c r="Z28" s="2"/>
    </row>
    <row r="29" ht="15.75" customHeight="1">
      <c r="A29" s="1" t="s">
        <v>94</v>
      </c>
      <c r="B29" s="1">
        <v>0.0</v>
      </c>
      <c r="C29" s="1">
        <v>72.0</v>
      </c>
      <c r="D29" s="1">
        <v>0.0</v>
      </c>
      <c r="E29" s="1">
        <v>0.0</v>
      </c>
      <c r="F29" s="1">
        <v>0.0</v>
      </c>
      <c r="G29" s="1">
        <v>0.0</v>
      </c>
      <c r="H29" s="1">
        <v>46.0</v>
      </c>
      <c r="I29" s="1">
        <v>0.0</v>
      </c>
      <c r="J29" s="1">
        <v>0.0</v>
      </c>
      <c r="K29" s="1">
        <v>0.0</v>
      </c>
      <c r="L29" s="2"/>
      <c r="M29" s="2"/>
      <c r="N29" s="2"/>
      <c r="O29" s="2"/>
      <c r="P29" s="2"/>
      <c r="Q29" s="2"/>
      <c r="R29" s="2"/>
      <c r="S29" s="2"/>
      <c r="T29" s="2"/>
      <c r="U29" s="2"/>
      <c r="V29" s="2"/>
      <c r="W29" s="2"/>
      <c r="X29" s="2"/>
      <c r="Y29" s="2"/>
      <c r="Z29" s="2"/>
    </row>
    <row r="30" ht="15.75" customHeight="1">
      <c r="A30" s="1" t="s">
        <v>95</v>
      </c>
      <c r="B30" s="1">
        <v>90.0</v>
      </c>
      <c r="C30" s="1">
        <v>118.0</v>
      </c>
      <c r="D30" s="1">
        <v>118.0</v>
      </c>
      <c r="E30" s="1">
        <v>122.0</v>
      </c>
      <c r="F30" s="1">
        <v>86.0</v>
      </c>
      <c r="G30" s="1">
        <v>150.0</v>
      </c>
      <c r="H30" s="1">
        <v>181.0</v>
      </c>
      <c r="I30" s="1">
        <v>162.0</v>
      </c>
      <c r="J30" s="1">
        <v>189.0</v>
      </c>
      <c r="K30" s="1">
        <v>216.0</v>
      </c>
      <c r="L30" s="2"/>
      <c r="M30" s="2"/>
      <c r="N30" s="2"/>
      <c r="O30" s="2"/>
      <c r="P30" s="2"/>
      <c r="Q30" s="2"/>
      <c r="R30" s="2"/>
      <c r="S30" s="2"/>
      <c r="T30" s="2"/>
      <c r="U30" s="2"/>
      <c r="V30" s="2"/>
      <c r="W30" s="2"/>
      <c r="X30" s="2"/>
      <c r="Y30" s="2"/>
      <c r="Z30" s="2"/>
    </row>
    <row r="31" ht="15.75" customHeight="1">
      <c r="A31" s="1" t="s">
        <v>96</v>
      </c>
      <c r="B31" s="1">
        <v>3.0</v>
      </c>
      <c r="C31" s="1">
        <v>98.0</v>
      </c>
      <c r="D31" s="1">
        <v>82.0</v>
      </c>
      <c r="E31" s="1">
        <v>63.0</v>
      </c>
      <c r="F31" s="1">
        <v>76.0</v>
      </c>
      <c r="G31" s="1">
        <v>69.0</v>
      </c>
      <c r="H31" s="1">
        <v>31.0</v>
      </c>
      <c r="I31" s="1">
        <v>16.0</v>
      </c>
      <c r="J31" s="1">
        <v>15.0</v>
      </c>
      <c r="K31" s="1">
        <v>47.0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5.0</v>
      </c>
      <c r="G32" s="1">
        <v>34.0</v>
      </c>
      <c r="H32" s="1">
        <v>39.0</v>
      </c>
      <c r="I32" s="1">
        <v>22.0</v>
      </c>
      <c r="J32" s="1">
        <v>22.0</v>
      </c>
      <c r="K32" s="1">
        <v>30.0</v>
      </c>
      <c r="L32" s="2"/>
      <c r="M32" s="2"/>
      <c r="N32" s="2"/>
      <c r="O32" s="2"/>
      <c r="P32" s="2"/>
      <c r="Q32" s="2"/>
      <c r="R32" s="2"/>
      <c r="S32" s="2"/>
      <c r="T32" s="2"/>
      <c r="U32" s="2"/>
      <c r="V32" s="2"/>
      <c r="W32" s="2"/>
      <c r="X32" s="2"/>
      <c r="Y32" s="2"/>
      <c r="Z32" s="2"/>
    </row>
    <row r="33" ht="15.75" customHeight="1">
      <c r="A33" s="1" t="s">
        <v>98</v>
      </c>
      <c r="B33" s="1">
        <v>3.0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99</v>
      </c>
      <c r="B34" s="1">
        <v>20.0</v>
      </c>
      <c r="C34" s="1">
        <v>19.0</v>
      </c>
      <c r="D34" s="1">
        <v>19.0</v>
      </c>
      <c r="E34" s="1">
        <v>13.0</v>
      </c>
      <c r="F34" s="1">
        <v>4.0</v>
      </c>
      <c r="G34" s="1">
        <v>20.0</v>
      </c>
      <c r="H34" s="1">
        <v>20.0</v>
      </c>
      <c r="I34" s="1">
        <v>16.0</v>
      </c>
      <c r="J34" s="1">
        <v>21.0</v>
      </c>
      <c r="K34" s="1">
        <v>6.0</v>
      </c>
      <c r="L34" s="2"/>
      <c r="M34" s="2"/>
      <c r="N34" s="2"/>
      <c r="O34" s="2"/>
      <c r="P34" s="2"/>
      <c r="Q34" s="2"/>
      <c r="R34" s="2"/>
      <c r="S34" s="2"/>
      <c r="T34" s="2"/>
      <c r="U34" s="2"/>
      <c r="V34" s="2"/>
      <c r="W34" s="2"/>
      <c r="X34" s="2"/>
      <c r="Y34" s="2"/>
      <c r="Z34" s="2"/>
    </row>
    <row r="35" ht="15.75" customHeight="1">
      <c r="A35" s="1" t="s">
        <v>100</v>
      </c>
      <c r="B35" s="1">
        <v>56.0</v>
      </c>
      <c r="C35" s="1">
        <v>1.0</v>
      </c>
      <c r="D35" s="1">
        <v>2.0</v>
      </c>
      <c r="E35" s="1">
        <v>3.0</v>
      </c>
      <c r="F35" s="1">
        <v>3.0</v>
      </c>
      <c r="G35" s="1">
        <v>2.0</v>
      </c>
      <c r="H35" s="1">
        <v>3.0</v>
      </c>
      <c r="I35" s="1">
        <v>2.0</v>
      </c>
      <c r="J35" s="1">
        <v>1.0</v>
      </c>
      <c r="K35" s="1">
        <v>1.0</v>
      </c>
      <c r="L35" s="2"/>
      <c r="M35" s="2"/>
      <c r="N35" s="2"/>
      <c r="O35" s="2"/>
      <c r="P35" s="2"/>
      <c r="Q35" s="2"/>
      <c r="R35" s="2"/>
      <c r="S35" s="2"/>
      <c r="T35" s="2"/>
      <c r="U35" s="2"/>
      <c r="V35" s="2"/>
      <c r="W35" s="2"/>
      <c r="X35" s="2"/>
      <c r="Y35" s="2"/>
      <c r="Z35" s="2"/>
    </row>
    <row r="36" ht="15.75" customHeight="1">
      <c r="A36" s="1" t="s">
        <v>101</v>
      </c>
      <c r="B36" s="1">
        <v>116.0</v>
      </c>
      <c r="C36" s="1">
        <v>238.0</v>
      </c>
      <c r="D36" s="1">
        <v>221.0</v>
      </c>
      <c r="E36" s="1">
        <v>202.0</v>
      </c>
      <c r="F36" s="1">
        <v>171.0</v>
      </c>
      <c r="G36" s="1">
        <v>257.0</v>
      </c>
      <c r="H36" s="1">
        <v>255.0</v>
      </c>
      <c r="I36" s="1">
        <v>204.0</v>
      </c>
      <c r="J36" s="1">
        <v>229.0</v>
      </c>
      <c r="K36" s="1">
        <v>295.0</v>
      </c>
      <c r="L36" s="2"/>
      <c r="M36" s="2"/>
      <c r="N36" s="2"/>
      <c r="O36" s="2"/>
      <c r="P36" s="2"/>
      <c r="Q36" s="2"/>
      <c r="R36" s="2"/>
      <c r="S36" s="2"/>
      <c r="T36" s="2"/>
      <c r="U36" s="2"/>
      <c r="V36" s="2"/>
      <c r="W36" s="2"/>
      <c r="X36" s="2"/>
      <c r="Y36" s="2"/>
      <c r="Z36" s="2"/>
    </row>
    <row r="37" ht="15.75" customHeight="1">
      <c r="A37" s="1" t="s">
        <v>102</v>
      </c>
      <c r="B37" s="1">
        <v>27.0</v>
      </c>
      <c r="C37" s="1">
        <v>27.0</v>
      </c>
      <c r="D37" s="1">
        <v>28.0</v>
      </c>
      <c r="E37" s="1">
        <v>28.0</v>
      </c>
      <c r="F37" s="1">
        <v>29.0</v>
      </c>
      <c r="G37" s="1">
        <v>30.0</v>
      </c>
      <c r="H37" s="1">
        <v>31.0</v>
      </c>
      <c r="I37" s="1">
        <v>31.0</v>
      </c>
      <c r="J37" s="1">
        <v>32.0</v>
      </c>
      <c r="K37" s="1">
        <v>33.0</v>
      </c>
      <c r="L37" s="2"/>
      <c r="M37" s="2"/>
      <c r="N37" s="2"/>
      <c r="O37" s="2"/>
      <c r="P37" s="2"/>
      <c r="Q37" s="2"/>
      <c r="R37" s="2"/>
      <c r="S37" s="2"/>
      <c r="T37" s="2"/>
      <c r="U37" s="2"/>
      <c r="V37" s="2"/>
      <c r="W37" s="2"/>
      <c r="X37" s="2"/>
      <c r="Y37" s="2"/>
      <c r="Z37" s="2"/>
    </row>
    <row r="38" ht="15.75" customHeight="1">
      <c r="A38" s="1" t="s">
        <v>103</v>
      </c>
      <c r="B38" s="1">
        <v>166.0</v>
      </c>
      <c r="C38" s="1">
        <v>169.0</v>
      </c>
      <c r="D38" s="1">
        <v>171.0</v>
      </c>
      <c r="E38" s="1">
        <v>175.0</v>
      </c>
      <c r="F38" s="1">
        <v>180.0</v>
      </c>
      <c r="G38" s="1">
        <v>183.0</v>
      </c>
      <c r="H38" s="1">
        <v>184.0</v>
      </c>
      <c r="I38" s="1">
        <v>186.0</v>
      </c>
      <c r="J38" s="1">
        <v>188.0</v>
      </c>
      <c r="K38" s="1">
        <v>190.0</v>
      </c>
      <c r="L38" s="2"/>
      <c r="M38" s="2"/>
      <c r="N38" s="2"/>
      <c r="O38" s="2"/>
      <c r="P38" s="2"/>
      <c r="Q38" s="2"/>
      <c r="R38" s="2"/>
      <c r="S38" s="2"/>
      <c r="T38" s="2"/>
      <c r="U38" s="2"/>
      <c r="V38" s="2"/>
      <c r="W38" s="2"/>
      <c r="X38" s="2"/>
      <c r="Y38" s="2"/>
      <c r="Z38" s="2"/>
    </row>
    <row r="39" ht="15.75" customHeight="1">
      <c r="A39" s="1" t="s">
        <v>104</v>
      </c>
      <c r="B39" s="1">
        <v>73.0</v>
      </c>
      <c r="C39" s="1">
        <v>65.0</v>
      </c>
      <c r="D39" s="1">
        <v>61.0</v>
      </c>
      <c r="E39" s="1">
        <v>62.0</v>
      </c>
      <c r="F39" s="1">
        <v>-31.0</v>
      </c>
      <c r="G39" s="1">
        <v>-37.0</v>
      </c>
      <c r="H39" s="1">
        <v>-17.0</v>
      </c>
      <c r="I39" s="1">
        <v>-31.0</v>
      </c>
      <c r="J39" s="1">
        <v>-44.0</v>
      </c>
      <c r="K39" s="1">
        <v>-62.0</v>
      </c>
      <c r="L39" s="2"/>
      <c r="M39" s="2"/>
      <c r="N39" s="2"/>
      <c r="O39" s="2"/>
      <c r="P39" s="2"/>
      <c r="Q39" s="2"/>
      <c r="R39" s="2"/>
      <c r="S39" s="2"/>
      <c r="T39" s="2"/>
      <c r="U39" s="2"/>
      <c r="V39" s="2"/>
      <c r="W39" s="2"/>
      <c r="X39" s="2"/>
      <c r="Y39" s="2"/>
      <c r="Z39" s="2"/>
    </row>
    <row r="40" ht="15.75" customHeight="1">
      <c r="A40" s="1" t="s">
        <v>105</v>
      </c>
      <c r="B40" s="1">
        <v>-3.0</v>
      </c>
      <c r="C40" s="1">
        <v>-6.0</v>
      </c>
      <c r="D40" s="1">
        <v>-6.0</v>
      </c>
      <c r="E40" s="1">
        <v>-6.0</v>
      </c>
      <c r="F40" s="1">
        <v>-6.0</v>
      </c>
      <c r="G40" s="1">
        <v>-6.0</v>
      </c>
      <c r="H40" s="1">
        <v>-6.0</v>
      </c>
      <c r="I40" s="1">
        <v>-6.0</v>
      </c>
      <c r="J40" s="1">
        <v>-6.0</v>
      </c>
      <c r="K40" s="1">
        <v>-6.0</v>
      </c>
      <c r="L40" s="2"/>
      <c r="M40" s="2"/>
      <c r="N40" s="2"/>
      <c r="O40" s="2"/>
      <c r="P40" s="2"/>
      <c r="Q40" s="2"/>
      <c r="R40" s="2"/>
      <c r="S40" s="2"/>
      <c r="T40" s="2"/>
      <c r="U40" s="2"/>
      <c r="V40" s="2"/>
      <c r="W40" s="2"/>
      <c r="X40" s="2"/>
      <c r="Y40" s="2"/>
      <c r="Z40" s="2"/>
    </row>
    <row r="41" ht="15.75" customHeight="1">
      <c r="A41" s="1" t="s">
        <v>106</v>
      </c>
      <c r="B41" s="1">
        <v>0.0</v>
      </c>
      <c r="C41" s="1">
        <v>-14.0</v>
      </c>
      <c r="D41" s="1">
        <v>-38.0</v>
      </c>
      <c r="E41" s="1">
        <v>-2.0</v>
      </c>
      <c r="F41" s="1">
        <v>-5.0</v>
      </c>
      <c r="G41" s="1">
        <v>-1.0</v>
      </c>
      <c r="H41" s="1">
        <v>-1.0</v>
      </c>
      <c r="I41" s="1">
        <v>0.0</v>
      </c>
      <c r="J41" s="1">
        <v>0.0</v>
      </c>
      <c r="K41" s="1">
        <v>0.0</v>
      </c>
      <c r="L41" s="2"/>
      <c r="M41" s="2"/>
      <c r="N41" s="2"/>
      <c r="O41" s="2"/>
      <c r="P41" s="2"/>
      <c r="Q41" s="2"/>
      <c r="R41" s="2"/>
      <c r="S41" s="2"/>
      <c r="T41" s="2"/>
      <c r="U41" s="2"/>
      <c r="V41" s="2"/>
      <c r="W41" s="2"/>
      <c r="X41" s="2"/>
      <c r="Y41" s="2"/>
      <c r="Z41" s="2"/>
    </row>
    <row r="42" ht="15.75" customHeight="1">
      <c r="A42" s="1" t="s">
        <v>107</v>
      </c>
      <c r="B42" s="1">
        <v>237.0</v>
      </c>
      <c r="C42" s="1">
        <v>228.0</v>
      </c>
      <c r="D42" s="1">
        <v>226.0</v>
      </c>
      <c r="E42" s="1">
        <v>231.0</v>
      </c>
      <c r="F42" s="1">
        <v>142.0</v>
      </c>
      <c r="G42" s="1">
        <v>138.0</v>
      </c>
      <c r="H42" s="1">
        <v>159.0</v>
      </c>
      <c r="I42" s="1">
        <v>148.0</v>
      </c>
      <c r="J42" s="1">
        <v>138.0</v>
      </c>
      <c r="K42" s="1">
        <v>121.0</v>
      </c>
      <c r="L42" s="2"/>
      <c r="M42" s="2"/>
      <c r="N42" s="2"/>
      <c r="O42" s="2"/>
      <c r="P42" s="2"/>
      <c r="Q42" s="2"/>
      <c r="R42" s="2"/>
      <c r="S42" s="2"/>
      <c r="T42" s="2"/>
      <c r="U42" s="2"/>
      <c r="V42" s="2"/>
      <c r="W42" s="2"/>
      <c r="X42" s="2"/>
      <c r="Y42" s="2"/>
      <c r="Z42" s="2"/>
    </row>
    <row r="43" ht="15.75" customHeight="1">
      <c r="A43" s="1" t="s">
        <v>108</v>
      </c>
      <c r="B43" s="1">
        <v>237.0</v>
      </c>
      <c r="C43" s="1">
        <v>228.0</v>
      </c>
      <c r="D43" s="1">
        <v>226.0</v>
      </c>
      <c r="E43" s="1">
        <v>231.0</v>
      </c>
      <c r="F43" s="1">
        <v>142.0</v>
      </c>
      <c r="G43" s="1">
        <v>138.0</v>
      </c>
      <c r="H43" s="1">
        <v>159.0</v>
      </c>
      <c r="I43" s="1">
        <v>148.0</v>
      </c>
      <c r="J43" s="1">
        <v>138.0</v>
      </c>
      <c r="K43" s="1">
        <v>121.0</v>
      </c>
      <c r="L43" s="2"/>
      <c r="M43" s="2"/>
      <c r="N43" s="2"/>
      <c r="O43" s="2"/>
      <c r="P43" s="2"/>
      <c r="Q43" s="2"/>
      <c r="R43" s="2"/>
      <c r="S43" s="2"/>
      <c r="T43" s="2"/>
      <c r="U43" s="2"/>
      <c r="V43" s="2"/>
      <c r="W43" s="2"/>
      <c r="X43" s="2"/>
      <c r="Y43" s="2"/>
      <c r="Z43" s="2"/>
    </row>
    <row r="44" ht="15.75" customHeight="1">
      <c r="A44" s="1" t="s">
        <v>109</v>
      </c>
      <c r="B44" s="1">
        <v>352.0</v>
      </c>
      <c r="C44" s="1">
        <v>466.0</v>
      </c>
      <c r="D44" s="1">
        <v>448.0</v>
      </c>
      <c r="E44" s="1">
        <v>433.0</v>
      </c>
      <c r="F44" s="1">
        <v>313.0</v>
      </c>
      <c r="G44" s="1">
        <v>395.0</v>
      </c>
      <c r="H44" s="1">
        <v>414.0</v>
      </c>
      <c r="I44" s="1">
        <v>352.0</v>
      </c>
      <c r="J44" s="1">
        <v>367.0</v>
      </c>
      <c r="K44" s="1">
        <v>417.0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27.0</v>
      </c>
      <c r="C46" s="1">
        <v>27.0</v>
      </c>
      <c r="D46" s="1">
        <v>27.0</v>
      </c>
      <c r="E46" s="1">
        <v>28.0</v>
      </c>
      <c r="F46" s="1">
        <v>28.0</v>
      </c>
      <c r="G46" s="1">
        <v>29.0</v>
      </c>
      <c r="H46" s="1">
        <v>30.0</v>
      </c>
      <c r="I46" s="1">
        <v>30.0</v>
      </c>
      <c r="J46" s="1">
        <v>32.0</v>
      </c>
      <c r="K46" s="1">
        <v>32.0</v>
      </c>
      <c r="L46" s="2"/>
      <c r="M46" s="2"/>
      <c r="N46" s="2"/>
      <c r="O46" s="2"/>
      <c r="P46" s="2"/>
      <c r="Q46" s="2"/>
      <c r="R46" s="2"/>
      <c r="S46" s="2"/>
      <c r="T46" s="2"/>
      <c r="U46" s="2"/>
      <c r="V46" s="2"/>
      <c r="W46" s="2"/>
      <c r="X46" s="2"/>
      <c r="Y46" s="2"/>
      <c r="Z46" s="2"/>
    </row>
    <row r="47" ht="15.75" customHeight="1">
      <c r="A47" s="1" t="s">
        <v>111</v>
      </c>
      <c r="B47" s="1">
        <v>27.0</v>
      </c>
      <c r="C47" s="1">
        <v>27.0</v>
      </c>
      <c r="D47" s="1">
        <v>27.0</v>
      </c>
      <c r="E47" s="1">
        <v>28.0</v>
      </c>
      <c r="F47" s="1">
        <v>28.0</v>
      </c>
      <c r="G47" s="1">
        <v>29.0</v>
      </c>
      <c r="H47" s="1">
        <v>30.0</v>
      </c>
      <c r="I47" s="1">
        <v>31.0</v>
      </c>
      <c r="J47" s="1">
        <v>32.0</v>
      </c>
      <c r="K47" s="1">
        <v>32.0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203.0</v>
      </c>
      <c r="C49" s="1">
        <v>132.0</v>
      </c>
      <c r="D49" s="1">
        <v>138.0</v>
      </c>
      <c r="E49" s="1">
        <v>144.0</v>
      </c>
      <c r="F49" s="1">
        <v>127.0</v>
      </c>
      <c r="G49" s="1">
        <v>126.0</v>
      </c>
      <c r="H49" s="1">
        <v>149.0</v>
      </c>
      <c r="I49" s="1">
        <v>140.0</v>
      </c>
      <c r="J49" s="1">
        <v>130.0</v>
      </c>
      <c r="K49" s="1">
        <v>121.0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131</v>
      </c>
      <c r="I50" s="1" t="s">
        <v>132</v>
      </c>
      <c r="J50" s="1" t="s">
        <v>133</v>
      </c>
      <c r="K50" s="1" t="s">
        <v>122</v>
      </c>
      <c r="L50" s="2"/>
      <c r="M50" s="2"/>
      <c r="N50" s="2"/>
      <c r="O50" s="2"/>
      <c r="P50" s="2"/>
      <c r="Q50" s="2"/>
      <c r="R50" s="2"/>
      <c r="S50" s="2"/>
      <c r="T50" s="2"/>
      <c r="U50" s="2"/>
      <c r="V50" s="2"/>
      <c r="W50" s="2"/>
      <c r="X50" s="2"/>
      <c r="Y50" s="2"/>
      <c r="Z50" s="2"/>
    </row>
    <row r="51" ht="15.75" customHeight="1">
      <c r="A51" s="1" t="s">
        <v>134</v>
      </c>
      <c r="B51" s="1">
        <v>37.0</v>
      </c>
      <c r="C51" s="1">
        <v>111.0</v>
      </c>
      <c r="D51" s="1">
        <v>102.0</v>
      </c>
      <c r="E51" s="1">
        <v>85.0</v>
      </c>
      <c r="F51" s="1">
        <v>87.0</v>
      </c>
      <c r="G51" s="1">
        <v>116.0</v>
      </c>
      <c r="H51" s="1">
        <v>84.0</v>
      </c>
      <c r="I51" s="1">
        <v>85.0</v>
      </c>
      <c r="J51" s="1">
        <v>82.0</v>
      </c>
      <c r="K51" s="1">
        <v>113.0</v>
      </c>
      <c r="L51" s="2"/>
      <c r="M51" s="2"/>
      <c r="N51" s="2"/>
      <c r="O51" s="2"/>
      <c r="P51" s="2"/>
      <c r="Q51" s="2"/>
      <c r="R51" s="2"/>
      <c r="S51" s="2"/>
      <c r="T51" s="2"/>
      <c r="U51" s="2"/>
      <c r="V51" s="2"/>
      <c r="W51" s="2"/>
      <c r="X51" s="2"/>
      <c r="Y51" s="2"/>
      <c r="Z51" s="2"/>
    </row>
    <row r="52" ht="15.75" customHeight="1">
      <c r="A52" s="1" t="s">
        <v>135</v>
      </c>
      <c r="B52" s="1">
        <v>-1.0</v>
      </c>
      <c r="C52" s="1">
        <v>109.0</v>
      </c>
      <c r="D52" s="1">
        <v>101.0</v>
      </c>
      <c r="E52" s="1">
        <v>76.0</v>
      </c>
      <c r="F52" s="1">
        <v>78.0</v>
      </c>
      <c r="G52" s="1">
        <v>116.0</v>
      </c>
      <c r="H52" s="1">
        <v>83.0</v>
      </c>
      <c r="I52" s="1">
        <v>73.0</v>
      </c>
      <c r="J52" s="1">
        <v>78.0</v>
      </c>
      <c r="K52" s="1">
        <v>82.0</v>
      </c>
      <c r="L52" s="2"/>
      <c r="M52" s="2"/>
      <c r="N52" s="2"/>
      <c r="O52" s="2"/>
      <c r="P52" s="2"/>
      <c r="Q52" s="2"/>
      <c r="R52" s="2"/>
      <c r="S52" s="2"/>
      <c r="T52" s="2"/>
      <c r="U52" s="2"/>
      <c r="V52" s="2"/>
      <c r="W52" s="2"/>
      <c r="X52" s="2"/>
      <c r="Y52" s="2"/>
      <c r="Z52" s="2"/>
    </row>
    <row r="53" ht="15.75" customHeight="1">
      <c r="A53" s="1" t="s">
        <v>136</v>
      </c>
      <c r="B53" s="1">
        <v>24.0</v>
      </c>
      <c r="C53" s="1">
        <v>19.0</v>
      </c>
      <c r="D53" s="1">
        <v>20.0</v>
      </c>
      <c r="E53" s="1">
        <v>19.0</v>
      </c>
      <c r="F53" s="1">
        <v>24.0</v>
      </c>
      <c r="G53" s="1">
        <v>71.0</v>
      </c>
      <c r="H53" s="1">
        <v>82.0</v>
      </c>
      <c r="I53" s="1">
        <v>59.0</v>
      </c>
      <c r="J53" s="1">
        <v>54.0</v>
      </c>
      <c r="K53" s="1">
        <v>82.0</v>
      </c>
      <c r="L53" s="2"/>
      <c r="M53" s="2"/>
      <c r="N53" s="2"/>
      <c r="O53" s="2"/>
      <c r="P53" s="2"/>
      <c r="Q53" s="2"/>
      <c r="R53" s="2"/>
      <c r="S53" s="2"/>
      <c r="T53" s="2"/>
      <c r="U53" s="2"/>
      <c r="V53" s="2"/>
      <c r="W53" s="2"/>
      <c r="X53" s="2"/>
      <c r="Y53" s="2"/>
      <c r="Z53" s="2"/>
    </row>
    <row r="54" ht="15.75" customHeight="1">
      <c r="A54" s="1" t="s">
        <v>137</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138</v>
      </c>
      <c r="B55" s="1">
        <v>39.0</v>
      </c>
      <c r="C55" s="1">
        <v>38.0</v>
      </c>
      <c r="D55" s="1">
        <v>38.0</v>
      </c>
      <c r="E55" s="1">
        <v>38.0</v>
      </c>
      <c r="F55" s="1">
        <v>35.0</v>
      </c>
      <c r="G55" s="1">
        <v>35.0</v>
      </c>
      <c r="H55" s="1">
        <v>35.0</v>
      </c>
      <c r="I55" s="1">
        <v>27.0</v>
      </c>
      <c r="J55" s="1">
        <v>27.0</v>
      </c>
      <c r="K55" s="1">
        <v>24.0</v>
      </c>
      <c r="L55" s="2"/>
      <c r="M55" s="2"/>
      <c r="N55" s="2"/>
      <c r="O55" s="2"/>
      <c r="P55" s="2"/>
      <c r="Q55" s="2"/>
      <c r="R55" s="2"/>
      <c r="S55" s="2"/>
      <c r="T55" s="2"/>
      <c r="U55" s="2"/>
      <c r="V55" s="2"/>
      <c r="W55" s="2"/>
      <c r="X55" s="2"/>
      <c r="Y55" s="2"/>
      <c r="Z55" s="2"/>
    </row>
    <row r="56" ht="15.75" customHeight="1">
      <c r="A56" s="1" t="s">
        <v>139</v>
      </c>
      <c r="B56" s="1">
        <v>28.0</v>
      </c>
      <c r="C56" s="1">
        <v>28.0</v>
      </c>
      <c r="D56" s="1">
        <v>37.0</v>
      </c>
      <c r="E56" s="1">
        <v>38.0</v>
      </c>
      <c r="F56" s="1">
        <v>43.0</v>
      </c>
      <c r="G56" s="1">
        <v>44.0</v>
      </c>
      <c r="H56" s="1">
        <v>44.0</v>
      </c>
      <c r="I56" s="1">
        <v>34.0</v>
      </c>
      <c r="J56" s="1">
        <v>36.0</v>
      </c>
      <c r="K56" s="1">
        <v>36.0</v>
      </c>
      <c r="L56" s="2"/>
      <c r="M56" s="2"/>
      <c r="N56" s="2"/>
      <c r="O56" s="2"/>
      <c r="P56" s="2"/>
      <c r="Q56" s="2"/>
      <c r="R56" s="2"/>
      <c r="S56" s="2"/>
      <c r="T56" s="2"/>
      <c r="U56" s="2"/>
      <c r="V56" s="2"/>
      <c r="W56" s="2"/>
      <c r="X56" s="2"/>
      <c r="Y56" s="2"/>
      <c r="Z56" s="2"/>
    </row>
    <row r="57" ht="15.75" customHeight="1">
      <c r="A57" s="1" t="s">
        <v>140</v>
      </c>
      <c r="B57" s="1">
        <v>249.0</v>
      </c>
      <c r="C57" s="1">
        <v>258.0</v>
      </c>
      <c r="D57" s="1">
        <v>263.0</v>
      </c>
      <c r="E57" s="1">
        <v>261.0</v>
      </c>
      <c r="F57" s="1">
        <v>261.0</v>
      </c>
      <c r="G57" s="1">
        <v>248.0</v>
      </c>
      <c r="H57" s="1">
        <v>230.0</v>
      </c>
      <c r="I57" s="1">
        <v>229.0</v>
      </c>
      <c r="J57" s="1">
        <v>231.0</v>
      </c>
      <c r="K57" s="1">
        <v>228.0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4.0</v>
      </c>
      <c r="G59" s="1">
        <v>2.0</v>
      </c>
      <c r="H59" s="1">
        <v>41.0</v>
      </c>
      <c r="I59" s="1">
        <v>32.0</v>
      </c>
      <c r="J59" s="1">
        <v>60.0</v>
      </c>
      <c r="K59" s="1">
        <v>36.0</v>
      </c>
      <c r="L59" s="2"/>
      <c r="M59" s="2"/>
      <c r="N59" s="2"/>
      <c r="O59" s="2"/>
      <c r="P59" s="2"/>
      <c r="Q59" s="2"/>
      <c r="R59" s="2"/>
      <c r="S59" s="2"/>
      <c r="T59" s="2"/>
      <c r="U59" s="2"/>
      <c r="V59" s="2"/>
      <c r="W59" s="2"/>
      <c r="X59" s="2"/>
      <c r="Y59" s="2"/>
      <c r="Z59" s="2"/>
    </row>
    <row r="60" ht="15.75" customHeight="1">
      <c r="A60" s="1" t="s">
        <v>143</v>
      </c>
      <c r="B60" s="1">
        <v>216.0</v>
      </c>
      <c r="C60" s="1">
        <v>358.0</v>
      </c>
      <c r="D60" s="1">
        <v>434.0</v>
      </c>
      <c r="E60" s="1">
        <v>361.0</v>
      </c>
      <c r="F60" s="1">
        <v>440.0</v>
      </c>
      <c r="G60" s="1">
        <v>572.0</v>
      </c>
      <c r="H60" s="1">
        <v>440.0</v>
      </c>
      <c r="I60" s="1">
        <v>590.0</v>
      </c>
      <c r="J60" s="1">
        <v>449.0</v>
      </c>
      <c r="K60" s="1">
        <v>762.0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386.0</v>
      </c>
      <c r="C2" s="1">
        <v>466.0</v>
      </c>
      <c r="D2" s="1">
        <v>578.0</v>
      </c>
      <c r="E2" s="1">
        <v>579.0</v>
      </c>
      <c r="F2" s="1">
        <v>521.0</v>
      </c>
      <c r="G2" s="1">
        <v>708.0</v>
      </c>
      <c r="H2" s="1">
        <v>710.0</v>
      </c>
      <c r="I2" s="1">
        <v>601.0</v>
      </c>
      <c r="J2" s="1">
        <v>748.0</v>
      </c>
      <c r="K2" s="1">
        <v>712.0</v>
      </c>
      <c r="L2" s="2"/>
      <c r="M2" s="2"/>
      <c r="N2" s="2"/>
      <c r="O2" s="2"/>
      <c r="P2" s="2"/>
      <c r="Q2" s="2"/>
      <c r="R2" s="2"/>
      <c r="S2" s="2"/>
      <c r="T2" s="2"/>
      <c r="U2" s="2"/>
      <c r="V2" s="2"/>
      <c r="W2" s="2"/>
      <c r="X2" s="2"/>
      <c r="Y2" s="2"/>
      <c r="Z2" s="2"/>
    </row>
    <row r="3">
      <c r="A3" s="1" t="s">
        <v>145</v>
      </c>
      <c r="B3" s="1">
        <v>386.0</v>
      </c>
      <c r="C3" s="1">
        <v>466.0</v>
      </c>
      <c r="D3" s="1">
        <v>578.0</v>
      </c>
      <c r="E3" s="1">
        <v>579.0</v>
      </c>
      <c r="F3" s="1">
        <v>521.0</v>
      </c>
      <c r="G3" s="1">
        <v>708.0</v>
      </c>
      <c r="H3" s="1">
        <v>710.0</v>
      </c>
      <c r="I3" s="1">
        <v>601.0</v>
      </c>
      <c r="J3" s="1">
        <v>748.0</v>
      </c>
      <c r="K3" s="1">
        <v>712.0</v>
      </c>
      <c r="L3" s="2"/>
      <c r="M3" s="2"/>
      <c r="N3" s="2"/>
      <c r="O3" s="2"/>
      <c r="P3" s="2"/>
      <c r="Q3" s="2"/>
      <c r="R3" s="2"/>
      <c r="S3" s="2"/>
      <c r="T3" s="2"/>
      <c r="U3" s="2"/>
      <c r="V3" s="2"/>
      <c r="W3" s="2"/>
      <c r="X3" s="2"/>
      <c r="Y3" s="2"/>
      <c r="Z3" s="2"/>
    </row>
    <row r="4">
      <c r="A4" s="1" t="s">
        <v>146</v>
      </c>
      <c r="B4" s="1">
        <v>341.0</v>
      </c>
      <c r="C4" s="1">
        <v>426.0</v>
      </c>
      <c r="D4" s="1">
        <v>511.0</v>
      </c>
      <c r="E4" s="1">
        <v>512.0</v>
      </c>
      <c r="F4" s="1">
        <v>499.0</v>
      </c>
      <c r="G4" s="1">
        <v>644.0</v>
      </c>
      <c r="H4" s="1">
        <v>625.0</v>
      </c>
      <c r="I4" s="1">
        <v>560.0</v>
      </c>
      <c r="J4" s="1">
        <v>698.0</v>
      </c>
      <c r="K4" s="1">
        <v>650.0</v>
      </c>
      <c r="L4" s="2"/>
      <c r="M4" s="2"/>
      <c r="N4" s="2"/>
      <c r="O4" s="2"/>
      <c r="P4" s="2"/>
      <c r="Q4" s="2"/>
      <c r="R4" s="2"/>
      <c r="S4" s="2"/>
      <c r="T4" s="2"/>
      <c r="U4" s="2"/>
      <c r="V4" s="2"/>
      <c r="W4" s="2"/>
      <c r="X4" s="2"/>
      <c r="Y4" s="2"/>
      <c r="Z4" s="2"/>
    </row>
    <row r="5">
      <c r="A5" s="1" t="s">
        <v>147</v>
      </c>
      <c r="B5" s="1">
        <v>44.0</v>
      </c>
      <c r="C5" s="1">
        <v>40.0</v>
      </c>
      <c r="D5" s="1">
        <v>67.0</v>
      </c>
      <c r="E5" s="1">
        <v>66.0</v>
      </c>
      <c r="F5" s="1">
        <v>21.0</v>
      </c>
      <c r="G5" s="1">
        <v>64.0</v>
      </c>
      <c r="H5" s="1">
        <v>84.0</v>
      </c>
      <c r="I5" s="1">
        <v>40.0</v>
      </c>
      <c r="J5" s="1">
        <v>50.0</v>
      </c>
      <c r="K5" s="1">
        <v>61.0</v>
      </c>
      <c r="L5" s="2"/>
      <c r="M5" s="2"/>
      <c r="N5" s="2"/>
      <c r="O5" s="2"/>
      <c r="P5" s="2"/>
      <c r="Q5" s="2"/>
      <c r="R5" s="2"/>
      <c r="S5" s="2"/>
      <c r="T5" s="2"/>
      <c r="U5" s="2"/>
      <c r="V5" s="2"/>
      <c r="W5" s="2"/>
      <c r="X5" s="2"/>
      <c r="Y5" s="2"/>
      <c r="Z5" s="2"/>
    </row>
    <row r="6">
      <c r="A6" s="1" t="s">
        <v>148</v>
      </c>
      <c r="B6" s="1">
        <v>34.0</v>
      </c>
      <c r="C6" s="1">
        <v>47.0</v>
      </c>
      <c r="D6" s="1">
        <v>64.0</v>
      </c>
      <c r="E6" s="1">
        <v>66.0</v>
      </c>
      <c r="F6" s="1">
        <v>61.0</v>
      </c>
      <c r="G6" s="1">
        <v>56.0</v>
      </c>
      <c r="H6" s="1">
        <v>64.0</v>
      </c>
      <c r="I6" s="1">
        <v>60.0</v>
      </c>
      <c r="J6" s="1">
        <v>62.0</v>
      </c>
      <c r="K6" s="1">
        <v>69.0</v>
      </c>
      <c r="L6" s="2"/>
      <c r="M6" s="2"/>
      <c r="N6" s="2"/>
      <c r="O6" s="2"/>
      <c r="P6" s="2"/>
      <c r="Q6" s="2"/>
      <c r="R6" s="2"/>
      <c r="S6" s="2"/>
      <c r="T6" s="2"/>
      <c r="U6" s="2"/>
      <c r="V6" s="2"/>
      <c r="W6" s="2"/>
      <c r="X6" s="2"/>
      <c r="Y6" s="2"/>
      <c r="Z6" s="2"/>
    </row>
    <row r="7">
      <c r="A7" s="1" t="s">
        <v>149</v>
      </c>
      <c r="B7" s="1">
        <v>0.0</v>
      </c>
      <c r="C7" s="1">
        <v>0.0</v>
      </c>
      <c r="D7" s="1">
        <v>0.0</v>
      </c>
      <c r="E7" s="1">
        <v>0.0</v>
      </c>
      <c r="F7" s="1">
        <v>0.0</v>
      </c>
      <c r="G7" s="1">
        <v>2.0</v>
      </c>
      <c r="H7" s="1">
        <v>2.0</v>
      </c>
      <c r="I7" s="1">
        <v>1.0</v>
      </c>
      <c r="J7" s="1">
        <v>1.0</v>
      </c>
      <c r="K7" s="1">
        <v>42.0</v>
      </c>
      <c r="L7" s="2"/>
      <c r="M7" s="2"/>
      <c r="N7" s="2"/>
      <c r="O7" s="2"/>
      <c r="P7" s="2"/>
      <c r="Q7" s="2"/>
      <c r="R7" s="2"/>
      <c r="S7" s="2"/>
      <c r="T7" s="2"/>
      <c r="U7" s="2"/>
      <c r="V7" s="2"/>
      <c r="W7" s="2"/>
      <c r="X7" s="2"/>
      <c r="Y7" s="2"/>
      <c r="Z7" s="2"/>
    </row>
    <row r="8">
      <c r="A8" s="1" t="s">
        <v>150</v>
      </c>
      <c r="B8" s="1">
        <v>34.0</v>
      </c>
      <c r="C8" s="1">
        <v>47.0</v>
      </c>
      <c r="D8" s="1">
        <v>64.0</v>
      </c>
      <c r="E8" s="1">
        <v>66.0</v>
      </c>
      <c r="F8" s="1">
        <v>61.0</v>
      </c>
      <c r="G8" s="1">
        <v>58.0</v>
      </c>
      <c r="H8" s="1">
        <v>66.0</v>
      </c>
      <c r="I8" s="1">
        <v>61.0</v>
      </c>
      <c r="J8" s="1">
        <v>63.0</v>
      </c>
      <c r="K8" s="1">
        <v>69.0</v>
      </c>
      <c r="L8" s="2"/>
      <c r="M8" s="2"/>
      <c r="N8" s="2"/>
      <c r="O8" s="2"/>
      <c r="P8" s="2"/>
      <c r="Q8" s="2"/>
      <c r="R8" s="2"/>
      <c r="S8" s="2"/>
      <c r="T8" s="2"/>
      <c r="U8" s="2"/>
      <c r="V8" s="2"/>
      <c r="W8" s="2"/>
      <c r="X8" s="2"/>
      <c r="Y8" s="2"/>
      <c r="Z8" s="2"/>
    </row>
    <row r="9">
      <c r="A9" s="1" t="s">
        <v>151</v>
      </c>
      <c r="B9" s="1">
        <v>9.0</v>
      </c>
      <c r="C9" s="1">
        <v>-7.0</v>
      </c>
      <c r="D9" s="1">
        <v>2.0</v>
      </c>
      <c r="E9" s="1">
        <v>86.0</v>
      </c>
      <c r="F9" s="1">
        <v>-39.0</v>
      </c>
      <c r="G9" s="1">
        <v>5.0</v>
      </c>
      <c r="H9" s="1">
        <v>17.0</v>
      </c>
      <c r="I9" s="1">
        <v>-20.0</v>
      </c>
      <c r="J9" s="1">
        <v>-13.0</v>
      </c>
      <c r="K9" s="1">
        <v>-8.0</v>
      </c>
      <c r="L9" s="2"/>
      <c r="M9" s="2"/>
      <c r="N9" s="2"/>
      <c r="O9" s="2"/>
      <c r="P9" s="2"/>
      <c r="Q9" s="2"/>
      <c r="R9" s="2"/>
      <c r="S9" s="2"/>
      <c r="T9" s="2"/>
      <c r="U9" s="2"/>
      <c r="V9" s="2"/>
      <c r="W9" s="2"/>
      <c r="X9" s="2"/>
      <c r="Y9" s="2"/>
      <c r="Z9" s="2"/>
    </row>
    <row r="10">
      <c r="A10" s="1" t="s">
        <v>152</v>
      </c>
      <c r="B10" s="1">
        <v>-69.0</v>
      </c>
      <c r="C10" s="1">
        <v>-3.0</v>
      </c>
      <c r="D10" s="1">
        <v>-6.0</v>
      </c>
      <c r="E10" s="1">
        <v>-5.0</v>
      </c>
      <c r="F10" s="1">
        <v>-7.0</v>
      </c>
      <c r="G10" s="1">
        <v>-6.0</v>
      </c>
      <c r="H10" s="1">
        <v>-4.0</v>
      </c>
      <c r="I10" s="1">
        <v>-5.0</v>
      </c>
      <c r="J10" s="1">
        <v>-4.0</v>
      </c>
      <c r="K10" s="1">
        <v>-11.0</v>
      </c>
      <c r="L10" s="2"/>
      <c r="M10" s="2"/>
      <c r="N10" s="2"/>
      <c r="O10" s="2"/>
      <c r="P10" s="2"/>
      <c r="Q10" s="2"/>
      <c r="R10" s="2"/>
      <c r="S10" s="2"/>
      <c r="T10" s="2"/>
      <c r="U10" s="2"/>
      <c r="V10" s="2"/>
      <c r="W10" s="2"/>
      <c r="X10" s="2"/>
      <c r="Y10" s="2"/>
      <c r="Z10" s="2"/>
    </row>
    <row r="11">
      <c r="A11" s="1" t="s">
        <v>153</v>
      </c>
      <c r="B11" s="1">
        <v>1.0</v>
      </c>
      <c r="C11" s="1">
        <v>3.0</v>
      </c>
      <c r="D11" s="1">
        <v>0.0</v>
      </c>
      <c r="E11" s="1">
        <v>1.0</v>
      </c>
      <c r="F11" s="1">
        <v>13.0</v>
      </c>
      <c r="G11" s="1">
        <v>35.0</v>
      </c>
      <c r="H11" s="1">
        <v>18.0</v>
      </c>
      <c r="I11" s="1">
        <v>13.0</v>
      </c>
      <c r="J11" s="1">
        <v>10.0</v>
      </c>
      <c r="K11" s="1">
        <v>10.0</v>
      </c>
      <c r="L11" s="2"/>
      <c r="M11" s="2"/>
      <c r="N11" s="2"/>
      <c r="O11" s="2"/>
      <c r="P11" s="2"/>
      <c r="Q11" s="2"/>
      <c r="R11" s="2"/>
      <c r="S11" s="2"/>
      <c r="T11" s="2"/>
      <c r="U11" s="2"/>
      <c r="V11" s="2"/>
      <c r="W11" s="2"/>
      <c r="X11" s="2"/>
      <c r="Y11" s="2"/>
      <c r="Z11" s="2"/>
    </row>
    <row r="12">
      <c r="A12" s="1" t="s">
        <v>154</v>
      </c>
      <c r="B12" s="1">
        <v>-67.0</v>
      </c>
      <c r="C12" s="1">
        <v>-3.0</v>
      </c>
      <c r="D12" s="1">
        <v>-6.0</v>
      </c>
      <c r="E12" s="1">
        <v>-5.0</v>
      </c>
      <c r="F12" s="1">
        <v>-7.0</v>
      </c>
      <c r="G12" s="1">
        <v>-6.0</v>
      </c>
      <c r="H12" s="1">
        <v>-4.0</v>
      </c>
      <c r="I12" s="1">
        <v>-4.0</v>
      </c>
      <c r="J12" s="1">
        <v>-4.0</v>
      </c>
      <c r="K12" s="1">
        <v>-11.0</v>
      </c>
      <c r="L12" s="2"/>
      <c r="M12" s="2"/>
      <c r="N12" s="2"/>
      <c r="O12" s="2"/>
      <c r="P12" s="2"/>
      <c r="Q12" s="2"/>
      <c r="R12" s="2"/>
      <c r="S12" s="2"/>
      <c r="T12" s="2"/>
      <c r="U12" s="2"/>
      <c r="V12" s="2"/>
      <c r="W12" s="2"/>
      <c r="X12" s="2"/>
      <c r="Y12" s="2"/>
      <c r="Z12" s="2"/>
    </row>
    <row r="13">
      <c r="A13" s="1" t="s">
        <v>155</v>
      </c>
      <c r="B13" s="1">
        <v>46.0</v>
      </c>
      <c r="C13" s="1">
        <v>53.0</v>
      </c>
      <c r="D13" s="1">
        <v>5.0</v>
      </c>
      <c r="E13" s="1">
        <v>4.0</v>
      </c>
      <c r="F13" s="1">
        <v>9.0</v>
      </c>
      <c r="G13" s="1">
        <v>31.0</v>
      </c>
      <c r="H13" s="1">
        <v>34.0</v>
      </c>
      <c r="I13" s="1">
        <v>19.0</v>
      </c>
      <c r="J13" s="1">
        <v>19.0</v>
      </c>
      <c r="K13" s="1">
        <v>64.0</v>
      </c>
      <c r="L13" s="2"/>
      <c r="M13" s="2"/>
      <c r="N13" s="2"/>
      <c r="O13" s="2"/>
      <c r="P13" s="2"/>
      <c r="Q13" s="2"/>
      <c r="R13" s="2"/>
      <c r="S13" s="2"/>
      <c r="T13" s="2"/>
      <c r="U13" s="2"/>
      <c r="V13" s="2"/>
      <c r="W13" s="2"/>
      <c r="X13" s="2"/>
      <c r="Y13" s="2"/>
      <c r="Z13" s="2"/>
    </row>
    <row r="14">
      <c r="A14" s="1" t="s">
        <v>156</v>
      </c>
      <c r="B14" s="1">
        <v>9.0</v>
      </c>
      <c r="C14" s="1">
        <v>-9.0</v>
      </c>
      <c r="D14" s="1">
        <v>-3.0</v>
      </c>
      <c r="E14" s="1">
        <v>-4.0</v>
      </c>
      <c r="F14" s="1">
        <v>-47.0</v>
      </c>
      <c r="G14" s="1">
        <v>-97.0</v>
      </c>
      <c r="H14" s="1">
        <v>13.0</v>
      </c>
      <c r="I14" s="1">
        <v>-25.0</v>
      </c>
      <c r="J14" s="1">
        <v>-17.0</v>
      </c>
      <c r="K14" s="1">
        <v>-19.0</v>
      </c>
      <c r="L14" s="2"/>
      <c r="M14" s="2"/>
      <c r="N14" s="2"/>
      <c r="O14" s="2"/>
      <c r="P14" s="2"/>
      <c r="Q14" s="2"/>
      <c r="R14" s="2"/>
      <c r="S14" s="2"/>
      <c r="T14" s="2"/>
      <c r="U14" s="2"/>
      <c r="V14" s="2"/>
      <c r="W14" s="2"/>
      <c r="X14" s="2"/>
      <c r="Y14" s="2"/>
      <c r="Z14" s="2"/>
    </row>
    <row r="15">
      <c r="A15" s="1" t="s">
        <v>157</v>
      </c>
      <c r="B15" s="1">
        <v>0.0</v>
      </c>
      <c r="C15" s="1">
        <v>0.0</v>
      </c>
      <c r="D15" s="1">
        <v>0.0</v>
      </c>
      <c r="E15" s="1">
        <v>0.0</v>
      </c>
      <c r="F15" s="1">
        <v>0.0</v>
      </c>
      <c r="G15" s="1">
        <v>-4.0</v>
      </c>
      <c r="H15" s="1">
        <v>-36.0</v>
      </c>
      <c r="I15" s="1">
        <v>0.0</v>
      </c>
      <c r="J15" s="1">
        <v>0.0</v>
      </c>
      <c r="K15" s="1">
        <v>0.0</v>
      </c>
      <c r="L15" s="2"/>
      <c r="M15" s="2"/>
      <c r="N15" s="2"/>
      <c r="O15" s="2"/>
      <c r="P15" s="2"/>
      <c r="Q15" s="2"/>
      <c r="R15" s="2"/>
      <c r="S15" s="2"/>
      <c r="T15" s="2"/>
      <c r="U15" s="2"/>
      <c r="V15" s="2"/>
      <c r="W15" s="2"/>
      <c r="X15" s="2"/>
      <c r="Y15" s="2"/>
      <c r="Z15" s="2"/>
    </row>
    <row r="16">
      <c r="A16" s="1" t="s">
        <v>158</v>
      </c>
      <c r="B16" s="1">
        <v>0.0</v>
      </c>
      <c r="C16" s="1">
        <v>-40.0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-69.0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35.0</v>
      </c>
      <c r="C18" s="1">
        <v>-46.0</v>
      </c>
      <c r="D18" s="1">
        <v>1.0</v>
      </c>
      <c r="E18" s="1">
        <v>67.0</v>
      </c>
      <c r="F18" s="1">
        <v>4.0</v>
      </c>
      <c r="G18" s="1">
        <v>1.0</v>
      </c>
      <c r="H18" s="1">
        <v>9.0</v>
      </c>
      <c r="I18" s="1">
        <v>11.0</v>
      </c>
      <c r="J18" s="1">
        <v>4.0</v>
      </c>
      <c r="K18" s="1">
        <v>8.0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162</v>
      </c>
      <c r="B20" s="1">
        <v>0.0</v>
      </c>
      <c r="C20" s="1">
        <v>0.0</v>
      </c>
      <c r="D20" s="1">
        <v>0.0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45.0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10.0</v>
      </c>
      <c r="C22" s="1">
        <v>-10.0</v>
      </c>
      <c r="D22" s="1">
        <v>-2.0</v>
      </c>
      <c r="E22" s="1">
        <v>-4.0</v>
      </c>
      <c r="F22" s="1">
        <v>-107.0</v>
      </c>
      <c r="G22" s="1">
        <v>-3.0</v>
      </c>
      <c r="H22" s="1">
        <v>22.0</v>
      </c>
      <c r="I22" s="1">
        <v>-14.0</v>
      </c>
      <c r="J22" s="1">
        <v>-12.0</v>
      </c>
      <c r="K22" s="1">
        <v>-17.0</v>
      </c>
      <c r="L22" s="2"/>
      <c r="M22" s="2"/>
      <c r="N22" s="2"/>
      <c r="O22" s="2"/>
      <c r="P22" s="2"/>
      <c r="Q22" s="2"/>
      <c r="R22" s="2"/>
      <c r="S22" s="2"/>
      <c r="T22" s="2"/>
      <c r="U22" s="2"/>
      <c r="V22" s="2"/>
      <c r="W22" s="2"/>
      <c r="X22" s="2"/>
      <c r="Y22" s="2"/>
      <c r="Z22" s="2"/>
    </row>
    <row r="23" ht="15.75" customHeight="1">
      <c r="A23" s="1" t="s">
        <v>165</v>
      </c>
      <c r="B23" s="1">
        <v>3.0</v>
      </c>
      <c r="C23" s="1">
        <v>-2.0</v>
      </c>
      <c r="D23" s="1">
        <v>1.0</v>
      </c>
      <c r="E23" s="1">
        <v>-4.0</v>
      </c>
      <c r="F23" s="1">
        <v>-12.0</v>
      </c>
      <c r="G23" s="1">
        <v>1.0</v>
      </c>
      <c r="H23" s="1">
        <v>1.0</v>
      </c>
      <c r="I23" s="1">
        <v>50.0</v>
      </c>
      <c r="J23" s="1">
        <v>42.0</v>
      </c>
      <c r="K23" s="1">
        <v>33.0</v>
      </c>
      <c r="L23" s="2"/>
      <c r="M23" s="2"/>
      <c r="N23" s="2"/>
      <c r="O23" s="2"/>
      <c r="P23" s="2"/>
      <c r="Q23" s="2"/>
      <c r="R23" s="2"/>
      <c r="S23" s="2"/>
      <c r="T23" s="2"/>
      <c r="U23" s="2"/>
      <c r="V23" s="2"/>
      <c r="W23" s="2"/>
      <c r="X23" s="2"/>
      <c r="Y23" s="2"/>
      <c r="Z23" s="2"/>
    </row>
    <row r="24" ht="15.75" customHeight="1">
      <c r="A24" s="1" t="s">
        <v>166</v>
      </c>
      <c r="B24" s="1">
        <v>6.0</v>
      </c>
      <c r="C24" s="1">
        <v>-8.0</v>
      </c>
      <c r="D24" s="1">
        <v>-3.0</v>
      </c>
      <c r="E24" s="1">
        <v>40.0</v>
      </c>
      <c r="F24" s="1">
        <v>-94.0</v>
      </c>
      <c r="G24" s="1">
        <v>-5.0</v>
      </c>
      <c r="H24" s="1">
        <v>20.0</v>
      </c>
      <c r="I24" s="1">
        <v>-14.0</v>
      </c>
      <c r="J24" s="1">
        <v>-12.0</v>
      </c>
      <c r="K24" s="1">
        <v>-17.0</v>
      </c>
      <c r="L24" s="2"/>
      <c r="M24" s="2"/>
      <c r="N24" s="2"/>
      <c r="O24" s="2"/>
      <c r="P24" s="2"/>
      <c r="Q24" s="2"/>
      <c r="R24" s="2"/>
      <c r="S24" s="2"/>
      <c r="T24" s="2"/>
      <c r="U24" s="2"/>
      <c r="V24" s="2"/>
      <c r="W24" s="2"/>
      <c r="X24" s="2"/>
      <c r="Y24" s="2"/>
      <c r="Z24" s="2"/>
    </row>
    <row r="25" ht="15.75" customHeight="1">
      <c r="A25" s="1" t="s">
        <v>167</v>
      </c>
      <c r="B25" s="1">
        <v>6.0</v>
      </c>
      <c r="C25" s="1">
        <v>-8.0</v>
      </c>
      <c r="D25" s="1">
        <v>-3.0</v>
      </c>
      <c r="E25" s="1">
        <v>40.0</v>
      </c>
      <c r="F25" s="1">
        <v>-94.0</v>
      </c>
      <c r="G25" s="1">
        <v>-5.0</v>
      </c>
      <c r="H25" s="1">
        <v>20.0</v>
      </c>
      <c r="I25" s="1">
        <v>-14.0</v>
      </c>
      <c r="J25" s="1">
        <v>-12.0</v>
      </c>
      <c r="K25" s="1">
        <v>-17.0</v>
      </c>
      <c r="L25" s="2"/>
      <c r="M25" s="2"/>
      <c r="N25" s="2"/>
      <c r="O25" s="2"/>
      <c r="P25" s="2"/>
      <c r="Q25" s="2"/>
      <c r="R25" s="2"/>
      <c r="S25" s="2"/>
      <c r="T25" s="2"/>
      <c r="U25" s="2"/>
      <c r="V25" s="2"/>
      <c r="W25" s="2"/>
      <c r="X25" s="2"/>
      <c r="Y25" s="2"/>
      <c r="Z25" s="2"/>
    </row>
    <row r="26" ht="15.75" customHeight="1">
      <c r="A26" s="1" t="s">
        <v>168</v>
      </c>
      <c r="B26" s="1">
        <v>6.0</v>
      </c>
      <c r="C26" s="1">
        <v>-8.0</v>
      </c>
      <c r="D26" s="1">
        <v>-3.0</v>
      </c>
      <c r="E26" s="1">
        <v>40.0</v>
      </c>
      <c r="F26" s="1">
        <v>-94.0</v>
      </c>
      <c r="G26" s="1">
        <v>-5.0</v>
      </c>
      <c r="H26" s="1">
        <v>20.0</v>
      </c>
      <c r="I26" s="1">
        <v>-14.0</v>
      </c>
      <c r="J26" s="1">
        <v>-12.0</v>
      </c>
      <c r="K26" s="1">
        <v>-17.0</v>
      </c>
      <c r="L26" s="2"/>
      <c r="M26" s="2"/>
      <c r="N26" s="2"/>
      <c r="O26" s="2"/>
      <c r="P26" s="2"/>
      <c r="Q26" s="2"/>
      <c r="R26" s="2"/>
      <c r="S26" s="2"/>
      <c r="T26" s="2"/>
      <c r="U26" s="2"/>
      <c r="V26" s="2"/>
      <c r="W26" s="2"/>
      <c r="X26" s="2"/>
      <c r="Y26" s="2"/>
      <c r="Z26" s="2"/>
    </row>
    <row r="27" ht="15.75" customHeight="1">
      <c r="A27" s="1" t="s">
        <v>169</v>
      </c>
      <c r="B27" s="1">
        <v>6.0</v>
      </c>
      <c r="C27" s="1">
        <v>-8.0</v>
      </c>
      <c r="D27" s="1">
        <v>-3.0</v>
      </c>
      <c r="E27" s="1">
        <v>40.0</v>
      </c>
      <c r="F27" s="1">
        <v>-94.0</v>
      </c>
      <c r="G27" s="1">
        <v>-5.0</v>
      </c>
      <c r="H27" s="1">
        <v>20.0</v>
      </c>
      <c r="I27" s="1">
        <v>-14.0</v>
      </c>
      <c r="J27" s="1">
        <v>-12.0</v>
      </c>
      <c r="K27" s="1">
        <v>-17.0</v>
      </c>
      <c r="L27" s="2"/>
      <c r="M27" s="2"/>
      <c r="N27" s="2"/>
      <c r="O27" s="2"/>
      <c r="P27" s="2"/>
      <c r="Q27" s="2"/>
      <c r="R27" s="2"/>
      <c r="S27" s="2"/>
      <c r="T27" s="2"/>
      <c r="U27" s="2"/>
      <c r="V27" s="2"/>
      <c r="W27" s="2"/>
      <c r="X27" s="2"/>
      <c r="Y27" s="2"/>
      <c r="Z27" s="2"/>
    </row>
    <row r="28" ht="15.75" customHeight="1">
      <c r="A28" s="1" t="s">
        <v>170</v>
      </c>
      <c r="B28" s="1">
        <v>6.0</v>
      </c>
      <c r="C28" s="1">
        <v>-8.0</v>
      </c>
      <c r="D28" s="1">
        <v>-3.0</v>
      </c>
      <c r="E28" s="1">
        <v>40.0</v>
      </c>
      <c r="F28" s="1">
        <v>-94.0</v>
      </c>
      <c r="G28" s="1">
        <v>-5.0</v>
      </c>
      <c r="H28" s="1">
        <v>20.0</v>
      </c>
      <c r="I28" s="1">
        <v>-14.0</v>
      </c>
      <c r="J28" s="1">
        <v>-12.0</v>
      </c>
      <c r="K28" s="1">
        <v>-17.0</v>
      </c>
      <c r="L28" s="2"/>
      <c r="M28" s="2"/>
      <c r="N28" s="2"/>
      <c r="O28" s="2"/>
      <c r="P28" s="2"/>
      <c r="Q28" s="2"/>
      <c r="R28" s="2"/>
      <c r="S28" s="2"/>
      <c r="T28" s="2"/>
      <c r="U28" s="2"/>
      <c r="V28" s="2"/>
      <c r="W28" s="2"/>
      <c r="X28" s="2"/>
      <c r="Y28" s="2"/>
      <c r="Z28" s="2"/>
    </row>
    <row r="29" ht="15.75" customHeight="1">
      <c r="A29" s="1" t="s">
        <v>171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172</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183</v>
      </c>
      <c r="B31" s="1" t="s">
        <v>173</v>
      </c>
      <c r="C31" s="1" t="s">
        <v>174</v>
      </c>
      <c r="D31" s="1" t="s">
        <v>175</v>
      </c>
      <c r="E31" s="1" t="s">
        <v>176</v>
      </c>
      <c r="F31" s="1" t="s">
        <v>177</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184</v>
      </c>
      <c r="B32" s="1">
        <v>27.0</v>
      </c>
      <c r="C32" s="1">
        <v>27.0</v>
      </c>
      <c r="D32" s="1">
        <v>27.0</v>
      </c>
      <c r="E32" s="1">
        <v>28.0</v>
      </c>
      <c r="F32" s="1">
        <v>28.0</v>
      </c>
      <c r="G32" s="1">
        <v>29.0</v>
      </c>
      <c r="H32" s="1">
        <v>30.0</v>
      </c>
      <c r="I32" s="1">
        <v>30.0</v>
      </c>
      <c r="J32" s="1">
        <v>31.0</v>
      </c>
      <c r="K32" s="1">
        <v>32.0</v>
      </c>
      <c r="L32" s="2"/>
      <c r="M32" s="2"/>
      <c r="N32" s="2"/>
      <c r="O32" s="2"/>
      <c r="P32" s="2"/>
      <c r="Q32" s="2"/>
      <c r="R32" s="2"/>
      <c r="S32" s="2"/>
      <c r="T32" s="2"/>
      <c r="U32" s="2"/>
      <c r="V32" s="2"/>
      <c r="W32" s="2"/>
      <c r="X32" s="2"/>
      <c r="Y32" s="2"/>
      <c r="Z32" s="2"/>
    </row>
    <row r="33" ht="15.75" customHeight="1">
      <c r="A33" s="1" t="s">
        <v>185</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186</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187</v>
      </c>
      <c r="B35" s="1">
        <v>27.0</v>
      </c>
      <c r="C35" s="1">
        <v>27.0</v>
      </c>
      <c r="D35" s="1">
        <v>27.0</v>
      </c>
      <c r="E35" s="1">
        <v>28.0</v>
      </c>
      <c r="F35" s="1">
        <v>28.0</v>
      </c>
      <c r="G35" s="1">
        <v>29.0</v>
      </c>
      <c r="H35" s="1">
        <v>30.0</v>
      </c>
      <c r="I35" s="1">
        <v>30.0</v>
      </c>
      <c r="J35" s="1">
        <v>31.0</v>
      </c>
      <c r="K35" s="1">
        <v>32.0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199</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33.0</v>
      </c>
      <c r="C39" s="1">
        <v>20.0</v>
      </c>
      <c r="D39" s="1">
        <v>36.0</v>
      </c>
      <c r="E39" s="1">
        <v>30.0</v>
      </c>
      <c r="F39" s="1">
        <v>-8.0</v>
      </c>
      <c r="G39" s="1">
        <v>33.0</v>
      </c>
      <c r="H39" s="1">
        <v>45.0</v>
      </c>
      <c r="I39" s="1">
        <v>4.0</v>
      </c>
      <c r="J39" s="1">
        <v>11.0</v>
      </c>
      <c r="K39" s="1">
        <v>15.0</v>
      </c>
      <c r="L39" s="2"/>
      <c r="M39" s="2"/>
      <c r="N39" s="2"/>
      <c r="O39" s="2"/>
      <c r="P39" s="2"/>
      <c r="Q39" s="2"/>
      <c r="R39" s="2"/>
      <c r="S39" s="2"/>
      <c r="T39" s="2"/>
      <c r="U39" s="2"/>
      <c r="V39" s="2"/>
      <c r="W39" s="2"/>
      <c r="X39" s="2"/>
      <c r="Y39" s="2"/>
      <c r="Z39" s="2"/>
    </row>
    <row r="40" ht="15.75" customHeight="1">
      <c r="A40" s="1" t="s">
        <v>201</v>
      </c>
      <c r="B40" s="1">
        <v>10.0</v>
      </c>
      <c r="C40" s="1">
        <v>-2.0</v>
      </c>
      <c r="D40" s="1">
        <v>9.0</v>
      </c>
      <c r="E40" s="1">
        <v>5.0</v>
      </c>
      <c r="F40" s="1">
        <v>-36.0</v>
      </c>
      <c r="G40" s="1">
        <v>7.0</v>
      </c>
      <c r="H40" s="1">
        <v>19.0</v>
      </c>
      <c r="I40" s="1">
        <v>-19.0</v>
      </c>
      <c r="J40" s="1">
        <v>-11.0</v>
      </c>
      <c r="K40" s="1">
        <v>-7.0</v>
      </c>
      <c r="L40" s="2"/>
      <c r="M40" s="2"/>
      <c r="N40" s="2"/>
      <c r="O40" s="2"/>
      <c r="P40" s="2"/>
      <c r="Q40" s="2"/>
      <c r="R40" s="2"/>
      <c r="S40" s="2"/>
      <c r="T40" s="2"/>
      <c r="U40" s="2"/>
      <c r="V40" s="2"/>
      <c r="W40" s="2"/>
      <c r="X40" s="2"/>
      <c r="Y40" s="2"/>
      <c r="Z40" s="2"/>
    </row>
    <row r="41" ht="15.75" customHeight="1">
      <c r="A41" s="1" t="s">
        <v>202</v>
      </c>
      <c r="B41" s="1">
        <v>9.0</v>
      </c>
      <c r="C41" s="1">
        <v>-7.0</v>
      </c>
      <c r="D41" s="1">
        <v>2.0</v>
      </c>
      <c r="E41" s="1">
        <v>86.0</v>
      </c>
      <c r="F41" s="1">
        <v>-39.0</v>
      </c>
      <c r="G41" s="1">
        <v>5.0</v>
      </c>
      <c r="H41" s="1">
        <v>17.0</v>
      </c>
      <c r="I41" s="1">
        <v>-20.0</v>
      </c>
      <c r="J41" s="1">
        <v>-13.0</v>
      </c>
      <c r="K41" s="1">
        <v>-8.0</v>
      </c>
      <c r="L41" s="2"/>
      <c r="M41" s="2"/>
      <c r="N41" s="2"/>
      <c r="O41" s="2"/>
      <c r="P41" s="2"/>
      <c r="Q41" s="2"/>
      <c r="R41" s="2"/>
      <c r="S41" s="2"/>
      <c r="T41" s="2"/>
      <c r="U41" s="2"/>
      <c r="V41" s="2"/>
      <c r="W41" s="2"/>
      <c r="X41" s="2"/>
      <c r="Y41" s="2"/>
      <c r="Z41" s="2"/>
    </row>
    <row r="42" ht="15.75" customHeight="1">
      <c r="A42" s="1" t="s">
        <v>203</v>
      </c>
      <c r="B42" s="1">
        <v>36.0</v>
      </c>
      <c r="C42" s="1">
        <v>23.0</v>
      </c>
      <c r="D42" s="1">
        <v>39.0</v>
      </c>
      <c r="E42" s="1">
        <v>32.0</v>
      </c>
      <c r="F42" s="1">
        <v>-5.0</v>
      </c>
      <c r="G42" s="1">
        <v>42.0</v>
      </c>
      <c r="H42" s="1">
        <v>55.0</v>
      </c>
      <c r="I42" s="1">
        <v>12.0</v>
      </c>
      <c r="J42" s="1">
        <v>17.0</v>
      </c>
      <c r="K42" s="1">
        <v>26.0</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v>84.0</v>
      </c>
      <c r="C44" s="1">
        <v>-5.0</v>
      </c>
      <c r="D44" s="1">
        <v>54.0</v>
      </c>
      <c r="E44" s="1">
        <v>-23.0</v>
      </c>
      <c r="F44" s="1">
        <v>17.0</v>
      </c>
      <c r="G44" s="1">
        <v>71.0</v>
      </c>
      <c r="H44" s="1">
        <v>58.0</v>
      </c>
      <c r="I44" s="1">
        <v>24.0</v>
      </c>
      <c r="J44" s="1">
        <v>44.0</v>
      </c>
      <c r="K44" s="1">
        <v>44.0</v>
      </c>
      <c r="L44" s="2"/>
      <c r="M44" s="2"/>
      <c r="N44" s="2"/>
      <c r="O44" s="2"/>
      <c r="P44" s="2"/>
      <c r="Q44" s="2"/>
      <c r="R44" s="2"/>
      <c r="S44" s="2"/>
      <c r="T44" s="2"/>
      <c r="U44" s="2"/>
      <c r="V44" s="2"/>
      <c r="W44" s="2"/>
      <c r="X44" s="2"/>
      <c r="Y44" s="2"/>
      <c r="Z44" s="2"/>
    </row>
    <row r="45" ht="15.75" customHeight="1">
      <c r="A45" s="1" t="s">
        <v>216</v>
      </c>
      <c r="B45" s="1">
        <v>46.0</v>
      </c>
      <c r="C45" s="1">
        <v>42.0</v>
      </c>
      <c r="D45" s="1">
        <v>28.0</v>
      </c>
      <c r="E45" s="1">
        <v>-14.0</v>
      </c>
      <c r="F45" s="1">
        <v>73.0</v>
      </c>
      <c r="G45" s="1">
        <v>1.0</v>
      </c>
      <c r="H45" s="1">
        <v>1.0</v>
      </c>
      <c r="I45" s="1">
        <v>26.0</v>
      </c>
      <c r="J45" s="1">
        <v>-3.0</v>
      </c>
      <c r="K45" s="1">
        <v>0.0</v>
      </c>
      <c r="L45" s="2"/>
      <c r="M45" s="2"/>
      <c r="N45" s="2"/>
      <c r="O45" s="2"/>
      <c r="P45" s="2"/>
      <c r="Q45" s="2"/>
      <c r="R45" s="2"/>
      <c r="S45" s="2"/>
      <c r="T45" s="2"/>
      <c r="U45" s="2"/>
      <c r="V45" s="2"/>
      <c r="W45" s="2"/>
      <c r="X45" s="2"/>
      <c r="Y45" s="2"/>
      <c r="Z45" s="2"/>
    </row>
    <row r="46" ht="15.75" customHeight="1">
      <c r="A46" s="1" t="s">
        <v>217</v>
      </c>
      <c r="B46" s="1">
        <v>1.0</v>
      </c>
      <c r="C46" s="1">
        <v>36.0</v>
      </c>
      <c r="D46" s="1">
        <v>83.0</v>
      </c>
      <c r="E46" s="1">
        <v>-37.0</v>
      </c>
      <c r="F46" s="1">
        <v>90.0</v>
      </c>
      <c r="G46" s="1">
        <v>1.0</v>
      </c>
      <c r="H46" s="1">
        <v>1.0</v>
      </c>
      <c r="I46" s="1">
        <v>51.0</v>
      </c>
      <c r="J46" s="1">
        <v>41.0</v>
      </c>
      <c r="K46" s="1">
        <v>43.0</v>
      </c>
      <c r="L46" s="2"/>
      <c r="M46" s="2"/>
      <c r="N46" s="2"/>
      <c r="O46" s="2"/>
      <c r="P46" s="2"/>
      <c r="Q46" s="2"/>
      <c r="R46" s="2"/>
      <c r="S46" s="2"/>
      <c r="T46" s="2"/>
      <c r="U46" s="2"/>
      <c r="V46" s="2"/>
      <c r="W46" s="2"/>
      <c r="X46" s="2"/>
      <c r="Y46" s="2"/>
      <c r="Z46" s="2"/>
    </row>
    <row r="47" ht="15.75" customHeight="1">
      <c r="A47" s="1" t="s">
        <v>218</v>
      </c>
      <c r="B47" s="1">
        <v>1.0</v>
      </c>
      <c r="C47" s="1">
        <v>-2.0</v>
      </c>
      <c r="D47" s="1">
        <v>42.0</v>
      </c>
      <c r="E47" s="1">
        <v>-4.0</v>
      </c>
      <c r="F47" s="1">
        <v>-13.0</v>
      </c>
      <c r="G47" s="1">
        <v>10.0</v>
      </c>
      <c r="H47" s="1">
        <v>1.0</v>
      </c>
      <c r="I47" s="1">
        <v>-2.0</v>
      </c>
      <c r="J47" s="1">
        <v>-2.0</v>
      </c>
      <c r="K47" s="1">
        <v>-7.0</v>
      </c>
      <c r="L47" s="2"/>
      <c r="M47" s="2"/>
      <c r="N47" s="2"/>
      <c r="O47" s="2"/>
      <c r="P47" s="2"/>
      <c r="Q47" s="2"/>
      <c r="R47" s="2"/>
      <c r="S47" s="2"/>
      <c r="T47" s="2"/>
      <c r="U47" s="2"/>
      <c r="V47" s="2"/>
      <c r="W47" s="2"/>
      <c r="X47" s="2"/>
      <c r="Y47" s="2"/>
      <c r="Z47" s="2"/>
    </row>
    <row r="48" ht="15.75" customHeight="1">
      <c r="A48" s="1" t="s">
        <v>219</v>
      </c>
      <c r="B48" s="1">
        <v>0.0</v>
      </c>
      <c r="C48" s="1">
        <v>0.0</v>
      </c>
      <c r="D48" s="1">
        <v>32.0</v>
      </c>
      <c r="E48" s="1">
        <v>0.0</v>
      </c>
      <c r="F48" s="1">
        <v>0.0</v>
      </c>
      <c r="G48" s="1">
        <v>-3.0</v>
      </c>
      <c r="H48" s="1">
        <v>0.0</v>
      </c>
      <c r="I48" s="1">
        <v>1.0</v>
      </c>
      <c r="J48" s="1">
        <v>4.0</v>
      </c>
      <c r="K48" s="1">
        <v>-2.0</v>
      </c>
      <c r="L48" s="2"/>
      <c r="M48" s="2"/>
      <c r="N48" s="2"/>
      <c r="O48" s="2"/>
      <c r="P48" s="2"/>
      <c r="Q48" s="2"/>
      <c r="R48" s="2"/>
      <c r="S48" s="2"/>
      <c r="T48" s="2"/>
      <c r="U48" s="2"/>
      <c r="V48" s="2"/>
      <c r="W48" s="2"/>
      <c r="X48" s="2"/>
      <c r="Y48" s="2"/>
      <c r="Z48" s="2"/>
    </row>
    <row r="49" ht="15.75" customHeight="1">
      <c r="A49" s="1" t="s">
        <v>220</v>
      </c>
      <c r="B49" s="1">
        <v>1.0</v>
      </c>
      <c r="C49" s="1">
        <v>-2.0</v>
      </c>
      <c r="D49" s="1">
        <v>75.0</v>
      </c>
      <c r="E49" s="1">
        <v>-4.0</v>
      </c>
      <c r="F49" s="1">
        <v>-13.0</v>
      </c>
      <c r="G49" s="1">
        <v>7.0</v>
      </c>
      <c r="H49" s="1">
        <v>1.0</v>
      </c>
      <c r="I49" s="1">
        <v>0.0</v>
      </c>
      <c r="J49" s="1">
        <v>1.0</v>
      </c>
      <c r="K49" s="1">
        <v>-10.0</v>
      </c>
      <c r="L49" s="2"/>
      <c r="M49" s="2"/>
      <c r="N49" s="2"/>
      <c r="O49" s="2"/>
      <c r="P49" s="2"/>
      <c r="Q49" s="2"/>
      <c r="R49" s="2"/>
      <c r="S49" s="2"/>
      <c r="T49" s="2"/>
      <c r="U49" s="2"/>
      <c r="V49" s="2"/>
      <c r="W49" s="2"/>
      <c r="X49" s="2"/>
      <c r="Y49" s="2"/>
      <c r="Z49" s="2"/>
    </row>
    <row r="50" ht="15.75" customHeight="1">
      <c r="A50" s="1" t="s">
        <v>221</v>
      </c>
      <c r="B50" s="1">
        <v>6.0</v>
      </c>
      <c r="C50" s="1">
        <v>-6.0</v>
      </c>
      <c r="D50" s="1">
        <v>-2.0</v>
      </c>
      <c r="E50" s="1">
        <v>-3.0</v>
      </c>
      <c r="F50" s="1">
        <v>-29.0</v>
      </c>
      <c r="G50" s="1">
        <v>-60.0</v>
      </c>
      <c r="H50" s="1">
        <v>8.0</v>
      </c>
      <c r="I50" s="1">
        <v>-15.0</v>
      </c>
      <c r="J50" s="1">
        <v>-10.0</v>
      </c>
      <c r="K50" s="1">
        <v>-11.0</v>
      </c>
      <c r="L50" s="2"/>
      <c r="M50" s="2"/>
      <c r="N50" s="2"/>
      <c r="O50" s="2"/>
      <c r="P50" s="2"/>
      <c r="Q50" s="2"/>
      <c r="R50" s="2"/>
      <c r="S50" s="2"/>
      <c r="T50" s="2"/>
      <c r="U50" s="2"/>
      <c r="V50" s="2"/>
      <c r="W50" s="2"/>
      <c r="X50" s="2"/>
      <c r="Y50" s="2"/>
      <c r="Z50" s="2"/>
    </row>
    <row r="51" ht="15.75" customHeight="1">
      <c r="A51" s="1" t="s">
        <v>222</v>
      </c>
      <c r="B51" s="1">
        <v>0.0</v>
      </c>
      <c r="C51" s="1">
        <v>3.0</v>
      </c>
      <c r="D51" s="1">
        <v>6.0</v>
      </c>
      <c r="E51" s="1">
        <v>5.0</v>
      </c>
      <c r="F51" s="1">
        <v>7.0</v>
      </c>
      <c r="G51" s="1">
        <v>6.0</v>
      </c>
      <c r="H51" s="1">
        <v>4.0</v>
      </c>
      <c r="I51" s="1">
        <v>5.0</v>
      </c>
      <c r="J51" s="1">
        <v>4.0</v>
      </c>
      <c r="K51" s="1">
        <v>11.0</v>
      </c>
      <c r="L51" s="2"/>
      <c r="M51" s="2"/>
      <c r="N51" s="2"/>
      <c r="O51" s="2"/>
      <c r="P51" s="2"/>
      <c r="Q51" s="2"/>
      <c r="R51" s="2"/>
      <c r="S51" s="2"/>
      <c r="T51" s="2"/>
      <c r="U51" s="2"/>
      <c r="V51" s="2"/>
      <c r="W51" s="2"/>
      <c r="X51" s="2"/>
      <c r="Y51" s="2"/>
      <c r="Z51" s="2"/>
    </row>
    <row r="52" ht="15.75" customHeight="1">
      <c r="A52" s="1" t="s">
        <v>223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224</v>
      </c>
      <c r="B53" s="1">
        <v>1.0</v>
      </c>
      <c r="C53" s="1">
        <v>11.0</v>
      </c>
      <c r="D53" s="1">
        <v>17.0</v>
      </c>
      <c r="E53" s="1">
        <v>15.0</v>
      </c>
      <c r="F53" s="1">
        <v>22.0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225</v>
      </c>
      <c r="B54" s="1">
        <v>3.0</v>
      </c>
      <c r="C54" s="1">
        <v>2.0</v>
      </c>
      <c r="D54" s="1">
        <v>2.0</v>
      </c>
      <c r="E54" s="1">
        <v>2.0</v>
      </c>
      <c r="F54" s="1">
        <v>3.0</v>
      </c>
      <c r="G54" s="1">
        <v>8.0</v>
      </c>
      <c r="H54" s="1">
        <v>10.0</v>
      </c>
      <c r="I54" s="1">
        <v>7.0</v>
      </c>
      <c r="J54" s="1">
        <v>6.0</v>
      </c>
      <c r="K54" s="1">
        <v>10.0</v>
      </c>
      <c r="L54" s="2"/>
      <c r="M54" s="2"/>
      <c r="N54" s="2"/>
      <c r="O54" s="2"/>
      <c r="P54" s="2"/>
      <c r="Q54" s="2"/>
      <c r="R54" s="2"/>
      <c r="S54" s="2"/>
      <c r="T54" s="2"/>
      <c r="U54" s="2"/>
      <c r="V54" s="2"/>
      <c r="W54" s="2"/>
      <c r="X54" s="2"/>
      <c r="Y54" s="2"/>
      <c r="Z54" s="2"/>
    </row>
    <row r="55" ht="15.75" customHeight="1">
      <c r="A55" s="1" t="s">
        <v>226</v>
      </c>
      <c r="B55" s="1">
        <v>74.0</v>
      </c>
      <c r="C55" s="1">
        <v>81.0</v>
      </c>
      <c r="D55" s="1">
        <v>1.0</v>
      </c>
      <c r="E55" s="1">
        <v>1.0</v>
      </c>
      <c r="F55" s="1">
        <v>2.0</v>
      </c>
      <c r="G55" s="1">
        <v>4.0</v>
      </c>
      <c r="H55" s="1">
        <v>4.0</v>
      </c>
      <c r="I55" s="1">
        <v>3.0</v>
      </c>
      <c r="J55" s="1">
        <v>2.0</v>
      </c>
      <c r="K55" s="1">
        <v>9.0</v>
      </c>
      <c r="L55" s="2"/>
      <c r="M55" s="2"/>
      <c r="N55" s="2"/>
      <c r="O55" s="2"/>
      <c r="P55" s="2"/>
      <c r="Q55" s="2"/>
      <c r="R55" s="2"/>
      <c r="S55" s="2"/>
      <c r="T55" s="2"/>
      <c r="U55" s="2"/>
      <c r="V55" s="2"/>
      <c r="W55" s="2"/>
      <c r="X55" s="2"/>
      <c r="Y55" s="2"/>
      <c r="Z55" s="2"/>
    </row>
    <row r="56" ht="15.75" customHeight="1">
      <c r="A56" s="1" t="s">
        <v>227</v>
      </c>
      <c r="B56" s="1">
        <v>2.0</v>
      </c>
      <c r="C56" s="1">
        <v>1.0</v>
      </c>
      <c r="D56" s="1">
        <v>1.0</v>
      </c>
      <c r="E56" s="1">
        <v>1.0</v>
      </c>
      <c r="F56" s="1">
        <v>80.0</v>
      </c>
      <c r="G56" s="1">
        <v>4.0</v>
      </c>
      <c r="H56" s="1">
        <v>6.0</v>
      </c>
      <c r="I56" s="1">
        <v>3.0</v>
      </c>
      <c r="J56" s="1">
        <v>3.0</v>
      </c>
      <c r="K56" s="1">
        <v>47.0</v>
      </c>
      <c r="L56" s="2"/>
      <c r="M56" s="2"/>
      <c r="N56" s="2"/>
      <c r="O56" s="2"/>
      <c r="P56" s="2"/>
      <c r="Q56" s="2"/>
      <c r="R56" s="2"/>
      <c r="S56" s="2"/>
      <c r="T56" s="2"/>
      <c r="U56" s="2"/>
      <c r="V56" s="2"/>
      <c r="W56" s="2"/>
      <c r="X56" s="2"/>
      <c r="Y56" s="2"/>
      <c r="Z56" s="2"/>
    </row>
    <row r="57" ht="15.75" customHeight="1">
      <c r="A57" s="1" t="s">
        <v>228</v>
      </c>
      <c r="B57" s="1">
        <v>0.0</v>
      </c>
      <c r="C57" s="1">
        <v>2.0</v>
      </c>
      <c r="D57" s="1">
        <v>2.0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229</v>
      </c>
      <c r="B58" s="1">
        <v>1.0</v>
      </c>
      <c r="C58" s="1">
        <v>0.0</v>
      </c>
      <c r="D58" s="1">
        <v>0.0</v>
      </c>
      <c r="E58" s="1">
        <v>2.0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230</v>
      </c>
      <c r="B59" s="1">
        <v>1.0</v>
      </c>
      <c r="C59" s="1">
        <v>2.0</v>
      </c>
      <c r="D59" s="1">
        <v>2.0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132</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247</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254</v>
      </c>
      <c r="C6" s="1" t="s">
        <v>255</v>
      </c>
      <c r="D6" s="1" t="s">
        <v>256</v>
      </c>
      <c r="E6" s="1" t="s">
        <v>247</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266</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114</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234</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196</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128</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v>2.0</v>
      </c>
      <c r="H20" s="1" t="s">
        <v>367</v>
      </c>
      <c r="I20" s="1" t="s">
        <v>331</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324</v>
      </c>
      <c r="D21" s="1" t="s">
        <v>372</v>
      </c>
      <c r="E21" s="1" t="s">
        <v>373</v>
      </c>
      <c r="F21" s="1" t="s">
        <v>374</v>
      </c>
      <c r="G21" s="1" t="s">
        <v>375</v>
      </c>
      <c r="H21" s="1" t="s">
        <v>132</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269</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331</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300</v>
      </c>
      <c r="D26" s="1" t="s">
        <v>353</v>
      </c>
      <c r="E26" s="1" t="s">
        <v>413</v>
      </c>
      <c r="F26" s="1" t="s">
        <v>414</v>
      </c>
      <c r="G26" s="1" t="s">
        <v>415</v>
      </c>
      <c r="H26" s="1" t="s">
        <v>416</v>
      </c>
      <c r="I26" s="1" t="s">
        <v>409</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195</v>
      </c>
      <c r="F27" s="1" t="s">
        <v>173</v>
      </c>
      <c r="G27" s="1">
        <v>0.0</v>
      </c>
      <c r="H27" s="1" t="s">
        <v>173</v>
      </c>
      <c r="I27" s="1" t="s">
        <v>83</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349</v>
      </c>
      <c r="F29" s="1" t="s">
        <v>440</v>
      </c>
      <c r="G29" s="1" t="s">
        <v>441</v>
      </c>
      <c r="H29" s="1" t="s">
        <v>293</v>
      </c>
      <c r="I29" s="1" t="s">
        <v>300</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v>31.0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364</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310</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v>4.0</v>
      </c>
      <c r="K39" s="1" t="s">
        <v>539</v>
      </c>
      <c r="L39" s="2"/>
      <c r="M39" s="2"/>
      <c r="N39" s="2"/>
      <c r="O39" s="2"/>
      <c r="P39" s="2"/>
      <c r="Q39" s="2"/>
      <c r="R39" s="2"/>
      <c r="S39" s="2"/>
      <c r="T39" s="2"/>
      <c r="U39" s="2"/>
      <c r="V39" s="2"/>
      <c r="W39" s="2"/>
      <c r="X39" s="2"/>
      <c r="Y39" s="2"/>
      <c r="Z39" s="2"/>
    </row>
    <row r="40" ht="15.75" customHeight="1">
      <c r="A40" s="1" t="s">
        <v>540</v>
      </c>
      <c r="B40" s="1" t="s">
        <v>541</v>
      </c>
      <c r="C40" s="1" t="s">
        <v>423</v>
      </c>
      <c r="D40" s="1" t="s">
        <v>542</v>
      </c>
      <c r="E40" s="1" t="s">
        <v>543</v>
      </c>
      <c r="F40" s="1" t="s">
        <v>544</v>
      </c>
      <c r="G40" s="1" t="s">
        <v>387</v>
      </c>
      <c r="H40" s="1" t="s">
        <v>545</v>
      </c>
      <c r="I40" s="1" t="s">
        <v>546</v>
      </c>
      <c r="J40" s="1" t="s">
        <v>312</v>
      </c>
      <c r="K40" s="1" t="s">
        <v>489</v>
      </c>
      <c r="L40" s="2"/>
      <c r="M40" s="2"/>
      <c r="N40" s="2"/>
      <c r="O40" s="2"/>
      <c r="P40" s="2"/>
      <c r="Q40" s="2"/>
      <c r="R40" s="2"/>
      <c r="S40" s="2"/>
      <c r="T40" s="2"/>
      <c r="U40" s="2"/>
      <c r="V40" s="2"/>
      <c r="W40" s="2"/>
      <c r="X40" s="2"/>
      <c r="Y40" s="2"/>
      <c r="Z40" s="2"/>
    </row>
    <row r="41" ht="15.75" customHeight="1">
      <c r="A41" s="1" t="s">
        <v>547</v>
      </c>
      <c r="B41" s="1" t="s">
        <v>417</v>
      </c>
      <c r="C41" s="1" t="s">
        <v>378</v>
      </c>
      <c r="D41" s="1" t="s">
        <v>239</v>
      </c>
      <c r="E41" s="1" t="s">
        <v>548</v>
      </c>
      <c r="F41" s="1" t="s">
        <v>549</v>
      </c>
      <c r="G41" s="1" t="s">
        <v>550</v>
      </c>
      <c r="H41" s="1" t="s">
        <v>551</v>
      </c>
      <c r="I41" s="1" t="s">
        <v>552</v>
      </c>
      <c r="J41" s="1" t="s">
        <v>375</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413</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558</v>
      </c>
      <c r="C43" s="1" t="s">
        <v>565</v>
      </c>
      <c r="D43" s="1" t="s">
        <v>566</v>
      </c>
      <c r="E43" s="1" t="s">
        <v>567</v>
      </c>
      <c r="F43" s="1" t="s">
        <v>568</v>
      </c>
      <c r="G43" s="1" t="s">
        <v>569</v>
      </c>
      <c r="H43" s="1" t="s">
        <v>368</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175</v>
      </c>
      <c r="C44" s="1" t="s">
        <v>574</v>
      </c>
      <c r="D44" s="1" t="s">
        <v>575</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423</v>
      </c>
      <c r="F46" s="1" t="s">
        <v>588</v>
      </c>
      <c r="G46" s="1">
        <v>36.0</v>
      </c>
      <c r="H46" s="1" t="s">
        <v>189</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v>0.0</v>
      </c>
      <c r="C49" s="1" t="s">
        <v>615</v>
      </c>
      <c r="D49" s="1" t="s">
        <v>616</v>
      </c>
      <c r="E49" s="1" t="s">
        <v>617</v>
      </c>
      <c r="F49" s="1" t="s">
        <v>618</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v>0.0</v>
      </c>
      <c r="C50" s="1" t="s">
        <v>625</v>
      </c>
      <c r="D50" s="1" t="s">
        <v>626</v>
      </c>
      <c r="E50" s="1" t="s">
        <v>627</v>
      </c>
      <c r="F50" s="1">
        <v>0.0</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v>0.0</v>
      </c>
      <c r="C51" s="1" t="s">
        <v>634</v>
      </c>
      <c r="D51" s="1" t="s">
        <v>635</v>
      </c>
      <c r="E51" s="1" t="s">
        <v>636</v>
      </c>
      <c r="F51" s="1">
        <v>-2.0</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v>0.0</v>
      </c>
      <c r="C52" s="1" t="s">
        <v>634</v>
      </c>
      <c r="D52" s="1" t="s">
        <v>635</v>
      </c>
      <c r="E52" s="1" t="s">
        <v>636</v>
      </c>
      <c r="F52" s="1">
        <v>-2.0</v>
      </c>
      <c r="G52" s="1" t="s">
        <v>637</v>
      </c>
      <c r="H52" s="1" t="s">
        <v>638</v>
      </c>
      <c r="I52" s="1" t="s">
        <v>639</v>
      </c>
      <c r="J52" s="1" t="s">
        <v>640</v>
      </c>
      <c r="K52" s="1" t="s">
        <v>641</v>
      </c>
      <c r="L52" s="2"/>
      <c r="M52" s="2"/>
      <c r="N52" s="2"/>
      <c r="O52" s="2"/>
      <c r="P52" s="2"/>
      <c r="Q52" s="2"/>
      <c r="R52" s="2"/>
      <c r="S52" s="2"/>
      <c r="T52" s="2"/>
      <c r="U52" s="2"/>
      <c r="V52" s="2"/>
      <c r="W52" s="2"/>
      <c r="X52" s="2"/>
      <c r="Y52" s="2"/>
      <c r="Z52" s="2"/>
    </row>
    <row r="53" ht="15.75" customHeight="1">
      <c r="A53" s="1" t="s">
        <v>643</v>
      </c>
      <c r="B53" s="1">
        <v>0.0</v>
      </c>
      <c r="C53" s="1" t="s">
        <v>644</v>
      </c>
      <c r="D53" s="1" t="s">
        <v>645</v>
      </c>
      <c r="E53" s="1" t="s">
        <v>646</v>
      </c>
      <c r="F53" s="1" t="s">
        <v>647</v>
      </c>
      <c r="G53" s="1" t="s">
        <v>648</v>
      </c>
      <c r="H53" s="1">
        <v>0.0</v>
      </c>
      <c r="I53" s="1" t="s">
        <v>649</v>
      </c>
      <c r="J53" s="1" t="s">
        <v>650</v>
      </c>
      <c r="K53" s="1" t="s">
        <v>279</v>
      </c>
      <c r="L53" s="2"/>
      <c r="M53" s="2"/>
      <c r="N53" s="2"/>
      <c r="O53" s="2"/>
      <c r="P53" s="2"/>
      <c r="Q53" s="2"/>
      <c r="R53" s="2"/>
      <c r="S53" s="2"/>
      <c r="T53" s="2"/>
      <c r="U53" s="2"/>
      <c r="V53" s="2"/>
      <c r="W53" s="2"/>
      <c r="X53" s="2"/>
      <c r="Y53" s="2"/>
      <c r="Z53" s="2"/>
    </row>
    <row r="54" ht="15.75" customHeight="1">
      <c r="A54" s="1" t="s">
        <v>651</v>
      </c>
      <c r="B54" s="1">
        <v>0.0</v>
      </c>
      <c r="C54" s="1" t="s">
        <v>652</v>
      </c>
      <c r="D54" s="1" t="s">
        <v>653</v>
      </c>
      <c r="E54" s="1" t="s">
        <v>654</v>
      </c>
      <c r="F54" s="1">
        <v>-3.0</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661</v>
      </c>
      <c r="C55" s="1" t="s">
        <v>662</v>
      </c>
      <c r="D55" s="1" t="s">
        <v>663</v>
      </c>
      <c r="E55" s="1" t="s">
        <v>664</v>
      </c>
      <c r="F55" s="1" t="s">
        <v>665</v>
      </c>
      <c r="G55" s="1" t="s">
        <v>666</v>
      </c>
      <c r="H55" s="1" t="s">
        <v>667</v>
      </c>
      <c r="I55" s="1" t="s">
        <v>668</v>
      </c>
      <c r="J55" s="1" t="s">
        <v>669</v>
      </c>
      <c r="K55" s="1" t="s">
        <v>670</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675</v>
      </c>
      <c r="F56" s="1" t="s">
        <v>676</v>
      </c>
      <c r="G56" s="1" t="s">
        <v>677</v>
      </c>
      <c r="H56" s="1" t="s">
        <v>678</v>
      </c>
      <c r="I56" s="1" t="s">
        <v>679</v>
      </c>
      <c r="J56" s="1" t="s">
        <v>680</v>
      </c>
      <c r="K56" s="1" t="s">
        <v>334</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687</v>
      </c>
      <c r="H57" s="1" t="s">
        <v>688</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117</v>
      </c>
      <c r="I58" s="1" t="s">
        <v>699</v>
      </c>
      <c r="J58" s="1" t="s">
        <v>567</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v>0.0</v>
      </c>
      <c r="I61" s="1" t="s">
        <v>730</v>
      </c>
      <c r="J61" s="1">
        <v>1.0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735</v>
      </c>
      <c r="E62" s="1" t="s">
        <v>736</v>
      </c>
      <c r="F62" s="1" t="s">
        <v>737</v>
      </c>
      <c r="G62" s="1" t="s">
        <v>738</v>
      </c>
      <c r="H62" s="1" t="s">
        <v>739</v>
      </c>
      <c r="I62" s="1" t="s">
        <v>740</v>
      </c>
      <c r="J62" s="1" t="s">
        <v>741</v>
      </c>
      <c r="K62" s="1" t="s">
        <v>742</v>
      </c>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v>0.0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832</v>
      </c>
      <c r="B73" s="1" t="s">
        <v>833</v>
      </c>
      <c r="C73" s="1" t="s">
        <v>834</v>
      </c>
      <c r="D73" s="1" t="s">
        <v>742</v>
      </c>
      <c r="E73" s="1" t="s">
        <v>835</v>
      </c>
      <c r="F73" s="1" t="s">
        <v>836</v>
      </c>
      <c r="G73" s="1" t="s">
        <v>837</v>
      </c>
      <c r="H73" s="1" t="s">
        <v>838</v>
      </c>
      <c r="I73" s="1" t="s">
        <v>839</v>
      </c>
      <c r="J73" s="1" t="s">
        <v>840</v>
      </c>
      <c r="K73" s="1" t="s">
        <v>841</v>
      </c>
      <c r="L73" s="2"/>
      <c r="M73" s="2"/>
      <c r="N73" s="2"/>
      <c r="O73" s="2"/>
      <c r="P73" s="2"/>
      <c r="Q73" s="2"/>
      <c r="R73" s="2"/>
      <c r="S73" s="2"/>
      <c r="T73" s="2"/>
      <c r="U73" s="2"/>
      <c r="V73" s="2"/>
      <c r="W73" s="2"/>
      <c r="X73" s="2"/>
      <c r="Y73" s="2"/>
      <c r="Z73" s="2"/>
    </row>
    <row r="74" ht="15.75" customHeight="1">
      <c r="A74" s="1" t="s">
        <v>842</v>
      </c>
      <c r="B74" s="1" t="s">
        <v>843</v>
      </c>
      <c r="C74" s="1" t="s">
        <v>844</v>
      </c>
      <c r="D74" s="1" t="s">
        <v>845</v>
      </c>
      <c r="E74" s="1" t="s">
        <v>846</v>
      </c>
      <c r="F74" s="1" t="s">
        <v>847</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180</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384</v>
      </c>
      <c r="C77" s="1" t="s">
        <v>875</v>
      </c>
      <c r="D77" s="1" t="s">
        <v>316</v>
      </c>
      <c r="E77" s="1" t="s">
        <v>876</v>
      </c>
      <c r="F77" s="1" t="s">
        <v>544</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527</v>
      </c>
      <c r="G79" s="1" t="s">
        <v>898</v>
      </c>
      <c r="H79" s="1" t="s">
        <v>858</v>
      </c>
      <c r="I79" s="1" t="s">
        <v>378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194</v>
      </c>
      <c r="D80" s="1" t="s">
        <v>252</v>
      </c>
      <c r="E80" s="1" t="s">
        <v>293</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916</v>
      </c>
      <c r="I81" s="1" t="s">
        <v>917</v>
      </c>
      <c r="J81" s="1" t="s">
        <v>918</v>
      </c>
      <c r="K81" s="1">
        <v>0.0</v>
      </c>
      <c r="L81" s="2"/>
      <c r="M81" s="2"/>
      <c r="N81" s="2"/>
      <c r="O81" s="2"/>
      <c r="P81" s="2"/>
      <c r="Q81" s="2"/>
      <c r="R81" s="2"/>
      <c r="S81" s="2"/>
      <c r="T81" s="2"/>
      <c r="U81" s="2"/>
      <c r="V81" s="2"/>
      <c r="W81" s="2"/>
      <c r="X81" s="2"/>
      <c r="Y81" s="2"/>
      <c r="Z81" s="2"/>
    </row>
    <row r="82" ht="15.75" customHeight="1">
      <c r="A82" s="1" t="s">
        <v>919</v>
      </c>
      <c r="B82" s="1" t="s">
        <v>920</v>
      </c>
      <c r="C82" s="1" t="s">
        <v>921</v>
      </c>
      <c r="D82" s="1" t="s">
        <v>176</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953</v>
      </c>
      <c r="C86" s="1" t="s">
        <v>954</v>
      </c>
      <c r="D86" s="1" t="s">
        <v>955</v>
      </c>
      <c r="E86" s="1" t="s">
        <v>956</v>
      </c>
      <c r="F86" s="1" t="s">
        <v>957</v>
      </c>
      <c r="G86" s="1">
        <v>7.0</v>
      </c>
      <c r="H86" s="1" t="s">
        <v>958</v>
      </c>
      <c r="I86" s="1" t="s">
        <v>117</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964</v>
      </c>
      <c r="E87" s="1" t="s">
        <v>965</v>
      </c>
      <c r="F87" s="1" t="s">
        <v>966</v>
      </c>
      <c r="G87" s="1" t="s">
        <v>319</v>
      </c>
      <c r="H87" s="1" t="s">
        <v>967</v>
      </c>
      <c r="I87" s="1" t="s">
        <v>968</v>
      </c>
      <c r="J87" s="1" t="s">
        <v>685</v>
      </c>
      <c r="K87" s="1" t="s">
        <v>969</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669</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1003</v>
      </c>
      <c r="C92" s="1" t="s">
        <v>1004</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1014</v>
      </c>
      <c r="B93" s="1" t="s">
        <v>1015</v>
      </c>
      <c r="C93" s="1" t="s">
        <v>920</v>
      </c>
      <c r="D93" s="1" t="s">
        <v>1016</v>
      </c>
      <c r="E93" s="1" t="s">
        <v>1017</v>
      </c>
      <c r="F93" s="1" t="s">
        <v>1018</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501</v>
      </c>
      <c r="C95" s="1" t="s">
        <v>1036</v>
      </c>
      <c r="D95" s="1" t="s">
        <v>1037</v>
      </c>
      <c r="E95" s="1" t="s">
        <v>1038</v>
      </c>
      <c r="F95" s="1" t="s">
        <v>1039</v>
      </c>
      <c r="G95" s="1" t="s">
        <v>1040</v>
      </c>
      <c r="H95" s="1" t="s">
        <v>346</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1075</v>
      </c>
      <c r="K98" s="1" t="s">
        <v>189</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1080</v>
      </c>
      <c r="F99" s="1" t="s">
        <v>338</v>
      </c>
      <c r="G99" s="1" t="s">
        <v>1081</v>
      </c>
      <c r="H99" s="1" t="s">
        <v>1082</v>
      </c>
      <c r="I99" s="1" t="s">
        <v>1083</v>
      </c>
      <c r="J99" s="1" t="s">
        <v>418</v>
      </c>
      <c r="K99" s="1" t="s">
        <v>237</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1091</v>
      </c>
      <c r="I100" s="1" t="s">
        <v>353</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v>1.0</v>
      </c>
      <c r="D101" s="1" t="s">
        <v>1096</v>
      </c>
      <c r="E101" s="1" t="s">
        <v>1097</v>
      </c>
      <c r="F101" s="1" t="s">
        <v>1098</v>
      </c>
      <c r="G101" s="1" t="s">
        <v>1099</v>
      </c>
      <c r="H101" s="1" t="s">
        <v>861</v>
      </c>
      <c r="I101" s="1" t="s">
        <v>1100</v>
      </c>
      <c r="J101" s="1" t="s">
        <v>1101</v>
      </c>
      <c r="K101" s="1">
        <v>-28.0</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1107</v>
      </c>
      <c r="G102" s="1" t="s">
        <v>1108</v>
      </c>
      <c r="H102" s="1" t="s">
        <v>1109</v>
      </c>
      <c r="I102" s="1" t="s">
        <v>1110</v>
      </c>
      <c r="J102" s="1" t="s">
        <v>1111</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713</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1058</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1134</v>
      </c>
      <c r="B106" s="1" t="s">
        <v>1135</v>
      </c>
      <c r="C106" s="1" t="s">
        <v>1136</v>
      </c>
      <c r="D106" s="1" t="s">
        <v>1137</v>
      </c>
      <c r="E106" s="1" t="s">
        <v>1138</v>
      </c>
      <c r="F106" s="1">
        <v>8.0</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248</v>
      </c>
      <c r="D107" s="1" t="s">
        <v>1146</v>
      </c>
      <c r="E107" s="1" t="s">
        <v>453</v>
      </c>
      <c r="F107" s="1" t="s">
        <v>1147</v>
      </c>
      <c r="G107" s="1" t="s">
        <v>1148</v>
      </c>
      <c r="H107" s="1" t="s">
        <v>1149</v>
      </c>
      <c r="I107" s="1" t="s">
        <v>1150</v>
      </c>
      <c r="J107" s="1">
        <v>-4.0</v>
      </c>
      <c r="K107" s="1" t="s">
        <v>1151</v>
      </c>
      <c r="L107" s="2"/>
      <c r="M107" s="2"/>
      <c r="N107" s="2"/>
      <c r="O107" s="2"/>
      <c r="P107" s="2"/>
      <c r="Q107" s="2"/>
      <c r="R107" s="2"/>
      <c r="S107" s="2"/>
      <c r="T107" s="2"/>
      <c r="U107" s="2"/>
      <c r="V107" s="2"/>
      <c r="W107" s="2"/>
      <c r="X107" s="2"/>
      <c r="Y107" s="2"/>
      <c r="Z107" s="2"/>
    </row>
    <row r="108" ht="15.75" customHeight="1">
      <c r="A108" s="1" t="s">
        <v>1152</v>
      </c>
      <c r="B108" s="1" t="s">
        <v>1153</v>
      </c>
      <c r="C108" s="1" t="s">
        <v>1154</v>
      </c>
      <c r="D108" s="1" t="s">
        <v>1155</v>
      </c>
      <c r="E108" s="1" t="s">
        <v>1156</v>
      </c>
      <c r="F108" s="1" t="s">
        <v>1157</v>
      </c>
      <c r="G108" s="1" t="s">
        <v>420</v>
      </c>
      <c r="H108" s="1" t="s">
        <v>1158</v>
      </c>
      <c r="I108" s="1" t="s">
        <v>1159</v>
      </c>
      <c r="J108" s="1" t="s">
        <v>1160</v>
      </c>
      <c r="K108" s="1" t="s">
        <v>1161</v>
      </c>
      <c r="L108" s="2"/>
      <c r="M108" s="2"/>
      <c r="N108" s="2"/>
      <c r="O108" s="2"/>
      <c r="P108" s="2"/>
      <c r="Q108" s="2"/>
      <c r="R108" s="2"/>
      <c r="S108" s="2"/>
      <c r="T108" s="2"/>
      <c r="U108" s="2"/>
      <c r="V108" s="2"/>
      <c r="W108" s="2"/>
      <c r="X108" s="2"/>
      <c r="Y108" s="2"/>
      <c r="Z108" s="2"/>
    </row>
    <row r="109" ht="15.75" customHeight="1">
      <c r="A109" s="1" t="s">
        <v>1162</v>
      </c>
      <c r="B109" s="1" t="s">
        <v>1163</v>
      </c>
      <c r="C109" s="1" t="s">
        <v>1164</v>
      </c>
      <c r="D109" s="1" t="s">
        <v>1165</v>
      </c>
      <c r="E109" s="1" t="s">
        <v>1166</v>
      </c>
      <c r="F109" s="1" t="s">
        <v>1167</v>
      </c>
      <c r="G109" s="1" t="s">
        <v>1168</v>
      </c>
      <c r="H109" s="1" t="s">
        <v>791</v>
      </c>
      <c r="I109" s="1" t="s">
        <v>1169</v>
      </c>
      <c r="J109" s="1" t="s">
        <v>1170</v>
      </c>
      <c r="K109" s="1" t="s">
        <v>1171</v>
      </c>
      <c r="L109" s="2"/>
      <c r="M109" s="2"/>
      <c r="N109" s="2"/>
      <c r="O109" s="2"/>
      <c r="P109" s="2"/>
      <c r="Q109" s="2"/>
      <c r="R109" s="2"/>
      <c r="S109" s="2"/>
      <c r="T109" s="2"/>
      <c r="U109" s="2"/>
      <c r="V109" s="2"/>
      <c r="W109" s="2"/>
      <c r="X109" s="2"/>
      <c r="Y109" s="2"/>
      <c r="Z109" s="2"/>
    </row>
    <row r="110" ht="15.75" customHeight="1">
      <c r="A110" s="1" t="s">
        <v>1172</v>
      </c>
      <c r="B110" s="1" t="s">
        <v>1173</v>
      </c>
      <c r="C110" s="1" t="s">
        <v>1174</v>
      </c>
      <c r="D110" s="1" t="s">
        <v>1175</v>
      </c>
      <c r="E110" s="1" t="s">
        <v>1176</v>
      </c>
      <c r="F110" s="1" t="s">
        <v>1177</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1183</v>
      </c>
      <c r="B111" s="1" t="s">
        <v>1184</v>
      </c>
      <c r="C111" s="1" t="s">
        <v>1185</v>
      </c>
      <c r="D111" s="1" t="s">
        <v>1186</v>
      </c>
      <c r="E111" s="1" t="s">
        <v>1187</v>
      </c>
      <c r="F111" s="1" t="s">
        <v>1188</v>
      </c>
      <c r="G111" s="1" t="s">
        <v>1189</v>
      </c>
      <c r="H111" s="1" t="s">
        <v>1190</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1184</v>
      </c>
      <c r="C112" s="1" t="s">
        <v>1185</v>
      </c>
      <c r="D112" s="1" t="s">
        <v>1186</v>
      </c>
      <c r="E112" s="1" t="s">
        <v>1187</v>
      </c>
      <c r="F112" s="1" t="s">
        <v>1188</v>
      </c>
      <c r="G112" s="1" t="s">
        <v>1189</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1220</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1228</v>
      </c>
      <c r="B116" s="1" t="s">
        <v>1229</v>
      </c>
      <c r="C116" s="1" t="s">
        <v>1230</v>
      </c>
      <c r="D116" s="1" t="s">
        <v>1231</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249</v>
      </c>
      <c r="D117" s="1" t="s">
        <v>405</v>
      </c>
      <c r="E117" s="1" t="s">
        <v>1241</v>
      </c>
      <c r="F117" s="1" t="s">
        <v>1242</v>
      </c>
      <c r="G117" s="1" t="s">
        <v>1243</v>
      </c>
      <c r="H117" s="1" t="s">
        <v>1244</v>
      </c>
      <c r="I117" s="1" t="s">
        <v>1081</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556</v>
      </c>
      <c r="C118" s="1" t="s">
        <v>286</v>
      </c>
      <c r="D118" s="1" t="s">
        <v>1248</v>
      </c>
      <c r="E118" s="1" t="s">
        <v>1249</v>
      </c>
      <c r="F118" s="1" t="s">
        <v>309</v>
      </c>
      <c r="G118" s="1" t="s">
        <v>1250</v>
      </c>
      <c r="H118" s="1" t="s">
        <v>1251</v>
      </c>
      <c r="I118" s="1" t="s">
        <v>1252</v>
      </c>
      <c r="J118" s="1" t="s">
        <v>1253</v>
      </c>
      <c r="K118" s="1" t="s">
        <v>1254</v>
      </c>
      <c r="L118" s="2"/>
      <c r="M118" s="2"/>
      <c r="N118" s="2"/>
      <c r="O118" s="2"/>
      <c r="P118" s="2"/>
      <c r="Q118" s="2"/>
      <c r="R118" s="2"/>
      <c r="S118" s="2"/>
      <c r="T118" s="2"/>
      <c r="U118" s="2"/>
      <c r="V118" s="2"/>
      <c r="W118" s="2"/>
      <c r="X118" s="2"/>
      <c r="Y118" s="2"/>
      <c r="Z118" s="2"/>
    </row>
    <row r="119" ht="15.75" customHeight="1">
      <c r="A119" s="1" t="s">
        <v>1255</v>
      </c>
      <c r="B119" s="1" t="s">
        <v>926</v>
      </c>
      <c r="C119" s="1" t="s">
        <v>1256</v>
      </c>
      <c r="D119" s="1" t="s">
        <v>1257</v>
      </c>
      <c r="E119" s="1" t="s">
        <v>1258</v>
      </c>
      <c r="F119" s="1" t="s">
        <v>1259</v>
      </c>
      <c r="G119" s="1" t="s">
        <v>1260</v>
      </c>
      <c r="H119" s="1" t="s">
        <v>1261</v>
      </c>
      <c r="I119" s="1" t="s">
        <v>173</v>
      </c>
      <c r="J119" s="1" t="s">
        <v>1262</v>
      </c>
      <c r="K119" s="1" t="s">
        <v>1263</v>
      </c>
      <c r="L119" s="2"/>
      <c r="M119" s="2"/>
      <c r="N119" s="2"/>
      <c r="O119" s="2"/>
      <c r="P119" s="2"/>
      <c r="Q119" s="2"/>
      <c r="R119" s="2"/>
      <c r="S119" s="2"/>
      <c r="T119" s="2"/>
      <c r="U119" s="2"/>
      <c r="V119" s="2"/>
      <c r="W119" s="2"/>
      <c r="X119" s="2"/>
      <c r="Y119" s="2"/>
      <c r="Z119" s="2"/>
    </row>
    <row r="120" ht="15.75" customHeight="1">
      <c r="A120" s="1" t="s">
        <v>1264</v>
      </c>
      <c r="B120" s="1" t="s">
        <v>1265</v>
      </c>
      <c r="C120" s="1" t="s">
        <v>256</v>
      </c>
      <c r="D120" s="1" t="s">
        <v>688</v>
      </c>
      <c r="E120" s="1" t="s">
        <v>1266</v>
      </c>
      <c r="F120" s="1" t="s">
        <v>1267</v>
      </c>
      <c r="G120" s="1" t="s">
        <v>1268</v>
      </c>
      <c r="H120" s="1" t="s">
        <v>1269</v>
      </c>
      <c r="I120" s="1" t="s">
        <v>1270</v>
      </c>
      <c r="J120" s="1" t="s">
        <v>559</v>
      </c>
      <c r="K120" s="1" t="s">
        <v>690</v>
      </c>
      <c r="L120" s="2"/>
      <c r="M120" s="2"/>
      <c r="N120" s="2"/>
      <c r="O120" s="2"/>
      <c r="P120" s="2"/>
      <c r="Q120" s="2"/>
      <c r="R120" s="2"/>
      <c r="S120" s="2"/>
      <c r="T120" s="2"/>
      <c r="U120" s="2"/>
      <c r="V120" s="2"/>
      <c r="W120" s="2"/>
      <c r="X120" s="2"/>
      <c r="Y120" s="2"/>
      <c r="Z120" s="2"/>
    </row>
    <row r="121" ht="15.75" customHeight="1">
      <c r="A121" s="1" t="s">
        <v>1271</v>
      </c>
      <c r="B121" s="1" t="s">
        <v>1272</v>
      </c>
      <c r="C121" s="1" t="s">
        <v>1273</v>
      </c>
      <c r="D121" s="1" t="s">
        <v>1274</v>
      </c>
      <c r="E121" s="1" t="s">
        <v>1275</v>
      </c>
      <c r="F121" s="1" t="s">
        <v>1276</v>
      </c>
      <c r="G121" s="1" t="s">
        <v>1277</v>
      </c>
      <c r="H121" s="1" t="s">
        <v>1278</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1284</v>
      </c>
      <c r="D122" s="1" t="s">
        <v>1285</v>
      </c>
      <c r="E122" s="1" t="s">
        <v>1286</v>
      </c>
      <c r="F122" s="1" t="s">
        <v>273</v>
      </c>
      <c r="G122" s="1" t="s">
        <v>1287</v>
      </c>
      <c r="H122" s="1" t="s">
        <v>1288</v>
      </c>
      <c r="I122" s="1" t="s">
        <v>1289</v>
      </c>
      <c r="J122" s="1" t="s">
        <v>1290</v>
      </c>
      <c r="K122" s="1" t="s">
        <v>1291</v>
      </c>
      <c r="L122" s="2"/>
      <c r="M122" s="2"/>
      <c r="N122" s="2"/>
      <c r="O122" s="2"/>
      <c r="P122" s="2"/>
      <c r="Q122" s="2"/>
      <c r="R122" s="2"/>
      <c r="S122" s="2"/>
      <c r="T122" s="2"/>
      <c r="U122" s="2"/>
      <c r="V122" s="2"/>
      <c r="W122" s="2"/>
      <c r="X122" s="2"/>
      <c r="Y122" s="2"/>
      <c r="Z122" s="2"/>
    </row>
    <row r="123" ht="15.75" customHeight="1">
      <c r="A123" s="1" t="s">
        <v>1292</v>
      </c>
      <c r="B123" s="1" t="s">
        <v>706</v>
      </c>
      <c r="C123" s="1" t="s">
        <v>1293</v>
      </c>
      <c r="D123" s="1" t="s">
        <v>1294</v>
      </c>
      <c r="E123" s="1" t="s">
        <v>1295</v>
      </c>
      <c r="F123" s="1" t="s">
        <v>1296</v>
      </c>
      <c r="G123" s="1" t="s">
        <v>1297</v>
      </c>
      <c r="H123" s="1" t="s">
        <v>1298</v>
      </c>
      <c r="I123" s="1" t="s">
        <v>1299</v>
      </c>
      <c r="J123" s="1" t="s">
        <v>1300</v>
      </c>
      <c r="K123" s="1" t="s">
        <v>321</v>
      </c>
      <c r="L123" s="2"/>
      <c r="M123" s="2"/>
      <c r="N123" s="2"/>
      <c r="O123" s="2"/>
      <c r="P123" s="2"/>
      <c r="Q123" s="2"/>
      <c r="R123" s="2"/>
      <c r="S123" s="2"/>
      <c r="T123" s="2"/>
      <c r="U123" s="2"/>
      <c r="V123" s="2"/>
      <c r="W123" s="2"/>
      <c r="X123" s="2"/>
      <c r="Y123" s="2"/>
      <c r="Z123" s="2"/>
    </row>
    <row r="124" ht="15.75" customHeight="1">
      <c r="A124" s="1" t="s">
        <v>1301</v>
      </c>
      <c r="B124" s="1" t="s">
        <v>1302</v>
      </c>
      <c r="C124" s="1" t="s">
        <v>1227</v>
      </c>
      <c r="D124" s="1" t="s">
        <v>1303</v>
      </c>
      <c r="E124" s="1" t="s">
        <v>1304</v>
      </c>
      <c r="F124" s="1" t="s">
        <v>1305</v>
      </c>
      <c r="G124" s="1" t="s">
        <v>1306</v>
      </c>
      <c r="H124" s="1" t="s">
        <v>1307</v>
      </c>
      <c r="I124" s="1" t="s">
        <v>1308</v>
      </c>
      <c r="J124" s="1" t="s">
        <v>1309</v>
      </c>
      <c r="K124" s="1" t="s">
        <v>313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1310</v>
      </c>
      <c r="C1" s="1" t="s">
        <v>1311</v>
      </c>
      <c r="D1" s="1" t="s">
        <v>1312</v>
      </c>
      <c r="E1" s="1" t="s">
        <v>1313</v>
      </c>
      <c r="F1" s="1" t="s">
        <v>1314</v>
      </c>
      <c r="G1" s="1" t="s">
        <v>1315</v>
      </c>
      <c r="H1" s="1" t="s">
        <v>1316</v>
      </c>
      <c r="I1" s="1" t="s">
        <v>1317</v>
      </c>
      <c r="J1" s="2"/>
      <c r="K1" s="2"/>
      <c r="L1" s="2"/>
      <c r="M1" s="2"/>
      <c r="N1" s="2"/>
      <c r="O1" s="2"/>
      <c r="P1" s="2"/>
      <c r="Q1" s="2"/>
      <c r="R1" s="2"/>
      <c r="S1" s="2"/>
      <c r="T1" s="2"/>
      <c r="U1" s="2"/>
      <c r="V1" s="2"/>
      <c r="W1" s="2"/>
      <c r="X1" s="2"/>
      <c r="Y1" s="2"/>
      <c r="Z1" s="2"/>
    </row>
    <row r="2">
      <c r="A2" s="1" t="s">
        <v>1318</v>
      </c>
      <c r="B2" s="1" t="s">
        <v>1319</v>
      </c>
      <c r="C2" s="1" t="s">
        <v>1320</v>
      </c>
      <c r="D2" s="1" t="s">
        <v>1321</v>
      </c>
      <c r="E2" s="1" t="s">
        <v>1322</v>
      </c>
      <c r="F2" s="1" t="s">
        <v>1323</v>
      </c>
      <c r="G2" s="1" t="s">
        <v>1324</v>
      </c>
      <c r="H2" s="1" t="s">
        <v>1324</v>
      </c>
      <c r="I2" s="1" t="s">
        <v>1325</v>
      </c>
      <c r="J2" s="2"/>
      <c r="K2" s="2"/>
      <c r="L2" s="2"/>
      <c r="M2" s="2"/>
      <c r="N2" s="2"/>
      <c r="O2" s="2"/>
      <c r="P2" s="2"/>
      <c r="Q2" s="2"/>
      <c r="R2" s="2"/>
      <c r="S2" s="2"/>
      <c r="T2" s="2"/>
      <c r="U2" s="2"/>
      <c r="V2" s="2"/>
      <c r="W2" s="2"/>
      <c r="X2" s="2"/>
      <c r="Y2" s="2"/>
      <c r="Z2" s="2"/>
    </row>
    <row r="3">
      <c r="A3" s="1" t="s">
        <v>1326</v>
      </c>
      <c r="B3" s="1" t="s">
        <v>1325</v>
      </c>
      <c r="C3" s="1" t="s">
        <v>1327</v>
      </c>
      <c r="D3" s="1" t="s">
        <v>1328</v>
      </c>
      <c r="E3" s="1" t="s">
        <v>1329</v>
      </c>
      <c r="F3" s="1" t="s">
        <v>1330</v>
      </c>
      <c r="G3" s="1" t="s">
        <v>1331</v>
      </c>
      <c r="H3" s="1" t="s">
        <v>1332</v>
      </c>
      <c r="I3" s="1" t="s">
        <v>1325</v>
      </c>
      <c r="J3" s="2"/>
      <c r="K3" s="2"/>
      <c r="L3" s="2"/>
      <c r="M3" s="2"/>
      <c r="N3" s="2"/>
      <c r="O3" s="2"/>
      <c r="P3" s="2"/>
      <c r="Q3" s="2"/>
      <c r="R3" s="2"/>
      <c r="S3" s="2"/>
      <c r="T3" s="2"/>
      <c r="U3" s="2"/>
      <c r="V3" s="2"/>
      <c r="W3" s="2"/>
      <c r="X3" s="2"/>
      <c r="Y3" s="2"/>
      <c r="Z3" s="2"/>
    </row>
    <row r="4">
      <c r="A4" s="1" t="s">
        <v>1333</v>
      </c>
      <c r="B4" s="1" t="s">
        <v>1319</v>
      </c>
      <c r="C4" s="1" t="s">
        <v>1334</v>
      </c>
      <c r="D4" s="1" t="s">
        <v>1335</v>
      </c>
      <c r="E4" s="1" t="s">
        <v>1336</v>
      </c>
      <c r="F4" s="1" t="s">
        <v>1337</v>
      </c>
      <c r="G4" s="1" t="s">
        <v>1338</v>
      </c>
      <c r="H4" s="1" t="s">
        <v>1339</v>
      </c>
      <c r="I4" s="1" t="s">
        <v>1340</v>
      </c>
      <c r="J4" s="2"/>
      <c r="K4" s="2"/>
      <c r="L4" s="2"/>
      <c r="M4" s="2"/>
      <c r="N4" s="2"/>
      <c r="O4" s="2"/>
      <c r="P4" s="2"/>
      <c r="Q4" s="2"/>
      <c r="R4" s="2"/>
      <c r="S4" s="2"/>
      <c r="T4" s="2"/>
      <c r="U4" s="2"/>
      <c r="V4" s="2"/>
      <c r="W4" s="2"/>
      <c r="X4" s="2"/>
      <c r="Y4" s="2"/>
      <c r="Z4" s="2"/>
    </row>
    <row r="5">
      <c r="A5" s="1" t="s">
        <v>1326</v>
      </c>
      <c r="B5" s="1" t="s">
        <v>1325</v>
      </c>
      <c r="C5" s="1" t="s">
        <v>1341</v>
      </c>
      <c r="D5" s="1" t="s">
        <v>1342</v>
      </c>
      <c r="E5" s="1" t="s">
        <v>1343</v>
      </c>
      <c r="F5" s="1" t="s">
        <v>1344</v>
      </c>
      <c r="G5" s="1" t="s">
        <v>1345</v>
      </c>
      <c r="H5" s="1" t="s">
        <v>1346</v>
      </c>
      <c r="I5" s="1" t="s">
        <v>1347</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1" t="s">
        <v>1356</v>
      </c>
      <c r="J6" s="2"/>
      <c r="K6" s="2"/>
      <c r="L6" s="2"/>
      <c r="M6" s="2"/>
      <c r="N6" s="2"/>
      <c r="O6" s="2"/>
      <c r="P6" s="2"/>
      <c r="Q6" s="2"/>
      <c r="R6" s="2"/>
      <c r="S6" s="2"/>
      <c r="T6" s="2"/>
      <c r="U6" s="2"/>
      <c r="V6" s="2"/>
      <c r="W6" s="2"/>
      <c r="X6" s="2"/>
      <c r="Y6" s="2"/>
      <c r="Z6" s="2"/>
    </row>
    <row r="7">
      <c r="A7" s="1" t="s">
        <v>1357</v>
      </c>
      <c r="B7" s="1" t="s">
        <v>1325</v>
      </c>
      <c r="C7" s="1" t="s">
        <v>1325</v>
      </c>
      <c r="D7" s="1" t="s">
        <v>1325</v>
      </c>
      <c r="E7" s="1" t="s">
        <v>1325</v>
      </c>
      <c r="F7" s="1" t="s">
        <v>1325</v>
      </c>
      <c r="G7" s="1" t="s">
        <v>1325</v>
      </c>
      <c r="H7" s="1" t="s">
        <v>1325</v>
      </c>
      <c r="I7" s="1" t="s">
        <v>1325</v>
      </c>
      <c r="J7" s="2"/>
      <c r="K7" s="2"/>
      <c r="L7" s="2"/>
      <c r="M7" s="2"/>
      <c r="N7" s="2"/>
      <c r="O7" s="2"/>
      <c r="P7" s="2"/>
      <c r="Q7" s="2"/>
      <c r="R7" s="2"/>
      <c r="S7" s="2"/>
      <c r="T7" s="2"/>
      <c r="U7" s="2"/>
      <c r="V7" s="2"/>
      <c r="W7" s="2"/>
      <c r="X7" s="2"/>
      <c r="Y7" s="2"/>
      <c r="Z7" s="2"/>
    </row>
    <row r="8">
      <c r="A8" s="1" t="s">
        <v>1358</v>
      </c>
      <c r="B8" s="1" t="s">
        <v>1325</v>
      </c>
      <c r="C8" s="1" t="s">
        <v>1359</v>
      </c>
      <c r="D8" s="1" t="s">
        <v>1360</v>
      </c>
      <c r="E8" s="1" t="s">
        <v>1361</v>
      </c>
      <c r="F8" s="1" t="s">
        <v>1362</v>
      </c>
      <c r="G8" s="1" t="s">
        <v>1363</v>
      </c>
      <c r="H8" s="1" t="s">
        <v>1359</v>
      </c>
      <c r="I8" s="1" t="s">
        <v>1360</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1370</v>
      </c>
      <c r="I9" s="1" t="s">
        <v>1371</v>
      </c>
      <c r="J9" s="2"/>
      <c r="K9" s="2"/>
      <c r="L9" s="2"/>
      <c r="M9" s="2"/>
      <c r="N9" s="2"/>
      <c r="O9" s="2"/>
      <c r="P9" s="2"/>
      <c r="Q9" s="2"/>
      <c r="R9" s="2"/>
      <c r="S9" s="2"/>
      <c r="T9" s="2"/>
      <c r="U9" s="2"/>
      <c r="V9" s="2"/>
      <c r="W9" s="2"/>
      <c r="X9" s="2"/>
      <c r="Y9" s="2"/>
      <c r="Z9" s="2"/>
    </row>
    <row r="10">
      <c r="A10" s="1" t="s">
        <v>1372</v>
      </c>
      <c r="B10" s="1" t="s">
        <v>1365</v>
      </c>
      <c r="C10" s="1" t="s">
        <v>1373</v>
      </c>
      <c r="D10" s="1" t="s">
        <v>1374</v>
      </c>
      <c r="E10" s="1" t="s">
        <v>1375</v>
      </c>
      <c r="F10" s="1" t="s">
        <v>1369</v>
      </c>
      <c r="G10" s="1" t="s">
        <v>1370</v>
      </c>
      <c r="H10" s="1" t="s">
        <v>1370</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1" t="s">
        <v>1393</v>
      </c>
      <c r="I12" s="1" t="s">
        <v>1394</v>
      </c>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1325</v>
      </c>
      <c r="C15" s="1" t="s">
        <v>1325</v>
      </c>
      <c r="D15" s="1" t="s">
        <v>1325</v>
      </c>
      <c r="E15" s="1" t="s">
        <v>1325</v>
      </c>
      <c r="F15" s="1" t="s">
        <v>1325</v>
      </c>
      <c r="G15" s="1" t="s">
        <v>1325</v>
      </c>
      <c r="H15" s="1" t="s">
        <v>1325</v>
      </c>
      <c r="I15" s="1" t="s">
        <v>1325</v>
      </c>
      <c r="J15" s="2"/>
      <c r="K15" s="2"/>
      <c r="L15" s="2"/>
      <c r="M15" s="2"/>
      <c r="N15" s="2"/>
      <c r="O15" s="2"/>
      <c r="P15" s="2"/>
      <c r="Q15" s="2"/>
      <c r="R15" s="2"/>
      <c r="S15" s="2"/>
      <c r="T15" s="2"/>
      <c r="U15" s="2"/>
      <c r="V15" s="2"/>
      <c r="W15" s="2"/>
      <c r="X15" s="2"/>
      <c r="Y15" s="2"/>
      <c r="Z15" s="2"/>
    </row>
    <row r="16">
      <c r="A16" s="1" t="s">
        <v>1414</v>
      </c>
      <c r="B16" s="1" t="s">
        <v>1325</v>
      </c>
      <c r="C16" s="1" t="s">
        <v>1325</v>
      </c>
      <c r="D16" s="1" t="s">
        <v>1325</v>
      </c>
      <c r="E16" s="1" t="s">
        <v>1325</v>
      </c>
      <c r="F16" s="1" t="s">
        <v>1325</v>
      </c>
      <c r="G16" s="1" t="s">
        <v>1325</v>
      </c>
      <c r="H16" s="1" t="s">
        <v>1325</v>
      </c>
      <c r="I16" s="1" t="s">
        <v>1325</v>
      </c>
      <c r="J16" s="2"/>
      <c r="K16" s="2"/>
      <c r="L16" s="2"/>
      <c r="M16" s="2"/>
      <c r="N16" s="2"/>
      <c r="O16" s="2"/>
      <c r="P16" s="2"/>
      <c r="Q16" s="2"/>
      <c r="R16" s="2"/>
      <c r="S16" s="2"/>
      <c r="T16" s="2"/>
      <c r="U16" s="2"/>
      <c r="V16" s="2"/>
      <c r="W16" s="2"/>
      <c r="X16" s="2"/>
      <c r="Y16" s="2"/>
      <c r="Z16" s="2"/>
    </row>
    <row r="17">
      <c r="A17" s="1" t="s">
        <v>1415</v>
      </c>
      <c r="B17" s="1" t="s">
        <v>178</v>
      </c>
      <c r="C17" s="1" t="s">
        <v>179</v>
      </c>
      <c r="D17" s="1" t="s">
        <v>180</v>
      </c>
      <c r="E17" s="1" t="s">
        <v>181</v>
      </c>
      <c r="F17" s="1" t="s">
        <v>182</v>
      </c>
      <c r="G17" s="1" t="s">
        <v>1416</v>
      </c>
      <c r="H17" s="1" t="s">
        <v>1417</v>
      </c>
      <c r="I17" s="1" t="s">
        <v>1418</v>
      </c>
      <c r="J17" s="2"/>
      <c r="K17" s="2"/>
      <c r="L17" s="2"/>
      <c r="M17" s="2"/>
      <c r="N17" s="2"/>
      <c r="O17" s="2"/>
      <c r="P17" s="2"/>
      <c r="Q17" s="2"/>
      <c r="R17" s="2"/>
      <c r="S17" s="2"/>
      <c r="T17" s="2"/>
      <c r="U17" s="2"/>
      <c r="V17" s="2"/>
      <c r="W17" s="2"/>
      <c r="X17" s="2"/>
      <c r="Y17" s="2"/>
      <c r="Z17" s="2"/>
    </row>
    <row r="18">
      <c r="A18" s="1" t="s">
        <v>1419</v>
      </c>
      <c r="B18" s="1" t="s">
        <v>1325</v>
      </c>
      <c r="C18" s="1" t="s">
        <v>1325</v>
      </c>
      <c r="D18" s="1" t="s">
        <v>1325</v>
      </c>
      <c r="E18" s="1" t="s">
        <v>1325</v>
      </c>
      <c r="F18" s="1" t="s">
        <v>1325</v>
      </c>
      <c r="G18" s="1" t="s">
        <v>1325</v>
      </c>
      <c r="H18" s="1" t="s">
        <v>1325</v>
      </c>
      <c r="I18" s="1" t="s">
        <v>1325</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206</v>
      </c>
      <c r="G20" s="1" t="s">
        <v>1434</v>
      </c>
      <c r="H20" s="1" t="s">
        <v>864</v>
      </c>
      <c r="I20" s="1" t="s">
        <v>1435</v>
      </c>
      <c r="J20" s="2"/>
      <c r="K20" s="2"/>
      <c r="L20" s="2"/>
      <c r="M20" s="2"/>
      <c r="N20" s="2"/>
      <c r="O20" s="2"/>
      <c r="P20" s="2"/>
      <c r="Q20" s="2"/>
      <c r="R20" s="2"/>
      <c r="S20" s="2"/>
      <c r="T20" s="2"/>
      <c r="U20" s="2"/>
      <c r="V20" s="2"/>
      <c r="W20" s="2"/>
      <c r="X20" s="2"/>
      <c r="Y20" s="2"/>
      <c r="Z20" s="2"/>
    </row>
    <row r="21" ht="15.75" customHeight="1">
      <c r="A21" s="1" t="s">
        <v>1436</v>
      </c>
      <c r="B21" s="1" t="s">
        <v>1437</v>
      </c>
      <c r="C21" s="1" t="s">
        <v>1438</v>
      </c>
      <c r="D21" s="1" t="s">
        <v>1439</v>
      </c>
      <c r="E21" s="1" t="s">
        <v>1440</v>
      </c>
      <c r="F21" s="1" t="s">
        <v>1441</v>
      </c>
      <c r="G21" s="1" t="s">
        <v>1442</v>
      </c>
      <c r="H21" s="1" t="s">
        <v>1443</v>
      </c>
      <c r="I21" s="1" t="s">
        <v>1444</v>
      </c>
      <c r="J21" s="2"/>
      <c r="K21" s="2"/>
      <c r="L21" s="2"/>
      <c r="M21" s="2"/>
      <c r="N21" s="2"/>
      <c r="O21" s="2"/>
      <c r="P21" s="2"/>
      <c r="Q21" s="2"/>
      <c r="R21" s="2"/>
      <c r="S21" s="2"/>
      <c r="T21" s="2"/>
      <c r="U21" s="2"/>
      <c r="V21" s="2"/>
      <c r="W21" s="2"/>
      <c r="X21" s="2"/>
      <c r="Y21" s="2"/>
      <c r="Z21" s="2"/>
    </row>
    <row r="22" ht="15.75" customHeight="1">
      <c r="A22" s="1" t="s">
        <v>1445</v>
      </c>
      <c r="B22" s="1" t="s">
        <v>1446</v>
      </c>
      <c r="C22" s="1" t="s">
        <v>1447</v>
      </c>
      <c r="D22" s="1" t="s">
        <v>739</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1325</v>
      </c>
      <c r="C23" s="1" t="s">
        <v>1454</v>
      </c>
      <c r="D23" s="1" t="s">
        <v>1455</v>
      </c>
      <c r="E23" s="1" t="s">
        <v>1456</v>
      </c>
      <c r="F23" s="1" t="s">
        <v>1457</v>
      </c>
      <c r="G23" s="1" t="s">
        <v>1458</v>
      </c>
      <c r="H23" s="1" t="s">
        <v>1459</v>
      </c>
      <c r="I23" s="1" t="s">
        <v>1460</v>
      </c>
      <c r="J23" s="2"/>
      <c r="K23" s="2"/>
      <c r="L23" s="2"/>
      <c r="M23" s="2"/>
      <c r="N23" s="2"/>
      <c r="O23" s="2"/>
      <c r="P23" s="2"/>
      <c r="Q23" s="2"/>
      <c r="R23" s="2"/>
      <c r="S23" s="2"/>
      <c r="T23" s="2"/>
      <c r="U23" s="2"/>
      <c r="V23" s="2"/>
      <c r="W23" s="2"/>
      <c r="X23" s="2"/>
      <c r="Y23" s="2"/>
      <c r="Z23" s="2"/>
    </row>
    <row r="24" ht="15.75" customHeight="1">
      <c r="A24" s="1" t="s">
        <v>1461</v>
      </c>
      <c r="B24" s="1" t="s">
        <v>1462</v>
      </c>
      <c r="C24" s="1" t="s">
        <v>1463</v>
      </c>
      <c r="D24" s="1" t="s">
        <v>1464</v>
      </c>
      <c r="E24" s="1" t="s">
        <v>1465</v>
      </c>
      <c r="F24" s="1" t="s">
        <v>1466</v>
      </c>
      <c r="G24" s="1" t="s">
        <v>1467</v>
      </c>
      <c r="H24" s="1" t="s">
        <v>1467</v>
      </c>
      <c r="I24" s="1" t="s">
        <v>1467</v>
      </c>
      <c r="J24" s="2"/>
      <c r="K24" s="2"/>
      <c r="L24" s="2"/>
      <c r="M24" s="2"/>
      <c r="N24" s="2"/>
      <c r="O24" s="2"/>
      <c r="P24" s="2"/>
      <c r="Q24" s="2"/>
      <c r="R24" s="2"/>
      <c r="S24" s="2"/>
      <c r="T24" s="2"/>
      <c r="U24" s="2"/>
      <c r="V24" s="2"/>
      <c r="W24" s="2"/>
      <c r="X24" s="2"/>
      <c r="Y24" s="2"/>
      <c r="Z24" s="2"/>
    </row>
    <row r="25" ht="15.75" customHeight="1">
      <c r="A25" s="1" t="s">
        <v>1468</v>
      </c>
      <c r="B25" s="1" t="s">
        <v>1469</v>
      </c>
      <c r="C25" s="1" t="s">
        <v>1470</v>
      </c>
      <c r="D25" s="1" t="s">
        <v>1471</v>
      </c>
      <c r="E25" s="1" t="s">
        <v>1472</v>
      </c>
      <c r="F25" s="1" t="s">
        <v>1473</v>
      </c>
      <c r="G25" s="1" t="s">
        <v>1474</v>
      </c>
      <c r="H25" s="1" t="s">
        <v>1474</v>
      </c>
      <c r="I25" s="1" t="s">
        <v>1325</v>
      </c>
      <c r="J25" s="2"/>
      <c r="K25" s="2"/>
      <c r="L25" s="2"/>
      <c r="M25" s="2"/>
      <c r="N25" s="2"/>
      <c r="O25" s="2"/>
      <c r="P25" s="2"/>
      <c r="Q25" s="2"/>
      <c r="R25" s="2"/>
      <c r="S25" s="2"/>
      <c r="T25" s="2"/>
      <c r="U25" s="2"/>
      <c r="V25" s="2"/>
      <c r="W25" s="2"/>
      <c r="X25" s="2"/>
      <c r="Y25" s="2"/>
      <c r="Z25" s="2"/>
    </row>
    <row r="26" ht="15.75" customHeight="1">
      <c r="A26" s="1" t="s">
        <v>1475</v>
      </c>
      <c r="B26" s="1" t="s">
        <v>1476</v>
      </c>
      <c r="C26" s="1" t="s">
        <v>1477</v>
      </c>
      <c r="D26" s="1" t="s">
        <v>1478</v>
      </c>
      <c r="E26" s="1" t="s">
        <v>1479</v>
      </c>
      <c r="F26" s="1" t="s">
        <v>1480</v>
      </c>
      <c r="G26" s="1" t="s">
        <v>1325</v>
      </c>
      <c r="H26" s="1" t="s">
        <v>1325</v>
      </c>
      <c r="I26" s="1" t="s">
        <v>1325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1481</v>
      </c>
      <c r="B2" s="1" t="s">
        <v>1482</v>
      </c>
      <c r="C2" s="2"/>
      <c r="D2" s="2"/>
      <c r="E2" s="2"/>
      <c r="F2" s="2"/>
      <c r="G2" s="2"/>
      <c r="H2" s="2"/>
      <c r="I2" s="2"/>
      <c r="J2" s="2"/>
      <c r="K2" s="2"/>
      <c r="L2" s="2"/>
      <c r="M2" s="2"/>
      <c r="N2" s="2"/>
      <c r="O2" s="2"/>
      <c r="P2" s="2"/>
      <c r="Q2" s="2"/>
      <c r="R2" s="2"/>
      <c r="S2" s="2"/>
      <c r="T2" s="2"/>
      <c r="U2" s="2"/>
      <c r="V2" s="2"/>
      <c r="W2" s="2"/>
      <c r="X2" s="2"/>
      <c r="Y2" s="2"/>
      <c r="Z2" s="2"/>
    </row>
    <row r="3">
      <c r="A3" s="3" t="s">
        <v>1483</v>
      </c>
      <c r="B3" s="1" t="s">
        <v>1484</v>
      </c>
      <c r="C3" s="2"/>
      <c r="D3" s="2"/>
      <c r="E3" s="2"/>
      <c r="F3" s="2"/>
      <c r="G3" s="2"/>
      <c r="H3" s="2"/>
      <c r="I3" s="2"/>
      <c r="J3" s="2"/>
      <c r="K3" s="2"/>
      <c r="L3" s="2"/>
      <c r="M3" s="2"/>
      <c r="N3" s="2"/>
      <c r="O3" s="2"/>
      <c r="P3" s="2"/>
      <c r="Q3" s="2"/>
      <c r="R3" s="2"/>
      <c r="S3" s="2"/>
      <c r="T3" s="2"/>
      <c r="U3" s="2"/>
      <c r="V3" s="2"/>
      <c r="W3" s="2"/>
      <c r="X3" s="2"/>
      <c r="Y3" s="2"/>
      <c r="Z3" s="2"/>
    </row>
    <row r="4">
      <c r="A4" s="3" t="s">
        <v>1485</v>
      </c>
      <c r="B4" s="1" t="s">
        <v>1486</v>
      </c>
      <c r="C4" s="2"/>
      <c r="D4" s="2"/>
      <c r="E4" s="2"/>
      <c r="F4" s="2"/>
      <c r="G4" s="2"/>
      <c r="H4" s="2"/>
      <c r="I4" s="2"/>
      <c r="J4" s="2"/>
      <c r="K4" s="2"/>
      <c r="L4" s="2"/>
      <c r="M4" s="2"/>
      <c r="N4" s="2"/>
      <c r="O4" s="2"/>
      <c r="P4" s="2"/>
      <c r="Q4" s="2"/>
      <c r="R4" s="2"/>
      <c r="S4" s="2"/>
      <c r="T4" s="2"/>
      <c r="U4" s="2"/>
      <c r="V4" s="2"/>
      <c r="W4" s="2"/>
      <c r="X4" s="2"/>
      <c r="Y4" s="2"/>
      <c r="Z4" s="2"/>
    </row>
    <row r="5">
      <c r="A5" s="3" t="s">
        <v>1487</v>
      </c>
      <c r="B5" s="1" t="s">
        <v>1488</v>
      </c>
      <c r="C5" s="2"/>
      <c r="D5" s="2"/>
      <c r="E5" s="2"/>
      <c r="F5" s="2"/>
      <c r="G5" s="2"/>
      <c r="H5" s="2"/>
      <c r="I5" s="2"/>
      <c r="J5" s="2"/>
      <c r="K5" s="2"/>
      <c r="L5" s="2"/>
      <c r="M5" s="2"/>
      <c r="N5" s="2"/>
      <c r="O5" s="2"/>
      <c r="P5" s="2"/>
      <c r="Q5" s="2"/>
      <c r="R5" s="2"/>
      <c r="S5" s="2"/>
      <c r="T5" s="2"/>
      <c r="U5" s="2"/>
      <c r="V5" s="2"/>
      <c r="W5" s="2"/>
      <c r="X5" s="2"/>
      <c r="Y5" s="2"/>
      <c r="Z5" s="2"/>
    </row>
    <row r="6">
      <c r="A6" s="3" t="s">
        <v>1489</v>
      </c>
      <c r="B6" s="1" t="s">
        <v>1490</v>
      </c>
      <c r="C6" s="2"/>
      <c r="D6" s="2"/>
      <c r="E6" s="2"/>
      <c r="F6" s="2"/>
      <c r="G6" s="2"/>
      <c r="H6" s="2"/>
      <c r="I6" s="2"/>
      <c r="J6" s="2"/>
      <c r="K6" s="2"/>
      <c r="L6" s="2"/>
      <c r="M6" s="2"/>
      <c r="N6" s="2"/>
      <c r="O6" s="2"/>
      <c r="P6" s="2"/>
      <c r="Q6" s="2"/>
      <c r="R6" s="2"/>
      <c r="S6" s="2"/>
      <c r="T6" s="2"/>
      <c r="U6" s="2"/>
      <c r="V6" s="2"/>
      <c r="W6" s="2"/>
      <c r="X6" s="2"/>
      <c r="Y6" s="2"/>
      <c r="Z6" s="2"/>
    </row>
    <row r="7">
      <c r="A7" s="3" t="s">
        <v>1491</v>
      </c>
      <c r="B7" s="1" t="s">
        <v>11</v>
      </c>
      <c r="C7" s="2"/>
      <c r="D7" s="2"/>
      <c r="E7" s="2"/>
      <c r="F7" s="2"/>
      <c r="G7" s="2"/>
      <c r="H7" s="2"/>
      <c r="I7" s="2"/>
      <c r="J7" s="2"/>
      <c r="K7" s="2"/>
      <c r="L7" s="2"/>
      <c r="M7" s="2"/>
      <c r="N7" s="2"/>
      <c r="O7" s="2"/>
      <c r="P7" s="2"/>
      <c r="Q7" s="2"/>
      <c r="R7" s="2"/>
      <c r="S7" s="2"/>
      <c r="T7" s="2"/>
      <c r="U7" s="2"/>
      <c r="V7" s="2"/>
      <c r="W7" s="2"/>
      <c r="X7" s="2"/>
      <c r="Y7" s="2"/>
      <c r="Z7" s="2"/>
    </row>
    <row r="8">
      <c r="A8" s="3" t="s">
        <v>1492</v>
      </c>
      <c r="B8" s="1" t="s">
        <v>1493</v>
      </c>
      <c r="C8" s="2"/>
      <c r="D8" s="2"/>
      <c r="E8" s="2"/>
      <c r="F8" s="2"/>
      <c r="G8" s="2"/>
      <c r="H8" s="2"/>
      <c r="I8" s="2"/>
      <c r="J8" s="2"/>
      <c r="K8" s="2"/>
      <c r="L8" s="2"/>
      <c r="M8" s="2"/>
      <c r="N8" s="2"/>
      <c r="O8" s="2"/>
      <c r="P8" s="2"/>
      <c r="Q8" s="2"/>
      <c r="R8" s="2"/>
      <c r="S8" s="2"/>
      <c r="T8" s="2"/>
      <c r="U8" s="2"/>
      <c r="V8" s="2"/>
      <c r="W8" s="2"/>
      <c r="X8" s="2"/>
      <c r="Y8" s="2"/>
      <c r="Z8" s="2"/>
    </row>
    <row r="9">
      <c r="A9" s="3" t="s">
        <v>1494</v>
      </c>
      <c r="B9" s="4" t="s">
        <v>1495</v>
      </c>
      <c r="C9" s="2"/>
      <c r="D9" s="2"/>
      <c r="E9" s="2"/>
      <c r="F9" s="2"/>
      <c r="G9" s="2"/>
      <c r="H9" s="2"/>
      <c r="I9" s="2"/>
      <c r="J9" s="2"/>
      <c r="K9" s="2"/>
      <c r="L9" s="2"/>
      <c r="M9" s="2"/>
      <c r="N9" s="2"/>
      <c r="O9" s="2"/>
      <c r="P9" s="2"/>
      <c r="Q9" s="2"/>
      <c r="R9" s="2"/>
      <c r="S9" s="2"/>
      <c r="T9" s="2"/>
      <c r="U9" s="2"/>
      <c r="V9" s="2"/>
      <c r="W9" s="2"/>
      <c r="X9" s="2"/>
      <c r="Y9" s="2"/>
      <c r="Z9" s="2"/>
    </row>
    <row r="10">
      <c r="A10" s="3" t="s">
        <v>1496</v>
      </c>
      <c r="B10" s="1" t="s">
        <v>1497</v>
      </c>
      <c r="C10" s="2"/>
      <c r="D10" s="2"/>
      <c r="E10" s="2"/>
      <c r="F10" s="2"/>
      <c r="G10" s="2"/>
      <c r="H10" s="2"/>
      <c r="I10" s="2"/>
      <c r="J10" s="2"/>
      <c r="K10" s="2"/>
      <c r="L10" s="2"/>
      <c r="M10" s="2"/>
      <c r="N10" s="2"/>
      <c r="O10" s="2"/>
      <c r="P10" s="2"/>
      <c r="Q10" s="2"/>
      <c r="R10" s="2"/>
      <c r="S10" s="2"/>
      <c r="T10" s="2"/>
      <c r="U10" s="2"/>
      <c r="V10" s="2"/>
      <c r="W10" s="2"/>
      <c r="X10" s="2"/>
      <c r="Y10" s="2"/>
      <c r="Z10" s="2"/>
    </row>
    <row r="11">
      <c r="A11" s="3" t="s">
        <v>1498</v>
      </c>
      <c r="B11" s="1" t="s">
        <v>1499</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1497</v>
      </c>
      <c r="C12" s="2"/>
      <c r="D12" s="2"/>
      <c r="E12" s="2"/>
      <c r="F12" s="2"/>
      <c r="G12" s="2"/>
      <c r="H12" s="2"/>
      <c r="I12" s="2"/>
      <c r="J12" s="2"/>
      <c r="K12" s="2"/>
      <c r="L12" s="2"/>
      <c r="M12" s="2"/>
      <c r="N12" s="2"/>
      <c r="O12" s="2"/>
      <c r="P12" s="2"/>
      <c r="Q12" s="2"/>
      <c r="R12" s="2"/>
      <c r="S12" s="2"/>
      <c r="T12" s="2"/>
      <c r="U12" s="2"/>
      <c r="V12" s="2"/>
      <c r="W12" s="2"/>
      <c r="X12" s="2"/>
      <c r="Y12" s="2"/>
      <c r="Z12" s="2"/>
    </row>
    <row r="13">
      <c r="A13" s="3" t="s">
        <v>1501</v>
      </c>
      <c r="B13" s="1" t="s">
        <v>1502</v>
      </c>
      <c r="C13" s="2"/>
      <c r="D13" s="2"/>
      <c r="E13" s="2"/>
      <c r="F13" s="2"/>
      <c r="G13" s="2"/>
      <c r="H13" s="2"/>
      <c r="I13" s="2"/>
      <c r="J13" s="2"/>
      <c r="K13" s="2"/>
      <c r="L13" s="2"/>
      <c r="M13" s="2"/>
      <c r="N13" s="2"/>
      <c r="O13" s="2"/>
      <c r="P13" s="2"/>
      <c r="Q13" s="2"/>
      <c r="R13" s="2"/>
      <c r="S13" s="2"/>
      <c r="T13" s="2"/>
      <c r="U13" s="2"/>
      <c r="V13" s="2"/>
      <c r="W13" s="2"/>
      <c r="X13" s="2"/>
      <c r="Y13" s="2"/>
      <c r="Z13" s="2"/>
    </row>
    <row r="14">
      <c r="A14" s="3" t="s">
        <v>1503</v>
      </c>
      <c r="B14" s="1" t="s">
        <v>1504</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1502</v>
      </c>
      <c r="C15" s="2"/>
      <c r="D15" s="2"/>
      <c r="E15" s="2"/>
      <c r="F15" s="2"/>
      <c r="G15" s="2"/>
      <c r="H15" s="2"/>
      <c r="I15" s="2"/>
      <c r="J15" s="2"/>
      <c r="K15" s="2"/>
      <c r="L15" s="2"/>
      <c r="M15" s="2"/>
      <c r="N15" s="2"/>
      <c r="O15" s="2"/>
      <c r="P15" s="2"/>
      <c r="Q15" s="2"/>
      <c r="R15" s="2"/>
      <c r="S15" s="2"/>
      <c r="T15" s="2"/>
      <c r="U15" s="2"/>
      <c r="V15" s="2"/>
      <c r="W15" s="2"/>
      <c r="X15" s="2"/>
      <c r="Y15" s="2"/>
      <c r="Z15" s="2"/>
    </row>
    <row r="16">
      <c r="A16" s="3" t="s">
        <v>1506</v>
      </c>
      <c r="B16" s="1" t="s">
        <v>1507</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v>1796.0</v>
      </c>
      <c r="C17" s="2"/>
      <c r="D17" s="2"/>
      <c r="E17" s="2"/>
      <c r="F17" s="2"/>
      <c r="G17" s="2"/>
      <c r="H17" s="2"/>
      <c r="I17" s="2"/>
      <c r="J17" s="2"/>
      <c r="K17" s="2"/>
      <c r="L17" s="2"/>
      <c r="M17" s="2"/>
      <c r="N17" s="2"/>
      <c r="O17" s="2"/>
      <c r="P17" s="2"/>
      <c r="Q17" s="2"/>
      <c r="R17" s="2"/>
      <c r="S17" s="2"/>
      <c r="T17" s="2"/>
      <c r="U17" s="2"/>
      <c r="V17" s="2"/>
      <c r="W17" s="2"/>
      <c r="X17" s="2"/>
      <c r="Y17" s="2"/>
      <c r="Z17" s="2"/>
    </row>
    <row r="18">
      <c r="A18" s="3" t="s">
        <v>1509</v>
      </c>
      <c r="B18" s="1" t="s">
        <v>1510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6.7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6.58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6.94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6.7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6.58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6.94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0.802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23.38663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424174.0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424174.0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406553.0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233370.0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233370.0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6.46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7.14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2.66863616E8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4.83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12.12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0.34164754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7.8264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7.90705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t="s">
        <v>1546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1547</v>
      </c>
      <c r="B54" s="1">
        <v>3.43267328E8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1548</v>
      </c>
      <c r="B55" s="1">
        <v>-0.016339999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1549</v>
      </c>
      <c r="B56" s="1">
        <v>3.5375341E7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1550</v>
      </c>
      <c r="B57" s="1">
        <v>3.89014E7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1551</v>
      </c>
      <c r="B58" s="1">
        <v>720862.0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1552</v>
      </c>
      <c r="B59" s="1">
        <v>1102460.0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0.0185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0.07029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0.7599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0.022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3.89014E7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3.661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1.873805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-1.2763E7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0.439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11.359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0.3545817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t="s">
        <v>1574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1575</v>
      </c>
      <c r="B81" s="1" t="s">
        <v>1576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1579</v>
      </c>
      <c r="B84" s="1" t="s">
        <v>1580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t="s">
        <v>1580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1582</v>
      </c>
      <c r="B86" s="1">
        <v>1.198161E9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1583</v>
      </c>
      <c r="B87" s="1" t="s">
        <v>1584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t="s">
        <v>1586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1587</v>
      </c>
      <c r="B89" s="1" t="s">
        <v>1588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t="s">
        <v>1590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1592</v>
      </c>
      <c r="B92" s="1">
        <v>6.86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1593</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1595</v>
      </c>
      <c r="B95" s="1">
        <v>11.33333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1596</v>
      </c>
      <c r="B96" s="1">
        <v>10.0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1597</v>
      </c>
      <c r="B97" s="1" t="s">
        <v>1598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1599</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1600</v>
      </c>
      <c r="B99" s="1">
        <v>2.8254E7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1601</v>
      </c>
      <c r="B100" s="1">
        <v>0.726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v>3.022E7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1.04658E8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1.315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1.346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7.81107968E8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73.488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23.545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0.00874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-0.09523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8.385E7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4.7234624E7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4.4992E7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0.345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0.10735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0.03869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0.02743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t="s">
        <v>1546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1">
        <v>0.9714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-9.0</v>
      </c>
      <c r="C3" s="1">
        <v>-25.0</v>
      </c>
      <c r="D3" s="1">
        <v>8.0</v>
      </c>
      <c r="E3" s="1">
        <v>34.0</v>
      </c>
      <c r="F3" s="1">
        <v>26.0</v>
      </c>
      <c r="G3" s="1">
        <v>-3.0</v>
      </c>
      <c r="H3" s="1">
        <v>38.0</v>
      </c>
      <c r="I3" s="1">
        <v>-94.0</v>
      </c>
      <c r="J3" s="1">
        <v>8.0</v>
      </c>
      <c r="K3" s="1">
        <v>30.0</v>
      </c>
      <c r="L3" s="1">
        <f>IF(K3*FORECAST(L2,B3:K3,B2:K2)&gt;0,FORECAST(L2,B3:K3,B2:K2),K3)*$X$1</f>
        <v>3.133333333</v>
      </c>
      <c r="M3" s="1">
        <f>IF(L3*FORECAST(M2,B3:L3,B2:L2)&gt;0,FORECAST(M2,B3:L3,B2:L2),L3)*$X$1</f>
        <v>3.466666667</v>
      </c>
      <c r="N3" s="1">
        <f>IF(M3*FORECAST(N2,B3:M3,B2:M2)&gt;0,FORECAST(N2,B3:M3,B2:M2),M3)*$X$1</f>
        <v>3.8</v>
      </c>
      <c r="O3" s="1">
        <f>IF(N3*FORECAST(O2,B3:N3,B2:N2)&gt;0,FORECAST(O2,B3:N3,B2:N2),N3)*$X$1</f>
        <v>4.133333333</v>
      </c>
      <c r="P3" s="1">
        <f>IF(O3*FORECAST(P2,B3:O3,B2:O2)&gt;0,FORECAST(P2,B3:O3,B2:O2),O3)*$X$1</f>
        <v>4.466666667</v>
      </c>
      <c r="Q3" s="1">
        <f>IF(P3*FORECAST(Q2,B3:P3,B2:P2)&gt;0,FORECAST(Q2,B3:P3,B2:P2),P3)*$X$1</f>
        <v>4.8</v>
      </c>
      <c r="R3" s="1">
        <f>IF(Q3*FORECAST(R2,B3:Q3,B2:Q2)&gt;0,FORECAST(R2,B3:Q3,B2:Q2),Q3)*$X$1</f>
        <v>5.133333333</v>
      </c>
      <c r="S3" s="5">
        <f>IF(R3*FORECAST(S2,B3:R3,B2:R2)&gt;0,FORECAST(S2,B3:R3,B2:R2),R3)*$X$1</f>
        <v>5.466666667</v>
      </c>
      <c r="T3" s="5">
        <f>IF(S3*FORECAST(T2,B3:S3,B2:S2)&gt;0,FORECAST(T2,B3:S3,B2:S2),S3)*$X$1</f>
        <v>5.8</v>
      </c>
      <c r="U3" s="5">
        <f>IF(T3*FORECAST(U2,B3:T3,B2:T2)&gt;0,FORECAST(U2,B3:T3,B2:T2),T3)*$X$1</f>
        <v>6.133333333</v>
      </c>
      <c r="V3" s="5">
        <f>IF(U3*FORECAST(V2,B3:U3,B2:U2)&gt;0,FORECAST(V2,B3:U3,B2:U2),U3)*$X$1</f>
        <v>6.466666667</v>
      </c>
      <c r="W3" s="5">
        <f>IF(V3*FORECAST(W2,B3:V3,B2:V2)&gt;0,FORECAST(W2,B3:V3,B2:V2),V3)*$X$1</f>
        <v>6.8</v>
      </c>
      <c r="X3" s="2"/>
      <c r="Y3" s="2"/>
      <c r="Z3" s="2"/>
    </row>
    <row r="4">
      <c r="A4" s="3" t="s">
        <v>134</v>
      </c>
      <c r="B4" s="1">
        <v>-1.0</v>
      </c>
      <c r="C4" s="1">
        <v>109.0</v>
      </c>
      <c r="D4" s="1">
        <v>101.0</v>
      </c>
      <c r="E4" s="1">
        <v>76.0</v>
      </c>
      <c r="F4" s="1">
        <v>78.0</v>
      </c>
      <c r="G4" s="1">
        <v>116.0</v>
      </c>
      <c r="H4" s="1">
        <v>83.0</v>
      </c>
      <c r="I4" s="1">
        <v>73.0</v>
      </c>
      <c r="J4" s="1">
        <v>78.0</v>
      </c>
      <c r="K4" s="1">
        <v>82.0</v>
      </c>
      <c r="L4" s="2"/>
      <c r="M4" s="2"/>
      <c r="N4" s="2"/>
      <c r="O4" s="2"/>
      <c r="P4" s="2"/>
      <c r="Q4" s="2"/>
      <c r="R4" s="2"/>
      <c r="S4" s="2"/>
      <c r="T4" s="2"/>
      <c r="U4" s="2"/>
      <c r="V4" s="2"/>
      <c r="W4" s="2"/>
      <c r="X4" s="2"/>
      <c r="Y4" s="2"/>
      <c r="Z4" s="2"/>
    </row>
    <row r="5">
      <c r="A5" s="3" t="s">
        <v>1620</v>
      </c>
      <c r="B5" s="1">
        <v>27.0</v>
      </c>
      <c r="C5" s="1">
        <v>27.0</v>
      </c>
      <c r="D5" s="1">
        <v>27.0</v>
      </c>
      <c r="E5" s="1">
        <v>28.0</v>
      </c>
      <c r="F5" s="1">
        <v>28.0</v>
      </c>
      <c r="G5" s="1">
        <v>29.0</v>
      </c>
      <c r="H5" s="1">
        <v>30.0</v>
      </c>
      <c r="I5" s="1">
        <v>30.0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(1+0.02)/(0.0748-0.02)</f>
        <v>126.5693431</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NPV(0.0748,M3:W3)</f>
        <v>35.84709712</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NPV(0.0748,M16:W16)</f>
        <v>57.24325101</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93.09034813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11.09034813</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0.346573379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126.5693431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-8.0</v>
      </c>
      <c r="D3" s="1">
        <v>-3.0</v>
      </c>
      <c r="E3" s="1">
        <v>40.0</v>
      </c>
      <c r="F3" s="1">
        <v>-94.0</v>
      </c>
      <c r="G3" s="1">
        <v>-5.0</v>
      </c>
      <c r="H3" s="1">
        <v>20.0</v>
      </c>
      <c r="I3" s="1">
        <v>-14.0</v>
      </c>
      <c r="J3" s="1">
        <v>-12.0</v>
      </c>
      <c r="K3" s="1">
        <v>-17.0</v>
      </c>
      <c r="L3" s="1">
        <f>IF(K3*FORECAST(L2,B3:K3,B2:K2)&gt;0,FORECAST(L2,B3:K3,B2:K2),K3)*$X$1</f>
        <v>-17.4</v>
      </c>
      <c r="M3" s="1">
        <f>IF(L3*FORECAST(M2,B3:L3,B2:L2)&gt;0,FORECAST(M2,B3:L3,B2:L2),L3)*$X$1</f>
        <v>-18.98181818</v>
      </c>
      <c r="N3" s="1">
        <f>IF(M3*FORECAST(N2,B3:M3,B2:M2)&gt;0,FORECAST(N2,B3:M3,B2:M2),M3)*$X$1</f>
        <v>-20.56363636</v>
      </c>
      <c r="O3" s="1">
        <f>IF(N3*FORECAST(O2,B3:N3,B2:N2)&gt;0,FORECAST(O2,B3:N3,B2:N2),N3)*$X$1</f>
        <v>-22.14545455</v>
      </c>
      <c r="P3" s="1">
        <f>IF(O3*FORECAST(P2,B3:O3,B2:O2)&gt;0,FORECAST(P2,B3:O3,B2:O2),O3)*$X$1</f>
        <v>-23.72727273</v>
      </c>
      <c r="Q3" s="1">
        <f>IF(P3*FORECAST(Q2,B3:P3,B2:P2)&gt;0,FORECAST(Q2,B3:P3,B2:P2),P3)*$X$1</f>
        <v>-25.30909091</v>
      </c>
      <c r="R3" s="1">
        <f>IF(Q3*FORECAST(R2,B3:Q3,B2:Q2)&gt;0,FORECAST(R2,B3:Q3,B2:Q2),Q3)*$X$1</f>
        <v>-26.89090909</v>
      </c>
      <c r="S3" s="5">
        <f>IF(R3*FORECAST(S2,B3:R3,B2:R2)&gt;0,FORECAST(S2,B3:R3,B2:R2),R3)*$X$1</f>
        <v>-28.47272727</v>
      </c>
      <c r="T3" s="5">
        <f>IF(S3*FORECAST(T2,B3:S3,B2:S2)&gt;0,FORECAST(T2,B3:S3,B2:S2),S3)*$X$1</f>
        <v>-30.05454545</v>
      </c>
      <c r="U3" s="5">
        <f>IF(T3*FORECAST(U2,B3:T3,B2:T2)&gt;0,FORECAST(U2,B3:T3,B2:T2),T3)*$X$1</f>
        <v>-31.63636364</v>
      </c>
      <c r="V3" s="5">
        <f>IF(U3*FORECAST(V2,B3:U3,B2:U2)&gt;0,FORECAST(V2,B3:U3,B2:U2),U3)*$X$1</f>
        <v>-33.21818182</v>
      </c>
      <c r="W3" s="5">
        <f>IF(V3*FORECAST(W2,B3:V3,B2:V2)&gt;0,FORECAST(W2,B3:V3,B2:V2),V3)*$X$1</f>
        <v>-34.8</v>
      </c>
      <c r="X3" s="2"/>
      <c r="Y3" s="2"/>
      <c r="Z3" s="2"/>
    </row>
    <row r="4">
      <c r="A4" s="3" t="s">
        <v>134</v>
      </c>
      <c r="B4" s="1">
        <v>-1.0</v>
      </c>
      <c r="C4" s="1">
        <v>109.0</v>
      </c>
      <c r="D4" s="1">
        <v>101.0</v>
      </c>
      <c r="E4" s="1">
        <v>76.0</v>
      </c>
      <c r="F4" s="1">
        <v>78.0</v>
      </c>
      <c r="G4" s="1">
        <v>116.0</v>
      </c>
      <c r="H4" s="1">
        <v>83.0</v>
      </c>
      <c r="I4" s="1">
        <v>73.0</v>
      </c>
      <c r="J4" s="1">
        <v>78.0</v>
      </c>
      <c r="K4" s="1">
        <v>82.0</v>
      </c>
      <c r="L4" s="2"/>
      <c r="M4" s="2"/>
      <c r="N4" s="2"/>
      <c r="O4" s="2"/>
      <c r="P4" s="2"/>
      <c r="Q4" s="2"/>
      <c r="R4" s="2"/>
      <c r="S4" s="2"/>
      <c r="T4" s="2"/>
      <c r="U4" s="2"/>
      <c r="V4" s="2"/>
      <c r="W4" s="2"/>
      <c r="X4" s="2"/>
      <c r="Y4" s="2"/>
      <c r="Z4" s="2"/>
    </row>
    <row r="5">
      <c r="A5" s="3" t="s">
        <v>1620</v>
      </c>
      <c r="B5" s="1">
        <v>27.0</v>
      </c>
      <c r="C5" s="1">
        <v>27.0</v>
      </c>
      <c r="D5" s="1">
        <v>27.0</v>
      </c>
      <c r="E5" s="1">
        <v>28.0</v>
      </c>
      <c r="F5" s="1">
        <v>28.0</v>
      </c>
      <c r="G5" s="1">
        <v>29.0</v>
      </c>
      <c r="H5" s="1">
        <v>30.0</v>
      </c>
      <c r="I5" s="1">
        <v>30.0</v>
      </c>
      <c r="J5" s="1">
        <v>31.0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(1+0.02)/(0.0748-0.02)</f>
        <v>-647.7372263</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NPV(0.0748,M3:W3)</f>
        <v>-188.6436597</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NPV(0.0748,M16:W16)</f>
        <v>-292.9507552</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-481.5944148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82.0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-563.5944148</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-17.61232546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-647.7372263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