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<sst xmlns="http://schemas.openxmlformats.org/spreadsheetml/2006/main" count="1934" uniqueCount="1592">
  <si>
    <t>ticker</t>
  </si>
  <si>
    <t>ORLY</t>
  </si>
  <si>
    <t>nombre</t>
  </si>
  <si>
    <t>O REILLY AUTOMOTIVE INC</t>
  </si>
  <si>
    <t>empresa</t>
  </si>
  <si>
    <t>Auto Vehicles, Parts &amp; Service Retailers</t>
  </si>
  <si>
    <t>Open</t>
  </si>
  <si>
    <t>Target Price</t>
  </si>
  <si>
    <t>Upside</t>
  </si>
  <si>
    <t>-19.09%</t>
  </si>
  <si>
    <t>Country</t>
  </si>
  <si>
    <t>United States</t>
  </si>
  <si>
    <t>Market Cap</t>
  </si>
  <si>
    <t>Book Value</t>
  </si>
  <si>
    <t>Pe ratio</t>
  </si>
  <si>
    <t>Dividend Ratio</t>
  </si>
  <si>
    <t>No encontrado</t>
  </si>
  <si>
    <t>Net Debt Growth</t>
  </si>
  <si>
    <t>-10.32%</t>
  </si>
  <si>
    <t>Total Assets Growth</t>
  </si>
  <si>
    <t>-2.10%</t>
  </si>
  <si>
    <t>Net Property, Plant and Equipment Growth</t>
  </si>
  <si>
    <t>-6.99%</t>
  </si>
  <si>
    <t>EBITDA Growth</t>
  </si>
  <si>
    <t>92.75%</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</si>
  <si>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</si>
  <si>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</si>
  <si>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</si>
  <si>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</si>
  <si>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</si>
  <si>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</si>
  <si>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</si>
  <si>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</si>
  <si>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</si>
  <si>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</si>
  <si>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</si>
  <si>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</si>
  <si>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</si>
  <si>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</si>
  <si>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</si>
  <si>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</si>
  <si>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</si>
  <si>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</si>
  <si>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</si>
  <si>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</si>
  <si>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</si>
  <si>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</si>
  <si>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</si>
  <si>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</si>
  <si>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</si>
  <si>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</si>
  <si>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</si>
  <si>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</si>
  <si>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</si>
  <si>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</si>
  <si>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</si>
  <si>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</si>
  <si>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</si>
  <si>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</si>
  <si>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</si>
  <si>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</si>
  <si>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</si>
  <si>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</si>
  <si>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</si>
  <si>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</si>
  <si>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</si>
  <si>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</si>
  <si>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</si>
  <si>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</si>
  <si>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</si>
  <si>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</si>
  <si>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</si>
  <si>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</si>
  <si>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</si>
  <si>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</si>
  <si>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</si>
  <si>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</si>
  <si>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</si>
  <si>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</si>
  <si>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</si>
  <si>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</si>
  <si>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</si>
  <si>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</si>
  <si>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</si>
  <si>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</si>
  <si>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</si>
  <si>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</si>
  <si>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</si>
  <si>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</si>
  <si>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</si>
  <si>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</si>
  <si>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</si>
  <si>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</si>
  <si>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</si>
  <si>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</si>
  <si>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</si>
  <si>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</si>
  <si>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</si>
  <si>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</si>
  <si>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</si>
  <si>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</si>
  <si>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</si>
  <si>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</si>
  <si>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</si>
  <si>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</si>
  <si>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</si>
  <si>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</si>
  <si>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</si>
  <si>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19.87</t>
  </si>
  <si>
    <t>20.07</t>
  </si>
  <si>
    <t>17.52</t>
  </si>
  <si>
    <t>7.75</t>
  </si>
  <si>
    <t>4.47</t>
  </si>
  <si>
    <t>5.25</t>
  </si>
  <si>
    <t>1.97</t>
  </si>
  <si>
    <t>-0.99</t>
  </si>
  <si>
    <t>-17.01</t>
  </si>
  <si>
    <t>-29.44</t>
  </si>
  <si>
    <t>Tangible Book Value</t>
  </si>
  <si>
    <t>Tangible Book Value Per Share</t>
  </si>
  <si>
    <t>12.27</t>
  </si>
  <si>
    <t>12.19</t>
  </si>
  <si>
    <t>8.94</t>
  </si>
  <si>
    <t>-1.72</t>
  </si>
  <si>
    <t>-5.85</t>
  </si>
  <si>
    <t>-7.16</t>
  </si>
  <si>
    <t>-11.21</t>
  </si>
  <si>
    <t>-14.84</t>
  </si>
  <si>
    <t>-31.94</t>
  </si>
  <si>
    <t>-45.48</t>
  </si>
  <si>
    <t>Total Debt</t>
  </si>
  <si>
    <t>Net Debt</t>
  </si>
  <si>
    <t>Debt Equivalent Oper. Leases</t>
  </si>
  <si>
    <t>Equity Method Investments, Total</t>
  </si>
  <si>
    <t>Account Code - Inventory Valuation</t>
  </si>
  <si>
    <t>LIFO Reserve,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</si>
  <si>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</si>
  <si>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</si>
  <si>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</si>
  <si>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</si>
  <si>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</si>
  <si>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</si>
  <si>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</si>
  <si>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</si>
  <si>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</si>
  <si>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</si>
  <si>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</si>
  <si>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</si>
  <si>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</si>
  <si>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</si>
  <si>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</si>
  <si>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</si>
  <si>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</si>
  <si>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</si>
  <si>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</si>
  <si>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</si>
  <si>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</si>
  <si>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</si>
  <si>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</si>
  <si>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</si>
  <si>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</si>
  <si>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</si>
  <si>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</si>
  <si>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</si>
  <si>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</si>
  <si>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</si>
  <si>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</si>
  <si>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7.46</t>
  </si>
  <si>
    <t>9.32</t>
  </si>
  <si>
    <t>10.87</t>
  </si>
  <si>
    <t>12.82</t>
  </si>
  <si>
    <t>16.27</t>
  </si>
  <si>
    <t>18.07</t>
  </si>
  <si>
    <t>23.74</t>
  </si>
  <si>
    <t>31.39</t>
  </si>
  <si>
    <t>33.75</t>
  </si>
  <si>
    <t>38.8</t>
  </si>
  <si>
    <t>Basic EPS - Continuing Operations</t>
  </si>
  <si>
    <t>Basic Weighted Average Shares Outstanding</t>
  </si>
  <si>
    <t>Net EPS - Diluted</t>
  </si>
  <si>
    <t>7.34</t>
  </si>
  <si>
    <t>9.17</t>
  </si>
  <si>
    <t>10.73</t>
  </si>
  <si>
    <t>12.67</t>
  </si>
  <si>
    <t>16.1</t>
  </si>
  <si>
    <t>17.88</t>
  </si>
  <si>
    <t>23.53</t>
  </si>
  <si>
    <t>31.1</t>
  </si>
  <si>
    <t>33.44</t>
  </si>
  <si>
    <t>38.47</t>
  </si>
  <si>
    <t>Diluted EPS - Continuing Operations</t>
  </si>
  <si>
    <t>Diluted Weighted Average Shares Outstanding</t>
  </si>
  <si>
    <t>Normalized Basic EPS</t>
  </si>
  <si>
    <t>7.33</t>
  </si>
  <si>
    <t>9.25</t>
  </si>
  <si>
    <t>10.71</t>
  </si>
  <si>
    <t>11.55</t>
  </si>
  <si>
    <t>13.11</t>
  </si>
  <si>
    <t>14.5</t>
  </si>
  <si>
    <t>19.17</t>
  </si>
  <si>
    <t>25.27</t>
  </si>
  <si>
    <t>27.33</t>
  </si>
  <si>
    <t>30.99</t>
  </si>
  <si>
    <t>Normalized Diluted EPS</t>
  </si>
  <si>
    <t>7.2</t>
  </si>
  <si>
    <t>9.11</t>
  </si>
  <si>
    <t>10.57</t>
  </si>
  <si>
    <t>11.41</t>
  </si>
  <si>
    <t>12.97</t>
  </si>
  <si>
    <t>14.35</t>
  </si>
  <si>
    <t>19.01</t>
  </si>
  <si>
    <t>25.04</t>
  </si>
  <si>
    <t>27.08</t>
  </si>
  <si>
    <t>30.72</t>
  </si>
  <si>
    <t>American Depositary Receipts Ratio (ADR)</t>
  </si>
  <si>
    <t>0.2</t>
  </si>
  <si>
    <t>EBITDA</t>
  </si>
  <si>
    <t>EBITA</t>
  </si>
  <si>
    <t>EBIT</t>
  </si>
  <si>
    <t>EBITDAR</t>
  </si>
  <si>
    <t>Effective Tax Rate - (Ratio)</t>
  </si>
  <si>
    <t>36.33</t>
  </si>
  <si>
    <t>36.23</t>
  </si>
  <si>
    <t>36.62</t>
  </si>
  <si>
    <t>30.77</t>
  </si>
  <si>
    <t>21.82</t>
  </si>
  <si>
    <t>22.3</t>
  </si>
  <si>
    <t>22.68</t>
  </si>
  <si>
    <t>22.19</t>
  </si>
  <si>
    <t>22.37</t>
  </si>
  <si>
    <t>21.9</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</si>
  <si>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</si>
  <si>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</si>
  <si>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</si>
  <si>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</si>
  <si>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</si>
  <si>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</si>
  <si>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</si>
  <si>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</si>
  <si>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</si>
  <si>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</si>
  <si>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</si>
  <si>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</si>
  <si>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</si>
  <si>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</si>
  <si>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</si>
  <si>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</si>
  <si>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</si>
  <si>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</si>
  <si>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</si>
  <si>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12.6</t>
  </si>
  <si>
    <t>14.51</t>
  </si>
  <si>
    <t>15.3</t>
  </si>
  <si>
    <t>14.6</t>
  </si>
  <si>
    <t>14.68</t>
  </si>
  <si>
    <t>12.85</t>
  </si>
  <si>
    <t>13.57</t>
  </si>
  <si>
    <t>15.71</t>
  </si>
  <si>
    <t>15.21</t>
  </si>
  <si>
    <t>15.04</t>
  </si>
  <si>
    <t>Return on Total Capital</t>
  </si>
  <si>
    <t>23.43</t>
  </si>
  <si>
    <t>28.35</t>
  </si>
  <si>
    <t>30.94</t>
  </si>
  <si>
    <t>30.18</t>
  </si>
  <si>
    <t>30.85</t>
  </si>
  <si>
    <t>23.96</t>
  </si>
  <si>
    <t>24.1</t>
  </si>
  <si>
    <t>30.25</t>
  </si>
  <si>
    <t>32.81</t>
  </si>
  <si>
    <t>34.4</t>
  </si>
  <si>
    <t>Return On Equity %</t>
  </si>
  <si>
    <t>39.06</t>
  </si>
  <si>
    <t>46.8</t>
  </si>
  <si>
    <t>57.84</t>
  </si>
  <si>
    <t>99.45</t>
  </si>
  <si>
    <t>263.13</t>
  </si>
  <si>
    <t>370.45</t>
  </si>
  <si>
    <t>651.9</t>
  </si>
  <si>
    <t>-385.5</t>
  </si>
  <si>
    <t>-167.61</t>
  </si>
  <si>
    <t>Return on Common Equity</t>
  </si>
  <si>
    <t>Margin Analysis</t>
  </si>
  <si>
    <t>Gross Profit Margin %</t>
  </si>
  <si>
    <t>51.4</t>
  </si>
  <si>
    <t>52.25</t>
  </si>
  <si>
    <t>52.47</t>
  </si>
  <si>
    <t>52.58</t>
  </si>
  <si>
    <t>52.85</t>
  </si>
  <si>
    <t>53.15</t>
  </si>
  <si>
    <t>52.44</t>
  </si>
  <si>
    <t>52.67</t>
  </si>
  <si>
    <t>51.23</t>
  </si>
  <si>
    <t>51.26</t>
  </si>
  <si>
    <t>SG&amp;A Margin</t>
  </si>
  <si>
    <t>33.79</t>
  </si>
  <si>
    <t>33.01</t>
  </si>
  <si>
    <t>30.17</t>
  </si>
  <si>
    <t>31.12</t>
  </si>
  <si>
    <t>31.57</t>
  </si>
  <si>
    <t>28.95</t>
  </si>
  <si>
    <t>28.29</t>
  </si>
  <si>
    <t>31.09</t>
  </si>
  <si>
    <t>EBITDA Margin %</t>
  </si>
  <si>
    <t>20.35</t>
  </si>
  <si>
    <t>21.88</t>
  </si>
  <si>
    <t>22.33</t>
  </si>
  <si>
    <t>21.87</t>
  </si>
  <si>
    <t>21.61</t>
  </si>
  <si>
    <t>23.59</t>
  </si>
  <si>
    <t>24.45</t>
  </si>
  <si>
    <t>23.04</t>
  </si>
  <si>
    <t>22.75</t>
  </si>
  <si>
    <t>EBITA Margin %</t>
  </si>
  <si>
    <t>17.66</t>
  </si>
  <si>
    <t>19.28</t>
  </si>
  <si>
    <t>19.8</t>
  </si>
  <si>
    <t>19.24</t>
  </si>
  <si>
    <t>18.94</t>
  </si>
  <si>
    <t>20.92</t>
  </si>
  <si>
    <t>22.02</t>
  </si>
  <si>
    <t>20.59</t>
  </si>
  <si>
    <t>20.18</t>
  </si>
  <si>
    <t>EBIT Margin %</t>
  </si>
  <si>
    <t>17.6</t>
  </si>
  <si>
    <t>19.77</t>
  </si>
  <si>
    <t>19.22</t>
  </si>
  <si>
    <t>19.15</t>
  </si>
  <si>
    <t>20.88</t>
  </si>
  <si>
    <t>21.98</t>
  </si>
  <si>
    <t>20.56</t>
  </si>
  <si>
    <t>20.17</t>
  </si>
  <si>
    <t>Income From Continuing Operations Margin %</t>
  </si>
  <si>
    <t>10.78</t>
  </si>
  <si>
    <t>11.69</t>
  </si>
  <si>
    <t>12.08</t>
  </si>
  <si>
    <t>12.63</t>
  </si>
  <si>
    <t>13.89</t>
  </si>
  <si>
    <t>13.7</t>
  </si>
  <si>
    <t>15.1</t>
  </si>
  <si>
    <t>16.24</t>
  </si>
  <si>
    <t>15.08</t>
  </si>
  <si>
    <t>14.84</t>
  </si>
  <si>
    <t>Net Income Margin %</t>
  </si>
  <si>
    <t>Net Avail. For Common Margin %</t>
  </si>
  <si>
    <t>Normalized Net Income Margin</t>
  </si>
  <si>
    <t>10.59</t>
  </si>
  <si>
    <t>11.61</t>
  </si>
  <si>
    <t>11.89</t>
  </si>
  <si>
    <t>11.38</t>
  </si>
  <si>
    <t>11.19</t>
  </si>
  <si>
    <t>12.2</t>
  </si>
  <si>
    <t>13.08</t>
  </si>
  <si>
    <t>12.21</t>
  </si>
  <si>
    <t>11.85</t>
  </si>
  <si>
    <t>Levered Free Cash Flow Margin</t>
  </si>
  <si>
    <t>10.38</t>
  </si>
  <si>
    <t>11.26</t>
  </si>
  <si>
    <t>10.7</t>
  </si>
  <si>
    <t>9.75</t>
  </si>
  <si>
    <t>7.49</t>
  </si>
  <si>
    <t>15.82</t>
  </si>
  <si>
    <t>13.48</t>
  </si>
  <si>
    <t>9.73</t>
  </si>
  <si>
    <t>Unlevered Free Cash Flow Margin</t>
  </si>
  <si>
    <t>10.81</t>
  </si>
  <si>
    <t>11.68</t>
  </si>
  <si>
    <t>11.18</t>
  </si>
  <si>
    <t>9.72</t>
  </si>
  <si>
    <t>10.51</t>
  </si>
  <si>
    <t>8.32</t>
  </si>
  <si>
    <t>16.65</t>
  </si>
  <si>
    <t>16.74</t>
  </si>
  <si>
    <t>14.14</t>
  </si>
  <si>
    <t>10.49</t>
  </si>
  <si>
    <t>Asset Turnover</t>
  </si>
  <si>
    <t>1.14</t>
  </si>
  <si>
    <t>1.21</t>
  </si>
  <si>
    <t>1.24</t>
  </si>
  <si>
    <t>1.22</t>
  </si>
  <si>
    <t>1.23</t>
  </si>
  <si>
    <t>1.09</t>
  </si>
  <si>
    <t>1.04</t>
  </si>
  <si>
    <t>1.18</t>
  </si>
  <si>
    <t>1.19</t>
  </si>
  <si>
    <t>Fixed Assets Turnover</t>
  </si>
  <si>
    <t>2.84</t>
  </si>
  <si>
    <t>2.89</t>
  </si>
  <si>
    <t>2.87</t>
  </si>
  <si>
    <t>2.78</t>
  </si>
  <si>
    <t>2.75</t>
  </si>
  <si>
    <t>2.15</t>
  </si>
  <si>
    <t>1.94</t>
  </si>
  <si>
    <t>2.17</t>
  </si>
  <si>
    <t>2.26</t>
  </si>
  <si>
    <t>2.3</t>
  </si>
  <si>
    <t>Receivables Turnover (Average Receivables)</t>
  </si>
  <si>
    <t>52.4</t>
  </si>
  <si>
    <t>52.24</t>
  </si>
  <si>
    <t>47.96</t>
  </si>
  <si>
    <t>43.42</t>
  </si>
  <si>
    <t>46.72</t>
  </si>
  <si>
    <t>49.88</t>
  </si>
  <si>
    <t>52.2</t>
  </si>
  <si>
    <t>53.07</t>
  </si>
  <si>
    <t>46.81</t>
  </si>
  <si>
    <t>44.03</t>
  </si>
  <si>
    <t>Inventory Turnover (Average Inventory)</t>
  </si>
  <si>
    <t>1.42</t>
  </si>
  <si>
    <t>1.47</t>
  </si>
  <si>
    <t>1.51</t>
  </si>
  <si>
    <t>1.45</t>
  </si>
  <si>
    <t>1.43</t>
  </si>
  <si>
    <t>1.55</t>
  </si>
  <si>
    <t>1.72</t>
  </si>
  <si>
    <t>1.75</t>
  </si>
  <si>
    <t>1.71</t>
  </si>
  <si>
    <t>Short Term Liquidity</t>
  </si>
  <si>
    <t>Current Ratio</t>
  </si>
  <si>
    <t>1.08</t>
  </si>
  <si>
    <t>0.99</t>
  </si>
  <si>
    <t>0.96</t>
  </si>
  <si>
    <t>0.93</t>
  </si>
  <si>
    <t>0.91</t>
  </si>
  <si>
    <t>0.86</t>
  </si>
  <si>
    <t>0.77</t>
  </si>
  <si>
    <t>0.71</t>
  </si>
  <si>
    <t>0.73</t>
  </si>
  <si>
    <t>Quick Ratio</t>
  </si>
  <si>
    <t>0.16</t>
  </si>
  <si>
    <t>0.11</t>
  </si>
  <si>
    <t>0.13</t>
  </si>
  <si>
    <t>0.09</t>
  </si>
  <si>
    <t>0.08</t>
  </si>
  <si>
    <t>0.07</t>
  </si>
  <si>
    <t>0.15</t>
  </si>
  <si>
    <t>0.1</t>
  </si>
  <si>
    <t>Operating Cash Flow to Current Liabilities</t>
  </si>
  <si>
    <t>0.42</t>
  </si>
  <si>
    <t>0.43</t>
  </si>
  <si>
    <t>0.38</t>
  </si>
  <si>
    <t>0.44</t>
  </si>
  <si>
    <t>0.54</t>
  </si>
  <si>
    <t>0.55</t>
  </si>
  <si>
    <t>0.45</t>
  </si>
  <si>
    <t>0.4</t>
  </si>
  <si>
    <t>Days Sales Outstanding (Average Receivables)</t>
  </si>
  <si>
    <t>6.96</t>
  </si>
  <si>
    <t>6.99</t>
  </si>
  <si>
    <t>7.63</t>
  </si>
  <si>
    <t>8.41</t>
  </si>
  <si>
    <t>7.81</t>
  </si>
  <si>
    <t>7.32</t>
  </si>
  <si>
    <t>7.01</t>
  </si>
  <si>
    <t>6.88</t>
  </si>
  <si>
    <t>7.8</t>
  </si>
  <si>
    <t>8.29</t>
  </si>
  <si>
    <t>Days Outstanding Inventory (Average Inventory)</t>
  </si>
  <si>
    <t>256.53</t>
  </si>
  <si>
    <t>248.79</t>
  </si>
  <si>
    <t>242.41</t>
  </si>
  <si>
    <t>248.17</t>
  </si>
  <si>
    <t>251.77</t>
  </si>
  <si>
    <t>255.12</t>
  </si>
  <si>
    <t>235.67</t>
  </si>
  <si>
    <t>212.36</t>
  </si>
  <si>
    <t>208.92</t>
  </si>
  <si>
    <t>213.52</t>
  </si>
  <si>
    <t>Average Days Payable Outstanding</t>
  </si>
  <si>
    <t>221.44</t>
  </si>
  <si>
    <t>236.36</t>
  </si>
  <si>
    <t>239.77</t>
  </si>
  <si>
    <t>249.14</t>
  </si>
  <si>
    <t>256.06</t>
  </si>
  <si>
    <t>249.3</t>
  </si>
  <si>
    <t>255.58</t>
  </si>
  <si>
    <t>250.65</t>
  </si>
  <si>
    <t>272.9</t>
  </si>
  <si>
    <t>Cash Conversion Cycle (Average Days)</t>
  </si>
  <si>
    <t>42.05</t>
  </si>
  <si>
    <t>19.42</t>
  </si>
  <si>
    <t>10.27</t>
  </si>
  <si>
    <t>7.43</t>
  </si>
  <si>
    <t>3.52</t>
  </si>
  <si>
    <t>8.44</t>
  </si>
  <si>
    <t>-6.61</t>
  </si>
  <si>
    <t>-36.35</t>
  </si>
  <si>
    <t>-33.93</t>
  </si>
  <si>
    <t>-51.09</t>
  </si>
  <si>
    <t>Long Term Solvency</t>
  </si>
  <si>
    <t>Total Debt/Equity</t>
  </si>
  <si>
    <t>69.19</t>
  </si>
  <si>
    <t>70.87</t>
  </si>
  <si>
    <t>115.97</t>
  </si>
  <si>
    <t>456.08</t>
  </si>
  <si>
    <t>966.2</t>
  </si>
  <si>
    <t>-617.02</t>
  </si>
  <si>
    <t>-450.82</t>
  </si>
  <si>
    <t>Total Debt / Total Capital</t>
  </si>
  <si>
    <t>40.9</t>
  </si>
  <si>
    <t>41.48</t>
  </si>
  <si>
    <t>53.7</t>
  </si>
  <si>
    <t>82.02</t>
  </si>
  <si>
    <t>90.62</t>
  </si>
  <si>
    <t>93.65</t>
  </si>
  <si>
    <t>97.78</t>
  </si>
  <si>
    <t>101.15</t>
  </si>
  <si>
    <t>119.34</t>
  </si>
  <si>
    <t>128.5</t>
  </si>
  <si>
    <t>LT Debt/Equity</t>
  </si>
  <si>
    <t>-582.45</t>
  </si>
  <si>
    <t>-428.42</t>
  </si>
  <si>
    <t>Long-Term Debt / Total Capital</t>
  </si>
  <si>
    <t>88.6</t>
  </si>
  <si>
    <t>92.66</t>
  </si>
  <si>
    <t>95.32</t>
  </si>
  <si>
    <t>112.65</t>
  </si>
  <si>
    <t>122.12</t>
  </si>
  <si>
    <t>Total Liabilities / Total Assets</t>
  </si>
  <si>
    <t>69.14</t>
  </si>
  <si>
    <t>70.62</t>
  </si>
  <si>
    <t>77.41</t>
  </si>
  <si>
    <t>91.38</t>
  </si>
  <si>
    <t>95.57</t>
  </si>
  <si>
    <t>96.29</t>
  </si>
  <si>
    <t>98.79</t>
  </si>
  <si>
    <t>100.57</t>
  </si>
  <si>
    <t>108.4</t>
  </si>
  <si>
    <t>112.54</t>
  </si>
  <si>
    <t>EBIT / Interest Expense</t>
  </si>
  <si>
    <t>23.84</t>
  </si>
  <si>
    <t>26.83</t>
  </si>
  <si>
    <t>18.89</t>
  </si>
  <si>
    <t>14.96</t>
  </si>
  <si>
    <t>13.74</t>
  </si>
  <si>
    <t>20.24</t>
  </si>
  <si>
    <t>18.78</t>
  </si>
  <si>
    <t>15.81</t>
  </si>
  <si>
    <t>EBITDA / Interest Expense</t>
  </si>
  <si>
    <t>27.56</t>
  </si>
  <si>
    <t>30.51</t>
  </si>
  <si>
    <t>27.06</t>
  </si>
  <si>
    <t>21.45</t>
  </si>
  <si>
    <t>17.08</t>
  </si>
  <si>
    <t>18.09</t>
  </si>
  <si>
    <t>19.6</t>
  </si>
  <si>
    <t>25.57</t>
  </si>
  <si>
    <t>24.02</t>
  </si>
  <si>
    <t>20.33</t>
  </si>
  <si>
    <t>(EBITDA - Capex) / Interest Expense</t>
  </si>
  <si>
    <t>19.49</t>
  </si>
  <si>
    <t>23.27</t>
  </si>
  <si>
    <t>20.34</t>
  </si>
  <si>
    <t>16.35</t>
  </si>
  <si>
    <t>12.95</t>
  </si>
  <si>
    <t>13.6</t>
  </si>
  <si>
    <t>16.71</t>
  </si>
  <si>
    <t>22.51</t>
  </si>
  <si>
    <t>20.44</t>
  </si>
  <si>
    <t>15.34</t>
  </si>
  <si>
    <t>Total Debt / EBITDA</t>
  </si>
  <si>
    <t>0.95</t>
  </si>
  <si>
    <t>0.8</t>
  </si>
  <si>
    <t>0.98</t>
  </si>
  <si>
    <t>1.52</t>
  </si>
  <si>
    <t>1.64</t>
  </si>
  <si>
    <t>2.31</t>
  </si>
  <si>
    <t>1.95</t>
  </si>
  <si>
    <t>1.58</t>
  </si>
  <si>
    <t>1.73</t>
  </si>
  <si>
    <t>1.91</t>
  </si>
  <si>
    <t>Net Debt / EBITDA</t>
  </si>
  <si>
    <t>0.72</t>
  </si>
  <si>
    <t>0.9</t>
  </si>
  <si>
    <t>1.48</t>
  </si>
  <si>
    <t>1.61</t>
  </si>
  <si>
    <t>2.29</t>
  </si>
  <si>
    <t>1.79</t>
  </si>
  <si>
    <t>1.69</t>
  </si>
  <si>
    <t>1.83</t>
  </si>
  <si>
    <t>Total Debt / (EBITDA - Capex)</t>
  </si>
  <si>
    <t>1.34</t>
  </si>
  <si>
    <t>1.05</t>
  </si>
  <si>
    <t>1.31</t>
  </si>
  <si>
    <t>1.99</t>
  </si>
  <si>
    <t>2.16</t>
  </si>
  <si>
    <t>3.08</t>
  </si>
  <si>
    <t>1.8</t>
  </si>
  <si>
    <t>2.03</t>
  </si>
  <si>
    <t>2.53</t>
  </si>
  <si>
    <t>Net Debt / (EBITDA - Capex)</t>
  </si>
  <si>
    <t>2.13</t>
  </si>
  <si>
    <t>3.04</t>
  </si>
  <si>
    <t>2.1</t>
  </si>
  <si>
    <t>1.67</t>
  </si>
  <si>
    <t>1.98</t>
  </si>
  <si>
    <t>2.42</t>
  </si>
  <si>
    <t>Growth Over Prior Year</t>
  </si>
  <si>
    <t>Total Revenues, 1 Yr. Growth %</t>
  </si>
  <si>
    <t>8.52</t>
  </si>
  <si>
    <t>10.4</t>
  </si>
  <si>
    <t>7.86</t>
  </si>
  <si>
    <t>4.48</t>
  </si>
  <si>
    <t>6.22</t>
  </si>
  <si>
    <t>6.43</t>
  </si>
  <si>
    <t>14.33</t>
  </si>
  <si>
    <t>14.85</t>
  </si>
  <si>
    <t>8.12</t>
  </si>
  <si>
    <t>Gross Profit, 1 Yr. Growth %</t>
  </si>
  <si>
    <t>10.09</t>
  </si>
  <si>
    <t>12.23</t>
  </si>
  <si>
    <t>4.69</t>
  </si>
  <si>
    <t>6.76</t>
  </si>
  <si>
    <t>7.04</t>
  </si>
  <si>
    <t>12.81</t>
  </si>
  <si>
    <t>15.35</t>
  </si>
  <si>
    <t>5.15</t>
  </si>
  <si>
    <t>9.8</t>
  </si>
  <si>
    <t>EBITDA, 1 Yr. Growth %</t>
  </si>
  <si>
    <t>13.78</t>
  </si>
  <si>
    <t>18.71</t>
  </si>
  <si>
    <t>2.09</t>
  </si>
  <si>
    <t>6.45</t>
  </si>
  <si>
    <t>5.18</t>
  </si>
  <si>
    <t>24.79</t>
  </si>
  <si>
    <t>19.02</t>
  </si>
  <si>
    <t>1.9</t>
  </si>
  <si>
    <t>8.36</t>
  </si>
  <si>
    <t>EBITA, 1 Yr. Growth %</t>
  </si>
  <si>
    <t>15.06</t>
  </si>
  <si>
    <t>20.52</t>
  </si>
  <si>
    <t>5.85</t>
  </si>
  <si>
    <t>26.27</t>
  </si>
  <si>
    <t>20.87</t>
  </si>
  <si>
    <t>1.1</t>
  </si>
  <si>
    <t>7.57</t>
  </si>
  <si>
    <t>EBIT, 1 Yr. Growth %</t>
  </si>
  <si>
    <t>15.12</t>
  </si>
  <si>
    <t>20.67</t>
  </si>
  <si>
    <t>10.84</t>
  </si>
  <si>
    <t>1.54</t>
  </si>
  <si>
    <t>5.86</t>
  </si>
  <si>
    <t>5.26</t>
  </si>
  <si>
    <t>26.01</t>
  </si>
  <si>
    <t>20.93</t>
  </si>
  <si>
    <t>7.65</t>
  </si>
  <si>
    <t>Earnings From Cont. Operations, 1 Yr. Growth %</t>
  </si>
  <si>
    <t>19.67</t>
  </si>
  <si>
    <t>11.43</t>
  </si>
  <si>
    <t>9.26</t>
  </si>
  <si>
    <t>16.82</t>
  </si>
  <si>
    <t>5.02</t>
  </si>
  <si>
    <t>25.97</t>
  </si>
  <si>
    <t>0.37</t>
  </si>
  <si>
    <t>8.01</t>
  </si>
  <si>
    <t>Net Income, 1 Yr. Growth %</t>
  </si>
  <si>
    <t>Normalized Net Income, 1 Yr. Growth %</t>
  </si>
  <si>
    <t>15.42</t>
  </si>
  <si>
    <t>21.06</t>
  </si>
  <si>
    <t>10.52</t>
  </si>
  <si>
    <t>-0.07</t>
  </si>
  <si>
    <t>4.64</t>
  </si>
  <si>
    <t>26.76</t>
  </si>
  <si>
    <t>23.16</t>
  </si>
  <si>
    <t>0.92</t>
  </si>
  <si>
    <t>6.54</t>
  </si>
  <si>
    <t>Diluted EPS Before Extra, 1 Yr. Growth %</t>
  </si>
  <si>
    <t>21.72</t>
  </si>
  <si>
    <t>24.93</t>
  </si>
  <si>
    <t>17.01</t>
  </si>
  <si>
    <t>18.08</t>
  </si>
  <si>
    <t>27.07</t>
  </si>
  <si>
    <t>11.06</t>
  </si>
  <si>
    <t>31.6</t>
  </si>
  <si>
    <t>32.17</t>
  </si>
  <si>
    <t>7.52</t>
  </si>
  <si>
    <t>Accounts Receivable, 1 Yr. Growth %</t>
  </si>
  <si>
    <t>9.43</t>
  </si>
  <si>
    <t>11.94</t>
  </si>
  <si>
    <t>22.47</t>
  </si>
  <si>
    <t>9.62</t>
  </si>
  <si>
    <t>-11.2</t>
  </si>
  <si>
    <t>11.92</t>
  </si>
  <si>
    <t>6.87</t>
  </si>
  <si>
    <t>18.67</t>
  </si>
  <si>
    <t>25.9</t>
  </si>
  <si>
    <t>9.29</t>
  </si>
  <si>
    <t>Inventory, 1 Yr. Growth %</t>
  </si>
  <si>
    <t>2.98</t>
  </si>
  <si>
    <t>5.62</t>
  </si>
  <si>
    <t>8.31</t>
  </si>
  <si>
    <t>6.1</t>
  </si>
  <si>
    <t>8.17</t>
  </si>
  <si>
    <t>5.76</t>
  </si>
  <si>
    <t>18.25</t>
  </si>
  <si>
    <t>6.86</t>
  </si>
  <si>
    <t>Net Property, Plant and Equip., 1 Yr. Growth %</t>
  </si>
  <si>
    <t>9.63</t>
  </si>
  <si>
    <t>7.64</t>
  </si>
  <si>
    <t>9.15</t>
  </si>
  <si>
    <t>7.06</t>
  </si>
  <si>
    <t>7.27</t>
  </si>
  <si>
    <t>63.83</t>
  </si>
  <si>
    <t>3.63</t>
  </si>
  <si>
    <t>1.74</t>
  </si>
  <si>
    <t>5.49</t>
  </si>
  <si>
    <t>Total Assets, 1 Yr. Growth %</t>
  </si>
  <si>
    <t>2.21</t>
  </si>
  <si>
    <t>7.9</t>
  </si>
  <si>
    <t>5.1</t>
  </si>
  <si>
    <t>5.4</t>
  </si>
  <si>
    <t>34.29</t>
  </si>
  <si>
    <t>8.21</t>
  </si>
  <si>
    <t>7.76</t>
  </si>
  <si>
    <t>9.86</t>
  </si>
  <si>
    <t>Tangible Book Value, 1 Yr. Growth %</t>
  </si>
  <si>
    <t>4.67</t>
  </si>
  <si>
    <t>-4.44</t>
  </si>
  <si>
    <t>-30.32</t>
  </si>
  <si>
    <t>-117.51</t>
  </si>
  <si>
    <t>217.76</t>
  </si>
  <si>
    <t>17.15</t>
  </si>
  <si>
    <t>47.26</t>
  </si>
  <si>
    <t>24.83</t>
  </si>
  <si>
    <t>100.15</t>
  </si>
  <si>
    <t>34.92</t>
  </si>
  <si>
    <t>Common Equity, 1 Yr. Growth %</t>
  </si>
  <si>
    <t>2.65</t>
  </si>
  <si>
    <t>-2.83</t>
  </si>
  <si>
    <t>-17.04</t>
  </si>
  <si>
    <t>-59.87</t>
  </si>
  <si>
    <t>-45.84</t>
  </si>
  <si>
    <t>12.35</t>
  </si>
  <si>
    <t>-64.7</t>
  </si>
  <si>
    <t>-147.36</t>
  </si>
  <si>
    <t>63.97</t>
  </si>
  <si>
    <t>Cash From Operations, 1 Yr. Growth %</t>
  </si>
  <si>
    <t>-7.08</t>
  </si>
  <si>
    <t>23.07</t>
  </si>
  <si>
    <t>-1.1</t>
  </si>
  <si>
    <t>66.03</t>
  </si>
  <si>
    <t>13.07</t>
  </si>
  <si>
    <t>-1.84</t>
  </si>
  <si>
    <t>-3.63</t>
  </si>
  <si>
    <t>Capital Expenditures, 1 Yr. Growth %</t>
  </si>
  <si>
    <t>8.62</t>
  </si>
  <si>
    <t>-3.71</t>
  </si>
  <si>
    <t>15.05</t>
  </si>
  <si>
    <t>-2.18</t>
  </si>
  <si>
    <t>8.23</t>
  </si>
  <si>
    <t>24.55</t>
  </si>
  <si>
    <t>-25.87</t>
  </si>
  <si>
    <t>-4.88</t>
  </si>
  <si>
    <t>27.21</t>
  </si>
  <si>
    <t>78.62</t>
  </si>
  <si>
    <t>Levered Free Cash Flow, 1 Yr. Growth %</t>
  </si>
  <si>
    <t>48.23</t>
  </si>
  <si>
    <t>2.49</t>
  </si>
  <si>
    <t>-10.98</t>
  </si>
  <si>
    <t>13.63</t>
  </si>
  <si>
    <t>-18.19</t>
  </si>
  <si>
    <t>141.3</t>
  </si>
  <si>
    <t>16.87</t>
  </si>
  <si>
    <t>-9.43</t>
  </si>
  <si>
    <t>-20.82</t>
  </si>
  <si>
    <t>Unlevered Free Cash Flow, 1 Yr. Growth %</t>
  </si>
  <si>
    <t>46.13</t>
  </si>
  <si>
    <t>21.7</t>
  </si>
  <si>
    <t>3.29</t>
  </si>
  <si>
    <t>-9.22</t>
  </si>
  <si>
    <t>14.92</t>
  </si>
  <si>
    <t>-15.8</t>
  </si>
  <si>
    <t>128.8</t>
  </si>
  <si>
    <t>15.51</t>
  </si>
  <si>
    <t>-8.71</t>
  </si>
  <si>
    <t>-18.53</t>
  </si>
  <si>
    <t>Compound Annual Growth Rate Over Two Years</t>
  </si>
  <si>
    <t>Total Revenues, 2 Yr. CAGR %</t>
  </si>
  <si>
    <t>8.04</t>
  </si>
  <si>
    <t>9.46</t>
  </si>
  <si>
    <t>9.12</t>
  </si>
  <si>
    <t>6.16</t>
  </si>
  <si>
    <t>5.35</t>
  </si>
  <si>
    <t>6.33</t>
  </si>
  <si>
    <t>10.31</t>
  </si>
  <si>
    <t>14.59</t>
  </si>
  <si>
    <t>8.92</t>
  </si>
  <si>
    <t>Gross Profit, 2 Yr. CAGR %</t>
  </si>
  <si>
    <t>11.16</t>
  </si>
  <si>
    <t>10.26</t>
  </si>
  <si>
    <t>6.49</t>
  </si>
  <si>
    <t>5.72</t>
  </si>
  <si>
    <t>6.9</t>
  </si>
  <si>
    <t>9.89</t>
  </si>
  <si>
    <t>14.07</t>
  </si>
  <si>
    <t>10.13</t>
  </si>
  <si>
    <t>7.45</t>
  </si>
  <si>
    <t>EBITDA, 2 Yr. CAGR %</t>
  </si>
  <si>
    <t>12.55</t>
  </si>
  <si>
    <t>16.22</t>
  </si>
  <si>
    <t>14.32</t>
  </si>
  <si>
    <t>6.01</t>
  </si>
  <si>
    <t>4.24</t>
  </si>
  <si>
    <t>5.81</t>
  </si>
  <si>
    <t>14.57</t>
  </si>
  <si>
    <t>5.08</t>
  </si>
  <si>
    <t>EBITA, 2 Yr. CAGR %</t>
  </si>
  <si>
    <t>13.91</t>
  </si>
  <si>
    <t>17.76</t>
  </si>
  <si>
    <t>15.55</t>
  </si>
  <si>
    <t>6.04</t>
  </si>
  <si>
    <t>3.66</t>
  </si>
  <si>
    <t>5.51</t>
  </si>
  <si>
    <t>15.25</t>
  </si>
  <si>
    <t>23.54</t>
  </si>
  <si>
    <t>10.54</t>
  </si>
  <si>
    <t>4.29</t>
  </si>
  <si>
    <t>EBIT, 2 Yr. CAGR %</t>
  </si>
  <si>
    <t>14.01</t>
  </si>
  <si>
    <t>17.87</t>
  </si>
  <si>
    <t>15.65</t>
  </si>
  <si>
    <t>6.09</t>
  </si>
  <si>
    <t>3.68</t>
  </si>
  <si>
    <t>5.56</t>
  </si>
  <si>
    <t>15.17</t>
  </si>
  <si>
    <t>23.44</t>
  </si>
  <si>
    <t>4.32</t>
  </si>
  <si>
    <t>Earnings From Cont. Operations, 2 Yr. CAGR %</t>
  </si>
  <si>
    <t>15.26</t>
  </si>
  <si>
    <t>15.48</t>
  </si>
  <si>
    <t>10.34</t>
  </si>
  <si>
    <t>12.98</t>
  </si>
  <si>
    <t>10.76</t>
  </si>
  <si>
    <t>15.02</t>
  </si>
  <si>
    <t>24.75</t>
  </si>
  <si>
    <t>11.35</t>
  </si>
  <si>
    <t>4.12</t>
  </si>
  <si>
    <t>Net Income, 2 Yr. CAGR %</t>
  </si>
  <si>
    <t>Normalized Net Income, 2 Yr. CAGR %</t>
  </si>
  <si>
    <t>13.93</t>
  </si>
  <si>
    <t>18.2</t>
  </si>
  <si>
    <t>15.67</t>
  </si>
  <si>
    <t>2.12</t>
  </si>
  <si>
    <t>4.44</t>
  </si>
  <si>
    <t>15.23</t>
  </si>
  <si>
    <t>24.74</t>
  </si>
  <si>
    <t>11.36</t>
  </si>
  <si>
    <t>3.59</t>
  </si>
  <si>
    <t>Diluted EPS Before Extra, 2 Yr. CAGR %</t>
  </si>
  <si>
    <t>24.31</t>
  </si>
  <si>
    <t>23.32</t>
  </si>
  <si>
    <t>20.91</t>
  </si>
  <si>
    <t>17.54</t>
  </si>
  <si>
    <t>22.49</t>
  </si>
  <si>
    <t>18.79</t>
  </si>
  <si>
    <t>20.89</t>
  </si>
  <si>
    <t>31.89</t>
  </si>
  <si>
    <t>19.21</t>
  </si>
  <si>
    <t>11.22</t>
  </si>
  <si>
    <t>Accounts Receivable, 2 Yr. CAGR %</t>
  </si>
  <si>
    <t>10.67</t>
  </si>
  <si>
    <t>17.09</t>
  </si>
  <si>
    <t>15.87</t>
  </si>
  <si>
    <t>-1.34</t>
  </si>
  <si>
    <t>-0.31</t>
  </si>
  <si>
    <t>9.37</t>
  </si>
  <si>
    <t>12.62</t>
  </si>
  <si>
    <t>22.23</t>
  </si>
  <si>
    <t>17.3</t>
  </si>
  <si>
    <t>Inventory, 2 Yr. CAGR %</t>
  </si>
  <si>
    <t>5.94</t>
  </si>
  <si>
    <t>4.3</t>
  </si>
  <si>
    <t>7.13</t>
  </si>
  <si>
    <t>3.31</t>
  </si>
  <si>
    <t>9.24</t>
  </si>
  <si>
    <t>12.41</t>
  </si>
  <si>
    <t>Net Property, Plant and Equip., 2 Yr. CAGR %</t>
  </si>
  <si>
    <t>9.64</t>
  </si>
  <si>
    <t>8.63</t>
  </si>
  <si>
    <t>8.39</t>
  </si>
  <si>
    <t>8.1</t>
  </si>
  <si>
    <t>7.16</t>
  </si>
  <si>
    <t>32.57</t>
  </si>
  <si>
    <t>30.3</t>
  </si>
  <si>
    <t>2.68</t>
  </si>
  <si>
    <t>3.6</t>
  </si>
  <si>
    <t>8.08</t>
  </si>
  <si>
    <t>Total Assets, 2 Yr. CAGR %</t>
  </si>
  <si>
    <t>6.66</t>
  </si>
  <si>
    <t>4.9</t>
  </si>
  <si>
    <t>18.97</t>
  </si>
  <si>
    <t>20.54</t>
  </si>
  <si>
    <t>4.57</t>
  </si>
  <si>
    <t>4.35</t>
  </si>
  <si>
    <t>8.8</t>
  </si>
  <si>
    <t>Tangible Book Value, 2 Yr. CAGR %</t>
  </si>
  <si>
    <t>-3.07</t>
  </si>
  <si>
    <t>0.01</t>
  </si>
  <si>
    <t>-18.4</t>
  </si>
  <si>
    <t>-65.07</t>
  </si>
  <si>
    <t>-25.41</t>
  </si>
  <si>
    <t>92.94</t>
  </si>
  <si>
    <t>31.34</t>
  </si>
  <si>
    <t>35.58</t>
  </si>
  <si>
    <t>58.06</t>
  </si>
  <si>
    <t>64.33</t>
  </si>
  <si>
    <t>Common Equity, 2 Yr. CAGR %</t>
  </si>
  <si>
    <t>-2.16</t>
  </si>
  <si>
    <t>-0.13</t>
  </si>
  <si>
    <t>-10.21</t>
  </si>
  <si>
    <t>-42.3</t>
  </si>
  <si>
    <t>-53.38</t>
  </si>
  <si>
    <t>-37.03</t>
  </si>
  <si>
    <t>-59.11</t>
  </si>
  <si>
    <t>175.01</t>
  </si>
  <si>
    <t>411.71</t>
  </si>
  <si>
    <t>Cash From Operations, 2 Yr. CAGR %</t>
  </si>
  <si>
    <t>-2.47</t>
  </si>
  <si>
    <t>18.8</t>
  </si>
  <si>
    <t>2.14</t>
  </si>
  <si>
    <t>6.94</t>
  </si>
  <si>
    <t>10.32</t>
  </si>
  <si>
    <t>28.14</t>
  </si>
  <si>
    <t>37.01</t>
  </si>
  <si>
    <t>-2.74</t>
  </si>
  <si>
    <t>Capital Expenditures, 2 Yr. CAGR %</t>
  </si>
  <si>
    <t>19.58</t>
  </si>
  <si>
    <t>2.27</t>
  </si>
  <si>
    <t>-3.91</t>
  </si>
  <si>
    <t>-16.03</t>
  </si>
  <si>
    <t>50.74</t>
  </si>
  <si>
    <t>Levered Free Cash Flow, 2 Yr. CAGR %</t>
  </si>
  <si>
    <t>33.23</t>
  </si>
  <si>
    <t>11.96</t>
  </si>
  <si>
    <t>-4.49</t>
  </si>
  <si>
    <t>0.57</t>
  </si>
  <si>
    <t>-3.58</t>
  </si>
  <si>
    <t>40.51</t>
  </si>
  <si>
    <t>67.93</t>
  </si>
  <si>
    <t>2.88</t>
  </si>
  <si>
    <t>-15.32</t>
  </si>
  <si>
    <t>Unlevered Free Cash Flow, 2 Yr. CAGR %</t>
  </si>
  <si>
    <t>-10.24</t>
  </si>
  <si>
    <t>32.01</t>
  </si>
  <si>
    <t>12.12</t>
  </si>
  <si>
    <t>-3.17</t>
  </si>
  <si>
    <t>-1.63</t>
  </si>
  <si>
    <t>62.57</t>
  </si>
  <si>
    <t>2.69</t>
  </si>
  <si>
    <t>-13.76</t>
  </si>
  <si>
    <t>Compound Annual Growth Rate Over Three Years</t>
  </si>
  <si>
    <t>Total Revenues, 3 Yr. CAGR %</t>
  </si>
  <si>
    <t>7.62</t>
  </si>
  <si>
    <t>8.82</t>
  </si>
  <si>
    <t>7.55</t>
  </si>
  <si>
    <t>6.18</t>
  </si>
  <si>
    <t>5.71</t>
  </si>
  <si>
    <t>8.93</t>
  </si>
  <si>
    <t>11.8</t>
  </si>
  <si>
    <t>12.39</t>
  </si>
  <si>
    <t>10.86</t>
  </si>
  <si>
    <t>Gross Profit, 3 Yr. CAGR %</t>
  </si>
  <si>
    <t>9.34</t>
  </si>
  <si>
    <t>10.35</t>
  </si>
  <si>
    <t>10.2</t>
  </si>
  <si>
    <t>8.37</t>
  </si>
  <si>
    <t>6.58</t>
  </si>
  <si>
    <t>8.83</t>
  </si>
  <si>
    <t>11.02</t>
  </si>
  <si>
    <t>10.02</t>
  </si>
  <si>
    <t>EBITDA, 3 Yr. CAGR %</t>
  </si>
  <si>
    <t>12.56</t>
  </si>
  <si>
    <t>4.55</t>
  </si>
  <si>
    <t>11.79</t>
  </si>
  <si>
    <t>16.03</t>
  </si>
  <si>
    <t>14.82</t>
  </si>
  <si>
    <t>9.54</t>
  </si>
  <si>
    <t>EBITA, 3 Yr. CAGR %</t>
  </si>
  <si>
    <t>13.56</t>
  </si>
  <si>
    <t>16.07</t>
  </si>
  <si>
    <t>15.38</t>
  </si>
  <si>
    <t>10.66</t>
  </si>
  <si>
    <t>5.98</t>
  </si>
  <si>
    <t>4.16</t>
  </si>
  <si>
    <t>12.03</t>
  </si>
  <si>
    <t>EBIT, 3 Yr. CAGR %</t>
  </si>
  <si>
    <t>13.71</t>
  </si>
  <si>
    <t>16.19</t>
  </si>
  <si>
    <t>10.74</t>
  </si>
  <si>
    <t>4.2</t>
  </si>
  <si>
    <t>11.98</t>
  </si>
  <si>
    <t>17.06</t>
  </si>
  <si>
    <t>15.5</t>
  </si>
  <si>
    <t>9.59</t>
  </si>
  <si>
    <t>Earnings From Cont. Operations, 3 Yr. CAGR %</t>
  </si>
  <si>
    <t>15.68</t>
  </si>
  <si>
    <t>13.37</t>
  </si>
  <si>
    <t>12.46</t>
  </si>
  <si>
    <t>15.62</t>
  </si>
  <si>
    <t>17.79</t>
  </si>
  <si>
    <t>16.02</t>
  </si>
  <si>
    <t>10.22</t>
  </si>
  <si>
    <t>Net Income, 3 Yr. CAGR %</t>
  </si>
  <si>
    <t>Normalized Net Income, 3 Yr. CAGR %</t>
  </si>
  <si>
    <t>14.34</t>
  </si>
  <si>
    <t>16.26</t>
  </si>
  <si>
    <t>15.59</t>
  </si>
  <si>
    <t>10.17</t>
  </si>
  <si>
    <t>4.89</t>
  </si>
  <si>
    <t>2.95</t>
  </si>
  <si>
    <t>11.4</t>
  </si>
  <si>
    <t>17.81</t>
  </si>
  <si>
    <t>Diluted EPS Before Extra, 3 Yr. CAGR %</t>
  </si>
  <si>
    <t>25.54</t>
  </si>
  <si>
    <t>24.52</t>
  </si>
  <si>
    <t>21.18</t>
  </si>
  <si>
    <t>19.96</t>
  </si>
  <si>
    <t>20.64</t>
  </si>
  <si>
    <t>18.56</t>
  </si>
  <si>
    <t>22.92</t>
  </si>
  <si>
    <t>24.54</t>
  </si>
  <si>
    <t>23.21</t>
  </si>
  <si>
    <t>Accounts Receivable, 3 Yr. CAGR %</t>
  </si>
  <si>
    <t>2.11</t>
  </si>
  <si>
    <t>9.41</t>
  </si>
  <si>
    <t>14.47</t>
  </si>
  <si>
    <t>14.54</t>
  </si>
  <si>
    <t>6.03</t>
  </si>
  <si>
    <t>2.9</t>
  </si>
  <si>
    <t>12.38</t>
  </si>
  <si>
    <t>16.88</t>
  </si>
  <si>
    <t>Inventory, 3 Yr. CAGR %</t>
  </si>
  <si>
    <t>8.76</t>
  </si>
  <si>
    <t>4.95</t>
  </si>
  <si>
    <t>5.38</t>
  </si>
  <si>
    <t>6.67</t>
  </si>
  <si>
    <t>8.07</t>
  </si>
  <si>
    <t>Net Property, Plant and Equip., 3 Yr. CAGR %</t>
  </si>
  <si>
    <t>8.97</t>
  </si>
  <si>
    <t>7.94</t>
  </si>
  <si>
    <t>7.82</t>
  </si>
  <si>
    <t>23.45</t>
  </si>
  <si>
    <t>22.12</t>
  </si>
  <si>
    <t>19.98</t>
  </si>
  <si>
    <t>3.61</t>
  </si>
  <si>
    <t>5.92</t>
  </si>
  <si>
    <t>Total Assets, 3 Yr. CAGR %</t>
  </si>
  <si>
    <t>5.11</t>
  </si>
  <si>
    <t>5.89</t>
  </si>
  <si>
    <t>5.05</t>
  </si>
  <si>
    <t>6.13</t>
  </si>
  <si>
    <t>14.16</t>
  </si>
  <si>
    <t>15.27</t>
  </si>
  <si>
    <t>13.66</t>
  </si>
  <si>
    <t>Tangible Book Value, 3 Yr. CAGR %</t>
  </si>
  <si>
    <t>-15.58</t>
  </si>
  <si>
    <t>-3.53</t>
  </si>
  <si>
    <t>-11.34</t>
  </si>
  <si>
    <t>-51.15</t>
  </si>
  <si>
    <t>-27.08</t>
  </si>
  <si>
    <t>-13.3</t>
  </si>
  <si>
    <t>76.32</t>
  </si>
  <si>
    <t>29.13</t>
  </si>
  <si>
    <t>54.38</t>
  </si>
  <si>
    <t>49.94</t>
  </si>
  <si>
    <t>Common Equity, 3 Yr. CAGR %</t>
  </si>
  <si>
    <t>-10.81</t>
  </si>
  <si>
    <t>-2.38</t>
  </si>
  <si>
    <t>-6.12</t>
  </si>
  <si>
    <t>-31.35</t>
  </si>
  <si>
    <t>-43.5</t>
  </si>
  <si>
    <t>-37.5</t>
  </si>
  <si>
    <t>-40.11</t>
  </si>
  <si>
    <t>-42.73</t>
  </si>
  <si>
    <t>38.72</t>
  </si>
  <si>
    <t>131.46</t>
  </si>
  <si>
    <t>Cash From Operations, 3 Yr. CAGR %</t>
  </si>
  <si>
    <t>2.08</t>
  </si>
  <si>
    <t>0.79</t>
  </si>
  <si>
    <t>5.65</t>
  </si>
  <si>
    <t>8.69</t>
  </si>
  <si>
    <t>4.19</t>
  </si>
  <si>
    <t>26.43</t>
  </si>
  <si>
    <t>22.9</t>
  </si>
  <si>
    <t>22.6</t>
  </si>
  <si>
    <t>Capital Expenditures, 3 Yr. CAGR %</t>
  </si>
  <si>
    <t>11.25</t>
  </si>
  <si>
    <t>6.36</t>
  </si>
  <si>
    <t>2.71</t>
  </si>
  <si>
    <t>6.79</t>
  </si>
  <si>
    <t>9.65</t>
  </si>
  <si>
    <t>-0.03</t>
  </si>
  <si>
    <t>-4.24</t>
  </si>
  <si>
    <t>-3.56</t>
  </si>
  <si>
    <t>29.29</t>
  </si>
  <si>
    <t>Levered Free Cash Flow, 3 Yr. CAGR %</t>
  </si>
  <si>
    <t>-0.95</t>
  </si>
  <si>
    <t>-1.73</t>
  </si>
  <si>
    <t>22.07</t>
  </si>
  <si>
    <t>3.72</t>
  </si>
  <si>
    <t>-6.11</t>
  </si>
  <si>
    <t>30.91</t>
  </si>
  <si>
    <t>32.14</t>
  </si>
  <si>
    <t>36.7</t>
  </si>
  <si>
    <t>-5.72</t>
  </si>
  <si>
    <t>Unlevered Free Cash Flow, 3 Yr. CAGR %</t>
  </si>
  <si>
    <t>-1.33</t>
  </si>
  <si>
    <t>21.64</t>
  </si>
  <si>
    <t>4.5</t>
  </si>
  <si>
    <t>2.52</t>
  </si>
  <si>
    <t>-4.23</t>
  </si>
  <si>
    <t>30.34</t>
  </si>
  <si>
    <t>30.56</t>
  </si>
  <si>
    <t>34.12</t>
  </si>
  <si>
    <t>-4.94</t>
  </si>
  <si>
    <t>Compound Annual Growth Rate Over Five Years</t>
  </si>
  <si>
    <t>Total Revenues, 5 Yr. CAGR %</t>
  </si>
  <si>
    <t>8.28</t>
  </si>
  <si>
    <t>8.22</t>
  </si>
  <si>
    <t>7.48</t>
  </si>
  <si>
    <t>9.93</t>
  </si>
  <si>
    <t>10.64</t>
  </si>
  <si>
    <t>Gross Profit, 5 Yr. CAGR %</t>
  </si>
  <si>
    <t>9.78</t>
  </si>
  <si>
    <t>9.69</t>
  </si>
  <si>
    <t>9.71</t>
  </si>
  <si>
    <t>8.79</t>
  </si>
  <si>
    <t>7.78</t>
  </si>
  <si>
    <t>7.89</t>
  </si>
  <si>
    <t>9.35</t>
  </si>
  <si>
    <t>9.97</t>
  </si>
  <si>
    <t>EBITDA, 5 Yr. CAGR %</t>
  </si>
  <si>
    <t>16.45</t>
  </si>
  <si>
    <t>14.26</t>
  </si>
  <si>
    <t>13.26</t>
  </si>
  <si>
    <t>11.07</t>
  </si>
  <si>
    <t>10.07</t>
  </si>
  <si>
    <t>9.44</t>
  </si>
  <si>
    <t>11.12</t>
  </si>
  <si>
    <t>11.52</t>
  </si>
  <si>
    <t>EBITA, 5 Yr. CAGR %</t>
  </si>
  <si>
    <t>18.22</t>
  </si>
  <si>
    <t>11.95</t>
  </si>
  <si>
    <t>8.57</t>
  </si>
  <si>
    <t>EBIT, 5 Yr. CAGR %</t>
  </si>
  <si>
    <t>18.77</t>
  </si>
  <si>
    <t>15.88</t>
  </si>
  <si>
    <t>14.49</t>
  </si>
  <si>
    <t>12.04</t>
  </si>
  <si>
    <t>10.6</t>
  </si>
  <si>
    <t>8.64</t>
  </si>
  <si>
    <t>11.51</t>
  </si>
  <si>
    <t>Earnings From Cont. Operations, 5 Yr. CAGR %</t>
  </si>
  <si>
    <t>20.41</t>
  </si>
  <si>
    <t>15.37</t>
  </si>
  <si>
    <t>14.12</t>
  </si>
  <si>
    <t>12.32</t>
  </si>
  <si>
    <t>15.84</t>
  </si>
  <si>
    <t>Net Income, 5 Yr. CAGR %</t>
  </si>
  <si>
    <t>Normalized Net Income, 5 Yr. CAGR %</t>
  </si>
  <si>
    <t>19.72</t>
  </si>
  <si>
    <t>14.87</t>
  </si>
  <si>
    <t>11.66</t>
  </si>
  <si>
    <t>8.89</t>
  </si>
  <si>
    <t>11.24</t>
  </si>
  <si>
    <t>11.44</t>
  </si>
  <si>
    <t>Diluted EPS Before Extra, 5 Yr. CAGR %</t>
  </si>
  <si>
    <t>26.9</t>
  </si>
  <si>
    <t>25.46</t>
  </si>
  <si>
    <t>23.66</t>
  </si>
  <si>
    <t>21.68</t>
  </si>
  <si>
    <t>20.74</t>
  </si>
  <si>
    <t>23.72</t>
  </si>
  <si>
    <t>21.42</t>
  </si>
  <si>
    <t>19.03</t>
  </si>
  <si>
    <t>Accounts Receivable, 5 Yr. CAGR %</t>
  </si>
  <si>
    <t>5.93</t>
  </si>
  <si>
    <t>5.75</t>
  </si>
  <si>
    <t>7.87</t>
  </si>
  <si>
    <t>8.35</t>
  </si>
  <si>
    <t>7.35</t>
  </si>
  <si>
    <t>6.68</t>
  </si>
  <si>
    <t>9.67</t>
  </si>
  <si>
    <t>Inventory, 5 Yr. CAGR %</t>
  </si>
  <si>
    <t>5.95</t>
  </si>
  <si>
    <t>5.39</t>
  </si>
  <si>
    <t>6.95</t>
  </si>
  <si>
    <t>6.78</t>
  </si>
  <si>
    <t>7.69</t>
  </si>
  <si>
    <t>7.84</t>
  </si>
  <si>
    <t>Net Property, Plant and Equip., 5 Yr. CAGR %</t>
  </si>
  <si>
    <t>9.02</t>
  </si>
  <si>
    <t>8.19</t>
  </si>
  <si>
    <t>8.33</t>
  </si>
  <si>
    <t>8.14</t>
  </si>
  <si>
    <t>17.19</t>
  </si>
  <si>
    <t>16.31</t>
  </si>
  <si>
    <t>15.07</t>
  </si>
  <si>
    <t>Total Assets, 5 Yr. CAGR %</t>
  </si>
  <si>
    <t>6.47</t>
  </si>
  <si>
    <t>5.54</t>
  </si>
  <si>
    <t>5.66</t>
  </si>
  <si>
    <t>5.64</t>
  </si>
  <si>
    <t>10.41</t>
  </si>
  <si>
    <t>11.67</t>
  </si>
  <si>
    <t>10.77</t>
  </si>
  <si>
    <t>Tangible Book Value, 5 Yr. CAGR %</t>
  </si>
  <si>
    <t>-8.07</t>
  </si>
  <si>
    <t>-13.29</t>
  </si>
  <si>
    <t>-16.72</t>
  </si>
  <si>
    <t>-35.74</t>
  </si>
  <si>
    <t>-17.26</t>
  </si>
  <si>
    <t>-15.37</t>
  </si>
  <si>
    <t>-7.73</t>
  </si>
  <si>
    <t>68.78</t>
  </si>
  <si>
    <t>42.2</t>
  </si>
  <si>
    <t>Common Equity, 5 Yr. CAGR %</t>
  </si>
  <si>
    <t>-5.55</t>
  </si>
  <si>
    <t>-9.38</t>
  </si>
  <si>
    <t>-10.57</t>
  </si>
  <si>
    <t>-20.9</t>
  </si>
  <si>
    <t>-29.04</t>
  </si>
  <si>
    <t>-27.75</t>
  </si>
  <si>
    <t>-47.26</t>
  </si>
  <si>
    <t>10.19</t>
  </si>
  <si>
    <t>37.52</t>
  </si>
  <si>
    <t>Cash From Operations, 5 Yr. CAGR %</t>
  </si>
  <si>
    <t>33.08</t>
  </si>
  <si>
    <t>12.74</t>
  </si>
  <si>
    <t>2.32</t>
  </si>
  <si>
    <t>13.73</t>
  </si>
  <si>
    <t>16.09</t>
  </si>
  <si>
    <t>16.25</t>
  </si>
  <si>
    <t>17.53</t>
  </si>
  <si>
    <t>Capital Expenditures, 5 Yr. CAGR %</t>
  </si>
  <si>
    <t>7.73</t>
  </si>
  <si>
    <t>4.96</t>
  </si>
  <si>
    <t>2.38</t>
  </si>
  <si>
    <t>-1.45</t>
  </si>
  <si>
    <t>3.87</t>
  </si>
  <si>
    <t>Levered Free Cash Flow, 5 Yr. CAGR %</t>
  </si>
  <si>
    <t>28.85</t>
  </si>
  <si>
    <t>25.37</t>
  </si>
  <si>
    <t>-2.84</t>
  </si>
  <si>
    <t>15.4</t>
  </si>
  <si>
    <t>18.47</t>
  </si>
  <si>
    <t>18.88</t>
  </si>
  <si>
    <t>Unlevered Free Cash Flow, 5 Yr. CAGR %</t>
  </si>
  <si>
    <t>33.7</t>
  </si>
  <si>
    <t>24.25</t>
  </si>
  <si>
    <t>4.26</t>
  </si>
  <si>
    <t>-2.07</t>
  </si>
  <si>
    <t>13.43</t>
  </si>
  <si>
    <t>15.73</t>
  </si>
  <si>
    <t>18.35</t>
  </si>
  <si>
    <t>18.48</t>
  </si>
  <si>
    <t>2019</t>
  </si>
  <si>
    <t>2020</t>
  </si>
  <si>
    <t>2021</t>
  </si>
  <si>
    <t>2022</t>
  </si>
  <si>
    <t>2023</t>
  </si>
  <si>
    <t>2024</t>
  </si>
  <si>
    <t>2025</t>
  </si>
  <si>
    <t>2026</t>
  </si>
  <si>
    <t>Capitalization
                                    1</t>
  </si>
  <si>
    <t>33,158</t>
  </si>
  <si>
    <t>32,788</t>
  </si>
  <si>
    <t>47,585</t>
  </si>
  <si>
    <t>52,816</t>
  </si>
  <si>
    <t>56,209</t>
  </si>
  <si>
    <t>69,862</t>
  </si>
  <si>
    <t>-</t>
  </si>
  <si>
    <t>Change</t>
  </si>
  <si>
    <t>-1.12%</t>
  </si>
  <si>
    <t>45.13%</t>
  </si>
  <si>
    <t>10.99%</t>
  </si>
  <si>
    <t>6.42%</t>
  </si>
  <si>
    <t>24.29%</t>
  </si>
  <si>
    <t>0%</t>
  </si>
  <si>
    <t>Enterprise Value (EV)
                                    1</t>
  </si>
  <si>
    <t>37,008</t>
  </si>
  <si>
    <t>36,446</t>
  </si>
  <si>
    <t>51,050</t>
  </si>
  <si>
    <t>57,079</t>
  </si>
  <si>
    <t>61,500</t>
  </si>
  <si>
    <t>75,308</t>
  </si>
  <si>
    <t>75,451</t>
  </si>
  <si>
    <t>75,774</t>
  </si>
  <si>
    <t>-1.52%</t>
  </si>
  <si>
    <t>40.07%</t>
  </si>
  <si>
    <t>11.81%</t>
  </si>
  <si>
    <t>7.75%</t>
  </si>
  <si>
    <t>22.45%</t>
  </si>
  <si>
    <t>0.19%</t>
  </si>
  <si>
    <t>0.43%</t>
  </si>
  <si>
    <t>P/E ratio</t>
  </si>
  <si>
    <t>24.5x</t>
  </si>
  <si>
    <t>19.2x</t>
  </si>
  <si>
    <t>22.7x</t>
  </si>
  <si>
    <t>25.2x</t>
  </si>
  <si>
    <t>24.7x</t>
  </si>
  <si>
    <t>29.6x</t>
  </si>
  <si>
    <t>26.8x</t>
  </si>
  <si>
    <t>23.8x</t>
  </si>
  <si>
    <t>PBR</t>
  </si>
  <si>
    <t>85.8x</t>
  </si>
  <si>
    <t>240x</t>
  </si>
  <si>
    <t>-713x</t>
  </si>
  <si>
    <t>-49.6x</t>
  </si>
  <si>
    <t>-32.3x</t>
  </si>
  <si>
    <t>-50.7x</t>
  </si>
  <si>
    <t>-39.4x</t>
  </si>
  <si>
    <t>-33x</t>
  </si>
  <si>
    <t>PEG</t>
  </si>
  <si>
    <t>0.6x</t>
  </si>
  <si>
    <t>0.7x</t>
  </si>
  <si>
    <t>3.35x</t>
  </si>
  <si>
    <t>1.6x</t>
  </si>
  <si>
    <t>4.68x</t>
  </si>
  <si>
    <t>2.6x</t>
  </si>
  <si>
    <t>1.9x</t>
  </si>
  <si>
    <t>Capitalization / Revenue</t>
  </si>
  <si>
    <t>3.27x</t>
  </si>
  <si>
    <t>2.83x</t>
  </si>
  <si>
    <t>3.57x</t>
  </si>
  <si>
    <t>3.67x</t>
  </si>
  <si>
    <t>3.55x</t>
  </si>
  <si>
    <t>4.19x</t>
  </si>
  <si>
    <t>3.97x</t>
  </si>
  <si>
    <t>3.75x</t>
  </si>
  <si>
    <t>EV / Revenue</t>
  </si>
  <si>
    <t>3.65x</t>
  </si>
  <si>
    <t>3.14x</t>
  </si>
  <si>
    <t>3.83x</t>
  </si>
  <si>
    <t>3.96x</t>
  </si>
  <si>
    <t>3.89x</t>
  </si>
  <si>
    <t>4.52x</t>
  </si>
  <si>
    <t>4.29x</t>
  </si>
  <si>
    <t>4.06x</t>
  </si>
  <si>
    <t>EV / EBITDA</t>
  </si>
  <si>
    <t>16.9x</t>
  </si>
  <si>
    <t>13.3x</t>
  </si>
  <si>
    <t>15.7x</t>
  </si>
  <si>
    <t>17.2x</t>
  </si>
  <si>
    <t>17.1x</t>
  </si>
  <si>
    <t>20.2x</t>
  </si>
  <si>
    <t>17.9x</t>
  </si>
  <si>
    <t>EV / EBIT</t>
  </si>
  <si>
    <t>19.3x</t>
  </si>
  <si>
    <t>15.1x</t>
  </si>
  <si>
    <t>17.5x</t>
  </si>
  <si>
    <t>23x</t>
  </si>
  <si>
    <t>21.7x</t>
  </si>
  <si>
    <t>EV / FCF</t>
  </si>
  <si>
    <t>34.3x</t>
  </si>
  <si>
    <t>15.4x</t>
  </si>
  <si>
    <t>18.5x</t>
  </si>
  <si>
    <t>22.1x</t>
  </si>
  <si>
    <t>30.3x</t>
  </si>
  <si>
    <t>37.6x</t>
  </si>
  <si>
    <t>30.8x</t>
  </si>
  <si>
    <t>28.5x</t>
  </si>
  <si>
    <t>FCF Yield</t>
  </si>
  <si>
    <t>2.92%</t>
  </si>
  <si>
    <t>6.51%</t>
  </si>
  <si>
    <t>5.42%</t>
  </si>
  <si>
    <t>4.53%</t>
  </si>
  <si>
    <t>3.3%</t>
  </si>
  <si>
    <t>2.66%</t>
  </si>
  <si>
    <t>3.25%</t>
  </si>
  <si>
    <t>3.51%</t>
  </si>
  <si>
    <t>Dividend per Share
                                    2</t>
  </si>
  <si>
    <t>Rate of return</t>
  </si>
  <si>
    <t>EPS
                                    2</t>
  </si>
  <si>
    <t>45.08</t>
  </si>
  <si>
    <t>50.78</t>
  </si>
  <si>
    <t>Distribution rate</t>
  </si>
  <si>
    <t>Net sales
                                    1</t>
  </si>
  <si>
    <t>10,150</t>
  </si>
  <si>
    <t>11,604</t>
  </si>
  <si>
    <t>13,328</t>
  </si>
  <si>
    <t>14,410</t>
  </si>
  <si>
    <t>15,812</t>
  </si>
  <si>
    <t>16,659</t>
  </si>
  <si>
    <t>17,578</t>
  </si>
  <si>
    <t>18,643</t>
  </si>
  <si>
    <t>EBITDA
                                    1</t>
  </si>
  <si>
    <t>2,192</t>
  </si>
  <si>
    <t>2,734</t>
  </si>
  <si>
    <t>3,245</t>
  </si>
  <si>
    <t>3,312</t>
  </si>
  <si>
    <t>3,595</t>
  </si>
  <si>
    <t>3,731</t>
  </si>
  <si>
    <t>3,931</t>
  </si>
  <si>
    <t>4,225</t>
  </si>
  <si>
    <t>EBIT
                                    1</t>
  </si>
  <si>
    <t>1,921</t>
  </si>
  <si>
    <t>2,419</t>
  </si>
  <si>
    <t>2,917</t>
  </si>
  <si>
    <t>2,954</t>
  </si>
  <si>
    <t>3,186</t>
  </si>
  <si>
    <t>3,272</t>
  </si>
  <si>
    <t>3,477</t>
  </si>
  <si>
    <t>3,743</t>
  </si>
  <si>
    <t>Net income
                                    1</t>
  </si>
  <si>
    <t>1,391</t>
  </si>
  <si>
    <t>1,752</t>
  </si>
  <si>
    <t>2,165</t>
  </si>
  <si>
    <t>2,173</t>
  </si>
  <si>
    <t>2,347</t>
  </si>
  <si>
    <t>2,399</t>
  </si>
  <si>
    <t>2,544</t>
  </si>
  <si>
    <t>2,743</t>
  </si>
  <si>
    <t>Net Debt
                                    1</t>
  </si>
  <si>
    <t>3,850</t>
  </si>
  <si>
    <t>3,658</t>
  </si>
  <si>
    <t>3,465</t>
  </si>
  <si>
    <t>4,263</t>
  </si>
  <si>
    <t>5,291</t>
  </si>
  <si>
    <t>5,446</t>
  </si>
  <si>
    <t>5,589</t>
  </si>
  <si>
    <t>5,912</t>
  </si>
  <si>
    <t>Reference price
                                    2</t>
  </si>
  <si>
    <t>438.26</t>
  </si>
  <si>
    <t>452.57</t>
  </si>
  <si>
    <t>706.23</t>
  </si>
  <si>
    <t>844.03</t>
  </si>
  <si>
    <t>950.08</t>
  </si>
  <si>
    <t>1,210.14</t>
  </si>
  <si>
    <t>Nbr of stocks (in thousands)</t>
  </si>
  <si>
    <t>75,659</t>
  </si>
  <si>
    <t>72,448</t>
  </si>
  <si>
    <t>67,378</t>
  </si>
  <si>
    <t>62,576</t>
  </si>
  <si>
    <t>59,162</t>
  </si>
  <si>
    <t>57,731</t>
  </si>
  <si>
    <t>Announcement Date</t>
  </si>
  <si>
    <t>2/5/20</t>
  </si>
  <si>
    <t>2/10/21</t>
  </si>
  <si>
    <t>2/9/22</t>
  </si>
  <si>
    <t>2/8/23</t>
  </si>
  <si>
    <t>2/7/24</t>
  </si>
  <si>
    <t>address1</t>
  </si>
  <si>
    <t>233 South Patterson Avenue</t>
  </si>
  <si>
    <t>city</t>
  </si>
  <si>
    <t>Springfield</t>
  </si>
  <si>
    <t>state</t>
  </si>
  <si>
    <t>MO</t>
  </si>
  <si>
    <t>zip</t>
  </si>
  <si>
    <t>65802-2298</t>
  </si>
  <si>
    <t>country</t>
  </si>
  <si>
    <t>phone</t>
  </si>
  <si>
    <t>417 862 6708</t>
  </si>
  <si>
    <t>website</t>
  </si>
  <si>
    <t>https://www.oreillyauto.com</t>
  </si>
  <si>
    <t>industry</t>
  </si>
  <si>
    <t>Specialty Retail</t>
  </si>
  <si>
    <t>industryKey</t>
  </si>
  <si>
    <t>specialty-retail</t>
  </si>
  <si>
    <t>industryDisp</t>
  </si>
  <si>
    <t>sector</t>
  </si>
  <si>
    <t>Consumer Cyclical</t>
  </si>
  <si>
    <t>sectorKey</t>
  </si>
  <si>
    <t>consumer-cyclical</t>
  </si>
  <si>
    <t>sectorDisp</t>
  </si>
  <si>
    <t>longBusinessSummary</t>
  </si>
  <si>
    <t>O'Reilly Automotive, Inc., together with its subsidiaries, operates as a retailer and supplier of automotive aftermarket parts, tools, supplies, equipment, and accessories in the United States, Puerto Rico, and Mexico. The company provides new and remanufactured automotive hard parts and maintenance items, such as alternators, batteries, brake system components, belts, chassis parts, driveline parts, engine parts, fuel pumps, hoses, starters, temperature control, water pumps, antifreeze, appearance products, engine additives, filters, fluids, lighting products, and oil and wiper blades; and accessories, including floor mats, seat covers, and truck accessories. It also offers auto body paint and related materials, automotive tools, and professional service provider service equipment. In addition, the company provide enhanced services and programs comprising used oil, oil filter, and battery recycling; battery, wiper, and bulb replacement; battery diagnostic testing; electrical and module testing; check engine light code extraction; loaner tool program; drum and rotor resurfacing; custom hydraulic hoses; and professional paint shop mixing and related materials. Further, it offers do-it-yourself and professional service for domestic and imported automobiles, vans, and trucks. The company was founded in 1957 and is headquartered in Springfield, Missouri.</t>
  </si>
  <si>
    <t>fullTimeEmployees</t>
  </si>
  <si>
    <t>companyOfficers</t>
  </si>
  <si>
    <t>[{'maxAge': 1, 'name': 'Mr. Gregory L. Henslee', 'age': 63, 'title': 'Executive Chairman', 'yearBorn': 1961, 'fiscalYear': 2023, 'totalPay': 865258, 'exercisedValue': 17187214, 'unexercisedValue': 25322756}, {'maxAge': 1, 'name': 'Mr. Brad W. Beckham', 'age': 45, 'title': 'Chief Executive Officer', 'yearBorn': 1979, 'fiscalYear': 2023, 'totalPay': 2108324, 'exercisedValue': 0, 'unexercisedValue': 9105767}, {'maxAge': 1, 'name': "Mr. David E. O'Reilly", 'age': 74, 'title': 'Executive Vice Chairman', 'yearBorn': 1950, 'fiscalYear': 2023, 'totalPay': 736304, 'exercisedValue': 0, 'unexercisedValue': 0}, {'maxAge': 1, 'name': 'Mr. Brent G. Kirby', 'age': 55, 'title': 'President', 'yearBorn': 1969, 'fiscalYear': 2023, 'totalPay': 2126990, 'exercisedValue': 0, 'unexercisedValue': 9038849}, {'maxAge': 1, 'name': 'Mr. Jeremy Adam Fletcher CPA', 'age': 46, 'title': 'Executive VP &amp; CFO', 'yearBorn': 1978, 'fiscalYear': 2023, 'totalPay': 1490932, 'exercisedValue': 0, 'unexercisedValue': 6230260}, {'maxAge': 1, 'name': 'Mr. Scott Richard Ross', 'age': 58, 'title': 'Executive VP &amp; CIO', 'yearBorn': 1966, 'fiscalYear': 2023, 'totalPay': 766628, 'exercisedValue': 0, 'unexercisedValue': 0}, {'maxAge': 1, 'name': 'Ms. Tamara F. Conn', 'age': 53, 'title': 'Senior VP of Legal &amp; General Counsel', 'yearBorn': 1971, 'fiscalYear': 2023, 'exercisedValue': 0, 'unexercisedValue': 0}, {'maxAge': 1, 'name': 'Ms. Shari Lynne Reaves', 'age': 53, 'title': 'Senior Vice President of Human Resources &amp; Training', 'yearBorn': 1971, 'fiscalYear': 2023, 'exercisedValue': 0, 'unexercisedValue': 0}, {'maxAge': 1, 'name': 'Mr. Robert Allen Dumas', 'age': 50, 'title': 'Senior Vice President of Eastern Store Operations &amp; Sales', 'yearBorn': 1974, 'fiscalYear': 2023, 'exercisedValue': 0, 'unexercisedValue': 0}, {'maxAge': 1, 'name': 'Mr. C. David Wilbanks', 'age': 52, 'title': 'Senior Vice President of Merchandise', 'yearBorn': 1972, 'fiscalYear': 2023, 'exercisedValue': 0, 'unexercisedValue': 0}]</t>
  </si>
  <si>
    <t>auditRisk</t>
  </si>
  <si>
    <t>boardRisk</t>
  </si>
  <si>
    <t>compensationRisk</t>
  </si>
  <si>
    <t>shareHolderRightsRisk</t>
  </si>
  <si>
    <t>overallRisk</t>
  </si>
  <si>
    <t>governanceEpochDate</t>
  </si>
  <si>
    <t>compensationAsOfEpochDate</t>
  </si>
  <si>
    <t>irWebsite</t>
  </si>
  <si>
    <t>http://corporate.oreillyauto.com/corporate/WhoWeAre.do</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</si>
  <si>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</si>
  <si>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</si>
  <si>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</si>
  <si>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</si>
  <si>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</si>
  <si>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</si>
  <si>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</si>
  <si>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</si>
  <si>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</si>
  <si>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</si>
  <si>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</si>
  <si>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</si>
  <si>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</si>
  <si>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</si>
  <si>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</si>
  <si>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</si>
  <si>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</si>
  <si>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</si>
  <si>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</si>
  <si>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</si>
  <si>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</si>
  <si>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</si>
  <si>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</si>
  <si>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</si>
  <si>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</si>
  <si>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</si>
  <si>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</si>
  <si>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</si>
  <si>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</si>
  <si>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</si>
  <si>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</si>
  <si>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</si>
  <si>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</si>
  <si>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</si>
  <si>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</si>
  <si>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</si>
  <si>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</si>
  <si>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</si>
  <si>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</si>
  <si>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</si>
  <si>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</si>
  <si>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</si>
  <si>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</si>
  <si>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</si>
  <si>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</si>
  <si>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</si>
  <si>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</si>
  <si>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</si>
  <si>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</si>
  <si>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</si>
  <si>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</si>
  <si>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</si>
  <si>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</si>
  <si>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</si>
  <si>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</si>
  <si>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</si>
  <si>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</si>
  <si>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</si>
  <si>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</si>
  <si>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</si>
  <si>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</si>
  <si>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</si>
  <si>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</si>
  <si>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</si>
  <si>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</si>
  <si>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</si>
  <si>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O'Reilly Automotive, Inc.</t>
  </si>
  <si>
    <t>longName</t>
  </si>
  <si>
    <t>firstTradeDateEpochUtc</t>
  </si>
  <si>
    <t>timeZoneFullName</t>
  </si>
  <si>
    <t>America/New_York</t>
  </si>
  <si>
    <t>timeZoneShortName</t>
  </si>
  <si>
    <t>EST</t>
  </si>
  <si>
    <t>uuid</t>
  </si>
  <si>
    <t>bceb4e90-14a6-3e82-9996-5bc5c2d46a10</t>
  </si>
  <si>
    <t>messageBoardId</t>
  </si>
  <si>
    <t>finmb_324289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</si>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</sst>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eillyauto.com/" TargetMode="External"/><Relationship Id="rId2" Type="http://schemas.openxmlformats.org/officeDocument/2006/relationships/hyperlink" Target="http://corporate.oreillyauto.com/corporate/WhoWeAre.do"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1195.04</v>
      </c>
      <c r="C4" s="2"/>
      <c r="D4" s="2"/>
      <c r="E4" s="2"/>
      <c r="F4" s="2"/>
      <c r="G4" s="2"/>
      <c r="H4" s="2"/>
      <c r="I4" s="2"/>
      <c r="J4" s="2"/>
      <c r="K4" s="2"/>
      <c r="L4" s="2"/>
      <c r="M4" s="2"/>
      <c r="N4" s="2"/>
      <c r="O4" s="2"/>
      <c r="P4" s="2"/>
      <c r="Q4" s="2"/>
      <c r="R4" s="2"/>
      <c r="S4" s="2"/>
      <c r="T4" s="2"/>
      <c r="U4" s="2"/>
      <c r="V4" s="2"/>
      <c r="W4" s="2"/>
      <c r="X4" s="2"/>
      <c r="Y4" s="2"/>
      <c r="Z4" s="2"/>
    </row>
    <row r="5">
      <c r="A5" s="1" t="s">
        <v>7</v>
      </c>
      <c r="B5" s="1">
        <v>966.8938434438662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6.9862227968E10</v>
      </c>
      <c r="C8" s="2"/>
      <c r="D8" s="2"/>
      <c r="E8" s="2"/>
      <c r="F8" s="2"/>
      <c r="G8" s="2"/>
      <c r="H8" s="2"/>
      <c r="I8" s="2"/>
      <c r="J8" s="2"/>
      <c r="K8" s="2"/>
      <c r="L8" s="2"/>
      <c r="M8" s="2"/>
      <c r="N8" s="2"/>
      <c r="O8" s="2"/>
      <c r="P8" s="2"/>
      <c r="Q8" s="2"/>
      <c r="R8" s="2"/>
      <c r="S8" s="2"/>
      <c r="T8" s="2"/>
      <c r="U8" s="2"/>
      <c r="V8" s="2"/>
      <c r="W8" s="2"/>
      <c r="X8" s="2"/>
      <c r="Y8" s="2"/>
      <c r="Z8" s="2"/>
    </row>
    <row r="9">
      <c r="A9" s="1" t="s">
        <v>13</v>
      </c>
      <c r="B9" s="1">
        <v>-24.881</v>
      </c>
      <c r="C9" s="2"/>
      <c r="D9" s="2"/>
      <c r="E9" s="2"/>
      <c r="F9" s="2"/>
      <c r="G9" s="2"/>
      <c r="H9" s="2"/>
      <c r="I9" s="2"/>
      <c r="J9" s="2"/>
      <c r="K9" s="2"/>
      <c r="L9" s="2"/>
      <c r="M9" s="2"/>
      <c r="N9" s="2"/>
      <c r="O9" s="2"/>
      <c r="P9" s="2"/>
      <c r="Q9" s="2"/>
      <c r="R9" s="2"/>
      <c r="S9" s="2"/>
      <c r="T9" s="2"/>
      <c r="U9" s="2"/>
      <c r="V9" s="2"/>
      <c r="W9" s="2"/>
      <c r="X9" s="2"/>
      <c r="Y9" s="2"/>
      <c r="Z9" s="2"/>
    </row>
    <row r="10">
      <c r="A10" s="1" t="s">
        <v>14</v>
      </c>
      <c r="B10" s="1">
        <v>26.946617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778.0</v>
      </c>
      <c r="C2" s="1">
        <v>931.0</v>
      </c>
      <c r="D2" s="1">
        <v>1040.0</v>
      </c>
      <c r="E2" s="1">
        <v>1130.0</v>
      </c>
      <c r="F2" s="1">
        <v>1320.0</v>
      </c>
      <c r="G2" s="1">
        <v>1390.0</v>
      </c>
      <c r="H2" s="1">
        <v>1750.0</v>
      </c>
      <c r="I2" s="1">
        <v>2160.0</v>
      </c>
      <c r="J2" s="1">
        <v>2170.0</v>
      </c>
      <c r="K2" s="1">
        <v>2350.0</v>
      </c>
      <c r="L2" s="2"/>
      <c r="M2" s="2"/>
      <c r="N2" s="2"/>
      <c r="O2" s="2"/>
      <c r="P2" s="2"/>
      <c r="Q2" s="2"/>
      <c r="R2" s="2"/>
      <c r="S2" s="2"/>
      <c r="T2" s="2"/>
      <c r="U2" s="2"/>
      <c r="V2" s="2"/>
      <c r="W2" s="2"/>
      <c r="X2" s="2"/>
      <c r="Y2" s="2"/>
      <c r="Z2" s="2"/>
    </row>
    <row r="3">
      <c r="A3" s="1" t="s">
        <v>27</v>
      </c>
      <c r="B3" s="1">
        <v>194.0</v>
      </c>
      <c r="C3" s="1">
        <v>208.0</v>
      </c>
      <c r="D3" s="1">
        <v>218.0</v>
      </c>
      <c r="E3" s="1">
        <v>232.0</v>
      </c>
      <c r="F3" s="1">
        <v>258.0</v>
      </c>
      <c r="G3" s="1">
        <v>271.0</v>
      </c>
      <c r="H3" s="1">
        <v>309.0</v>
      </c>
      <c r="I3" s="1">
        <v>323.0</v>
      </c>
      <c r="J3" s="1">
        <v>353.0</v>
      </c>
      <c r="K3" s="1">
        <v>406.0</v>
      </c>
      <c r="L3" s="2"/>
      <c r="M3" s="2"/>
      <c r="N3" s="2"/>
      <c r="O3" s="2"/>
      <c r="P3" s="2"/>
      <c r="Q3" s="2"/>
      <c r="R3" s="2"/>
      <c r="S3" s="2"/>
      <c r="T3" s="2"/>
      <c r="U3" s="2"/>
      <c r="V3" s="2"/>
      <c r="W3" s="2"/>
      <c r="X3" s="2"/>
      <c r="Y3" s="2"/>
      <c r="Z3" s="2"/>
    </row>
    <row r="4">
      <c r="A4" s="1" t="s">
        <v>28</v>
      </c>
      <c r="B4" s="1">
        <v>3.0</v>
      </c>
      <c r="C4" s="1">
        <v>2.0</v>
      </c>
      <c r="D4" s="1">
        <v>2.0</v>
      </c>
      <c r="E4" s="1">
        <v>1.0</v>
      </c>
      <c r="F4" s="1">
        <v>1.0</v>
      </c>
      <c r="G4" s="1">
        <v>0.0</v>
      </c>
      <c r="H4" s="1">
        <v>5.0</v>
      </c>
      <c r="I4" s="1">
        <v>4.0</v>
      </c>
      <c r="J4" s="1">
        <v>4.0</v>
      </c>
      <c r="K4" s="1">
        <v>3.0</v>
      </c>
      <c r="L4" s="2"/>
      <c r="M4" s="2"/>
      <c r="N4" s="2"/>
      <c r="O4" s="2"/>
      <c r="P4" s="2"/>
      <c r="Q4" s="2"/>
      <c r="R4" s="2"/>
      <c r="S4" s="2"/>
      <c r="T4" s="2"/>
      <c r="U4" s="2"/>
      <c r="V4" s="2"/>
      <c r="W4" s="2"/>
      <c r="X4" s="2"/>
      <c r="Y4" s="2"/>
      <c r="Z4" s="2"/>
    </row>
    <row r="5">
      <c r="A5" s="1" t="s">
        <v>29</v>
      </c>
      <c r="B5" s="1">
        <v>198.0</v>
      </c>
      <c r="C5" s="1">
        <v>210.0</v>
      </c>
      <c r="D5" s="1">
        <v>220.0</v>
      </c>
      <c r="E5" s="1">
        <v>234.0</v>
      </c>
      <c r="F5" s="1">
        <v>259.0</v>
      </c>
      <c r="G5" s="1">
        <v>271.0</v>
      </c>
      <c r="H5" s="1">
        <v>315.0</v>
      </c>
      <c r="I5" s="1">
        <v>328.0</v>
      </c>
      <c r="J5" s="1">
        <v>358.0</v>
      </c>
      <c r="K5" s="1">
        <v>409.0</v>
      </c>
      <c r="L5" s="2"/>
      <c r="M5" s="2"/>
      <c r="N5" s="2"/>
      <c r="O5" s="2"/>
      <c r="P5" s="2"/>
      <c r="Q5" s="2"/>
      <c r="R5" s="2"/>
      <c r="S5" s="2"/>
      <c r="T5" s="2"/>
      <c r="U5" s="2"/>
      <c r="V5" s="2"/>
      <c r="W5" s="2"/>
      <c r="X5" s="2"/>
      <c r="Y5" s="2"/>
      <c r="Z5" s="2"/>
    </row>
    <row r="6">
      <c r="A6" s="1" t="s">
        <v>30</v>
      </c>
      <c r="B6" s="1">
        <v>2.0</v>
      </c>
      <c r="C6" s="1">
        <v>2.0</v>
      </c>
      <c r="D6" s="1">
        <v>2.0</v>
      </c>
      <c r="E6" s="1">
        <v>2.0</v>
      </c>
      <c r="F6" s="1">
        <v>3.0</v>
      </c>
      <c r="G6" s="1">
        <v>3.0</v>
      </c>
      <c r="H6" s="1">
        <v>4.0</v>
      </c>
      <c r="I6" s="1">
        <v>4.0</v>
      </c>
      <c r="J6" s="1">
        <v>4.0</v>
      </c>
      <c r="K6" s="1">
        <v>4.0</v>
      </c>
      <c r="L6" s="2"/>
      <c r="M6" s="2"/>
      <c r="N6" s="2"/>
      <c r="O6" s="2"/>
      <c r="P6" s="2"/>
      <c r="Q6" s="2"/>
      <c r="R6" s="2"/>
      <c r="S6" s="2"/>
      <c r="T6" s="2"/>
      <c r="U6" s="2"/>
      <c r="V6" s="2"/>
      <c r="W6" s="2"/>
      <c r="X6" s="2"/>
      <c r="Y6" s="2"/>
      <c r="Z6" s="2"/>
    </row>
    <row r="7">
      <c r="A7" s="1" t="s">
        <v>31</v>
      </c>
      <c r="B7" s="1">
        <v>23.0</v>
      </c>
      <c r="C7" s="1">
        <v>21.0</v>
      </c>
      <c r="D7" s="1">
        <v>18.0</v>
      </c>
      <c r="E7" s="1">
        <v>19.0</v>
      </c>
      <c r="F7" s="1">
        <v>20.0</v>
      </c>
      <c r="G7" s="1">
        <v>21.0</v>
      </c>
      <c r="H7" s="1">
        <v>22.0</v>
      </c>
      <c r="I7" s="1">
        <v>24.0</v>
      </c>
      <c r="J7" s="1">
        <v>26.0</v>
      </c>
      <c r="K7" s="1">
        <v>27.0</v>
      </c>
      <c r="L7" s="2"/>
      <c r="M7" s="2"/>
      <c r="N7" s="2"/>
      <c r="O7" s="2"/>
      <c r="P7" s="2"/>
      <c r="Q7" s="2"/>
      <c r="R7" s="2"/>
      <c r="S7" s="2"/>
      <c r="T7" s="2"/>
      <c r="U7" s="2"/>
      <c r="V7" s="2"/>
      <c r="W7" s="2"/>
      <c r="X7" s="2"/>
      <c r="Y7" s="2"/>
      <c r="Z7" s="2"/>
    </row>
    <row r="8">
      <c r="A8" s="1" t="s">
        <v>32</v>
      </c>
      <c r="B8" s="1">
        <v>-49.0</v>
      </c>
      <c r="C8" s="1">
        <v>-63.0</v>
      </c>
      <c r="D8" s="1">
        <v>-55.0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3.0</v>
      </c>
      <c r="C9" s="1">
        <v>-15.0</v>
      </c>
      <c r="D9" s="1">
        <v>14.0</v>
      </c>
      <c r="E9" s="1">
        <v>7.0</v>
      </c>
      <c r="F9" s="1">
        <v>30.0</v>
      </c>
      <c r="G9" s="1">
        <v>28.0</v>
      </c>
      <c r="H9" s="1">
        <v>17.0</v>
      </c>
      <c r="I9" s="1">
        <v>22.0</v>
      </c>
      <c r="J9" s="1">
        <v>36.0</v>
      </c>
      <c r="K9" s="1">
        <v>50.0</v>
      </c>
      <c r="L9" s="2"/>
      <c r="M9" s="2"/>
      <c r="N9" s="2"/>
      <c r="O9" s="2"/>
      <c r="P9" s="2"/>
      <c r="Q9" s="2"/>
      <c r="R9" s="2"/>
      <c r="S9" s="2"/>
      <c r="T9" s="2"/>
      <c r="U9" s="2"/>
      <c r="V9" s="2"/>
      <c r="W9" s="2"/>
      <c r="X9" s="2"/>
      <c r="Y9" s="2"/>
      <c r="Z9" s="2"/>
    </row>
    <row r="10">
      <c r="A10" s="1" t="s">
        <v>34</v>
      </c>
      <c r="B10" s="1">
        <v>-19.0</v>
      </c>
      <c r="C10" s="1">
        <v>-23.0</v>
      </c>
      <c r="D10" s="1">
        <v>-38.0</v>
      </c>
      <c r="E10" s="1">
        <v>-27.0</v>
      </c>
      <c r="F10" s="1">
        <v>18.0</v>
      </c>
      <c r="G10" s="1">
        <v>-15.0</v>
      </c>
      <c r="H10" s="1">
        <v>-20.0</v>
      </c>
      <c r="I10" s="1">
        <v>-47.0</v>
      </c>
      <c r="J10" s="1">
        <v>-75.0</v>
      </c>
      <c r="K10" s="1">
        <v>-35.0</v>
      </c>
      <c r="L10" s="2"/>
      <c r="M10" s="2"/>
      <c r="N10" s="2"/>
      <c r="O10" s="2"/>
      <c r="P10" s="2"/>
      <c r="Q10" s="2"/>
      <c r="R10" s="2"/>
      <c r="S10" s="2"/>
      <c r="T10" s="2"/>
      <c r="U10" s="2"/>
      <c r="V10" s="2"/>
      <c r="W10" s="2"/>
      <c r="X10" s="2"/>
      <c r="Y10" s="2"/>
      <c r="Z10" s="2"/>
    </row>
    <row r="11">
      <c r="A11" s="1" t="s">
        <v>35</v>
      </c>
      <c r="B11" s="1">
        <v>-180.0</v>
      </c>
      <c r="C11" s="1">
        <v>-76.0</v>
      </c>
      <c r="D11" s="1">
        <v>-119.0</v>
      </c>
      <c r="E11" s="1">
        <v>-232.0</v>
      </c>
      <c r="F11" s="1">
        <v>-163.0</v>
      </c>
      <c r="G11" s="1">
        <v>-240.0</v>
      </c>
      <c r="H11" s="1">
        <v>-199.0</v>
      </c>
      <c r="I11" s="1">
        <v>-32.0</v>
      </c>
      <c r="J11" s="1">
        <v>-669.0</v>
      </c>
      <c r="K11" s="1">
        <v>-288.0</v>
      </c>
      <c r="L11" s="2"/>
      <c r="M11" s="2"/>
      <c r="N11" s="2"/>
      <c r="O11" s="2"/>
      <c r="P11" s="2"/>
      <c r="Q11" s="2"/>
      <c r="R11" s="2"/>
      <c r="S11" s="2"/>
      <c r="T11" s="2"/>
      <c r="U11" s="2"/>
      <c r="V11" s="2"/>
      <c r="W11" s="2"/>
      <c r="X11" s="2"/>
      <c r="Y11" s="2"/>
      <c r="Z11" s="2"/>
    </row>
    <row r="12">
      <c r="A12" s="1" t="s">
        <v>36</v>
      </c>
      <c r="B12" s="1">
        <v>361.0</v>
      </c>
      <c r="C12" s="1">
        <v>191.0</v>
      </c>
      <c r="D12" s="1">
        <v>322.0</v>
      </c>
      <c r="E12" s="1">
        <v>253.0</v>
      </c>
      <c r="F12" s="1">
        <v>178.0</v>
      </c>
      <c r="G12" s="1">
        <v>213.0</v>
      </c>
      <c r="H12" s="1">
        <v>581.0</v>
      </c>
      <c r="I12" s="1">
        <v>511.0</v>
      </c>
      <c r="J12" s="1">
        <v>1180.0</v>
      </c>
      <c r="K12" s="1">
        <v>207.0</v>
      </c>
      <c r="L12" s="2"/>
      <c r="M12" s="2"/>
      <c r="N12" s="2"/>
      <c r="O12" s="2"/>
      <c r="P12" s="2"/>
      <c r="Q12" s="2"/>
      <c r="R12" s="2"/>
      <c r="S12" s="2"/>
      <c r="T12" s="2"/>
      <c r="U12" s="2"/>
      <c r="V12" s="2"/>
      <c r="W12" s="2"/>
      <c r="X12" s="2"/>
      <c r="Y12" s="2"/>
      <c r="Z12" s="2"/>
    </row>
    <row r="13">
      <c r="A13" s="1" t="s">
        <v>37</v>
      </c>
      <c r="B13" s="1">
        <v>32.0</v>
      </c>
      <c r="C13" s="1">
        <v>81.0</v>
      </c>
      <c r="D13" s="1">
        <v>26.0</v>
      </c>
      <c r="E13" s="1">
        <v>14.0</v>
      </c>
      <c r="F13" s="1">
        <v>22.0</v>
      </c>
      <c r="G13" s="1">
        <v>-20.0</v>
      </c>
      <c r="H13" s="1">
        <v>198.0</v>
      </c>
      <c r="I13" s="1">
        <v>152.0</v>
      </c>
      <c r="J13" s="1">
        <v>151.0</v>
      </c>
      <c r="K13" s="1">
        <v>33.0</v>
      </c>
      <c r="L13" s="2"/>
      <c r="M13" s="2"/>
      <c r="N13" s="2"/>
      <c r="O13" s="2"/>
      <c r="P13" s="2"/>
      <c r="Q13" s="2"/>
      <c r="R13" s="2"/>
      <c r="S13" s="2"/>
      <c r="T13" s="2"/>
      <c r="U13" s="2"/>
      <c r="V13" s="2"/>
      <c r="W13" s="2"/>
      <c r="X13" s="2"/>
      <c r="Y13" s="2"/>
      <c r="Z13" s="2"/>
    </row>
    <row r="14">
      <c r="A14" s="1" t="s">
        <v>38</v>
      </c>
      <c r="B14" s="1">
        <v>41.0</v>
      </c>
      <c r="C14" s="1">
        <v>22.0</v>
      </c>
      <c r="D14" s="1">
        <v>24.0</v>
      </c>
      <c r="E14" s="1">
        <v>-1.0</v>
      </c>
      <c r="F14" s="1">
        <v>35.0</v>
      </c>
      <c r="G14" s="1">
        <v>54.0</v>
      </c>
      <c r="H14" s="1">
        <v>166.0</v>
      </c>
      <c r="I14" s="1">
        <v>79.0</v>
      </c>
      <c r="J14" s="1">
        <v>-40.0</v>
      </c>
      <c r="K14" s="1">
        <v>279.0</v>
      </c>
      <c r="L14" s="2"/>
      <c r="M14" s="2"/>
      <c r="N14" s="2"/>
      <c r="O14" s="2"/>
      <c r="P14" s="2"/>
      <c r="Q14" s="2"/>
      <c r="R14" s="2"/>
      <c r="S14" s="2"/>
      <c r="T14" s="2"/>
      <c r="U14" s="2"/>
      <c r="V14" s="2"/>
      <c r="W14" s="2"/>
      <c r="X14" s="2"/>
      <c r="Y14" s="2"/>
      <c r="Z14" s="2"/>
    </row>
    <row r="15">
      <c r="A15" s="1" t="s">
        <v>39</v>
      </c>
      <c r="B15" s="1">
        <v>1190.0</v>
      </c>
      <c r="C15" s="1">
        <v>1280.0</v>
      </c>
      <c r="D15" s="1">
        <v>1450.0</v>
      </c>
      <c r="E15" s="1">
        <v>1400.0</v>
      </c>
      <c r="F15" s="1">
        <v>1730.0</v>
      </c>
      <c r="G15" s="1">
        <v>1710.0</v>
      </c>
      <c r="H15" s="1">
        <v>2840.0</v>
      </c>
      <c r="I15" s="1">
        <v>3210.0</v>
      </c>
      <c r="J15" s="1">
        <v>3150.0</v>
      </c>
      <c r="K15" s="1">
        <v>3030.0</v>
      </c>
      <c r="L15" s="2"/>
      <c r="M15" s="2"/>
      <c r="N15" s="2"/>
      <c r="O15" s="2"/>
      <c r="P15" s="2"/>
      <c r="Q15" s="2"/>
      <c r="R15" s="2"/>
      <c r="S15" s="2"/>
      <c r="T15" s="2"/>
      <c r="U15" s="2"/>
      <c r="V15" s="2"/>
      <c r="W15" s="2"/>
      <c r="X15" s="2"/>
      <c r="Y15" s="2"/>
      <c r="Z15" s="2"/>
    </row>
    <row r="16">
      <c r="A16" s="1" t="s">
        <v>40</v>
      </c>
      <c r="B16" s="1">
        <v>-430.0</v>
      </c>
      <c r="C16" s="1">
        <v>-414.0</v>
      </c>
      <c r="D16" s="1">
        <v>-476.0</v>
      </c>
      <c r="E16" s="1">
        <v>-466.0</v>
      </c>
      <c r="F16" s="1">
        <v>-504.0</v>
      </c>
      <c r="G16" s="1">
        <v>-628.0</v>
      </c>
      <c r="H16" s="1">
        <v>-466.0</v>
      </c>
      <c r="I16" s="1">
        <v>-443.0</v>
      </c>
      <c r="J16" s="1">
        <v>-563.0</v>
      </c>
      <c r="K16" s="1">
        <v>-1010.0</v>
      </c>
      <c r="L16" s="2"/>
      <c r="M16" s="2"/>
      <c r="N16" s="2"/>
      <c r="O16" s="2"/>
      <c r="P16" s="2"/>
      <c r="Q16" s="2"/>
      <c r="R16" s="2"/>
      <c r="S16" s="2"/>
      <c r="T16" s="2"/>
      <c r="U16" s="2"/>
      <c r="V16" s="2"/>
      <c r="W16" s="2"/>
      <c r="X16" s="2"/>
      <c r="Y16" s="2"/>
      <c r="Z16" s="2"/>
    </row>
    <row r="17">
      <c r="A17" s="1" t="s">
        <v>41</v>
      </c>
      <c r="B17" s="1">
        <v>2.0</v>
      </c>
      <c r="C17" s="1">
        <v>2.0</v>
      </c>
      <c r="D17" s="1">
        <v>5.0</v>
      </c>
      <c r="E17" s="1">
        <v>4.0</v>
      </c>
      <c r="F17" s="1">
        <v>4.0</v>
      </c>
      <c r="G17" s="1">
        <v>7.0</v>
      </c>
      <c r="H17" s="1">
        <v>15.0</v>
      </c>
      <c r="I17" s="1">
        <v>9.0</v>
      </c>
      <c r="J17" s="1">
        <v>14.0</v>
      </c>
      <c r="K17" s="1">
        <v>17.0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-33.0</v>
      </c>
      <c r="H18" s="1">
        <v>-164.0</v>
      </c>
      <c r="I18" s="1">
        <v>-180.0</v>
      </c>
      <c r="J18" s="1">
        <v>-188.0</v>
      </c>
      <c r="K18" s="1">
        <v>-4.0</v>
      </c>
      <c r="L18" s="2"/>
      <c r="M18" s="2"/>
      <c r="N18" s="2"/>
      <c r="O18" s="2"/>
      <c r="P18" s="2"/>
      <c r="Q18" s="2"/>
      <c r="R18" s="2"/>
      <c r="S18" s="2"/>
      <c r="T18" s="2"/>
      <c r="U18" s="2"/>
      <c r="V18" s="2"/>
      <c r="W18" s="2"/>
      <c r="X18" s="2"/>
      <c r="Y18" s="2"/>
      <c r="Z18" s="2"/>
    </row>
    <row r="19">
      <c r="A19" s="1" t="s">
        <v>43</v>
      </c>
      <c r="B19" s="1">
        <v>3.0</v>
      </c>
      <c r="C19" s="1">
        <v>4.0</v>
      </c>
      <c r="D19" s="1">
        <v>-57.0</v>
      </c>
      <c r="E19" s="1">
        <v>-2.0</v>
      </c>
      <c r="F19" s="1">
        <v>-34.0</v>
      </c>
      <c r="G19" s="1">
        <v>-142.0</v>
      </c>
      <c r="H19" s="1">
        <v>-97.0</v>
      </c>
      <c r="I19" s="1">
        <v>-1.0</v>
      </c>
      <c r="J19" s="1">
        <v>-3.0</v>
      </c>
      <c r="K19" s="1">
        <v>-3.0</v>
      </c>
      <c r="L19" s="2"/>
      <c r="M19" s="2"/>
      <c r="N19" s="2"/>
      <c r="O19" s="2"/>
      <c r="P19" s="2"/>
      <c r="Q19" s="2"/>
      <c r="R19" s="2"/>
      <c r="S19" s="2"/>
      <c r="T19" s="2"/>
      <c r="U19" s="2"/>
      <c r="V19" s="2"/>
      <c r="W19" s="2"/>
      <c r="X19" s="2"/>
      <c r="Y19" s="2"/>
      <c r="Z19" s="2"/>
    </row>
    <row r="20">
      <c r="A20" s="1" t="s">
        <v>44</v>
      </c>
      <c r="B20" s="1">
        <v>-423.0</v>
      </c>
      <c r="C20" s="1">
        <v>-407.0</v>
      </c>
      <c r="D20" s="1">
        <v>-529.0</v>
      </c>
      <c r="E20" s="1">
        <v>-464.0</v>
      </c>
      <c r="F20" s="1">
        <v>-534.0</v>
      </c>
      <c r="G20" s="1">
        <v>-797.0</v>
      </c>
      <c r="H20" s="1">
        <v>-615.0</v>
      </c>
      <c r="I20" s="1">
        <v>-616.0</v>
      </c>
      <c r="J20" s="1">
        <v>-740.0</v>
      </c>
      <c r="K20" s="1">
        <v>-996.0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3970.0</v>
      </c>
      <c r="L21" s="2"/>
      <c r="M21" s="2"/>
      <c r="N21" s="2"/>
      <c r="O21" s="2"/>
      <c r="P21" s="2"/>
      <c r="Q21" s="2"/>
      <c r="R21" s="2"/>
      <c r="S21" s="2"/>
      <c r="T21" s="2"/>
      <c r="U21" s="2"/>
      <c r="V21" s="2"/>
      <c r="W21" s="2"/>
      <c r="X21" s="2"/>
      <c r="Y21" s="2"/>
      <c r="Z21" s="2"/>
    </row>
    <row r="22" ht="15.75" customHeight="1">
      <c r="A22" s="1" t="s">
        <v>46</v>
      </c>
      <c r="B22" s="1">
        <v>0.0</v>
      </c>
      <c r="C22" s="1">
        <v>0.0</v>
      </c>
      <c r="D22" s="1">
        <v>499.0</v>
      </c>
      <c r="E22" s="1">
        <v>3850.0</v>
      </c>
      <c r="F22" s="1">
        <v>2910.0</v>
      </c>
      <c r="G22" s="1">
        <v>3210.0</v>
      </c>
      <c r="H22" s="1">
        <v>2160.0</v>
      </c>
      <c r="I22" s="1">
        <v>0.0</v>
      </c>
      <c r="J22" s="1">
        <v>1630.0</v>
      </c>
      <c r="K22" s="1">
        <v>750.0</v>
      </c>
      <c r="L22" s="2"/>
      <c r="M22" s="2"/>
      <c r="N22" s="2"/>
      <c r="O22" s="2"/>
      <c r="P22" s="2"/>
      <c r="Q22" s="2"/>
      <c r="R22" s="2"/>
      <c r="S22" s="2"/>
      <c r="T22" s="2"/>
      <c r="U22" s="2"/>
      <c r="V22" s="2"/>
      <c r="W22" s="2"/>
      <c r="X22" s="2"/>
      <c r="Y22" s="2"/>
      <c r="Z22" s="2"/>
    </row>
    <row r="23" ht="15.75" customHeight="1">
      <c r="A23" s="1" t="s">
        <v>47</v>
      </c>
      <c r="B23" s="1">
        <v>0.0</v>
      </c>
      <c r="C23" s="1">
        <v>0.0</v>
      </c>
      <c r="D23" s="1">
        <v>499.0</v>
      </c>
      <c r="E23" s="1">
        <v>3850.0</v>
      </c>
      <c r="F23" s="1">
        <v>2910.0</v>
      </c>
      <c r="G23" s="1">
        <v>3210.0</v>
      </c>
      <c r="H23" s="1">
        <v>2160.0</v>
      </c>
      <c r="I23" s="1">
        <v>0.0</v>
      </c>
      <c r="J23" s="1">
        <v>1630.0</v>
      </c>
      <c r="K23" s="1">
        <v>4720.0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-3230.0</v>
      </c>
      <c r="L24" s="2"/>
      <c r="M24" s="2"/>
      <c r="N24" s="2"/>
      <c r="O24" s="2"/>
      <c r="P24" s="2"/>
      <c r="Q24" s="2"/>
      <c r="R24" s="2"/>
      <c r="S24" s="2"/>
      <c r="T24" s="2"/>
      <c r="U24" s="2"/>
      <c r="V24" s="2"/>
      <c r="W24" s="2"/>
      <c r="X24" s="2"/>
      <c r="Y24" s="2"/>
      <c r="Z24" s="2"/>
    </row>
    <row r="25" ht="15.75" customHeight="1">
      <c r="A25" s="1" t="s">
        <v>49</v>
      </c>
      <c r="B25" s="1">
        <v>-7.0</v>
      </c>
      <c r="C25" s="1">
        <v>-2.0</v>
      </c>
      <c r="D25" s="1">
        <v>0.0</v>
      </c>
      <c r="E25" s="1">
        <v>-2760.0</v>
      </c>
      <c r="F25" s="1">
        <v>-2470.0</v>
      </c>
      <c r="G25" s="1">
        <v>-2730.0</v>
      </c>
      <c r="H25" s="1">
        <v>-1920.0</v>
      </c>
      <c r="I25" s="1">
        <v>-300.0</v>
      </c>
      <c r="J25" s="1">
        <v>-1090.0</v>
      </c>
      <c r="K25" s="1">
        <v>-300.0</v>
      </c>
      <c r="L25" s="2"/>
      <c r="M25" s="2"/>
      <c r="N25" s="2"/>
      <c r="O25" s="2"/>
      <c r="P25" s="2"/>
      <c r="Q25" s="2"/>
      <c r="R25" s="2"/>
      <c r="S25" s="2"/>
      <c r="T25" s="2"/>
      <c r="U25" s="2"/>
      <c r="V25" s="2"/>
      <c r="W25" s="2"/>
      <c r="X25" s="2"/>
      <c r="Y25" s="2"/>
      <c r="Z25" s="2"/>
    </row>
    <row r="26" ht="15.75" customHeight="1">
      <c r="A26" s="1" t="s">
        <v>50</v>
      </c>
      <c r="B26" s="1">
        <v>-7.0</v>
      </c>
      <c r="C26" s="1">
        <v>-2.0</v>
      </c>
      <c r="D26" s="1">
        <v>0.0</v>
      </c>
      <c r="E26" s="1">
        <v>-2760.0</v>
      </c>
      <c r="F26" s="1">
        <v>-2470.0</v>
      </c>
      <c r="G26" s="1">
        <v>-2730.0</v>
      </c>
      <c r="H26" s="1">
        <v>-1920.0</v>
      </c>
      <c r="I26" s="1">
        <v>-300.0</v>
      </c>
      <c r="J26" s="1">
        <v>-1090.0</v>
      </c>
      <c r="K26" s="1">
        <v>-3530.0</v>
      </c>
      <c r="L26" s="2"/>
      <c r="M26" s="2"/>
      <c r="N26" s="2"/>
      <c r="O26" s="2"/>
      <c r="P26" s="2"/>
      <c r="Q26" s="2"/>
      <c r="R26" s="2"/>
      <c r="S26" s="2"/>
      <c r="T26" s="2"/>
      <c r="U26" s="2"/>
      <c r="V26" s="2"/>
      <c r="W26" s="2"/>
      <c r="X26" s="2"/>
      <c r="Y26" s="2"/>
      <c r="Z26" s="2"/>
    </row>
    <row r="27" ht="15.75" customHeight="1">
      <c r="A27" s="1" t="s">
        <v>51</v>
      </c>
      <c r="B27" s="1">
        <v>69.0</v>
      </c>
      <c r="C27" s="1">
        <v>64.0</v>
      </c>
      <c r="D27" s="1">
        <v>59.0</v>
      </c>
      <c r="E27" s="1">
        <v>45.0</v>
      </c>
      <c r="F27" s="1">
        <v>72.0</v>
      </c>
      <c r="G27" s="1">
        <v>60.0</v>
      </c>
      <c r="H27" s="1">
        <v>62.0</v>
      </c>
      <c r="I27" s="1">
        <v>84.0</v>
      </c>
      <c r="J27" s="1">
        <v>79.0</v>
      </c>
      <c r="K27" s="1">
        <v>91.0</v>
      </c>
      <c r="L27" s="2"/>
      <c r="M27" s="2"/>
      <c r="N27" s="2"/>
      <c r="O27" s="2"/>
      <c r="P27" s="2"/>
      <c r="Q27" s="2"/>
      <c r="R27" s="2"/>
      <c r="S27" s="2"/>
      <c r="T27" s="2"/>
      <c r="U27" s="2"/>
      <c r="V27" s="2"/>
      <c r="W27" s="2"/>
      <c r="X27" s="2"/>
      <c r="Y27" s="2"/>
      <c r="Z27" s="2"/>
    </row>
    <row r="28" ht="15.75" customHeight="1">
      <c r="A28" s="1" t="s">
        <v>52</v>
      </c>
      <c r="B28" s="1">
        <v>-866.0</v>
      </c>
      <c r="C28" s="1">
        <v>-1140.0</v>
      </c>
      <c r="D28" s="1">
        <v>-1510.0</v>
      </c>
      <c r="E28" s="1">
        <v>-2170.0</v>
      </c>
      <c r="F28" s="1">
        <v>-1710.0</v>
      </c>
      <c r="G28" s="1">
        <v>-1430.0</v>
      </c>
      <c r="H28" s="1">
        <v>-2090.0</v>
      </c>
      <c r="I28" s="1">
        <v>-2480.0</v>
      </c>
      <c r="J28" s="1">
        <v>-3280.0</v>
      </c>
      <c r="K28" s="1">
        <v>-3150.0</v>
      </c>
      <c r="L28" s="2"/>
      <c r="M28" s="2"/>
      <c r="N28" s="2"/>
      <c r="O28" s="2"/>
      <c r="P28" s="2"/>
      <c r="Q28" s="2"/>
      <c r="R28" s="2"/>
      <c r="S28" s="2"/>
      <c r="T28" s="2"/>
      <c r="U28" s="2"/>
      <c r="V28" s="2"/>
      <c r="W28" s="2"/>
      <c r="X28" s="2"/>
      <c r="Y28" s="2"/>
      <c r="Z28" s="2"/>
    </row>
    <row r="29" ht="15.75" customHeight="1">
      <c r="A29" s="1" t="s">
        <v>53</v>
      </c>
      <c r="B29" s="1">
        <v>49.0</v>
      </c>
      <c r="C29" s="1">
        <v>63.0</v>
      </c>
      <c r="D29" s="1">
        <v>51.0</v>
      </c>
      <c r="E29" s="1">
        <v>-7.0</v>
      </c>
      <c r="F29" s="1">
        <v>-6.0</v>
      </c>
      <c r="G29" s="1">
        <v>-4.0</v>
      </c>
      <c r="H29" s="1">
        <v>-8.0</v>
      </c>
      <c r="I29" s="1">
        <v>-3.0</v>
      </c>
      <c r="J29" s="1">
        <v>-6.0</v>
      </c>
      <c r="K29" s="1">
        <v>-5.0</v>
      </c>
      <c r="L29" s="2"/>
      <c r="M29" s="2"/>
      <c r="N29" s="2"/>
      <c r="O29" s="2"/>
      <c r="P29" s="2"/>
      <c r="Q29" s="2"/>
      <c r="R29" s="2"/>
      <c r="S29" s="2"/>
      <c r="T29" s="2"/>
      <c r="U29" s="2"/>
      <c r="V29" s="2"/>
      <c r="W29" s="2"/>
      <c r="X29" s="2"/>
      <c r="Y29" s="2"/>
      <c r="Z29" s="2"/>
    </row>
    <row r="30" ht="15.75" customHeight="1">
      <c r="A30" s="1" t="s">
        <v>54</v>
      </c>
      <c r="B30" s="1">
        <v>-748.0</v>
      </c>
      <c r="C30" s="1">
        <v>-1010.0</v>
      </c>
      <c r="D30" s="1">
        <v>-895.0</v>
      </c>
      <c r="E30" s="1">
        <v>-1040.0</v>
      </c>
      <c r="F30" s="1">
        <v>-1210.0</v>
      </c>
      <c r="G30" s="1">
        <v>-903.0</v>
      </c>
      <c r="H30" s="1">
        <v>-1800.0</v>
      </c>
      <c r="I30" s="1">
        <v>-2690.0</v>
      </c>
      <c r="J30" s="1">
        <v>-2660.0</v>
      </c>
      <c r="K30" s="1">
        <v>-1870.0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16.0</v>
      </c>
      <c r="H31" s="1">
        <v>10.0</v>
      </c>
      <c r="I31" s="1">
        <v>-35.0</v>
      </c>
      <c r="J31" s="1">
        <v>74.0</v>
      </c>
      <c r="K31" s="1">
        <v>1.0</v>
      </c>
      <c r="L31" s="2"/>
      <c r="M31" s="2"/>
      <c r="N31" s="2"/>
      <c r="O31" s="2"/>
      <c r="P31" s="2"/>
      <c r="Q31" s="2"/>
      <c r="R31" s="2"/>
      <c r="S31" s="2"/>
      <c r="T31" s="2"/>
      <c r="U31" s="2"/>
      <c r="V31" s="2"/>
      <c r="W31" s="2"/>
      <c r="X31" s="2"/>
      <c r="Y31" s="2"/>
      <c r="Z31" s="2"/>
    </row>
    <row r="32" ht="15.75" customHeight="1">
      <c r="A32" s="1" t="s">
        <v>56</v>
      </c>
      <c r="B32" s="1">
        <v>19.0</v>
      </c>
      <c r="C32" s="1">
        <v>-134.0</v>
      </c>
      <c r="D32" s="1">
        <v>30.0</v>
      </c>
      <c r="E32" s="1">
        <v>-100.0</v>
      </c>
      <c r="F32" s="1">
        <v>-15.0</v>
      </c>
      <c r="G32" s="1">
        <v>9.0</v>
      </c>
      <c r="H32" s="1">
        <v>425.0</v>
      </c>
      <c r="I32" s="1">
        <v>-104.0</v>
      </c>
      <c r="J32" s="1">
        <v>-254.0</v>
      </c>
      <c r="K32" s="1">
        <v>171.0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51.0</v>
      </c>
      <c r="C34" s="1">
        <v>55.0</v>
      </c>
      <c r="D34" s="1">
        <v>63.0</v>
      </c>
      <c r="E34" s="1">
        <v>77.0</v>
      </c>
      <c r="F34" s="1">
        <v>118.0</v>
      </c>
      <c r="G34" s="1">
        <v>135.0</v>
      </c>
      <c r="H34" s="1">
        <v>160.0</v>
      </c>
      <c r="I34" s="1">
        <v>144.0</v>
      </c>
      <c r="J34" s="1">
        <v>156.0</v>
      </c>
      <c r="K34" s="1">
        <v>190.0</v>
      </c>
      <c r="L34" s="2"/>
      <c r="M34" s="2"/>
      <c r="N34" s="2"/>
      <c r="O34" s="2"/>
      <c r="P34" s="2"/>
      <c r="Q34" s="2"/>
      <c r="R34" s="2"/>
      <c r="S34" s="2"/>
      <c r="T34" s="2"/>
      <c r="U34" s="2"/>
      <c r="V34" s="2"/>
      <c r="W34" s="2"/>
      <c r="X34" s="2"/>
      <c r="Y34" s="2"/>
      <c r="Z34" s="2"/>
    </row>
    <row r="35" ht="15.75" customHeight="1">
      <c r="A35" s="1" t="s">
        <v>59</v>
      </c>
      <c r="B35" s="1">
        <v>416.0</v>
      </c>
      <c r="C35" s="1">
        <v>486.0</v>
      </c>
      <c r="D35" s="1">
        <v>570.0</v>
      </c>
      <c r="E35" s="1">
        <v>497.0</v>
      </c>
      <c r="F35" s="1">
        <v>311.0</v>
      </c>
      <c r="G35" s="1">
        <v>395.0</v>
      </c>
      <c r="H35" s="1">
        <v>305.0</v>
      </c>
      <c r="I35" s="1">
        <v>451.0</v>
      </c>
      <c r="J35" s="1">
        <v>415.0</v>
      </c>
      <c r="K35" s="1">
        <v>315.0</v>
      </c>
      <c r="L35" s="2"/>
      <c r="M35" s="2"/>
      <c r="N35" s="2"/>
      <c r="O35" s="2"/>
      <c r="P35" s="2"/>
      <c r="Q35" s="2"/>
      <c r="R35" s="2"/>
      <c r="S35" s="2"/>
      <c r="T35" s="2"/>
      <c r="U35" s="2"/>
      <c r="V35" s="2"/>
      <c r="W35" s="2"/>
      <c r="X35" s="2"/>
      <c r="Y35" s="2"/>
      <c r="Z35" s="2"/>
    </row>
    <row r="36" ht="15.75" customHeight="1">
      <c r="A36" s="1" t="s">
        <v>60</v>
      </c>
      <c r="B36" s="1">
        <v>749.0</v>
      </c>
      <c r="C36" s="1">
        <v>897.0</v>
      </c>
      <c r="D36" s="1">
        <v>919.0</v>
      </c>
      <c r="E36" s="1">
        <v>818.0</v>
      </c>
      <c r="F36" s="1">
        <v>930.0</v>
      </c>
      <c r="G36" s="1">
        <v>761.0</v>
      </c>
      <c r="H36" s="1">
        <v>1840.0</v>
      </c>
      <c r="I36" s="1">
        <v>2150.0</v>
      </c>
      <c r="J36" s="1">
        <v>1940.0</v>
      </c>
      <c r="K36" s="1">
        <v>1540.0</v>
      </c>
      <c r="L36" s="2"/>
      <c r="M36" s="2"/>
      <c r="N36" s="2"/>
      <c r="O36" s="2"/>
      <c r="P36" s="2"/>
      <c r="Q36" s="2"/>
      <c r="R36" s="2"/>
      <c r="S36" s="2"/>
      <c r="T36" s="2"/>
      <c r="U36" s="2"/>
      <c r="V36" s="2"/>
      <c r="W36" s="2"/>
      <c r="X36" s="2"/>
      <c r="Y36" s="2"/>
      <c r="Z36" s="2"/>
    </row>
    <row r="37" ht="15.75" customHeight="1">
      <c r="A37" s="1" t="s">
        <v>61</v>
      </c>
      <c r="B37" s="1">
        <v>780.0</v>
      </c>
      <c r="C37" s="1">
        <v>930.0</v>
      </c>
      <c r="D37" s="1">
        <v>961.0</v>
      </c>
      <c r="E37" s="1">
        <v>872.0</v>
      </c>
      <c r="F37" s="1">
        <v>1000.0</v>
      </c>
      <c r="G37" s="1">
        <v>844.0</v>
      </c>
      <c r="H37" s="1">
        <v>1930.0</v>
      </c>
      <c r="I37" s="1">
        <v>2230.0</v>
      </c>
      <c r="J37" s="1">
        <v>2040.0</v>
      </c>
      <c r="K37" s="1">
        <v>1660.0</v>
      </c>
      <c r="L37" s="2"/>
      <c r="M37" s="2"/>
      <c r="N37" s="2"/>
      <c r="O37" s="2"/>
      <c r="P37" s="2"/>
      <c r="Q37" s="2"/>
      <c r="R37" s="2"/>
      <c r="S37" s="2"/>
      <c r="T37" s="2"/>
      <c r="U37" s="2"/>
      <c r="V37" s="2"/>
      <c r="W37" s="2"/>
      <c r="X37" s="2"/>
      <c r="Y37" s="2"/>
      <c r="Z37" s="2"/>
    </row>
    <row r="38" ht="15.75" customHeight="1">
      <c r="A38" s="1" t="s">
        <v>62</v>
      </c>
      <c r="B38" s="1">
        <v>-195.0</v>
      </c>
      <c r="C38" s="1">
        <v>-154.0</v>
      </c>
      <c r="D38" s="1">
        <v>-137.0</v>
      </c>
      <c r="E38" s="1">
        <v>-6.0</v>
      </c>
      <c r="F38" s="1">
        <v>-86.0</v>
      </c>
      <c r="G38" s="1">
        <v>22.0</v>
      </c>
      <c r="H38" s="1">
        <v>-545.0</v>
      </c>
      <c r="I38" s="1">
        <v>-489.0</v>
      </c>
      <c r="J38" s="1">
        <v>-363.0</v>
      </c>
      <c r="K38" s="1">
        <v>-235.0</v>
      </c>
      <c r="L38" s="2"/>
      <c r="M38" s="2"/>
      <c r="N38" s="2"/>
      <c r="O38" s="2"/>
      <c r="P38" s="2"/>
      <c r="Q38" s="2"/>
      <c r="R38" s="2"/>
      <c r="S38" s="2"/>
      <c r="T38" s="2"/>
      <c r="U38" s="2"/>
      <c r="V38" s="2"/>
      <c r="W38" s="2"/>
      <c r="X38" s="2"/>
      <c r="Y38" s="2"/>
      <c r="Z38" s="2"/>
    </row>
    <row r="39" ht="15.75" customHeight="1">
      <c r="A39" s="1" t="s">
        <v>63</v>
      </c>
      <c r="B39" s="1">
        <v>-7.0</v>
      </c>
      <c r="C39" s="1">
        <v>-2.0</v>
      </c>
      <c r="D39" s="1">
        <v>499.0</v>
      </c>
      <c r="E39" s="1">
        <v>1090.0</v>
      </c>
      <c r="F39" s="1">
        <v>440.0</v>
      </c>
      <c r="G39" s="1">
        <v>474.0</v>
      </c>
      <c r="H39" s="1">
        <v>237.0</v>
      </c>
      <c r="I39" s="1">
        <v>-300.0</v>
      </c>
      <c r="J39" s="1">
        <v>547.0</v>
      </c>
      <c r="K39" s="1">
        <v>1200.0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251.0</v>
      </c>
      <c r="C3" s="1">
        <v>116.0</v>
      </c>
      <c r="D3" s="1">
        <v>147.0</v>
      </c>
      <c r="E3" s="1">
        <v>46.0</v>
      </c>
      <c r="F3" s="1">
        <v>31.0</v>
      </c>
      <c r="G3" s="1">
        <v>40.0</v>
      </c>
      <c r="H3" s="1">
        <v>466.0</v>
      </c>
      <c r="I3" s="1">
        <v>362.0</v>
      </c>
      <c r="J3" s="1">
        <v>109.0</v>
      </c>
      <c r="K3" s="1">
        <v>279.0</v>
      </c>
      <c r="L3" s="2"/>
      <c r="M3" s="2"/>
      <c r="N3" s="2"/>
      <c r="O3" s="2"/>
      <c r="P3" s="2"/>
      <c r="Q3" s="2"/>
      <c r="R3" s="2"/>
      <c r="S3" s="2"/>
      <c r="T3" s="2"/>
      <c r="U3" s="2"/>
      <c r="V3" s="2"/>
      <c r="W3" s="2"/>
      <c r="X3" s="2"/>
      <c r="Y3" s="2"/>
      <c r="Z3" s="2"/>
    </row>
    <row r="4">
      <c r="A4" s="1" t="s">
        <v>66</v>
      </c>
      <c r="B4" s="1">
        <v>251.0</v>
      </c>
      <c r="C4" s="1">
        <v>116.0</v>
      </c>
      <c r="D4" s="1">
        <v>147.0</v>
      </c>
      <c r="E4" s="1">
        <v>46.0</v>
      </c>
      <c r="F4" s="1">
        <v>31.0</v>
      </c>
      <c r="G4" s="1">
        <v>40.0</v>
      </c>
      <c r="H4" s="1">
        <v>466.0</v>
      </c>
      <c r="I4" s="1">
        <v>362.0</v>
      </c>
      <c r="J4" s="1">
        <v>109.0</v>
      </c>
      <c r="K4" s="1">
        <v>279.0</v>
      </c>
      <c r="L4" s="2"/>
      <c r="M4" s="2"/>
      <c r="N4" s="2"/>
      <c r="O4" s="2"/>
      <c r="P4" s="2"/>
      <c r="Q4" s="2"/>
      <c r="R4" s="2"/>
      <c r="S4" s="2"/>
      <c r="T4" s="2"/>
      <c r="U4" s="2"/>
      <c r="V4" s="2"/>
      <c r="W4" s="2"/>
      <c r="X4" s="2"/>
      <c r="Y4" s="2"/>
      <c r="Z4" s="2"/>
    </row>
    <row r="5">
      <c r="A5" s="1" t="s">
        <v>67</v>
      </c>
      <c r="B5" s="1">
        <v>144.0</v>
      </c>
      <c r="C5" s="1">
        <v>161.0</v>
      </c>
      <c r="D5" s="1">
        <v>197.0</v>
      </c>
      <c r="E5" s="1">
        <v>216.0</v>
      </c>
      <c r="F5" s="1">
        <v>192.0</v>
      </c>
      <c r="G5" s="1">
        <v>215.0</v>
      </c>
      <c r="H5" s="1">
        <v>230.0</v>
      </c>
      <c r="I5" s="1">
        <v>273.0</v>
      </c>
      <c r="J5" s="1">
        <v>343.0</v>
      </c>
      <c r="K5" s="1">
        <v>375.0</v>
      </c>
      <c r="L5" s="2"/>
      <c r="M5" s="2"/>
      <c r="N5" s="2"/>
      <c r="O5" s="2"/>
      <c r="P5" s="2"/>
      <c r="Q5" s="2"/>
      <c r="R5" s="2"/>
      <c r="S5" s="2"/>
      <c r="T5" s="2"/>
      <c r="U5" s="2"/>
      <c r="V5" s="2"/>
      <c r="W5" s="2"/>
      <c r="X5" s="2"/>
      <c r="Y5" s="2"/>
      <c r="Z5" s="2"/>
    </row>
    <row r="6">
      <c r="A6" s="1" t="s">
        <v>68</v>
      </c>
      <c r="B6" s="1">
        <v>69.0</v>
      </c>
      <c r="C6" s="1">
        <v>72.0</v>
      </c>
      <c r="D6" s="1">
        <v>82.0</v>
      </c>
      <c r="E6" s="1">
        <v>76.0</v>
      </c>
      <c r="F6" s="1">
        <v>78.0</v>
      </c>
      <c r="G6" s="1">
        <v>79.0</v>
      </c>
      <c r="H6" s="1">
        <v>101.0</v>
      </c>
      <c r="I6" s="1">
        <v>113.0</v>
      </c>
      <c r="J6" s="1">
        <v>127.0</v>
      </c>
      <c r="K6" s="1">
        <v>140.0</v>
      </c>
      <c r="L6" s="2"/>
      <c r="M6" s="2"/>
      <c r="N6" s="2"/>
      <c r="O6" s="2"/>
      <c r="P6" s="2"/>
      <c r="Q6" s="2"/>
      <c r="R6" s="2"/>
      <c r="S6" s="2"/>
      <c r="T6" s="2"/>
      <c r="U6" s="2"/>
      <c r="V6" s="2"/>
      <c r="W6" s="2"/>
      <c r="X6" s="2"/>
      <c r="Y6" s="2"/>
      <c r="Z6" s="2"/>
    </row>
    <row r="7">
      <c r="A7" s="1" t="s">
        <v>69</v>
      </c>
      <c r="B7" s="1">
        <v>213.0</v>
      </c>
      <c r="C7" s="1">
        <v>234.0</v>
      </c>
      <c r="D7" s="1">
        <v>279.0</v>
      </c>
      <c r="E7" s="1">
        <v>292.0</v>
      </c>
      <c r="F7" s="1">
        <v>270.0</v>
      </c>
      <c r="G7" s="1">
        <v>294.0</v>
      </c>
      <c r="H7" s="1">
        <v>330.0</v>
      </c>
      <c r="I7" s="1">
        <v>386.0</v>
      </c>
      <c r="J7" s="1">
        <v>470.0</v>
      </c>
      <c r="K7" s="1">
        <v>515.0</v>
      </c>
      <c r="L7" s="2"/>
      <c r="M7" s="2"/>
      <c r="N7" s="2"/>
      <c r="O7" s="2"/>
      <c r="P7" s="2"/>
      <c r="Q7" s="2"/>
      <c r="R7" s="2"/>
      <c r="S7" s="2"/>
      <c r="T7" s="2"/>
      <c r="U7" s="2"/>
      <c r="V7" s="2"/>
      <c r="W7" s="2"/>
      <c r="X7" s="2"/>
      <c r="Y7" s="2"/>
      <c r="Z7" s="2"/>
    </row>
    <row r="8">
      <c r="A8" s="1" t="s">
        <v>70</v>
      </c>
      <c r="B8" s="1">
        <v>2550.0</v>
      </c>
      <c r="C8" s="1">
        <v>2630.0</v>
      </c>
      <c r="D8" s="1">
        <v>2780.0</v>
      </c>
      <c r="E8" s="1">
        <v>3010.0</v>
      </c>
      <c r="F8" s="1">
        <v>3190.0</v>
      </c>
      <c r="G8" s="1">
        <v>3450.0</v>
      </c>
      <c r="H8" s="1">
        <v>3650.0</v>
      </c>
      <c r="I8" s="1">
        <v>3690.0</v>
      </c>
      <c r="J8" s="1">
        <v>4360.0</v>
      </c>
      <c r="K8" s="1">
        <v>4660.0</v>
      </c>
      <c r="L8" s="2"/>
      <c r="M8" s="2"/>
      <c r="N8" s="2"/>
      <c r="O8" s="2"/>
      <c r="P8" s="2"/>
      <c r="Q8" s="2"/>
      <c r="R8" s="2"/>
      <c r="S8" s="2"/>
      <c r="T8" s="2"/>
      <c r="U8" s="2"/>
      <c r="V8" s="2"/>
      <c r="W8" s="2"/>
      <c r="X8" s="2"/>
      <c r="Y8" s="2"/>
      <c r="Z8" s="2"/>
    </row>
    <row r="9">
      <c r="A9" s="1" t="s">
        <v>71</v>
      </c>
      <c r="B9" s="1">
        <v>48.0</v>
      </c>
      <c r="C9" s="1">
        <v>29.0</v>
      </c>
      <c r="D9" s="1">
        <v>53.0</v>
      </c>
      <c r="E9" s="1">
        <v>49.0</v>
      </c>
      <c r="F9" s="1">
        <v>48.0</v>
      </c>
      <c r="G9" s="1">
        <v>44.0</v>
      </c>
      <c r="H9" s="1">
        <v>50.0</v>
      </c>
      <c r="I9" s="1">
        <v>70.0</v>
      </c>
      <c r="J9" s="1">
        <v>110.0</v>
      </c>
      <c r="K9" s="1">
        <v>105.0</v>
      </c>
      <c r="L9" s="2"/>
      <c r="M9" s="2"/>
      <c r="N9" s="2"/>
      <c r="O9" s="2"/>
      <c r="P9" s="2"/>
      <c r="Q9" s="2"/>
      <c r="R9" s="2"/>
      <c r="S9" s="2"/>
      <c r="T9" s="2"/>
      <c r="U9" s="2"/>
      <c r="V9" s="2"/>
      <c r="W9" s="2"/>
      <c r="X9" s="2"/>
      <c r="Y9" s="2"/>
      <c r="Z9" s="2"/>
    </row>
    <row r="10">
      <c r="A10" s="1" t="s">
        <v>72</v>
      </c>
      <c r="B10" s="1">
        <v>3070.0</v>
      </c>
      <c r="C10" s="1">
        <v>3010.0</v>
      </c>
      <c r="D10" s="1">
        <v>3260.0</v>
      </c>
      <c r="E10" s="1">
        <v>3400.0</v>
      </c>
      <c r="F10" s="1">
        <v>3540.0</v>
      </c>
      <c r="G10" s="1">
        <v>3830.0</v>
      </c>
      <c r="H10" s="1">
        <v>4500.0</v>
      </c>
      <c r="I10" s="1">
        <v>4500.0</v>
      </c>
      <c r="J10" s="1">
        <v>5050.0</v>
      </c>
      <c r="K10" s="1">
        <v>5560.0</v>
      </c>
      <c r="L10" s="2"/>
      <c r="M10" s="2"/>
      <c r="N10" s="2"/>
      <c r="O10" s="2"/>
      <c r="P10" s="2"/>
      <c r="Q10" s="2"/>
      <c r="R10" s="2"/>
      <c r="S10" s="2"/>
      <c r="T10" s="2"/>
      <c r="U10" s="2"/>
      <c r="V10" s="2"/>
      <c r="W10" s="2"/>
      <c r="X10" s="2"/>
      <c r="Y10" s="2"/>
      <c r="Z10" s="2"/>
    </row>
    <row r="11">
      <c r="A11" s="1" t="s">
        <v>73</v>
      </c>
      <c r="B11" s="1">
        <v>3990.0</v>
      </c>
      <c r="C11" s="1">
        <v>4370.0</v>
      </c>
      <c r="D11" s="1">
        <v>4830.0</v>
      </c>
      <c r="E11" s="1">
        <v>5190.0</v>
      </c>
      <c r="F11" s="1">
        <v>5650.0</v>
      </c>
      <c r="G11" s="1">
        <v>8119.0</v>
      </c>
      <c r="H11" s="1">
        <v>8560.0</v>
      </c>
      <c r="I11" s="1">
        <v>8930.0</v>
      </c>
      <c r="J11" s="1">
        <v>9550.0</v>
      </c>
      <c r="K11" s="1">
        <v>10510.0</v>
      </c>
      <c r="L11" s="2"/>
      <c r="M11" s="2"/>
      <c r="N11" s="2"/>
      <c r="O11" s="2"/>
      <c r="P11" s="2"/>
      <c r="Q11" s="2"/>
      <c r="R11" s="2"/>
      <c r="S11" s="2"/>
      <c r="T11" s="2"/>
      <c r="U11" s="2"/>
      <c r="V11" s="2"/>
      <c r="W11" s="2"/>
      <c r="X11" s="2"/>
      <c r="Y11" s="2"/>
      <c r="Z11" s="2"/>
    </row>
    <row r="12">
      <c r="A12" s="1" t="s">
        <v>74</v>
      </c>
      <c r="B12" s="1">
        <v>-1330.0</v>
      </c>
      <c r="C12" s="1">
        <v>-1510.0</v>
      </c>
      <c r="D12" s="1">
        <v>-1710.0</v>
      </c>
      <c r="E12" s="1">
        <v>-1850.0</v>
      </c>
      <c r="F12" s="1">
        <v>-2060.0</v>
      </c>
      <c r="G12" s="1">
        <v>-2240.0</v>
      </c>
      <c r="H12" s="1">
        <v>-2460.0</v>
      </c>
      <c r="I12" s="1">
        <v>-2730.0</v>
      </c>
      <c r="J12" s="1">
        <v>-3010.0</v>
      </c>
      <c r="K12" s="1">
        <v>-3280.0</v>
      </c>
      <c r="L12" s="2"/>
      <c r="M12" s="2"/>
      <c r="N12" s="2"/>
      <c r="O12" s="2"/>
      <c r="P12" s="2"/>
      <c r="Q12" s="2"/>
      <c r="R12" s="2"/>
      <c r="S12" s="2"/>
      <c r="T12" s="2"/>
      <c r="U12" s="2"/>
      <c r="V12" s="2"/>
      <c r="W12" s="2"/>
      <c r="X12" s="2"/>
      <c r="Y12" s="2"/>
      <c r="Z12" s="2"/>
    </row>
    <row r="13">
      <c r="A13" s="1" t="s">
        <v>75</v>
      </c>
      <c r="B13" s="1">
        <v>2660.0</v>
      </c>
      <c r="C13" s="1">
        <v>2860.0</v>
      </c>
      <c r="D13" s="1">
        <v>3120.0</v>
      </c>
      <c r="E13" s="1">
        <v>3340.0</v>
      </c>
      <c r="F13" s="1">
        <v>3590.0</v>
      </c>
      <c r="G13" s="1">
        <v>5880.0</v>
      </c>
      <c r="H13" s="1">
        <v>6090.0</v>
      </c>
      <c r="I13" s="1">
        <v>6200.0</v>
      </c>
      <c r="J13" s="1">
        <v>6540.0</v>
      </c>
      <c r="K13" s="1">
        <v>7240.0</v>
      </c>
      <c r="L13" s="2"/>
      <c r="M13" s="2"/>
      <c r="N13" s="2"/>
      <c r="O13" s="2"/>
      <c r="P13" s="2"/>
      <c r="Q13" s="2"/>
      <c r="R13" s="2"/>
      <c r="S13" s="2"/>
      <c r="T13" s="2"/>
      <c r="U13" s="2"/>
      <c r="V13" s="2"/>
      <c r="W13" s="2"/>
      <c r="X13" s="2"/>
      <c r="Y13" s="2"/>
      <c r="Z13" s="2"/>
    </row>
    <row r="14">
      <c r="A14" s="1" t="s">
        <v>76</v>
      </c>
      <c r="B14" s="1">
        <v>15.0</v>
      </c>
      <c r="C14" s="1">
        <v>16.0</v>
      </c>
      <c r="D14" s="1">
        <v>20.0</v>
      </c>
      <c r="E14" s="1">
        <v>25.0</v>
      </c>
      <c r="F14" s="1">
        <v>25.0</v>
      </c>
      <c r="G14" s="1">
        <v>32.0</v>
      </c>
      <c r="H14" s="1">
        <v>59.0</v>
      </c>
      <c r="I14" s="1">
        <v>73.0</v>
      </c>
      <c r="J14" s="1">
        <v>87.0</v>
      </c>
      <c r="K14" s="1">
        <v>94.0</v>
      </c>
      <c r="L14" s="2"/>
      <c r="M14" s="2"/>
      <c r="N14" s="2"/>
      <c r="O14" s="2"/>
      <c r="P14" s="2"/>
      <c r="Q14" s="2"/>
      <c r="R14" s="2"/>
      <c r="S14" s="2"/>
      <c r="T14" s="2"/>
      <c r="U14" s="2"/>
      <c r="V14" s="2"/>
      <c r="W14" s="2"/>
      <c r="X14" s="2"/>
      <c r="Y14" s="2"/>
      <c r="Z14" s="2"/>
    </row>
    <row r="15">
      <c r="A15" s="1" t="s">
        <v>77</v>
      </c>
      <c r="B15" s="1">
        <v>756.0</v>
      </c>
      <c r="C15" s="1">
        <v>757.0</v>
      </c>
      <c r="D15" s="1">
        <v>785.0</v>
      </c>
      <c r="E15" s="1">
        <v>789.0</v>
      </c>
      <c r="F15" s="1">
        <v>807.0</v>
      </c>
      <c r="G15" s="1">
        <v>937.0</v>
      </c>
      <c r="H15" s="1">
        <v>881.0</v>
      </c>
      <c r="I15" s="1">
        <v>879.0</v>
      </c>
      <c r="J15" s="1">
        <v>884.0</v>
      </c>
      <c r="K15" s="1">
        <v>898.0</v>
      </c>
      <c r="L15" s="2"/>
      <c r="M15" s="2"/>
      <c r="N15" s="2"/>
      <c r="O15" s="2"/>
      <c r="P15" s="2"/>
      <c r="Q15" s="2"/>
      <c r="R15" s="2"/>
      <c r="S15" s="2"/>
      <c r="T15" s="2"/>
      <c r="U15" s="2"/>
      <c r="V15" s="2"/>
      <c r="W15" s="2"/>
      <c r="X15" s="2"/>
      <c r="Y15" s="2"/>
      <c r="Z15" s="2"/>
    </row>
    <row r="16">
      <c r="A16" s="1" t="s">
        <v>78</v>
      </c>
      <c r="B16" s="1">
        <v>14.0</v>
      </c>
      <c r="C16" s="1">
        <v>12.0</v>
      </c>
      <c r="D16" s="1">
        <v>11.0</v>
      </c>
      <c r="E16" s="1">
        <v>9.0</v>
      </c>
      <c r="F16" s="1">
        <v>8.0</v>
      </c>
      <c r="G16" s="1">
        <v>1.0</v>
      </c>
      <c r="H16" s="1">
        <v>56.0</v>
      </c>
      <c r="I16" s="1">
        <v>49.0</v>
      </c>
      <c r="J16" s="1">
        <v>46.0</v>
      </c>
      <c r="K16" s="1">
        <v>49.0</v>
      </c>
      <c r="L16" s="2"/>
      <c r="M16" s="2"/>
      <c r="N16" s="2"/>
      <c r="O16" s="2"/>
      <c r="P16" s="2"/>
      <c r="Q16" s="2"/>
      <c r="R16" s="2"/>
      <c r="S16" s="2"/>
      <c r="T16" s="2"/>
      <c r="U16" s="2"/>
      <c r="V16" s="2"/>
      <c r="W16" s="2"/>
      <c r="X16" s="2"/>
      <c r="Y16" s="2"/>
      <c r="Z16" s="2"/>
    </row>
    <row r="17">
      <c r="A17" s="1" t="s">
        <v>79</v>
      </c>
      <c r="B17" s="1">
        <v>13.0</v>
      </c>
      <c r="C17" s="1">
        <v>13.0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8.0</v>
      </c>
      <c r="C18" s="1">
        <v>1.0</v>
      </c>
      <c r="D18" s="1">
        <v>70.0</v>
      </c>
      <c r="E18" s="1">
        <v>2.0</v>
      </c>
      <c r="F18" s="1">
        <v>1.0</v>
      </c>
      <c r="G18" s="1">
        <v>1.0</v>
      </c>
      <c r="H18" s="1">
        <v>60.0</v>
      </c>
      <c r="I18" s="1">
        <v>3.0</v>
      </c>
      <c r="J18" s="1">
        <v>2.0</v>
      </c>
      <c r="K18" s="1">
        <v>1.0</v>
      </c>
      <c r="L18" s="2"/>
      <c r="M18" s="2"/>
      <c r="N18" s="2"/>
      <c r="O18" s="2"/>
      <c r="P18" s="2"/>
      <c r="Q18" s="2"/>
      <c r="R18" s="2"/>
      <c r="S18" s="2"/>
      <c r="T18" s="2"/>
      <c r="U18" s="2"/>
      <c r="V18" s="2"/>
      <c r="W18" s="2"/>
      <c r="X18" s="2"/>
      <c r="Y18" s="2"/>
      <c r="Z18" s="2"/>
    </row>
    <row r="19">
      <c r="A19" s="1" t="s">
        <v>81</v>
      </c>
      <c r="B19" s="1">
        <v>6.0</v>
      </c>
      <c r="C19" s="1">
        <v>4.0</v>
      </c>
      <c r="D19" s="1">
        <v>4.0</v>
      </c>
      <c r="E19" s="1">
        <v>4.0</v>
      </c>
      <c r="F19" s="1">
        <v>7.0</v>
      </c>
      <c r="G19" s="1">
        <v>35.0</v>
      </c>
      <c r="H19" s="1">
        <v>8.0</v>
      </c>
      <c r="I19" s="1">
        <v>12.0</v>
      </c>
      <c r="J19" s="1">
        <v>22.0</v>
      </c>
      <c r="K19" s="1">
        <v>33.0</v>
      </c>
      <c r="L19" s="2"/>
      <c r="M19" s="2"/>
      <c r="N19" s="2"/>
      <c r="O19" s="2"/>
      <c r="P19" s="2"/>
      <c r="Q19" s="2"/>
      <c r="R19" s="2"/>
      <c r="S19" s="2"/>
      <c r="T19" s="2"/>
      <c r="U19" s="2"/>
      <c r="V19" s="2"/>
      <c r="W19" s="2"/>
      <c r="X19" s="2"/>
      <c r="Y19" s="2"/>
      <c r="Z19" s="2"/>
    </row>
    <row r="20">
      <c r="A20" s="1" t="s">
        <v>82</v>
      </c>
      <c r="B20" s="1">
        <v>6540.0</v>
      </c>
      <c r="C20" s="1">
        <v>6680.0</v>
      </c>
      <c r="D20" s="1">
        <v>7200.0</v>
      </c>
      <c r="E20" s="1">
        <v>7570.0</v>
      </c>
      <c r="F20" s="1">
        <v>7980.0</v>
      </c>
      <c r="G20" s="1">
        <v>10720.0</v>
      </c>
      <c r="H20" s="1">
        <v>11600.0</v>
      </c>
      <c r="I20" s="1">
        <v>11720.0</v>
      </c>
      <c r="J20" s="1">
        <v>12630.0</v>
      </c>
      <c r="K20" s="1">
        <v>13870.0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2420.0</v>
      </c>
      <c r="C22" s="1">
        <v>2610.0</v>
      </c>
      <c r="D22" s="1">
        <v>2940.0</v>
      </c>
      <c r="E22" s="1">
        <v>3190.0</v>
      </c>
      <c r="F22" s="1">
        <v>3380.0</v>
      </c>
      <c r="G22" s="1">
        <v>3600.0</v>
      </c>
      <c r="H22" s="1">
        <v>4180.0</v>
      </c>
      <c r="I22" s="1">
        <v>4700.0</v>
      </c>
      <c r="J22" s="1">
        <v>5880.0</v>
      </c>
      <c r="K22" s="1">
        <v>6090.0</v>
      </c>
      <c r="L22" s="2"/>
      <c r="M22" s="2"/>
      <c r="N22" s="2"/>
      <c r="O22" s="2"/>
      <c r="P22" s="2"/>
      <c r="Q22" s="2"/>
      <c r="R22" s="2"/>
      <c r="S22" s="2"/>
      <c r="T22" s="2"/>
      <c r="U22" s="2"/>
      <c r="V22" s="2"/>
      <c r="W22" s="2"/>
      <c r="X22" s="2"/>
      <c r="Y22" s="2"/>
      <c r="Z22" s="2"/>
    </row>
    <row r="23" ht="15.75" customHeight="1">
      <c r="A23" s="1" t="s">
        <v>85</v>
      </c>
      <c r="B23" s="1">
        <v>206.0</v>
      </c>
      <c r="C23" s="1">
        <v>204.0</v>
      </c>
      <c r="D23" s="1">
        <v>214.0</v>
      </c>
      <c r="E23" s="1">
        <v>218.0</v>
      </c>
      <c r="F23" s="1">
        <v>253.0</v>
      </c>
      <c r="G23" s="1">
        <v>278.0</v>
      </c>
      <c r="H23" s="1">
        <v>441.0</v>
      </c>
      <c r="I23" s="1">
        <v>471.0</v>
      </c>
      <c r="J23" s="1">
        <v>432.0</v>
      </c>
      <c r="K23" s="1">
        <v>441.0</v>
      </c>
      <c r="L23" s="2"/>
      <c r="M23" s="2"/>
      <c r="N23" s="2"/>
      <c r="O23" s="2"/>
      <c r="P23" s="2"/>
      <c r="Q23" s="2"/>
      <c r="R23" s="2"/>
      <c r="S23" s="2"/>
      <c r="T23" s="2"/>
      <c r="U23" s="2"/>
      <c r="V23" s="2"/>
      <c r="W23" s="2"/>
      <c r="X23" s="2"/>
      <c r="Y23" s="2"/>
      <c r="Z23" s="2"/>
    </row>
    <row r="24" ht="15.75" customHeight="1">
      <c r="A24" s="1" t="s">
        <v>86</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316.0</v>
      </c>
      <c r="H25" s="1">
        <v>323.0</v>
      </c>
      <c r="I25" s="1">
        <v>338.0</v>
      </c>
      <c r="J25" s="1">
        <v>367.0</v>
      </c>
      <c r="K25" s="1">
        <v>390.0</v>
      </c>
      <c r="L25" s="2"/>
      <c r="M25" s="2"/>
      <c r="N25" s="2"/>
      <c r="O25" s="2"/>
      <c r="P25" s="2"/>
      <c r="Q25" s="2"/>
      <c r="R25" s="2"/>
      <c r="S25" s="2"/>
      <c r="T25" s="2"/>
      <c r="U25" s="2"/>
      <c r="V25" s="2"/>
      <c r="W25" s="2"/>
      <c r="X25" s="2"/>
      <c r="Y25" s="2"/>
      <c r="Z25" s="2"/>
    </row>
    <row r="26" ht="15.75" customHeight="1">
      <c r="A26" s="1" t="s">
        <v>88</v>
      </c>
      <c r="B26" s="1">
        <v>0.0</v>
      </c>
      <c r="C26" s="1">
        <v>1.0</v>
      </c>
      <c r="D26" s="1">
        <v>0.0</v>
      </c>
      <c r="E26" s="1">
        <v>0.0</v>
      </c>
      <c r="F26" s="1">
        <v>11.0</v>
      </c>
      <c r="G26" s="1">
        <v>0.0</v>
      </c>
      <c r="H26" s="1">
        <v>16.0</v>
      </c>
      <c r="I26" s="1">
        <v>0.0</v>
      </c>
      <c r="J26" s="1">
        <v>0.0</v>
      </c>
      <c r="K26" s="1">
        <v>7.0</v>
      </c>
      <c r="L26" s="2"/>
      <c r="M26" s="2"/>
      <c r="N26" s="2"/>
      <c r="O26" s="2"/>
      <c r="P26" s="2"/>
      <c r="Q26" s="2"/>
      <c r="R26" s="2"/>
      <c r="S26" s="2"/>
      <c r="T26" s="2"/>
      <c r="U26" s="2"/>
      <c r="V26" s="2"/>
      <c r="W26" s="2"/>
      <c r="X26" s="2"/>
      <c r="Y26" s="2"/>
      <c r="Z26" s="2"/>
    </row>
    <row r="27" ht="15.75" customHeight="1">
      <c r="A27" s="1" t="s">
        <v>89</v>
      </c>
      <c r="B27" s="1">
        <v>17.0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190.0</v>
      </c>
      <c r="C28" s="1">
        <v>233.0</v>
      </c>
      <c r="D28" s="1">
        <v>250.0</v>
      </c>
      <c r="E28" s="1">
        <v>239.0</v>
      </c>
      <c r="F28" s="1">
        <v>254.0</v>
      </c>
      <c r="G28" s="1">
        <v>270.0</v>
      </c>
      <c r="H28" s="1">
        <v>297.0</v>
      </c>
      <c r="I28" s="1">
        <v>370.0</v>
      </c>
      <c r="J28" s="1">
        <v>384.0</v>
      </c>
      <c r="K28" s="1">
        <v>731.0</v>
      </c>
      <c r="L28" s="2"/>
      <c r="M28" s="2"/>
      <c r="N28" s="2"/>
      <c r="O28" s="2"/>
      <c r="P28" s="2"/>
      <c r="Q28" s="2"/>
      <c r="R28" s="2"/>
      <c r="S28" s="2"/>
      <c r="T28" s="2"/>
      <c r="U28" s="2"/>
      <c r="V28" s="2"/>
      <c r="W28" s="2"/>
      <c r="X28" s="2"/>
      <c r="Y28" s="2"/>
      <c r="Z28" s="2"/>
    </row>
    <row r="29" ht="15.75" customHeight="1">
      <c r="A29" s="1" t="s">
        <v>91</v>
      </c>
      <c r="B29" s="1">
        <v>2830.0</v>
      </c>
      <c r="C29" s="1">
        <v>3050.0</v>
      </c>
      <c r="D29" s="1">
        <v>3400.0</v>
      </c>
      <c r="E29" s="1">
        <v>3650.0</v>
      </c>
      <c r="F29" s="1">
        <v>3890.0</v>
      </c>
      <c r="G29" s="1">
        <v>4470.0</v>
      </c>
      <c r="H29" s="1">
        <v>5260.0</v>
      </c>
      <c r="I29" s="1">
        <v>5870.0</v>
      </c>
      <c r="J29" s="1">
        <v>7060.0</v>
      </c>
      <c r="K29" s="1">
        <v>7660.0</v>
      </c>
      <c r="L29" s="2"/>
      <c r="M29" s="2"/>
      <c r="N29" s="2"/>
      <c r="O29" s="2"/>
      <c r="P29" s="2"/>
      <c r="Q29" s="2"/>
      <c r="R29" s="2"/>
      <c r="S29" s="2"/>
      <c r="T29" s="2"/>
      <c r="U29" s="2"/>
      <c r="V29" s="2"/>
      <c r="W29" s="2"/>
      <c r="X29" s="2"/>
      <c r="Y29" s="2"/>
      <c r="Z29" s="2"/>
    </row>
    <row r="30" ht="15.75" customHeight="1">
      <c r="A30" s="1" t="s">
        <v>92</v>
      </c>
      <c r="B30" s="1">
        <v>1400.0</v>
      </c>
      <c r="C30" s="1">
        <v>1390.0</v>
      </c>
      <c r="D30" s="1">
        <v>1890.0</v>
      </c>
      <c r="E30" s="1">
        <v>2980.0</v>
      </c>
      <c r="F30" s="1">
        <v>3420.0</v>
      </c>
      <c r="G30" s="1">
        <v>3890.0</v>
      </c>
      <c r="H30" s="1">
        <v>4120.0</v>
      </c>
      <c r="I30" s="1">
        <v>3830.0</v>
      </c>
      <c r="J30" s="1">
        <v>4370.0</v>
      </c>
      <c r="K30" s="1">
        <v>5570.0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1660.0</v>
      </c>
      <c r="H31" s="1">
        <v>1720.0</v>
      </c>
      <c r="I31" s="1">
        <v>1700.0</v>
      </c>
      <c r="J31" s="1">
        <v>1810.0</v>
      </c>
      <c r="K31" s="1">
        <v>1880.0</v>
      </c>
      <c r="L31" s="2"/>
      <c r="M31" s="2"/>
      <c r="N31" s="2"/>
      <c r="O31" s="2"/>
      <c r="P31" s="2"/>
      <c r="Q31" s="2"/>
      <c r="R31" s="2"/>
      <c r="S31" s="2"/>
      <c r="T31" s="2"/>
      <c r="U31" s="2"/>
      <c r="V31" s="2"/>
      <c r="W31" s="2"/>
      <c r="X31" s="2"/>
      <c r="Y31" s="2"/>
      <c r="Z31" s="2"/>
    </row>
    <row r="32" ht="15.75" customHeight="1">
      <c r="A32" s="1" t="s">
        <v>94</v>
      </c>
      <c r="B32" s="1">
        <v>0.0</v>
      </c>
      <c r="C32" s="1">
        <v>7.0</v>
      </c>
      <c r="D32" s="1">
        <v>4.0</v>
      </c>
      <c r="E32" s="1">
        <v>4.0</v>
      </c>
      <c r="F32" s="1">
        <v>4.0</v>
      </c>
      <c r="G32" s="1">
        <v>4.0</v>
      </c>
      <c r="H32" s="1">
        <v>4.0</v>
      </c>
      <c r="I32" s="1">
        <v>3.0</v>
      </c>
      <c r="J32" s="1">
        <v>5.0</v>
      </c>
      <c r="K32" s="1">
        <v>5.0</v>
      </c>
      <c r="L32" s="2"/>
      <c r="M32" s="2"/>
      <c r="N32" s="2"/>
      <c r="O32" s="2"/>
      <c r="P32" s="2"/>
      <c r="Q32" s="2"/>
      <c r="R32" s="2"/>
      <c r="S32" s="2"/>
      <c r="T32" s="2"/>
      <c r="U32" s="2"/>
      <c r="V32" s="2"/>
      <c r="W32" s="2"/>
      <c r="X32" s="2"/>
      <c r="Y32" s="2"/>
      <c r="Z32" s="2"/>
    </row>
    <row r="33" ht="15.75" customHeight="1">
      <c r="A33" s="1" t="s">
        <v>95</v>
      </c>
      <c r="B33" s="1">
        <v>85.0</v>
      </c>
      <c r="C33" s="1">
        <v>79.0</v>
      </c>
      <c r="D33" s="1">
        <v>90.0</v>
      </c>
      <c r="E33" s="1">
        <v>85.0</v>
      </c>
      <c r="F33" s="1">
        <v>106.0</v>
      </c>
      <c r="G33" s="1">
        <v>133.0</v>
      </c>
      <c r="H33" s="1">
        <v>156.0</v>
      </c>
      <c r="I33" s="1">
        <v>175.0</v>
      </c>
      <c r="J33" s="1">
        <v>245.0</v>
      </c>
      <c r="K33" s="1">
        <v>295.0</v>
      </c>
      <c r="L33" s="2"/>
      <c r="M33" s="2"/>
      <c r="N33" s="2"/>
      <c r="O33" s="2"/>
      <c r="P33" s="2"/>
      <c r="Q33" s="2"/>
      <c r="R33" s="2"/>
      <c r="S33" s="2"/>
      <c r="T33" s="2"/>
      <c r="U33" s="2"/>
      <c r="V33" s="2"/>
      <c r="W33" s="2"/>
      <c r="X33" s="2"/>
      <c r="Y33" s="2"/>
      <c r="Z33" s="2"/>
    </row>
    <row r="34" ht="15.75" customHeight="1">
      <c r="A34" s="1" t="s">
        <v>96</v>
      </c>
      <c r="B34" s="1">
        <v>210.0</v>
      </c>
      <c r="C34" s="1">
        <v>192.0</v>
      </c>
      <c r="D34" s="1">
        <v>194.0</v>
      </c>
      <c r="E34" s="1">
        <v>203.0</v>
      </c>
      <c r="F34" s="1">
        <v>206.0</v>
      </c>
      <c r="G34" s="1">
        <v>167.0</v>
      </c>
      <c r="H34" s="1">
        <v>192.0</v>
      </c>
      <c r="I34" s="1">
        <v>203.0</v>
      </c>
      <c r="J34" s="1">
        <v>196.0</v>
      </c>
      <c r="K34" s="1">
        <v>199.0</v>
      </c>
      <c r="L34" s="2"/>
      <c r="M34" s="2"/>
      <c r="N34" s="2"/>
      <c r="O34" s="2"/>
      <c r="P34" s="2"/>
      <c r="Q34" s="2"/>
      <c r="R34" s="2"/>
      <c r="S34" s="2"/>
      <c r="T34" s="2"/>
      <c r="U34" s="2"/>
      <c r="V34" s="2"/>
      <c r="W34" s="2"/>
      <c r="X34" s="2"/>
      <c r="Y34" s="2"/>
      <c r="Z34" s="2"/>
    </row>
    <row r="35" ht="15.75" customHeight="1">
      <c r="A35" s="1" t="s">
        <v>97</v>
      </c>
      <c r="B35" s="1">
        <v>4520.0</v>
      </c>
      <c r="C35" s="1">
        <v>4720.0</v>
      </c>
      <c r="D35" s="1">
        <v>5580.0</v>
      </c>
      <c r="E35" s="1">
        <v>6920.0</v>
      </c>
      <c r="F35" s="1">
        <v>7630.0</v>
      </c>
      <c r="G35" s="1">
        <v>10320.0</v>
      </c>
      <c r="H35" s="1">
        <v>11460.0</v>
      </c>
      <c r="I35" s="1">
        <v>11790.0</v>
      </c>
      <c r="J35" s="1">
        <v>13690.0</v>
      </c>
      <c r="K35" s="1">
        <v>15610.0</v>
      </c>
      <c r="L35" s="2"/>
      <c r="M35" s="2"/>
      <c r="N35" s="2"/>
      <c r="O35" s="2"/>
      <c r="P35" s="2"/>
      <c r="Q35" s="2"/>
      <c r="R35" s="2"/>
      <c r="S35" s="2"/>
      <c r="T35" s="2"/>
      <c r="U35" s="2"/>
      <c r="V35" s="2"/>
      <c r="W35" s="2"/>
      <c r="X35" s="2"/>
      <c r="Y35" s="2"/>
      <c r="Z35" s="2"/>
    </row>
    <row r="36" ht="15.75" customHeight="1">
      <c r="A36" s="1" t="s">
        <v>98</v>
      </c>
      <c r="B36" s="1">
        <v>1.0</v>
      </c>
      <c r="C36" s="1">
        <v>97.0</v>
      </c>
      <c r="D36" s="1">
        <v>92.0</v>
      </c>
      <c r="E36" s="1">
        <v>84.0</v>
      </c>
      <c r="F36" s="1">
        <v>79.0</v>
      </c>
      <c r="G36" s="1">
        <v>75.0</v>
      </c>
      <c r="H36" s="1">
        <v>71.0</v>
      </c>
      <c r="I36" s="1">
        <v>67.0</v>
      </c>
      <c r="J36" s="1">
        <v>62.0</v>
      </c>
      <c r="K36" s="1">
        <v>59.0</v>
      </c>
      <c r="L36" s="2"/>
      <c r="M36" s="2"/>
      <c r="N36" s="2"/>
      <c r="O36" s="2"/>
      <c r="P36" s="2"/>
      <c r="Q36" s="2"/>
      <c r="R36" s="2"/>
      <c r="S36" s="2"/>
      <c r="T36" s="2"/>
      <c r="U36" s="2"/>
      <c r="V36" s="2"/>
      <c r="W36" s="2"/>
      <c r="X36" s="2"/>
      <c r="Y36" s="2"/>
      <c r="Z36" s="2"/>
    </row>
    <row r="37" ht="15.75" customHeight="1">
      <c r="A37" s="1" t="s">
        <v>99</v>
      </c>
      <c r="B37" s="1">
        <v>1190.0</v>
      </c>
      <c r="C37" s="1">
        <v>1280.0</v>
      </c>
      <c r="D37" s="1">
        <v>1340.0</v>
      </c>
      <c r="E37" s="1">
        <v>1270.0</v>
      </c>
      <c r="F37" s="1">
        <v>1260.0</v>
      </c>
      <c r="G37" s="1">
        <v>1280.0</v>
      </c>
      <c r="H37" s="1">
        <v>1280.0</v>
      </c>
      <c r="I37" s="1">
        <v>1310.0</v>
      </c>
      <c r="J37" s="1">
        <v>1310.0</v>
      </c>
      <c r="K37" s="1">
        <v>1350.0</v>
      </c>
      <c r="L37" s="2"/>
      <c r="M37" s="2"/>
      <c r="N37" s="2"/>
      <c r="O37" s="2"/>
      <c r="P37" s="2"/>
      <c r="Q37" s="2"/>
      <c r="R37" s="2"/>
      <c r="S37" s="2"/>
      <c r="T37" s="2"/>
      <c r="U37" s="2"/>
      <c r="V37" s="2"/>
      <c r="W37" s="2"/>
      <c r="X37" s="2"/>
      <c r="Y37" s="2"/>
      <c r="Z37" s="2"/>
    </row>
    <row r="38" ht="15.75" customHeight="1">
      <c r="A38" s="1" t="s">
        <v>100</v>
      </c>
      <c r="B38" s="1">
        <v>822.0</v>
      </c>
      <c r="C38" s="1">
        <v>679.0</v>
      </c>
      <c r="D38" s="1">
        <v>290.0</v>
      </c>
      <c r="E38" s="1">
        <v>-613.0</v>
      </c>
      <c r="F38" s="1">
        <v>-909.0</v>
      </c>
      <c r="G38" s="1">
        <v>-889.0</v>
      </c>
      <c r="H38" s="1">
        <v>-1140.0</v>
      </c>
      <c r="I38" s="1">
        <v>-1370.0</v>
      </c>
      <c r="J38" s="1">
        <v>-2380.0</v>
      </c>
      <c r="K38" s="1">
        <v>-3130.0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4.0</v>
      </c>
      <c r="H39" s="1">
        <v>-2.0</v>
      </c>
      <c r="I39" s="1">
        <v>-6.0</v>
      </c>
      <c r="J39" s="1">
        <v>3.0</v>
      </c>
      <c r="K39" s="1">
        <v>39.0</v>
      </c>
      <c r="L39" s="2"/>
      <c r="M39" s="2"/>
      <c r="N39" s="2"/>
      <c r="O39" s="2"/>
      <c r="P39" s="2"/>
      <c r="Q39" s="2"/>
      <c r="R39" s="2"/>
      <c r="S39" s="2"/>
      <c r="T39" s="2"/>
      <c r="U39" s="2"/>
      <c r="V39" s="2"/>
      <c r="W39" s="2"/>
      <c r="X39" s="2"/>
      <c r="Y39" s="2"/>
      <c r="Z39" s="2"/>
    </row>
    <row r="40" ht="15.75" customHeight="1">
      <c r="A40" s="1" t="s">
        <v>102</v>
      </c>
      <c r="B40" s="1">
        <v>2020.0</v>
      </c>
      <c r="C40" s="1">
        <v>1960.0</v>
      </c>
      <c r="D40" s="1">
        <v>1630.0</v>
      </c>
      <c r="E40" s="1">
        <v>653.0</v>
      </c>
      <c r="F40" s="1">
        <v>354.0</v>
      </c>
      <c r="G40" s="1">
        <v>397.0</v>
      </c>
      <c r="H40" s="1">
        <v>140.0</v>
      </c>
      <c r="I40" s="1">
        <v>-66.0</v>
      </c>
      <c r="J40" s="1">
        <v>-1060.0</v>
      </c>
      <c r="K40" s="1">
        <v>-1740.0</v>
      </c>
      <c r="L40" s="2"/>
      <c r="M40" s="2"/>
      <c r="N40" s="2"/>
      <c r="O40" s="2"/>
      <c r="P40" s="2"/>
      <c r="Q40" s="2"/>
      <c r="R40" s="2"/>
      <c r="S40" s="2"/>
      <c r="T40" s="2"/>
      <c r="U40" s="2"/>
      <c r="V40" s="2"/>
      <c r="W40" s="2"/>
      <c r="X40" s="2"/>
      <c r="Y40" s="2"/>
      <c r="Z40" s="2"/>
    </row>
    <row r="41" ht="15.75" customHeight="1">
      <c r="A41" s="1" t="s">
        <v>103</v>
      </c>
      <c r="B41" s="1">
        <v>2020.0</v>
      </c>
      <c r="C41" s="1">
        <v>1960.0</v>
      </c>
      <c r="D41" s="1">
        <v>1630.0</v>
      </c>
      <c r="E41" s="1">
        <v>653.0</v>
      </c>
      <c r="F41" s="1">
        <v>354.0</v>
      </c>
      <c r="G41" s="1">
        <v>397.0</v>
      </c>
      <c r="H41" s="1">
        <v>140.0</v>
      </c>
      <c r="I41" s="1">
        <v>-66.0</v>
      </c>
      <c r="J41" s="1">
        <v>-1060.0</v>
      </c>
      <c r="K41" s="1">
        <v>-1740.0</v>
      </c>
      <c r="L41" s="2"/>
      <c r="M41" s="2"/>
      <c r="N41" s="2"/>
      <c r="O41" s="2"/>
      <c r="P41" s="2"/>
      <c r="Q41" s="2"/>
      <c r="R41" s="2"/>
      <c r="S41" s="2"/>
      <c r="T41" s="2"/>
      <c r="U41" s="2"/>
      <c r="V41" s="2"/>
      <c r="W41" s="2"/>
      <c r="X41" s="2"/>
      <c r="Y41" s="2"/>
      <c r="Z41" s="2"/>
    </row>
    <row r="42" ht="15.75" customHeight="1">
      <c r="A42" s="1" t="s">
        <v>104</v>
      </c>
      <c r="B42" s="1">
        <v>6540.0</v>
      </c>
      <c r="C42" s="1">
        <v>6680.0</v>
      </c>
      <c r="D42" s="1">
        <v>7200.0</v>
      </c>
      <c r="E42" s="1">
        <v>7570.0</v>
      </c>
      <c r="F42" s="1">
        <v>7980.0</v>
      </c>
      <c r="G42" s="1">
        <v>10720.0</v>
      </c>
      <c r="H42" s="1">
        <v>11600.0</v>
      </c>
      <c r="I42" s="1">
        <v>11720.0</v>
      </c>
      <c r="J42" s="1">
        <v>12630.0</v>
      </c>
      <c r="K42" s="1">
        <v>13870.0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102.0</v>
      </c>
      <c r="C44" s="1">
        <v>97.0</v>
      </c>
      <c r="D44" s="1">
        <v>91.0</v>
      </c>
      <c r="E44" s="1">
        <v>83.0</v>
      </c>
      <c r="F44" s="1">
        <v>78.0</v>
      </c>
      <c r="G44" s="1">
        <v>74.0</v>
      </c>
      <c r="H44" s="1">
        <v>70.0</v>
      </c>
      <c r="I44" s="1">
        <v>66.0</v>
      </c>
      <c r="J44" s="1">
        <v>61.0</v>
      </c>
      <c r="K44" s="1">
        <v>59.0</v>
      </c>
      <c r="L44" s="2"/>
      <c r="M44" s="2"/>
      <c r="N44" s="2"/>
      <c r="O44" s="2"/>
      <c r="P44" s="2"/>
      <c r="Q44" s="2"/>
      <c r="R44" s="2"/>
      <c r="S44" s="2"/>
      <c r="T44" s="2"/>
      <c r="U44" s="2"/>
      <c r="V44" s="2"/>
      <c r="W44" s="2"/>
      <c r="X44" s="2"/>
      <c r="Y44" s="2"/>
      <c r="Z44" s="2"/>
    </row>
    <row r="45" ht="15.75" customHeight="1">
      <c r="A45" s="1" t="s">
        <v>106</v>
      </c>
      <c r="B45" s="1">
        <v>102.0</v>
      </c>
      <c r="C45" s="1">
        <v>97.0</v>
      </c>
      <c r="D45" s="1">
        <v>92.0</v>
      </c>
      <c r="E45" s="1">
        <v>84.0</v>
      </c>
      <c r="F45" s="1">
        <v>79.0</v>
      </c>
      <c r="G45" s="1">
        <v>75.0</v>
      </c>
      <c r="H45" s="1">
        <v>71.0</v>
      </c>
      <c r="I45" s="1">
        <v>67.0</v>
      </c>
      <c r="J45" s="1">
        <v>62.0</v>
      </c>
      <c r="K45" s="1">
        <v>59.0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1250.0</v>
      </c>
      <c r="C47" s="1">
        <v>1190.0</v>
      </c>
      <c r="D47" s="1">
        <v>830.0</v>
      </c>
      <c r="E47" s="1">
        <v>-145.0</v>
      </c>
      <c r="F47" s="1">
        <v>-462.0</v>
      </c>
      <c r="G47" s="1">
        <v>-541.0</v>
      </c>
      <c r="H47" s="1">
        <v>-797.0</v>
      </c>
      <c r="I47" s="1">
        <v>-995.0</v>
      </c>
      <c r="J47" s="1">
        <v>-1990.0</v>
      </c>
      <c r="K47" s="1">
        <v>-2690.0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1400.0</v>
      </c>
      <c r="C49" s="1">
        <v>1390.0</v>
      </c>
      <c r="D49" s="1">
        <v>1890.0</v>
      </c>
      <c r="E49" s="1">
        <v>2980.0</v>
      </c>
      <c r="F49" s="1">
        <v>3420.0</v>
      </c>
      <c r="G49" s="1">
        <v>5860.0</v>
      </c>
      <c r="H49" s="1">
        <v>6160.0</v>
      </c>
      <c r="I49" s="1">
        <v>5870.0</v>
      </c>
      <c r="J49" s="1">
        <v>6550.0</v>
      </c>
      <c r="K49" s="1">
        <v>7840.0</v>
      </c>
      <c r="L49" s="2"/>
      <c r="M49" s="2"/>
      <c r="N49" s="2"/>
      <c r="O49" s="2"/>
      <c r="P49" s="2"/>
      <c r="Q49" s="2"/>
      <c r="R49" s="2"/>
      <c r="S49" s="2"/>
      <c r="T49" s="2"/>
      <c r="U49" s="2"/>
      <c r="V49" s="2"/>
      <c r="W49" s="2"/>
      <c r="X49" s="2"/>
      <c r="Y49" s="2"/>
      <c r="Z49" s="2"/>
    </row>
    <row r="50" ht="15.75" customHeight="1">
      <c r="A50" s="1" t="s">
        <v>131</v>
      </c>
      <c r="B50" s="1">
        <v>1130.0</v>
      </c>
      <c r="C50" s="1">
        <v>1260.0</v>
      </c>
      <c r="D50" s="1">
        <v>1720.0</v>
      </c>
      <c r="E50" s="1">
        <v>2910.0</v>
      </c>
      <c r="F50" s="1">
        <v>3360.0</v>
      </c>
      <c r="G50" s="1">
        <v>5790.0</v>
      </c>
      <c r="H50" s="1">
        <v>5660.0</v>
      </c>
      <c r="I50" s="1">
        <v>5450.0</v>
      </c>
      <c r="J50" s="1">
        <v>6390.0</v>
      </c>
      <c r="K50" s="1">
        <v>7500.0</v>
      </c>
      <c r="L50" s="2"/>
      <c r="M50" s="2"/>
      <c r="N50" s="2"/>
      <c r="O50" s="2"/>
      <c r="P50" s="2"/>
      <c r="Q50" s="2"/>
      <c r="R50" s="2"/>
      <c r="S50" s="2"/>
      <c r="T50" s="2"/>
      <c r="U50" s="2"/>
      <c r="V50" s="2"/>
      <c r="W50" s="2"/>
      <c r="X50" s="2"/>
      <c r="Y50" s="2"/>
      <c r="Z50" s="2"/>
    </row>
    <row r="51" ht="15.75" customHeight="1">
      <c r="A51" s="1" t="s">
        <v>132</v>
      </c>
      <c r="B51" s="1">
        <v>2100.0</v>
      </c>
      <c r="C51" s="1">
        <v>2190.0</v>
      </c>
      <c r="D51" s="1">
        <v>2270.0</v>
      </c>
      <c r="E51" s="1">
        <v>2390.0</v>
      </c>
      <c r="F51" s="1">
        <v>2540.0</v>
      </c>
      <c r="G51" s="1">
        <v>2710.0</v>
      </c>
      <c r="H51" s="1">
        <v>3360.0</v>
      </c>
      <c r="I51" s="1">
        <v>3550.0</v>
      </c>
      <c r="J51" s="1">
        <v>3740.0</v>
      </c>
      <c r="K51" s="1">
        <v>4030.0</v>
      </c>
      <c r="L51" s="2"/>
      <c r="M51" s="2"/>
      <c r="N51" s="2"/>
      <c r="O51" s="2"/>
      <c r="P51" s="2"/>
      <c r="Q51" s="2"/>
      <c r="R51" s="2"/>
      <c r="S51" s="2"/>
      <c r="T51" s="2"/>
      <c r="U51" s="2"/>
      <c r="V51" s="2"/>
      <c r="W51" s="2"/>
      <c r="X51" s="2"/>
      <c r="Y51" s="2"/>
      <c r="Z51" s="2"/>
    </row>
    <row r="52" ht="15.75" customHeight="1">
      <c r="A52" s="1" t="s">
        <v>133</v>
      </c>
      <c r="B52" s="1">
        <v>0.0</v>
      </c>
      <c r="C52" s="1">
        <v>0.0</v>
      </c>
      <c r="D52" s="1">
        <v>0.0</v>
      </c>
      <c r="E52" s="1">
        <v>0.0</v>
      </c>
      <c r="F52" s="1">
        <v>0.0</v>
      </c>
      <c r="G52" s="1">
        <v>0.0</v>
      </c>
      <c r="H52" s="1">
        <v>19.0</v>
      </c>
      <c r="I52" s="1">
        <v>21.0</v>
      </c>
      <c r="J52" s="1">
        <v>38.0</v>
      </c>
      <c r="K52" s="1">
        <v>34.0</v>
      </c>
      <c r="L52" s="2"/>
      <c r="M52" s="2"/>
      <c r="N52" s="2"/>
      <c r="O52" s="2"/>
      <c r="P52" s="2"/>
      <c r="Q52" s="2"/>
      <c r="R52" s="2"/>
      <c r="S52" s="2"/>
      <c r="T52" s="2"/>
      <c r="U52" s="2"/>
      <c r="V52" s="2"/>
      <c r="W52" s="2"/>
      <c r="X52" s="2"/>
      <c r="Y52" s="2"/>
      <c r="Z52" s="2"/>
    </row>
    <row r="53" ht="15.75" customHeight="1">
      <c r="A53" s="1" t="s">
        <v>134</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135</v>
      </c>
      <c r="B54" s="1">
        <v>61.0</v>
      </c>
      <c r="C54" s="1">
        <v>85.0</v>
      </c>
      <c r="D54" s="1">
        <v>132.0</v>
      </c>
      <c r="E54" s="1">
        <v>157.0</v>
      </c>
      <c r="F54" s="1">
        <v>107.0</v>
      </c>
      <c r="G54" s="1">
        <v>31.0</v>
      </c>
      <c r="H54" s="1">
        <v>55.0</v>
      </c>
      <c r="I54" s="1">
        <v>0.0</v>
      </c>
      <c r="J54" s="1">
        <v>0.0</v>
      </c>
      <c r="K54" s="1">
        <v>0.0</v>
      </c>
      <c r="L54" s="2"/>
      <c r="M54" s="2"/>
      <c r="N54" s="2"/>
      <c r="O54" s="2"/>
      <c r="P54" s="2"/>
      <c r="Q54" s="2"/>
      <c r="R54" s="2"/>
      <c r="S54" s="2"/>
      <c r="T54" s="2"/>
      <c r="U54" s="2"/>
      <c r="V54" s="2"/>
      <c r="W54" s="2"/>
      <c r="X54" s="2"/>
      <c r="Y54" s="2"/>
      <c r="Z54" s="2"/>
    </row>
    <row r="55" ht="15.75" customHeight="1">
      <c r="A55" s="1" t="s">
        <v>136</v>
      </c>
      <c r="B55" s="1">
        <v>2550.0</v>
      </c>
      <c r="C55" s="1">
        <v>2630.0</v>
      </c>
      <c r="D55" s="1">
        <v>2780.0</v>
      </c>
      <c r="E55" s="1">
        <v>3010.0</v>
      </c>
      <c r="F55" s="1">
        <v>3190.0</v>
      </c>
      <c r="G55" s="1">
        <v>3450.0</v>
      </c>
      <c r="H55" s="1">
        <v>3650.0</v>
      </c>
      <c r="I55" s="1">
        <v>3690.0</v>
      </c>
      <c r="J55" s="1">
        <v>4360.0</v>
      </c>
      <c r="K55" s="1">
        <v>4660.0</v>
      </c>
      <c r="L55" s="2"/>
      <c r="M55" s="2"/>
      <c r="N55" s="2"/>
      <c r="O55" s="2"/>
      <c r="P55" s="2"/>
      <c r="Q55" s="2"/>
      <c r="R55" s="2"/>
      <c r="S55" s="2"/>
      <c r="T55" s="2"/>
      <c r="U55" s="2"/>
      <c r="V55" s="2"/>
      <c r="W55" s="2"/>
      <c r="X55" s="2"/>
      <c r="Y55" s="2"/>
      <c r="Z55" s="2"/>
    </row>
    <row r="56" ht="15.75" customHeight="1">
      <c r="A56" s="1" t="s">
        <v>137</v>
      </c>
      <c r="B56" s="1">
        <v>527.0</v>
      </c>
      <c r="C56" s="1">
        <v>590.0</v>
      </c>
      <c r="D56" s="1">
        <v>649.0</v>
      </c>
      <c r="E56" s="1">
        <v>696.0</v>
      </c>
      <c r="F56" s="1">
        <v>745.0</v>
      </c>
      <c r="G56" s="1">
        <v>806.0</v>
      </c>
      <c r="H56" s="1">
        <v>861.0</v>
      </c>
      <c r="I56" s="1">
        <v>889.0</v>
      </c>
      <c r="J56" s="1">
        <v>932.0</v>
      </c>
      <c r="K56" s="1">
        <v>990.0</v>
      </c>
      <c r="L56" s="2"/>
      <c r="M56" s="2"/>
      <c r="N56" s="2"/>
      <c r="O56" s="2"/>
      <c r="P56" s="2"/>
      <c r="Q56" s="2"/>
      <c r="R56" s="2"/>
      <c r="S56" s="2"/>
      <c r="T56" s="2"/>
      <c r="U56" s="2"/>
      <c r="V56" s="2"/>
      <c r="W56" s="2"/>
      <c r="X56" s="2"/>
      <c r="Y56" s="2"/>
      <c r="Z56" s="2"/>
    </row>
    <row r="57" ht="15.75" customHeight="1">
      <c r="A57" s="1" t="s">
        <v>138</v>
      </c>
      <c r="B57" s="1">
        <v>1420.0</v>
      </c>
      <c r="C57" s="1">
        <v>1600.0</v>
      </c>
      <c r="D57" s="1">
        <v>1810.0</v>
      </c>
      <c r="E57" s="1">
        <v>1970.0</v>
      </c>
      <c r="F57" s="1">
        <v>2150.0</v>
      </c>
      <c r="G57" s="1">
        <v>2380.0</v>
      </c>
      <c r="H57" s="1">
        <v>2570.0</v>
      </c>
      <c r="I57" s="1">
        <v>2740.0</v>
      </c>
      <c r="J57" s="1">
        <v>2900.0</v>
      </c>
      <c r="K57" s="1">
        <v>3120.0</v>
      </c>
      <c r="L57" s="2"/>
      <c r="M57" s="2"/>
      <c r="N57" s="2"/>
      <c r="O57" s="2"/>
      <c r="P57" s="2"/>
      <c r="Q57" s="2"/>
      <c r="R57" s="2"/>
      <c r="S57" s="2"/>
      <c r="T57" s="2"/>
      <c r="U57" s="2"/>
      <c r="V57" s="2"/>
      <c r="W57" s="2"/>
      <c r="X57" s="2"/>
      <c r="Y57" s="2"/>
      <c r="Z57" s="2"/>
    </row>
    <row r="58" ht="15.75" customHeight="1">
      <c r="A58" s="1" t="s">
        <v>139</v>
      </c>
      <c r="B58" s="1">
        <v>1330.0</v>
      </c>
      <c r="C58" s="1">
        <v>1420.0</v>
      </c>
      <c r="D58" s="1">
        <v>1580.0</v>
      </c>
      <c r="E58" s="1">
        <v>1640.0</v>
      </c>
      <c r="F58" s="1">
        <v>1780.0</v>
      </c>
      <c r="G58" s="1">
        <v>1900.0</v>
      </c>
      <c r="H58" s="1">
        <v>2020.0</v>
      </c>
      <c r="I58" s="1">
        <v>2200.0</v>
      </c>
      <c r="J58" s="1">
        <v>2420.0</v>
      </c>
      <c r="K58" s="1">
        <v>2740.0</v>
      </c>
      <c r="L58" s="2"/>
      <c r="M58" s="2"/>
      <c r="N58" s="2"/>
      <c r="O58" s="2"/>
      <c r="P58" s="2"/>
      <c r="Q58" s="2"/>
      <c r="R58" s="2"/>
      <c r="S58" s="2"/>
      <c r="T58" s="2"/>
      <c r="U58" s="2"/>
      <c r="V58" s="2"/>
      <c r="W58" s="2"/>
      <c r="X58" s="2"/>
      <c r="Y58" s="2"/>
      <c r="Z58" s="2"/>
    </row>
    <row r="59" ht="15.75" customHeight="1">
      <c r="A59" s="1" t="s">
        <v>140</v>
      </c>
      <c r="B59" s="1">
        <v>6.0</v>
      </c>
      <c r="C59" s="1">
        <v>7.0</v>
      </c>
      <c r="D59" s="1">
        <v>7.0</v>
      </c>
      <c r="E59" s="1">
        <v>7.0</v>
      </c>
      <c r="F59" s="1">
        <v>7.0</v>
      </c>
      <c r="G59" s="1">
        <v>8.0</v>
      </c>
      <c r="H59" s="1">
        <v>7.0</v>
      </c>
      <c r="I59" s="1">
        <v>8.0</v>
      </c>
      <c r="J59" s="1">
        <v>8.0</v>
      </c>
      <c r="K59" s="1">
        <v>9.0</v>
      </c>
      <c r="L59" s="2"/>
      <c r="M59" s="2"/>
      <c r="N59" s="2"/>
      <c r="O59" s="2"/>
      <c r="P59" s="2"/>
      <c r="Q59" s="2"/>
      <c r="R59" s="2"/>
      <c r="S59" s="2"/>
      <c r="T59" s="2"/>
      <c r="U59" s="2"/>
      <c r="V59" s="2"/>
      <c r="W59" s="2"/>
      <c r="X59" s="2"/>
      <c r="Y59" s="2"/>
      <c r="Z59" s="2"/>
    </row>
    <row r="60" ht="15.75" customHeight="1">
      <c r="A60" s="1" t="s">
        <v>141</v>
      </c>
      <c r="B60" s="1">
        <v>8.0</v>
      </c>
      <c r="C60" s="1">
        <v>9.0</v>
      </c>
      <c r="D60" s="1">
        <v>12.0</v>
      </c>
      <c r="E60" s="1">
        <v>12.0</v>
      </c>
      <c r="F60" s="1">
        <v>13.0</v>
      </c>
      <c r="G60" s="1">
        <v>14.0</v>
      </c>
      <c r="H60" s="1">
        <v>12.0</v>
      </c>
      <c r="I60" s="1">
        <v>11.0</v>
      </c>
      <c r="J60" s="1">
        <v>14.0</v>
      </c>
      <c r="K60" s="1">
        <v>15.0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7220.0</v>
      </c>
      <c r="C2" s="1">
        <v>7970.0</v>
      </c>
      <c r="D2" s="1">
        <v>8590.0</v>
      </c>
      <c r="E2" s="1">
        <v>8980.0</v>
      </c>
      <c r="F2" s="1">
        <v>9540.0</v>
      </c>
      <c r="G2" s="1">
        <v>10150.0</v>
      </c>
      <c r="H2" s="1">
        <v>11600.0</v>
      </c>
      <c r="I2" s="1">
        <v>13330.0</v>
      </c>
      <c r="J2" s="1">
        <v>14410.0</v>
      </c>
      <c r="K2" s="1">
        <v>15810.0</v>
      </c>
      <c r="L2" s="2"/>
      <c r="M2" s="2"/>
      <c r="N2" s="2"/>
      <c r="O2" s="2"/>
      <c r="P2" s="2"/>
      <c r="Q2" s="2"/>
      <c r="R2" s="2"/>
      <c r="S2" s="2"/>
      <c r="T2" s="2"/>
      <c r="U2" s="2"/>
      <c r="V2" s="2"/>
      <c r="W2" s="2"/>
      <c r="X2" s="2"/>
      <c r="Y2" s="2"/>
      <c r="Z2" s="2"/>
    </row>
    <row r="3">
      <c r="A3" s="1" t="s">
        <v>143</v>
      </c>
      <c r="B3" s="1">
        <v>7220.0</v>
      </c>
      <c r="C3" s="1">
        <v>7970.0</v>
      </c>
      <c r="D3" s="1">
        <v>8590.0</v>
      </c>
      <c r="E3" s="1">
        <v>8980.0</v>
      </c>
      <c r="F3" s="1">
        <v>9540.0</v>
      </c>
      <c r="G3" s="1">
        <v>10150.0</v>
      </c>
      <c r="H3" s="1">
        <v>11600.0</v>
      </c>
      <c r="I3" s="1">
        <v>13330.0</v>
      </c>
      <c r="J3" s="1">
        <v>14410.0</v>
      </c>
      <c r="K3" s="1">
        <v>15810.0</v>
      </c>
      <c r="L3" s="2"/>
      <c r="M3" s="2"/>
      <c r="N3" s="2"/>
      <c r="O3" s="2"/>
      <c r="P3" s="2"/>
      <c r="Q3" s="2"/>
      <c r="R3" s="2"/>
      <c r="S3" s="2"/>
      <c r="T3" s="2"/>
      <c r="U3" s="2"/>
      <c r="V3" s="2"/>
      <c r="W3" s="2"/>
      <c r="X3" s="2"/>
      <c r="Y3" s="2"/>
      <c r="Z3" s="2"/>
    </row>
    <row r="4">
      <c r="A4" s="1" t="s">
        <v>144</v>
      </c>
      <c r="B4" s="1">
        <v>3510.0</v>
      </c>
      <c r="C4" s="1">
        <v>3800.0</v>
      </c>
      <c r="D4" s="1">
        <v>4080.0</v>
      </c>
      <c r="E4" s="1">
        <v>4260.0</v>
      </c>
      <c r="F4" s="1">
        <v>4500.0</v>
      </c>
      <c r="G4" s="1">
        <v>4760.0</v>
      </c>
      <c r="H4" s="1">
        <v>5520.0</v>
      </c>
      <c r="I4" s="1">
        <v>6310.0</v>
      </c>
      <c r="J4" s="1">
        <v>7030.0</v>
      </c>
      <c r="K4" s="1">
        <v>7710.0</v>
      </c>
      <c r="L4" s="2"/>
      <c r="M4" s="2"/>
      <c r="N4" s="2"/>
      <c r="O4" s="2"/>
      <c r="P4" s="2"/>
      <c r="Q4" s="2"/>
      <c r="R4" s="2"/>
      <c r="S4" s="2"/>
      <c r="T4" s="2"/>
      <c r="U4" s="2"/>
      <c r="V4" s="2"/>
      <c r="W4" s="2"/>
      <c r="X4" s="2"/>
      <c r="Y4" s="2"/>
      <c r="Z4" s="2"/>
    </row>
    <row r="5">
      <c r="A5" s="1" t="s">
        <v>145</v>
      </c>
      <c r="B5" s="1">
        <v>3710.0</v>
      </c>
      <c r="C5" s="1">
        <v>4160.0</v>
      </c>
      <c r="D5" s="1">
        <v>4510.0</v>
      </c>
      <c r="E5" s="1">
        <v>4720.0</v>
      </c>
      <c r="F5" s="1">
        <v>5040.0</v>
      </c>
      <c r="G5" s="1">
        <v>5390.0</v>
      </c>
      <c r="H5" s="1">
        <v>6090.0</v>
      </c>
      <c r="I5" s="1">
        <v>7020.0</v>
      </c>
      <c r="J5" s="1">
        <v>7380.0</v>
      </c>
      <c r="K5" s="1">
        <v>8100.0</v>
      </c>
      <c r="L5" s="2"/>
      <c r="M5" s="2"/>
      <c r="N5" s="2"/>
      <c r="O5" s="2"/>
      <c r="P5" s="2"/>
      <c r="Q5" s="2"/>
      <c r="R5" s="2"/>
      <c r="S5" s="2"/>
      <c r="T5" s="2"/>
      <c r="U5" s="2"/>
      <c r="V5" s="2"/>
      <c r="W5" s="2"/>
      <c r="X5" s="2"/>
      <c r="Y5" s="2"/>
      <c r="Z5" s="2"/>
    </row>
    <row r="6">
      <c r="A6" s="1" t="s">
        <v>146</v>
      </c>
      <c r="B6" s="1">
        <v>2440.0</v>
      </c>
      <c r="C6" s="1">
        <v>2630.0</v>
      </c>
      <c r="D6" s="1">
        <v>2590.0</v>
      </c>
      <c r="E6" s="1">
        <v>2760.0</v>
      </c>
      <c r="F6" s="1">
        <v>2970.0</v>
      </c>
      <c r="G6" s="1">
        <v>3200.0</v>
      </c>
      <c r="H6" s="1">
        <v>3360.0</v>
      </c>
      <c r="I6" s="1">
        <v>3770.0</v>
      </c>
      <c r="J6" s="1">
        <v>4080.0</v>
      </c>
      <c r="K6" s="1">
        <v>4920.0</v>
      </c>
      <c r="L6" s="2"/>
      <c r="M6" s="2"/>
      <c r="N6" s="2"/>
      <c r="O6" s="2"/>
      <c r="P6" s="2"/>
      <c r="Q6" s="2"/>
      <c r="R6" s="2"/>
      <c r="S6" s="2"/>
      <c r="T6" s="2"/>
      <c r="U6" s="2"/>
      <c r="V6" s="2"/>
      <c r="W6" s="2"/>
      <c r="X6" s="2"/>
      <c r="Y6" s="2"/>
      <c r="Z6" s="2"/>
    </row>
    <row r="7">
      <c r="A7" s="1" t="s">
        <v>147</v>
      </c>
      <c r="B7" s="1">
        <v>0.0</v>
      </c>
      <c r="C7" s="1">
        <v>0.0</v>
      </c>
      <c r="D7" s="1">
        <v>217.0</v>
      </c>
      <c r="E7" s="1">
        <v>233.0</v>
      </c>
      <c r="F7" s="1">
        <v>246.0</v>
      </c>
      <c r="G7" s="1">
        <v>267.0</v>
      </c>
      <c r="H7" s="1">
        <v>303.0</v>
      </c>
      <c r="I7" s="1">
        <v>320.0</v>
      </c>
      <c r="J7" s="1">
        <v>344.0</v>
      </c>
      <c r="K7" s="1">
        <v>0.0</v>
      </c>
      <c r="L7" s="2"/>
      <c r="M7" s="2"/>
      <c r="N7" s="2"/>
      <c r="O7" s="2"/>
      <c r="P7" s="2"/>
      <c r="Q7" s="2"/>
      <c r="R7" s="2"/>
      <c r="S7" s="2"/>
      <c r="T7" s="2"/>
      <c r="U7" s="2"/>
      <c r="V7" s="2"/>
      <c r="W7" s="2"/>
      <c r="X7" s="2"/>
      <c r="Y7" s="2"/>
      <c r="Z7" s="2"/>
    </row>
    <row r="8">
      <c r="A8" s="1" t="s">
        <v>148</v>
      </c>
      <c r="B8" s="1">
        <v>2440.0</v>
      </c>
      <c r="C8" s="1">
        <v>2630.0</v>
      </c>
      <c r="D8" s="1">
        <v>2810.0</v>
      </c>
      <c r="E8" s="1">
        <v>3000.0</v>
      </c>
      <c r="F8" s="1">
        <v>3210.0</v>
      </c>
      <c r="G8" s="1">
        <v>3470.0</v>
      </c>
      <c r="H8" s="1">
        <v>3660.0</v>
      </c>
      <c r="I8" s="1">
        <v>4090.0</v>
      </c>
      <c r="J8" s="1">
        <v>4420.0</v>
      </c>
      <c r="K8" s="1">
        <v>4920.0</v>
      </c>
      <c r="L8" s="2"/>
      <c r="M8" s="2"/>
      <c r="N8" s="2"/>
      <c r="O8" s="2"/>
      <c r="P8" s="2"/>
      <c r="Q8" s="2"/>
      <c r="R8" s="2"/>
      <c r="S8" s="2"/>
      <c r="T8" s="2"/>
      <c r="U8" s="2"/>
      <c r="V8" s="2"/>
      <c r="W8" s="2"/>
      <c r="X8" s="2"/>
      <c r="Y8" s="2"/>
      <c r="Z8" s="2"/>
    </row>
    <row r="9">
      <c r="A9" s="1" t="s">
        <v>149</v>
      </c>
      <c r="B9" s="1">
        <v>1270.0</v>
      </c>
      <c r="C9" s="1">
        <v>1530.0</v>
      </c>
      <c r="D9" s="1">
        <v>1700.0</v>
      </c>
      <c r="E9" s="1">
        <v>1730.0</v>
      </c>
      <c r="F9" s="1">
        <v>1830.0</v>
      </c>
      <c r="G9" s="1">
        <v>1920.0</v>
      </c>
      <c r="H9" s="1">
        <v>2420.0</v>
      </c>
      <c r="I9" s="1">
        <v>2930.0</v>
      </c>
      <c r="J9" s="1">
        <v>2960.0</v>
      </c>
      <c r="K9" s="1">
        <v>3190.0</v>
      </c>
      <c r="L9" s="2"/>
      <c r="M9" s="2"/>
      <c r="N9" s="2"/>
      <c r="O9" s="2"/>
      <c r="P9" s="2"/>
      <c r="Q9" s="2"/>
      <c r="R9" s="2"/>
      <c r="S9" s="2"/>
      <c r="T9" s="2"/>
      <c r="U9" s="2"/>
      <c r="V9" s="2"/>
      <c r="W9" s="2"/>
      <c r="X9" s="2"/>
      <c r="Y9" s="2"/>
      <c r="Z9" s="2"/>
    </row>
    <row r="10">
      <c r="A10" s="1" t="s">
        <v>150</v>
      </c>
      <c r="B10" s="1">
        <v>-53.0</v>
      </c>
      <c r="C10" s="1">
        <v>-57.0</v>
      </c>
      <c r="D10" s="1">
        <v>-70.0</v>
      </c>
      <c r="E10" s="1">
        <v>-91.0</v>
      </c>
      <c r="F10" s="1">
        <v>-122.0</v>
      </c>
      <c r="G10" s="1">
        <v>-140.0</v>
      </c>
      <c r="H10" s="1">
        <v>-161.0</v>
      </c>
      <c r="I10" s="1">
        <v>-145.0</v>
      </c>
      <c r="J10" s="1">
        <v>-158.0</v>
      </c>
      <c r="K10" s="1">
        <v>-202.0</v>
      </c>
      <c r="L10" s="2"/>
      <c r="M10" s="2"/>
      <c r="N10" s="2"/>
      <c r="O10" s="2"/>
      <c r="P10" s="2"/>
      <c r="Q10" s="2"/>
      <c r="R10" s="2"/>
      <c r="S10" s="2"/>
      <c r="T10" s="2"/>
      <c r="U10" s="2"/>
      <c r="V10" s="2"/>
      <c r="W10" s="2"/>
      <c r="X10" s="2"/>
      <c r="Y10" s="2"/>
      <c r="Z10" s="2"/>
    </row>
    <row r="11">
      <c r="A11" s="1" t="s">
        <v>151</v>
      </c>
      <c r="B11" s="1">
        <v>2.0</v>
      </c>
      <c r="C11" s="1">
        <v>2.0</v>
      </c>
      <c r="D11" s="1">
        <v>4.0</v>
      </c>
      <c r="E11" s="1">
        <v>2.0</v>
      </c>
      <c r="F11" s="1">
        <v>2.0</v>
      </c>
      <c r="G11" s="1">
        <v>2.0</v>
      </c>
      <c r="H11" s="1">
        <v>2.0</v>
      </c>
      <c r="I11" s="1">
        <v>1.0</v>
      </c>
      <c r="J11" s="1">
        <v>4.0</v>
      </c>
      <c r="K11" s="1">
        <v>4.0</v>
      </c>
      <c r="L11" s="2"/>
      <c r="M11" s="2"/>
      <c r="N11" s="2"/>
      <c r="O11" s="2"/>
      <c r="P11" s="2"/>
      <c r="Q11" s="2"/>
      <c r="R11" s="2"/>
      <c r="S11" s="2"/>
      <c r="T11" s="2"/>
      <c r="U11" s="2"/>
      <c r="V11" s="2"/>
      <c r="W11" s="2"/>
      <c r="X11" s="2"/>
      <c r="Y11" s="2"/>
      <c r="Z11" s="2"/>
    </row>
    <row r="12">
      <c r="A12" s="1" t="s">
        <v>152</v>
      </c>
      <c r="B12" s="1">
        <v>-50.0</v>
      </c>
      <c r="C12" s="1">
        <v>-54.0</v>
      </c>
      <c r="D12" s="1">
        <v>-66.0</v>
      </c>
      <c r="E12" s="1">
        <v>-89.0</v>
      </c>
      <c r="F12" s="1">
        <v>-120.0</v>
      </c>
      <c r="G12" s="1">
        <v>-137.0</v>
      </c>
      <c r="H12" s="1">
        <v>-159.0</v>
      </c>
      <c r="I12" s="1">
        <v>-143.0</v>
      </c>
      <c r="J12" s="1">
        <v>-153.0</v>
      </c>
      <c r="K12" s="1">
        <v>-197.0</v>
      </c>
      <c r="L12" s="2"/>
      <c r="M12" s="2"/>
      <c r="N12" s="2"/>
      <c r="O12" s="2"/>
      <c r="P12" s="2"/>
      <c r="Q12" s="2"/>
      <c r="R12" s="2"/>
      <c r="S12" s="2"/>
      <c r="T12" s="2"/>
      <c r="U12" s="2"/>
      <c r="V12" s="2"/>
      <c r="W12" s="2"/>
      <c r="X12" s="2"/>
      <c r="Y12" s="2"/>
      <c r="Z12" s="2"/>
    </row>
    <row r="13">
      <c r="A13" s="1" t="s">
        <v>153</v>
      </c>
      <c r="B13" s="1">
        <v>2.0</v>
      </c>
      <c r="C13" s="1">
        <v>1.0</v>
      </c>
      <c r="D13" s="1">
        <v>2.0</v>
      </c>
      <c r="E13" s="1">
        <v>-2.0</v>
      </c>
      <c r="F13" s="1">
        <v>21.0</v>
      </c>
      <c r="G13" s="1">
        <v>1.0</v>
      </c>
      <c r="H13" s="1">
        <v>30.0</v>
      </c>
      <c r="I13" s="1">
        <v>1.0</v>
      </c>
      <c r="J13" s="1">
        <v>5.0</v>
      </c>
      <c r="K13" s="1">
        <v>6.0</v>
      </c>
      <c r="L13" s="2"/>
      <c r="M13" s="2"/>
      <c r="N13" s="2"/>
      <c r="O13" s="2"/>
      <c r="P13" s="2"/>
      <c r="Q13" s="2"/>
      <c r="R13" s="2"/>
      <c r="S13" s="2"/>
      <c r="T13" s="2"/>
      <c r="U13" s="2"/>
      <c r="V13" s="2"/>
      <c r="W13" s="2"/>
      <c r="X13" s="2"/>
      <c r="Y13" s="2"/>
      <c r="Z13" s="2"/>
    </row>
    <row r="14">
      <c r="A14" s="1" t="s">
        <v>154</v>
      </c>
      <c r="B14" s="1">
        <v>1220.0</v>
      </c>
      <c r="C14" s="1">
        <v>1480.0</v>
      </c>
      <c r="D14" s="1">
        <v>1640.0</v>
      </c>
      <c r="E14" s="1">
        <v>1630.0</v>
      </c>
      <c r="F14" s="1">
        <v>1710.0</v>
      </c>
      <c r="G14" s="1">
        <v>1790.0</v>
      </c>
      <c r="H14" s="1">
        <v>2260.0</v>
      </c>
      <c r="I14" s="1">
        <v>2790.0</v>
      </c>
      <c r="J14" s="1">
        <v>2810.0</v>
      </c>
      <c r="K14" s="1">
        <v>3000.0</v>
      </c>
      <c r="L14" s="2"/>
      <c r="M14" s="2"/>
      <c r="N14" s="2"/>
      <c r="O14" s="2"/>
      <c r="P14" s="2"/>
      <c r="Q14" s="2"/>
      <c r="R14" s="2"/>
      <c r="S14" s="2"/>
      <c r="T14" s="2"/>
      <c r="U14" s="2"/>
      <c r="V14" s="2"/>
      <c r="W14" s="2"/>
      <c r="X14" s="2"/>
      <c r="Y14" s="2"/>
      <c r="Z14" s="2"/>
    </row>
    <row r="15">
      <c r="A15" s="1" t="s">
        <v>155</v>
      </c>
      <c r="B15" s="1">
        <v>0.0</v>
      </c>
      <c r="C15" s="1">
        <v>-20.0</v>
      </c>
      <c r="D15" s="1">
        <v>1.0</v>
      </c>
      <c r="E15" s="1">
        <v>3.0</v>
      </c>
      <c r="F15" s="1">
        <v>-1.0</v>
      </c>
      <c r="G15" s="1">
        <v>5.0</v>
      </c>
      <c r="H15" s="1">
        <v>5.0</v>
      </c>
      <c r="I15" s="1">
        <v>5.0</v>
      </c>
      <c r="J15" s="1">
        <v>-8.0</v>
      </c>
      <c r="K15" s="1">
        <v>8.0</v>
      </c>
      <c r="L15" s="2"/>
      <c r="M15" s="2"/>
      <c r="N15" s="2"/>
      <c r="O15" s="2"/>
      <c r="P15" s="2"/>
      <c r="Q15" s="2"/>
      <c r="R15" s="2"/>
      <c r="S15" s="2"/>
      <c r="T15" s="2"/>
      <c r="U15" s="2"/>
      <c r="V15" s="2"/>
      <c r="W15" s="2"/>
      <c r="X15" s="2"/>
      <c r="Y15" s="2"/>
      <c r="Z15" s="2"/>
    </row>
    <row r="16">
      <c r="A16" s="1" t="s">
        <v>156</v>
      </c>
      <c r="B16" s="1">
        <v>0.0</v>
      </c>
      <c r="C16" s="1">
        <v>0.0</v>
      </c>
      <c r="D16" s="1">
        <v>0.0</v>
      </c>
      <c r="E16" s="1">
        <v>0.0</v>
      </c>
      <c r="F16" s="1">
        <v>-11.0</v>
      </c>
      <c r="G16" s="1">
        <v>-1.0</v>
      </c>
      <c r="H16" s="1">
        <v>-3.0</v>
      </c>
      <c r="I16" s="1">
        <v>-12.0</v>
      </c>
      <c r="J16" s="1">
        <v>-7.0</v>
      </c>
      <c r="K16" s="1">
        <v>-2.0</v>
      </c>
      <c r="L16" s="2"/>
      <c r="M16" s="2"/>
      <c r="N16" s="2"/>
      <c r="O16" s="2"/>
      <c r="P16" s="2"/>
      <c r="Q16" s="2"/>
      <c r="R16" s="2"/>
      <c r="S16" s="2"/>
      <c r="T16" s="2"/>
      <c r="U16" s="2"/>
      <c r="V16" s="2"/>
      <c r="W16" s="2"/>
      <c r="X16" s="2"/>
      <c r="Y16" s="2"/>
      <c r="Z16" s="2"/>
    </row>
    <row r="17">
      <c r="A17" s="1" t="s">
        <v>157</v>
      </c>
      <c r="B17" s="1">
        <v>0.0</v>
      </c>
      <c r="C17" s="1">
        <v>-19.0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1220.0</v>
      </c>
      <c r="C18" s="1">
        <v>1460.0</v>
      </c>
      <c r="D18" s="1">
        <v>1640.0</v>
      </c>
      <c r="E18" s="1">
        <v>1640.0</v>
      </c>
      <c r="F18" s="1">
        <v>1690.0</v>
      </c>
      <c r="G18" s="1">
        <v>1790.0</v>
      </c>
      <c r="H18" s="1">
        <v>2270.0</v>
      </c>
      <c r="I18" s="1">
        <v>2780.0</v>
      </c>
      <c r="J18" s="1">
        <v>2800.0</v>
      </c>
      <c r="K18" s="1">
        <v>3000.0</v>
      </c>
      <c r="L18" s="2"/>
      <c r="M18" s="2"/>
      <c r="N18" s="2"/>
      <c r="O18" s="2"/>
      <c r="P18" s="2"/>
      <c r="Q18" s="2"/>
      <c r="R18" s="2"/>
      <c r="S18" s="2"/>
      <c r="T18" s="2"/>
      <c r="U18" s="2"/>
      <c r="V18" s="2"/>
      <c r="W18" s="2"/>
      <c r="X18" s="2"/>
      <c r="Y18" s="2"/>
      <c r="Z18" s="2"/>
    </row>
    <row r="19">
      <c r="A19" s="1" t="s">
        <v>159</v>
      </c>
      <c r="B19" s="1">
        <v>444.0</v>
      </c>
      <c r="C19" s="1">
        <v>529.0</v>
      </c>
      <c r="D19" s="1">
        <v>600.0</v>
      </c>
      <c r="E19" s="1">
        <v>504.0</v>
      </c>
      <c r="F19" s="1">
        <v>370.0</v>
      </c>
      <c r="G19" s="1">
        <v>399.0</v>
      </c>
      <c r="H19" s="1">
        <v>514.0</v>
      </c>
      <c r="I19" s="1">
        <v>617.0</v>
      </c>
      <c r="J19" s="1">
        <v>626.0</v>
      </c>
      <c r="K19" s="1">
        <v>658.0</v>
      </c>
      <c r="L19" s="2"/>
      <c r="M19" s="2"/>
      <c r="N19" s="2"/>
      <c r="O19" s="2"/>
      <c r="P19" s="2"/>
      <c r="Q19" s="2"/>
      <c r="R19" s="2"/>
      <c r="S19" s="2"/>
      <c r="T19" s="2"/>
      <c r="U19" s="2"/>
      <c r="V19" s="2"/>
      <c r="W19" s="2"/>
      <c r="X19" s="2"/>
      <c r="Y19" s="2"/>
      <c r="Z19" s="2"/>
    </row>
    <row r="20">
      <c r="A20" s="1" t="s">
        <v>160</v>
      </c>
      <c r="B20" s="1">
        <v>778.0</v>
      </c>
      <c r="C20" s="1">
        <v>931.0</v>
      </c>
      <c r="D20" s="1">
        <v>1040.0</v>
      </c>
      <c r="E20" s="1">
        <v>1130.0</v>
      </c>
      <c r="F20" s="1">
        <v>1320.0</v>
      </c>
      <c r="G20" s="1">
        <v>1390.0</v>
      </c>
      <c r="H20" s="1">
        <v>1750.0</v>
      </c>
      <c r="I20" s="1">
        <v>2160.0</v>
      </c>
      <c r="J20" s="1">
        <v>2170.0</v>
      </c>
      <c r="K20" s="1">
        <v>2350.0</v>
      </c>
      <c r="L20" s="2"/>
      <c r="M20" s="2"/>
      <c r="N20" s="2"/>
      <c r="O20" s="2"/>
      <c r="P20" s="2"/>
      <c r="Q20" s="2"/>
      <c r="R20" s="2"/>
      <c r="S20" s="2"/>
      <c r="T20" s="2"/>
      <c r="U20" s="2"/>
      <c r="V20" s="2"/>
      <c r="W20" s="2"/>
      <c r="X20" s="2"/>
      <c r="Y20" s="2"/>
      <c r="Z20" s="2"/>
    </row>
    <row r="21" ht="15.75" customHeight="1">
      <c r="A21" s="1" t="s">
        <v>161</v>
      </c>
      <c r="B21" s="1">
        <v>778.0</v>
      </c>
      <c r="C21" s="1">
        <v>931.0</v>
      </c>
      <c r="D21" s="1">
        <v>1040.0</v>
      </c>
      <c r="E21" s="1">
        <v>1130.0</v>
      </c>
      <c r="F21" s="1">
        <v>1320.0</v>
      </c>
      <c r="G21" s="1">
        <v>1390.0</v>
      </c>
      <c r="H21" s="1">
        <v>1750.0</v>
      </c>
      <c r="I21" s="1">
        <v>2160.0</v>
      </c>
      <c r="J21" s="1">
        <v>2170.0</v>
      </c>
      <c r="K21" s="1">
        <v>2350.0</v>
      </c>
      <c r="L21" s="2"/>
      <c r="M21" s="2"/>
      <c r="N21" s="2"/>
      <c r="O21" s="2"/>
      <c r="P21" s="2"/>
      <c r="Q21" s="2"/>
      <c r="R21" s="2"/>
      <c r="S21" s="2"/>
      <c r="T21" s="2"/>
      <c r="U21" s="2"/>
      <c r="V21" s="2"/>
      <c r="W21" s="2"/>
      <c r="X21" s="2"/>
      <c r="Y21" s="2"/>
      <c r="Z21" s="2"/>
    </row>
    <row r="22" ht="15.75" customHeight="1">
      <c r="A22" s="1" t="s">
        <v>162</v>
      </c>
      <c r="B22" s="1">
        <v>778.0</v>
      </c>
      <c r="C22" s="1">
        <v>931.0</v>
      </c>
      <c r="D22" s="1">
        <v>1040.0</v>
      </c>
      <c r="E22" s="1">
        <v>1130.0</v>
      </c>
      <c r="F22" s="1">
        <v>1320.0</v>
      </c>
      <c r="G22" s="1">
        <v>1390.0</v>
      </c>
      <c r="H22" s="1">
        <v>1750.0</v>
      </c>
      <c r="I22" s="1">
        <v>2160.0</v>
      </c>
      <c r="J22" s="1">
        <v>2170.0</v>
      </c>
      <c r="K22" s="1">
        <v>2350.0</v>
      </c>
      <c r="L22" s="2"/>
      <c r="M22" s="2"/>
      <c r="N22" s="2"/>
      <c r="O22" s="2"/>
      <c r="P22" s="2"/>
      <c r="Q22" s="2"/>
      <c r="R22" s="2"/>
      <c r="S22" s="2"/>
      <c r="T22" s="2"/>
      <c r="U22" s="2"/>
      <c r="V22" s="2"/>
      <c r="W22" s="2"/>
      <c r="X22" s="2"/>
      <c r="Y22" s="2"/>
      <c r="Z22" s="2"/>
    </row>
    <row r="23" ht="15.75" customHeight="1">
      <c r="A23" s="1" t="s">
        <v>163</v>
      </c>
      <c r="B23" s="1">
        <v>778.0</v>
      </c>
      <c r="C23" s="1">
        <v>931.0</v>
      </c>
      <c r="D23" s="1">
        <v>1040.0</v>
      </c>
      <c r="E23" s="1">
        <v>1130.0</v>
      </c>
      <c r="F23" s="1">
        <v>1320.0</v>
      </c>
      <c r="G23" s="1">
        <v>1390.0</v>
      </c>
      <c r="H23" s="1">
        <v>1750.0</v>
      </c>
      <c r="I23" s="1">
        <v>2160.0</v>
      </c>
      <c r="J23" s="1">
        <v>2170.0</v>
      </c>
      <c r="K23" s="1">
        <v>2350.0</v>
      </c>
      <c r="L23" s="2"/>
      <c r="M23" s="2"/>
      <c r="N23" s="2"/>
      <c r="O23" s="2"/>
      <c r="P23" s="2"/>
      <c r="Q23" s="2"/>
      <c r="R23" s="2"/>
      <c r="S23" s="2"/>
      <c r="T23" s="2"/>
      <c r="U23" s="2"/>
      <c r="V23" s="2"/>
      <c r="W23" s="2"/>
      <c r="X23" s="2"/>
      <c r="Y23" s="2"/>
      <c r="Z23" s="2"/>
    </row>
    <row r="24" ht="15.75" customHeight="1">
      <c r="A24" s="1" t="s">
        <v>164</v>
      </c>
      <c r="B24" s="1">
        <v>778.0</v>
      </c>
      <c r="C24" s="1">
        <v>931.0</v>
      </c>
      <c r="D24" s="1">
        <v>1040.0</v>
      </c>
      <c r="E24" s="1">
        <v>1130.0</v>
      </c>
      <c r="F24" s="1">
        <v>1320.0</v>
      </c>
      <c r="G24" s="1">
        <v>1390.0</v>
      </c>
      <c r="H24" s="1">
        <v>1750.0</v>
      </c>
      <c r="I24" s="1">
        <v>2160.0</v>
      </c>
      <c r="J24" s="1">
        <v>2170.0</v>
      </c>
      <c r="K24" s="1">
        <v>2350.0</v>
      </c>
      <c r="L24" s="2"/>
      <c r="M24" s="2"/>
      <c r="N24" s="2"/>
      <c r="O24" s="2"/>
      <c r="P24" s="2"/>
      <c r="Q24" s="2"/>
      <c r="R24" s="2"/>
      <c r="S24" s="2"/>
      <c r="T24" s="2"/>
      <c r="U24" s="2"/>
      <c r="V24" s="2"/>
      <c r="W24" s="2"/>
      <c r="X24" s="2"/>
      <c r="Y24" s="2"/>
      <c r="Z24" s="2"/>
    </row>
    <row r="25" ht="15.75" customHeight="1">
      <c r="A25" s="1" t="s">
        <v>165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t="s">
        <v>167</v>
      </c>
      <c r="C26" s="1" t="s">
        <v>168</v>
      </c>
      <c r="D26" s="1" t="s">
        <v>169</v>
      </c>
      <c r="E26" s="1" t="s">
        <v>170</v>
      </c>
      <c r="F26" s="1" t="s">
        <v>171</v>
      </c>
      <c r="G26" s="1" t="s">
        <v>172</v>
      </c>
      <c r="H26" s="1" t="s">
        <v>173</v>
      </c>
      <c r="I26" s="1" t="s">
        <v>174</v>
      </c>
      <c r="J26" s="1" t="s">
        <v>175</v>
      </c>
      <c r="K26" s="1" t="s">
        <v>176</v>
      </c>
      <c r="L26" s="2"/>
      <c r="M26" s="2"/>
      <c r="N26" s="2"/>
      <c r="O26" s="2"/>
      <c r="P26" s="2"/>
      <c r="Q26" s="2"/>
      <c r="R26" s="2"/>
      <c r="S26" s="2"/>
      <c r="T26" s="2"/>
      <c r="U26" s="2"/>
      <c r="V26" s="2"/>
      <c r="W26" s="2"/>
      <c r="X26" s="2"/>
      <c r="Y26" s="2"/>
      <c r="Z26" s="2"/>
    </row>
    <row r="27" ht="15.75" customHeight="1">
      <c r="A27" s="1" t="s">
        <v>177</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178</v>
      </c>
      <c r="B28" s="1">
        <v>104.0</v>
      </c>
      <c r="C28" s="1">
        <v>99.0</v>
      </c>
      <c r="D28" s="1">
        <v>95.0</v>
      </c>
      <c r="E28" s="1">
        <v>88.0</v>
      </c>
      <c r="F28" s="1">
        <v>81.0</v>
      </c>
      <c r="G28" s="1">
        <v>76.0</v>
      </c>
      <c r="H28" s="1">
        <v>73.0</v>
      </c>
      <c r="I28" s="1">
        <v>68.0</v>
      </c>
      <c r="J28" s="1">
        <v>64.0</v>
      </c>
      <c r="K28" s="1">
        <v>60.0</v>
      </c>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t="s">
        <v>186</v>
      </c>
      <c r="I29" s="1" t="s">
        <v>187</v>
      </c>
      <c r="J29" s="1" t="s">
        <v>188</v>
      </c>
      <c r="K29" s="1" t="s">
        <v>189</v>
      </c>
      <c r="L29" s="2"/>
      <c r="M29" s="2"/>
      <c r="N29" s="2"/>
      <c r="O29" s="2"/>
      <c r="P29" s="2"/>
      <c r="Q29" s="2"/>
      <c r="R29" s="2"/>
      <c r="S29" s="2"/>
      <c r="T29" s="2"/>
      <c r="U29" s="2"/>
      <c r="V29" s="2"/>
      <c r="W29" s="2"/>
      <c r="X29" s="2"/>
      <c r="Y29" s="2"/>
      <c r="Z29" s="2"/>
    </row>
    <row r="30" ht="15.75" customHeight="1">
      <c r="A30" s="1" t="s">
        <v>190</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191</v>
      </c>
      <c r="B31" s="1">
        <v>106.0</v>
      </c>
      <c r="C31" s="1">
        <v>102.0</v>
      </c>
      <c r="D31" s="1">
        <v>96.0</v>
      </c>
      <c r="E31" s="1">
        <v>89.0</v>
      </c>
      <c r="F31" s="1">
        <v>82.0</v>
      </c>
      <c r="G31" s="1">
        <v>77.0</v>
      </c>
      <c r="H31" s="1">
        <v>74.0</v>
      </c>
      <c r="I31" s="1">
        <v>69.0</v>
      </c>
      <c r="J31" s="1">
        <v>64.0</v>
      </c>
      <c r="K31" s="1">
        <v>61.0</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t="s">
        <v>204</v>
      </c>
      <c r="C33" s="1" t="s">
        <v>205</v>
      </c>
      <c r="D33" s="1" t="s">
        <v>206</v>
      </c>
      <c r="E33" s="1" t="s">
        <v>207</v>
      </c>
      <c r="F33" s="1" t="s">
        <v>208</v>
      </c>
      <c r="G33" s="1" t="s">
        <v>209</v>
      </c>
      <c r="H33" s="1" t="s">
        <v>210</v>
      </c>
      <c r="I33" s="1" t="s">
        <v>211</v>
      </c>
      <c r="J33" s="1" t="s">
        <v>212</v>
      </c>
      <c r="K33" s="1" t="s">
        <v>213</v>
      </c>
      <c r="L33" s="2"/>
      <c r="M33" s="2"/>
      <c r="N33" s="2"/>
      <c r="O33" s="2"/>
      <c r="P33" s="2"/>
      <c r="Q33" s="2"/>
      <c r="R33" s="2"/>
      <c r="S33" s="2"/>
      <c r="T33" s="2"/>
      <c r="U33" s="2"/>
      <c r="V33" s="2"/>
      <c r="W33" s="2"/>
      <c r="X33" s="2"/>
      <c r="Y33" s="2"/>
      <c r="Z33" s="2"/>
    </row>
    <row r="34" ht="15.75" customHeight="1">
      <c r="A34" s="1" t="s">
        <v>214</v>
      </c>
      <c r="B34" s="1" t="s">
        <v>215</v>
      </c>
      <c r="C34" s="1" t="s">
        <v>215</v>
      </c>
      <c r="D34" s="1" t="s">
        <v>215</v>
      </c>
      <c r="E34" s="1" t="s">
        <v>215</v>
      </c>
      <c r="F34" s="1" t="s">
        <v>215</v>
      </c>
      <c r="G34" s="1" t="s">
        <v>215</v>
      </c>
      <c r="H34" s="1" t="s">
        <v>215</v>
      </c>
      <c r="I34" s="1" t="s">
        <v>215</v>
      </c>
      <c r="J34" s="1" t="s">
        <v>215</v>
      </c>
      <c r="K34" s="1" t="s">
        <v>215</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216</v>
      </c>
      <c r="B36" s="1">
        <v>1470.0</v>
      </c>
      <c r="C36" s="1">
        <v>1740.0</v>
      </c>
      <c r="D36" s="1">
        <v>1920.0</v>
      </c>
      <c r="E36" s="1">
        <v>1960.0</v>
      </c>
      <c r="F36" s="1">
        <v>2090.0</v>
      </c>
      <c r="G36" s="1">
        <v>2190.0</v>
      </c>
      <c r="H36" s="1">
        <v>2740.0</v>
      </c>
      <c r="I36" s="1">
        <v>3260.0</v>
      </c>
      <c r="J36" s="1">
        <v>3320.0</v>
      </c>
      <c r="K36" s="1">
        <v>3600.0</v>
      </c>
      <c r="L36" s="2"/>
      <c r="M36" s="2"/>
      <c r="N36" s="2"/>
      <c r="O36" s="2"/>
      <c r="P36" s="2"/>
      <c r="Q36" s="2"/>
      <c r="R36" s="2"/>
      <c r="S36" s="2"/>
      <c r="T36" s="2"/>
      <c r="U36" s="2"/>
      <c r="V36" s="2"/>
      <c r="W36" s="2"/>
      <c r="X36" s="2"/>
      <c r="Y36" s="2"/>
      <c r="Z36" s="2"/>
    </row>
    <row r="37" ht="15.75" customHeight="1">
      <c r="A37" s="1" t="s">
        <v>217</v>
      </c>
      <c r="B37" s="1">
        <v>1270.0</v>
      </c>
      <c r="C37" s="1">
        <v>1540.0</v>
      </c>
      <c r="D37" s="1">
        <v>1700.0</v>
      </c>
      <c r="E37" s="1">
        <v>1730.0</v>
      </c>
      <c r="F37" s="1">
        <v>1830.0</v>
      </c>
      <c r="G37" s="1">
        <v>1920.0</v>
      </c>
      <c r="H37" s="1">
        <v>2430.0</v>
      </c>
      <c r="I37" s="1">
        <v>2930.0</v>
      </c>
      <c r="J37" s="1">
        <v>2970.0</v>
      </c>
      <c r="K37" s="1">
        <v>3190.0</v>
      </c>
      <c r="L37" s="2"/>
      <c r="M37" s="2"/>
      <c r="N37" s="2"/>
      <c r="O37" s="2"/>
      <c r="P37" s="2"/>
      <c r="Q37" s="2"/>
      <c r="R37" s="2"/>
      <c r="S37" s="2"/>
      <c r="T37" s="2"/>
      <c r="U37" s="2"/>
      <c r="V37" s="2"/>
      <c r="W37" s="2"/>
      <c r="X37" s="2"/>
      <c r="Y37" s="2"/>
      <c r="Z37" s="2"/>
    </row>
    <row r="38" ht="15.75" customHeight="1">
      <c r="A38" s="1" t="s">
        <v>218</v>
      </c>
      <c r="B38" s="1">
        <v>1270.0</v>
      </c>
      <c r="C38" s="1">
        <v>1530.0</v>
      </c>
      <c r="D38" s="1">
        <v>1700.0</v>
      </c>
      <c r="E38" s="1">
        <v>1730.0</v>
      </c>
      <c r="F38" s="1">
        <v>1830.0</v>
      </c>
      <c r="G38" s="1">
        <v>1920.0</v>
      </c>
      <c r="H38" s="1">
        <v>2420.0</v>
      </c>
      <c r="I38" s="1">
        <v>2930.0</v>
      </c>
      <c r="J38" s="1">
        <v>2960.0</v>
      </c>
      <c r="K38" s="1">
        <v>3190.0</v>
      </c>
      <c r="L38" s="2"/>
      <c r="M38" s="2"/>
      <c r="N38" s="2"/>
      <c r="O38" s="2"/>
      <c r="P38" s="2"/>
      <c r="Q38" s="2"/>
      <c r="R38" s="2"/>
      <c r="S38" s="2"/>
      <c r="T38" s="2"/>
      <c r="U38" s="2"/>
      <c r="V38" s="2"/>
      <c r="W38" s="2"/>
      <c r="X38" s="2"/>
      <c r="Y38" s="2"/>
      <c r="Z38" s="2"/>
    </row>
    <row r="39" ht="15.75" customHeight="1">
      <c r="A39" s="1" t="s">
        <v>219</v>
      </c>
      <c r="B39" s="1">
        <v>1730.0</v>
      </c>
      <c r="C39" s="1">
        <v>2020.0</v>
      </c>
      <c r="D39" s="1">
        <v>2200.0</v>
      </c>
      <c r="E39" s="1">
        <v>2260.0</v>
      </c>
      <c r="F39" s="1">
        <v>2400.0</v>
      </c>
      <c r="G39" s="1">
        <v>2530.0</v>
      </c>
      <c r="H39" s="1">
        <v>3160.0</v>
      </c>
      <c r="I39" s="1">
        <v>3700.0</v>
      </c>
      <c r="J39" s="1">
        <v>3790.0</v>
      </c>
      <c r="K39" s="1">
        <v>4100.0</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225</v>
      </c>
      <c r="G40" s="1" t="s">
        <v>226</v>
      </c>
      <c r="H40" s="1" t="s">
        <v>227</v>
      </c>
      <c r="I40" s="1" t="s">
        <v>228</v>
      </c>
      <c r="J40" s="1" t="s">
        <v>229</v>
      </c>
      <c r="K40" s="1" t="s">
        <v>230</v>
      </c>
      <c r="L40" s="2"/>
      <c r="M40" s="2"/>
      <c r="N40" s="2"/>
      <c r="O40" s="2"/>
      <c r="P40" s="2"/>
      <c r="Q40" s="2"/>
      <c r="R40" s="2"/>
      <c r="S40" s="2"/>
      <c r="T40" s="2"/>
      <c r="U40" s="2"/>
      <c r="V40" s="2"/>
      <c r="W40" s="2"/>
      <c r="X40" s="2"/>
      <c r="Y40" s="2"/>
      <c r="Z40" s="2"/>
    </row>
    <row r="41" ht="15.75" customHeight="1">
      <c r="A41" s="1" t="s">
        <v>231</v>
      </c>
      <c r="B41" s="1">
        <v>443.0</v>
      </c>
      <c r="C41" s="1">
        <v>552.0</v>
      </c>
      <c r="D41" s="1">
        <v>589.0</v>
      </c>
      <c r="E41" s="1">
        <v>509.0</v>
      </c>
      <c r="F41" s="1">
        <v>349.0</v>
      </c>
      <c r="G41" s="1">
        <v>378.0</v>
      </c>
      <c r="H41" s="1">
        <v>498.0</v>
      </c>
      <c r="I41" s="1">
        <v>591.0</v>
      </c>
      <c r="J41" s="1">
        <v>551.0</v>
      </c>
      <c r="K41" s="1">
        <v>607.0</v>
      </c>
      <c r="L41" s="2"/>
      <c r="M41" s="2"/>
      <c r="N41" s="2"/>
      <c r="O41" s="2"/>
      <c r="P41" s="2"/>
      <c r="Q41" s="2"/>
      <c r="R41" s="2"/>
      <c r="S41" s="2"/>
      <c r="T41" s="2"/>
      <c r="U41" s="2"/>
      <c r="V41" s="2"/>
      <c r="W41" s="2"/>
      <c r="X41" s="2"/>
      <c r="Y41" s="2"/>
      <c r="Z41" s="2"/>
    </row>
    <row r="42" ht="15.75" customHeight="1">
      <c r="A42" s="1" t="s">
        <v>232</v>
      </c>
      <c r="B42" s="1">
        <v>0.0</v>
      </c>
      <c r="C42" s="1">
        <v>0.0</v>
      </c>
      <c r="D42" s="1">
        <v>0.0</v>
      </c>
      <c r="E42" s="1">
        <v>0.0</v>
      </c>
      <c r="F42" s="1">
        <v>0.0</v>
      </c>
      <c r="G42" s="1">
        <v>27.0</v>
      </c>
      <c r="H42" s="1">
        <v>3.0</v>
      </c>
      <c r="I42" s="1">
        <v>6.0</v>
      </c>
      <c r="J42" s="1">
        <v>5.0</v>
      </c>
      <c r="K42" s="1">
        <v>2.0</v>
      </c>
      <c r="L42" s="2"/>
      <c r="M42" s="2"/>
      <c r="N42" s="2"/>
      <c r="O42" s="2"/>
      <c r="P42" s="2"/>
      <c r="Q42" s="2"/>
      <c r="R42" s="2"/>
      <c r="S42" s="2"/>
      <c r="T42" s="2"/>
      <c r="U42" s="2"/>
      <c r="V42" s="2"/>
      <c r="W42" s="2"/>
      <c r="X42" s="2"/>
      <c r="Y42" s="2"/>
      <c r="Z42" s="2"/>
    </row>
    <row r="43" ht="15.75" customHeight="1">
      <c r="A43" s="1" t="s">
        <v>233</v>
      </c>
      <c r="B43" s="1">
        <v>443.0</v>
      </c>
      <c r="C43" s="1">
        <v>552.0</v>
      </c>
      <c r="D43" s="1">
        <v>589.0</v>
      </c>
      <c r="E43" s="1">
        <v>509.0</v>
      </c>
      <c r="F43" s="1">
        <v>349.0</v>
      </c>
      <c r="G43" s="1">
        <v>378.0</v>
      </c>
      <c r="H43" s="1">
        <v>502.0</v>
      </c>
      <c r="I43" s="1">
        <v>597.0</v>
      </c>
      <c r="J43" s="1">
        <v>556.0</v>
      </c>
      <c r="K43" s="1">
        <v>610.0</v>
      </c>
      <c r="L43" s="2"/>
      <c r="M43" s="2"/>
      <c r="N43" s="2"/>
      <c r="O43" s="2"/>
      <c r="P43" s="2"/>
      <c r="Q43" s="2"/>
      <c r="R43" s="2"/>
      <c r="S43" s="2"/>
      <c r="T43" s="2"/>
      <c r="U43" s="2"/>
      <c r="V43" s="2"/>
      <c r="W43" s="2"/>
      <c r="X43" s="2"/>
      <c r="Y43" s="2"/>
      <c r="Z43" s="2"/>
    </row>
    <row r="44" ht="15.75" customHeight="1">
      <c r="A44" s="1" t="s">
        <v>234</v>
      </c>
      <c r="B44" s="1">
        <v>1.0</v>
      </c>
      <c r="C44" s="1">
        <v>-22.0</v>
      </c>
      <c r="D44" s="1">
        <v>10.0</v>
      </c>
      <c r="E44" s="1">
        <v>-4.0</v>
      </c>
      <c r="F44" s="1">
        <v>20.0</v>
      </c>
      <c r="G44" s="1">
        <v>21.0</v>
      </c>
      <c r="H44" s="1">
        <v>13.0</v>
      </c>
      <c r="I44" s="1">
        <v>22.0</v>
      </c>
      <c r="J44" s="1">
        <v>71.0</v>
      </c>
      <c r="K44" s="1">
        <v>47.0</v>
      </c>
      <c r="L44" s="2"/>
      <c r="M44" s="2"/>
      <c r="N44" s="2"/>
      <c r="O44" s="2"/>
      <c r="P44" s="2"/>
      <c r="Q44" s="2"/>
      <c r="R44" s="2"/>
      <c r="S44" s="2"/>
      <c r="T44" s="2"/>
      <c r="U44" s="2"/>
      <c r="V44" s="2"/>
      <c r="W44" s="2"/>
      <c r="X44" s="2"/>
      <c r="Y44" s="2"/>
      <c r="Z44" s="2"/>
    </row>
    <row r="45" ht="15.75" customHeight="1">
      <c r="A45" s="1" t="s">
        <v>235</v>
      </c>
      <c r="B45" s="1">
        <v>0.0</v>
      </c>
      <c r="C45" s="1">
        <v>0.0</v>
      </c>
      <c r="D45" s="1">
        <v>0.0</v>
      </c>
      <c r="E45" s="1">
        <v>0.0</v>
      </c>
      <c r="F45" s="1">
        <v>0.0</v>
      </c>
      <c r="G45" s="1">
        <v>-23.0</v>
      </c>
      <c r="H45" s="1">
        <v>-1.0</v>
      </c>
      <c r="I45" s="1">
        <v>-2.0</v>
      </c>
      <c r="J45" s="1">
        <v>-1.0</v>
      </c>
      <c r="K45" s="1">
        <v>44.0</v>
      </c>
      <c r="L45" s="2"/>
      <c r="M45" s="2"/>
      <c r="N45" s="2"/>
      <c r="O45" s="2"/>
      <c r="P45" s="2"/>
      <c r="Q45" s="2"/>
      <c r="R45" s="2"/>
      <c r="S45" s="2"/>
      <c r="T45" s="2"/>
      <c r="U45" s="2"/>
      <c r="V45" s="2"/>
      <c r="W45" s="2"/>
      <c r="X45" s="2"/>
      <c r="Y45" s="2"/>
      <c r="Z45" s="2"/>
    </row>
    <row r="46" ht="15.75" customHeight="1">
      <c r="A46" s="1" t="s">
        <v>236</v>
      </c>
      <c r="B46" s="1">
        <v>1.0</v>
      </c>
      <c r="C46" s="1">
        <v>-22.0</v>
      </c>
      <c r="D46" s="1">
        <v>10.0</v>
      </c>
      <c r="E46" s="1">
        <v>-4.0</v>
      </c>
      <c r="F46" s="1">
        <v>20.0</v>
      </c>
      <c r="G46" s="1">
        <v>21.0</v>
      </c>
      <c r="H46" s="1">
        <v>12.0</v>
      </c>
      <c r="I46" s="1">
        <v>20.0</v>
      </c>
      <c r="J46" s="1">
        <v>69.0</v>
      </c>
      <c r="K46" s="1">
        <v>48.0</v>
      </c>
      <c r="L46" s="2"/>
      <c r="M46" s="2"/>
      <c r="N46" s="2"/>
      <c r="O46" s="2"/>
      <c r="P46" s="2"/>
      <c r="Q46" s="2"/>
      <c r="R46" s="2"/>
      <c r="S46" s="2"/>
      <c r="T46" s="2"/>
      <c r="U46" s="2"/>
      <c r="V46" s="2"/>
      <c r="W46" s="2"/>
      <c r="X46" s="2"/>
      <c r="Y46" s="2"/>
      <c r="Z46" s="2"/>
    </row>
    <row r="47" ht="15.75" customHeight="1">
      <c r="A47" s="1" t="s">
        <v>237</v>
      </c>
      <c r="B47" s="1">
        <v>764.0</v>
      </c>
      <c r="C47" s="1">
        <v>925.0</v>
      </c>
      <c r="D47" s="1">
        <v>1020.0</v>
      </c>
      <c r="E47" s="1">
        <v>1020.0</v>
      </c>
      <c r="F47" s="1">
        <v>1070.0</v>
      </c>
      <c r="G47" s="1">
        <v>1120.0</v>
      </c>
      <c r="H47" s="1">
        <v>1420.0</v>
      </c>
      <c r="I47" s="1">
        <v>1740.0</v>
      </c>
      <c r="J47" s="1">
        <v>1760.0</v>
      </c>
      <c r="K47" s="1">
        <v>1870.0</v>
      </c>
      <c r="L47" s="2"/>
      <c r="M47" s="2"/>
      <c r="N47" s="2"/>
      <c r="O47" s="2"/>
      <c r="P47" s="2"/>
      <c r="Q47" s="2"/>
      <c r="R47" s="2"/>
      <c r="S47" s="2"/>
      <c r="T47" s="2"/>
      <c r="U47" s="2"/>
      <c r="V47" s="2"/>
      <c r="W47" s="2"/>
      <c r="X47" s="2"/>
      <c r="Y47" s="2"/>
      <c r="Z47" s="2"/>
    </row>
    <row r="48" ht="15.75" customHeight="1">
      <c r="A48" s="1" t="s">
        <v>238</v>
      </c>
      <c r="B48" s="1">
        <v>11.0</v>
      </c>
      <c r="C48" s="1">
        <v>7.0</v>
      </c>
      <c r="D48" s="1">
        <v>7.0</v>
      </c>
      <c r="E48" s="1">
        <v>8.0</v>
      </c>
      <c r="F48" s="1">
        <v>9.0</v>
      </c>
      <c r="G48" s="1">
        <v>13.0</v>
      </c>
      <c r="H48" s="1">
        <v>10.0</v>
      </c>
      <c r="I48" s="1">
        <v>7.0</v>
      </c>
      <c r="J48" s="1">
        <v>5.0</v>
      </c>
      <c r="K48" s="1">
        <v>7.0</v>
      </c>
      <c r="L48" s="2"/>
      <c r="M48" s="2"/>
      <c r="N48" s="2"/>
      <c r="O48" s="2"/>
      <c r="P48" s="2"/>
      <c r="Q48" s="2"/>
      <c r="R48" s="2"/>
      <c r="S48" s="2"/>
      <c r="T48" s="2"/>
      <c r="U48" s="2"/>
      <c r="V48" s="2"/>
      <c r="W48" s="2"/>
      <c r="X48" s="2"/>
      <c r="Y48" s="2"/>
      <c r="Z48" s="2"/>
    </row>
    <row r="49" ht="15.75" customHeight="1">
      <c r="A49" s="1" t="s">
        <v>239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240</v>
      </c>
      <c r="B50" s="1">
        <v>79.0</v>
      </c>
      <c r="C50" s="1">
        <v>79.0</v>
      </c>
      <c r="D50" s="1">
        <v>83.0</v>
      </c>
      <c r="E50" s="1">
        <v>83.0</v>
      </c>
      <c r="F50" s="1">
        <v>81.0</v>
      </c>
      <c r="G50" s="1">
        <v>79.0</v>
      </c>
      <c r="H50" s="1">
        <v>73.0</v>
      </c>
      <c r="I50" s="1">
        <v>72.0</v>
      </c>
      <c r="J50" s="1">
        <v>81.0</v>
      </c>
      <c r="K50" s="1">
        <v>85.0</v>
      </c>
      <c r="L50" s="2"/>
      <c r="M50" s="2"/>
      <c r="N50" s="2"/>
      <c r="O50" s="2"/>
      <c r="P50" s="2"/>
      <c r="Q50" s="2"/>
      <c r="R50" s="2"/>
      <c r="S50" s="2"/>
      <c r="T50" s="2"/>
      <c r="U50" s="2"/>
      <c r="V50" s="2"/>
      <c r="W50" s="2"/>
      <c r="X50" s="2"/>
      <c r="Y50" s="2"/>
      <c r="Z50" s="2"/>
    </row>
    <row r="51" ht="15.75" customHeight="1">
      <c r="A51" s="1" t="s">
        <v>241</v>
      </c>
      <c r="B51" s="1">
        <v>79.0</v>
      </c>
      <c r="C51" s="1">
        <v>79.0</v>
      </c>
      <c r="D51" s="1">
        <v>83.0</v>
      </c>
      <c r="E51" s="1">
        <v>83.0</v>
      </c>
      <c r="F51" s="1">
        <v>81.0</v>
      </c>
      <c r="G51" s="1">
        <v>79.0</v>
      </c>
      <c r="H51" s="1">
        <v>73.0</v>
      </c>
      <c r="I51" s="1">
        <v>72.0</v>
      </c>
      <c r="J51" s="1">
        <v>81.0</v>
      </c>
      <c r="K51" s="1">
        <v>85.0</v>
      </c>
      <c r="L51" s="2"/>
      <c r="M51" s="2"/>
      <c r="N51" s="2"/>
      <c r="O51" s="2"/>
      <c r="P51" s="2"/>
      <c r="Q51" s="2"/>
      <c r="R51" s="2"/>
      <c r="S51" s="2"/>
      <c r="T51" s="2"/>
      <c r="U51" s="2"/>
      <c r="V51" s="2"/>
      <c r="W51" s="2"/>
      <c r="X51" s="2"/>
      <c r="Y51" s="2"/>
      <c r="Z51" s="2"/>
    </row>
    <row r="52" ht="15.75" customHeight="1">
      <c r="A52" s="1" t="s">
        <v>242</v>
      </c>
      <c r="B52" s="1">
        <v>263.0</v>
      </c>
      <c r="C52" s="1">
        <v>273.0</v>
      </c>
      <c r="D52" s="1">
        <v>283.0</v>
      </c>
      <c r="E52" s="1">
        <v>299.0</v>
      </c>
      <c r="F52" s="1">
        <v>317.0</v>
      </c>
      <c r="G52" s="1">
        <v>339.0</v>
      </c>
      <c r="H52" s="1">
        <v>420.0</v>
      </c>
      <c r="I52" s="1">
        <v>443.0</v>
      </c>
      <c r="J52" s="1">
        <v>468.0</v>
      </c>
      <c r="K52" s="1">
        <v>503.0</v>
      </c>
      <c r="L52" s="2"/>
      <c r="M52" s="2"/>
      <c r="N52" s="2"/>
      <c r="O52" s="2"/>
      <c r="P52" s="2"/>
      <c r="Q52" s="2"/>
      <c r="R52" s="2"/>
      <c r="S52" s="2"/>
      <c r="T52" s="2"/>
      <c r="U52" s="2"/>
      <c r="V52" s="2"/>
      <c r="W52" s="2"/>
      <c r="X52" s="2"/>
      <c r="Y52" s="2"/>
      <c r="Z52" s="2"/>
    </row>
    <row r="53" ht="15.75" customHeight="1">
      <c r="A53" s="1" t="s">
        <v>243</v>
      </c>
      <c r="B53" s="1">
        <v>97.0</v>
      </c>
      <c r="C53" s="1">
        <v>102.0</v>
      </c>
      <c r="D53" s="1">
        <v>109.0</v>
      </c>
      <c r="E53" s="1">
        <v>98.0</v>
      </c>
      <c r="F53" s="1">
        <v>104.0</v>
      </c>
      <c r="G53" s="1">
        <v>89.0</v>
      </c>
      <c r="H53" s="1">
        <v>95.0</v>
      </c>
      <c r="I53" s="1">
        <v>89.0</v>
      </c>
      <c r="J53" s="1">
        <v>98.0</v>
      </c>
      <c r="K53" s="1">
        <v>117.0</v>
      </c>
      <c r="L53" s="2"/>
      <c r="M53" s="2"/>
      <c r="N53" s="2"/>
      <c r="O53" s="2"/>
      <c r="P53" s="2"/>
      <c r="Q53" s="2"/>
      <c r="R53" s="2"/>
      <c r="S53" s="2"/>
      <c r="T53" s="2"/>
      <c r="U53" s="2"/>
      <c r="V53" s="2"/>
      <c r="W53" s="2"/>
      <c r="X53" s="2"/>
      <c r="Y53" s="2"/>
      <c r="Z53" s="2"/>
    </row>
    <row r="54" ht="15.75" customHeight="1">
      <c r="A54" s="1" t="s">
        <v>244</v>
      </c>
      <c r="B54" s="1">
        <v>165.0</v>
      </c>
      <c r="C54" s="1">
        <v>172.0</v>
      </c>
      <c r="D54" s="1">
        <v>174.0</v>
      </c>
      <c r="E54" s="1">
        <v>201.0</v>
      </c>
      <c r="F54" s="1">
        <v>213.0</v>
      </c>
      <c r="G54" s="1">
        <v>249.0</v>
      </c>
      <c r="H54" s="1">
        <v>325.0</v>
      </c>
      <c r="I54" s="1">
        <v>354.0</v>
      </c>
      <c r="J54" s="1">
        <v>369.0</v>
      </c>
      <c r="K54" s="1">
        <v>386.0</v>
      </c>
      <c r="L54" s="2"/>
      <c r="M54" s="2"/>
      <c r="N54" s="2"/>
      <c r="O54" s="2"/>
      <c r="P54" s="2"/>
      <c r="Q54" s="2"/>
      <c r="R54" s="2"/>
      <c r="S54" s="2"/>
      <c r="T54" s="2"/>
      <c r="U54" s="2"/>
      <c r="V54" s="2"/>
      <c r="W54" s="2"/>
      <c r="X54" s="2"/>
      <c r="Y54" s="2"/>
      <c r="Z54" s="2"/>
    </row>
    <row r="55" ht="15.75" customHeight="1">
      <c r="A55" s="1" t="s">
        <v>245</v>
      </c>
      <c r="B55" s="1">
        <v>0.0</v>
      </c>
      <c r="C55" s="1">
        <v>0.0</v>
      </c>
      <c r="D55" s="1">
        <v>0.0</v>
      </c>
      <c r="E55" s="1">
        <v>0.0</v>
      </c>
      <c r="F55" s="1">
        <v>0.0</v>
      </c>
      <c r="G55" s="1">
        <v>0.0</v>
      </c>
      <c r="H55" s="1">
        <v>30.0</v>
      </c>
      <c r="I55" s="1">
        <v>1.0</v>
      </c>
      <c r="J55" s="1">
        <v>1.0</v>
      </c>
      <c r="K55" s="1">
        <v>1.0</v>
      </c>
      <c r="L55" s="2"/>
      <c r="M55" s="2"/>
      <c r="N55" s="2"/>
      <c r="O55" s="2"/>
      <c r="P55" s="2"/>
      <c r="Q55" s="2"/>
      <c r="R55" s="2"/>
      <c r="S55" s="2"/>
      <c r="T55" s="2"/>
      <c r="U55" s="2"/>
      <c r="V55" s="2"/>
      <c r="W55" s="2"/>
      <c r="X55" s="2"/>
      <c r="Y55" s="2"/>
      <c r="Z55" s="2"/>
    </row>
    <row r="56" ht="15.75" customHeight="1">
      <c r="A56" s="1" t="s">
        <v>246</v>
      </c>
      <c r="B56" s="1">
        <v>23.0</v>
      </c>
      <c r="C56" s="1">
        <v>21.0</v>
      </c>
      <c r="D56" s="1">
        <v>18.0</v>
      </c>
      <c r="E56" s="1">
        <v>19.0</v>
      </c>
      <c r="F56" s="1">
        <v>20.0</v>
      </c>
      <c r="G56" s="1">
        <v>21.0</v>
      </c>
      <c r="H56" s="1">
        <v>22.0</v>
      </c>
      <c r="I56" s="1">
        <v>24.0</v>
      </c>
      <c r="J56" s="1">
        <v>26.0</v>
      </c>
      <c r="K56" s="1">
        <v>27.0</v>
      </c>
      <c r="L56" s="2"/>
      <c r="M56" s="2"/>
      <c r="N56" s="2"/>
      <c r="O56" s="2"/>
      <c r="P56" s="2"/>
      <c r="Q56" s="2"/>
      <c r="R56" s="2"/>
      <c r="S56" s="2"/>
      <c r="T56" s="2"/>
      <c r="U56" s="2"/>
      <c r="V56" s="2"/>
      <c r="W56" s="2"/>
      <c r="X56" s="2"/>
      <c r="Y56" s="2"/>
      <c r="Z56" s="2"/>
    </row>
    <row r="57" ht="15.75" customHeight="1">
      <c r="A57" s="1" t="s">
        <v>247</v>
      </c>
      <c r="B57" s="1">
        <v>23.0</v>
      </c>
      <c r="C57" s="1">
        <v>21.0</v>
      </c>
      <c r="D57" s="1">
        <v>18.0</v>
      </c>
      <c r="E57" s="1">
        <v>19.0</v>
      </c>
      <c r="F57" s="1">
        <v>20.0</v>
      </c>
      <c r="G57" s="1">
        <v>21.0</v>
      </c>
      <c r="H57" s="1">
        <v>23.0</v>
      </c>
      <c r="I57" s="1">
        <v>25.0</v>
      </c>
      <c r="J57" s="1">
        <v>28.0</v>
      </c>
      <c r="K57" s="1">
        <v>28.0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v>0.0</v>
      </c>
      <c r="J5" s="1" t="s">
        <v>279</v>
      </c>
      <c r="K5" s="1" t="s">
        <v>280</v>
      </c>
      <c r="L5" s="2"/>
      <c r="M5" s="2"/>
      <c r="N5" s="2"/>
      <c r="O5" s="2"/>
      <c r="P5" s="2"/>
      <c r="Q5" s="2"/>
      <c r="R5" s="2"/>
      <c r="S5" s="2"/>
      <c r="T5" s="2"/>
      <c r="U5" s="2"/>
      <c r="V5" s="2"/>
      <c r="W5" s="2"/>
      <c r="X5" s="2"/>
      <c r="Y5" s="2"/>
      <c r="Z5" s="2"/>
    </row>
    <row r="6">
      <c r="A6" s="1" t="s">
        <v>281</v>
      </c>
      <c r="B6" s="1" t="s">
        <v>272</v>
      </c>
      <c r="C6" s="1" t="s">
        <v>273</v>
      </c>
      <c r="D6" s="1" t="s">
        <v>274</v>
      </c>
      <c r="E6" s="1" t="s">
        <v>275</v>
      </c>
      <c r="F6" s="1" t="s">
        <v>276</v>
      </c>
      <c r="G6" s="1" t="s">
        <v>277</v>
      </c>
      <c r="H6" s="1" t="s">
        <v>278</v>
      </c>
      <c r="I6" s="1">
        <v>0.0</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224</v>
      </c>
      <c r="F9" s="1" t="s">
        <v>298</v>
      </c>
      <c r="G9" s="1" t="s">
        <v>299</v>
      </c>
      <c r="H9" s="1" t="s">
        <v>300</v>
      </c>
      <c r="I9" s="1" t="s">
        <v>301</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225</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199</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317</v>
      </c>
      <c r="D12" s="1" t="s">
        <v>325</v>
      </c>
      <c r="E12" s="1" t="s">
        <v>326</v>
      </c>
      <c r="F12" s="1" t="s">
        <v>327</v>
      </c>
      <c r="G12" s="1" t="s">
        <v>318</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v>11.0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205</v>
      </c>
      <c r="F17" s="1" t="s">
        <v>359</v>
      </c>
      <c r="G17" s="1" t="s">
        <v>360</v>
      </c>
      <c r="H17" s="1" t="s">
        <v>361</v>
      </c>
      <c r="I17" s="1" t="s">
        <v>184</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376</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409</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431</v>
      </c>
      <c r="J26" s="1" t="s">
        <v>433</v>
      </c>
      <c r="K26" s="1" t="s">
        <v>436</v>
      </c>
      <c r="L26" s="2"/>
      <c r="M26" s="2"/>
      <c r="N26" s="2"/>
      <c r="O26" s="2"/>
      <c r="P26" s="2"/>
      <c r="Q26" s="2"/>
      <c r="R26" s="2"/>
      <c r="S26" s="2"/>
      <c r="T26" s="2"/>
      <c r="U26" s="2"/>
      <c r="V26" s="2"/>
      <c r="W26" s="2"/>
      <c r="X26" s="2"/>
      <c r="Y26" s="2"/>
      <c r="Z26" s="2"/>
    </row>
    <row r="27" ht="15.75" customHeight="1">
      <c r="A27" s="1" t="s">
        <v>437</v>
      </c>
      <c r="B27" s="1" t="s">
        <v>438</v>
      </c>
      <c r="C27" s="1" t="s">
        <v>438</v>
      </c>
      <c r="D27" s="1" t="s">
        <v>439</v>
      </c>
      <c r="E27" s="1" t="s">
        <v>440</v>
      </c>
      <c r="F27" s="1" t="s">
        <v>441</v>
      </c>
      <c r="G27" s="1" t="s">
        <v>440</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v>254.0</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v>0.0</v>
      </c>
      <c r="H33" s="1">
        <v>0.0</v>
      </c>
      <c r="I33" s="1">
        <v>0.0</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491</v>
      </c>
      <c r="C35" s="1" t="s">
        <v>492</v>
      </c>
      <c r="D35" s="1" t="s">
        <v>493</v>
      </c>
      <c r="E35" s="1" t="s">
        <v>494</v>
      </c>
      <c r="F35" s="1" t="s">
        <v>495</v>
      </c>
      <c r="G35" s="1">
        <v>0.0</v>
      </c>
      <c r="H35" s="1">
        <v>0.0</v>
      </c>
      <c r="I35" s="1">
        <v>0.0</v>
      </c>
      <c r="J35" s="1" t="s">
        <v>510</v>
      </c>
      <c r="K35" s="1" t="s">
        <v>511</v>
      </c>
      <c r="L35" s="2"/>
      <c r="M35" s="2"/>
      <c r="N35" s="2"/>
      <c r="O35" s="2"/>
      <c r="P35" s="2"/>
      <c r="Q35" s="2"/>
      <c r="R35" s="2"/>
      <c r="S35" s="2"/>
      <c r="T35" s="2"/>
      <c r="U35" s="2"/>
      <c r="V35" s="2"/>
      <c r="W35" s="2"/>
      <c r="X35" s="2"/>
      <c r="Y35" s="2"/>
      <c r="Z35" s="2"/>
    </row>
    <row r="36" ht="15.75" customHeight="1">
      <c r="A36" s="1" t="s">
        <v>512</v>
      </c>
      <c r="B36" s="1" t="s">
        <v>499</v>
      </c>
      <c r="C36" s="1" t="s">
        <v>500</v>
      </c>
      <c r="D36" s="1" t="s">
        <v>501</v>
      </c>
      <c r="E36" s="1" t="s">
        <v>502</v>
      </c>
      <c r="F36" s="1" t="s">
        <v>503</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266</v>
      </c>
      <c r="E38" s="1" t="s">
        <v>532</v>
      </c>
      <c r="F38" s="1" t="s">
        <v>533</v>
      </c>
      <c r="G38" s="1" t="s">
        <v>534</v>
      </c>
      <c r="H38" s="1" t="s">
        <v>259</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425</v>
      </c>
      <c r="C42" s="1" t="s">
        <v>572</v>
      </c>
      <c r="D42" s="1" t="s">
        <v>573</v>
      </c>
      <c r="E42" s="1" t="s">
        <v>574</v>
      </c>
      <c r="F42" s="1" t="s">
        <v>575</v>
      </c>
      <c r="G42" s="1" t="s">
        <v>576</v>
      </c>
      <c r="H42" s="1" t="s">
        <v>577</v>
      </c>
      <c r="I42" s="1" t="s">
        <v>409</v>
      </c>
      <c r="J42" s="1" t="s">
        <v>578</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576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381</v>
      </c>
      <c r="C44" s="1" t="s">
        <v>561</v>
      </c>
      <c r="D44" s="1" t="s">
        <v>384</v>
      </c>
      <c r="E44" s="1" t="s">
        <v>567</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607</v>
      </c>
      <c r="K46" s="1" t="s">
        <v>363</v>
      </c>
      <c r="L46" s="2"/>
      <c r="M46" s="2"/>
      <c r="N46" s="2"/>
      <c r="O46" s="2"/>
      <c r="P46" s="2"/>
      <c r="Q46" s="2"/>
      <c r="R46" s="2"/>
      <c r="S46" s="2"/>
      <c r="T46" s="2"/>
      <c r="U46" s="2"/>
      <c r="V46" s="2"/>
      <c r="W46" s="2"/>
      <c r="X46" s="2"/>
      <c r="Y46" s="2"/>
      <c r="Z46" s="2"/>
    </row>
    <row r="47" ht="15.75" customHeight="1">
      <c r="A47" s="1" t="s">
        <v>608</v>
      </c>
      <c r="B47" s="1" t="s">
        <v>609</v>
      </c>
      <c r="C47" s="1" t="s">
        <v>610</v>
      </c>
      <c r="D47" s="1" t="s">
        <v>370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609</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333</v>
      </c>
      <c r="E49" s="1" t="s">
        <v>410</v>
      </c>
      <c r="F49" s="1" t="s">
        <v>631</v>
      </c>
      <c r="G49" s="1" t="s">
        <v>623</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634</v>
      </c>
      <c r="K50" s="1" t="s">
        <v>645</v>
      </c>
      <c r="L50" s="2"/>
      <c r="M50" s="2"/>
      <c r="N50" s="2"/>
      <c r="O50" s="2"/>
      <c r="P50" s="2"/>
      <c r="Q50" s="2"/>
      <c r="R50" s="2"/>
      <c r="S50" s="2"/>
      <c r="T50" s="2"/>
      <c r="U50" s="2"/>
      <c r="V50" s="2"/>
      <c r="W50" s="2"/>
      <c r="X50" s="2"/>
      <c r="Y50" s="2"/>
      <c r="Z50" s="2"/>
    </row>
    <row r="51" ht="15.75" customHeight="1">
      <c r="A51" s="1" t="s">
        <v>646</v>
      </c>
      <c r="B51" s="1" t="s">
        <v>184</v>
      </c>
      <c r="C51" s="1" t="s">
        <v>647</v>
      </c>
      <c r="D51" s="1" t="s">
        <v>648</v>
      </c>
      <c r="E51" s="1" t="s">
        <v>649</v>
      </c>
      <c r="F51" s="1" t="s">
        <v>650</v>
      </c>
      <c r="G51" s="1" t="s">
        <v>651</v>
      </c>
      <c r="H51" s="1" t="s">
        <v>652</v>
      </c>
      <c r="I51" s="1" t="s">
        <v>186</v>
      </c>
      <c r="J51" s="1" t="s">
        <v>653</v>
      </c>
      <c r="K51" s="1" t="s">
        <v>654</v>
      </c>
      <c r="L51" s="2"/>
      <c r="M51" s="2"/>
      <c r="N51" s="2"/>
      <c r="O51" s="2"/>
      <c r="P51" s="2"/>
      <c r="Q51" s="2"/>
      <c r="R51" s="2"/>
      <c r="S51" s="2"/>
      <c r="T51" s="2"/>
      <c r="U51" s="2"/>
      <c r="V51" s="2"/>
      <c r="W51" s="2"/>
      <c r="X51" s="2"/>
      <c r="Y51" s="2"/>
      <c r="Z51" s="2"/>
    </row>
    <row r="52" ht="15.75" customHeight="1">
      <c r="A52" s="1" t="s">
        <v>655</v>
      </c>
      <c r="B52" s="1" t="s">
        <v>184</v>
      </c>
      <c r="C52" s="1" t="s">
        <v>647</v>
      </c>
      <c r="D52" s="1" t="s">
        <v>648</v>
      </c>
      <c r="E52" s="1" t="s">
        <v>649</v>
      </c>
      <c r="F52" s="1" t="s">
        <v>650</v>
      </c>
      <c r="G52" s="1" t="s">
        <v>651</v>
      </c>
      <c r="H52" s="1" t="s">
        <v>652</v>
      </c>
      <c r="I52" s="1" t="s">
        <v>186</v>
      </c>
      <c r="J52" s="1" t="s">
        <v>653</v>
      </c>
      <c r="K52" s="1" t="s">
        <v>654</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112</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t="s">
        <v>673</v>
      </c>
      <c r="I54" s="1" t="s">
        <v>674</v>
      </c>
      <c r="J54" s="1" t="s">
        <v>675</v>
      </c>
      <c r="K54" s="1" t="s">
        <v>259</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635</v>
      </c>
      <c r="C56" s="1" t="s">
        <v>688</v>
      </c>
      <c r="D56" s="1" t="s">
        <v>689</v>
      </c>
      <c r="E56" s="1" t="s">
        <v>690</v>
      </c>
      <c r="F56" s="1" t="s">
        <v>691</v>
      </c>
      <c r="G56" s="1" t="s">
        <v>692</v>
      </c>
      <c r="H56" s="1" t="s">
        <v>693</v>
      </c>
      <c r="I56" s="1" t="s">
        <v>423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182</v>
      </c>
      <c r="L57" s="2"/>
      <c r="M57" s="2"/>
      <c r="N57" s="2"/>
      <c r="O57" s="2"/>
      <c r="P57" s="2"/>
      <c r="Q57" s="2"/>
      <c r="R57" s="2"/>
      <c r="S57" s="2"/>
      <c r="T57" s="2"/>
      <c r="U57" s="2"/>
      <c r="V57" s="2"/>
      <c r="W57" s="2"/>
      <c r="X57" s="2"/>
      <c r="Y57" s="2"/>
      <c r="Z57" s="2"/>
    </row>
    <row r="58" ht="15.75" customHeight="1">
      <c r="A58" s="1" t="s">
        <v>706</v>
      </c>
      <c r="B58" s="1" t="s">
        <v>455</v>
      </c>
      <c r="C58" s="1" t="s">
        <v>707</v>
      </c>
      <c r="D58" s="1" t="s">
        <v>708</v>
      </c>
      <c r="E58" s="1" t="s">
        <v>709</v>
      </c>
      <c r="F58" s="1" t="s">
        <v>710</v>
      </c>
      <c r="G58" s="1" t="s">
        <v>711</v>
      </c>
      <c r="H58" s="1" t="s">
        <v>712</v>
      </c>
      <c r="I58" s="1" t="s">
        <v>582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v>0.0</v>
      </c>
      <c r="K60" s="1" t="s">
        <v>735</v>
      </c>
      <c r="L60" s="2"/>
      <c r="M60" s="2"/>
      <c r="N60" s="2"/>
      <c r="O60" s="2"/>
      <c r="P60" s="2"/>
      <c r="Q60" s="2"/>
      <c r="R60" s="2"/>
      <c r="S60" s="2"/>
      <c r="T60" s="2"/>
      <c r="U60" s="2"/>
      <c r="V60" s="2"/>
      <c r="W60" s="2"/>
      <c r="X60" s="2"/>
      <c r="Y60" s="2"/>
      <c r="Z60" s="2"/>
    </row>
    <row r="61" ht="15.75" customHeight="1">
      <c r="A61" s="1" t="s">
        <v>736</v>
      </c>
      <c r="B61" s="1" t="s">
        <v>187</v>
      </c>
      <c r="C61" s="1" t="s">
        <v>645</v>
      </c>
      <c r="D61" s="1" t="s">
        <v>362</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226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648</v>
      </c>
      <c r="K66" s="1" t="s">
        <v>786</v>
      </c>
      <c r="L66" s="2"/>
      <c r="M66" s="2"/>
      <c r="N66" s="2"/>
      <c r="O66" s="2"/>
      <c r="P66" s="2"/>
      <c r="Q66" s="2"/>
      <c r="R66" s="2"/>
      <c r="S66" s="2"/>
      <c r="T66" s="2"/>
      <c r="U66" s="2"/>
      <c r="V66" s="2"/>
      <c r="W66" s="2"/>
      <c r="X66" s="2"/>
      <c r="Y66" s="2"/>
      <c r="Z66" s="2"/>
    </row>
    <row r="67" ht="15.75" customHeight="1">
      <c r="A67" s="1" t="s">
        <v>787</v>
      </c>
      <c r="B67" s="1" t="s">
        <v>677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307</v>
      </c>
      <c r="J68" s="1" t="s">
        <v>795</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206</v>
      </c>
      <c r="K70" s="1" t="s">
        <v>826</v>
      </c>
      <c r="L70" s="2"/>
      <c r="M70" s="2"/>
      <c r="N70" s="2"/>
      <c r="O70" s="2"/>
      <c r="P70" s="2"/>
      <c r="Q70" s="2"/>
      <c r="R70" s="2"/>
      <c r="S70" s="2"/>
      <c r="T70" s="2"/>
      <c r="U70" s="2"/>
      <c r="V70" s="2"/>
      <c r="W70" s="2"/>
      <c r="X70" s="2"/>
      <c r="Y70" s="2"/>
      <c r="Z70" s="2"/>
    </row>
    <row r="71" ht="15.75" customHeight="1">
      <c r="A71" s="1" t="s">
        <v>827</v>
      </c>
      <c r="B71" s="1" t="s">
        <v>828</v>
      </c>
      <c r="C71" s="1" t="s">
        <v>819</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828</v>
      </c>
      <c r="C72" s="1" t="s">
        <v>819</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709</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692</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113</v>
      </c>
      <c r="D76" s="1" t="s">
        <v>871</v>
      </c>
      <c r="E76" s="1" t="s">
        <v>447</v>
      </c>
      <c r="F76" s="1" t="s">
        <v>204</v>
      </c>
      <c r="G76" s="1" t="s">
        <v>872</v>
      </c>
      <c r="H76" s="1" t="s">
        <v>447</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651</v>
      </c>
      <c r="E78" s="1" t="s">
        <v>790</v>
      </c>
      <c r="F78" s="1" t="s">
        <v>113</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v>-22.0</v>
      </c>
      <c r="H80" s="1" t="s">
        <v>912</v>
      </c>
      <c r="I80" s="1" t="s">
        <v>913</v>
      </c>
      <c r="J80" s="1" t="s">
        <v>914</v>
      </c>
      <c r="K80" s="1" t="s">
        <v>915</v>
      </c>
      <c r="L80" s="2"/>
      <c r="M80" s="2"/>
      <c r="N80" s="2"/>
      <c r="O80" s="2"/>
      <c r="P80" s="2"/>
      <c r="Q80" s="2"/>
      <c r="R80" s="2"/>
      <c r="S80" s="2"/>
      <c r="T80" s="2"/>
      <c r="U80" s="2"/>
      <c r="V80" s="2"/>
      <c r="W80" s="2"/>
      <c r="X80" s="2"/>
      <c r="Y80" s="2"/>
      <c r="Z80" s="2"/>
    </row>
    <row r="81" ht="15.75" customHeight="1">
      <c r="A81" s="1" t="s">
        <v>916</v>
      </c>
      <c r="B81" s="1" t="s">
        <v>917</v>
      </c>
      <c r="C81" s="1" t="s">
        <v>918</v>
      </c>
      <c r="D81" s="1" t="s">
        <v>659</v>
      </c>
      <c r="E81" s="1" t="s">
        <v>919</v>
      </c>
      <c r="F81" s="1" t="s">
        <v>920</v>
      </c>
      <c r="G81" s="1" t="s">
        <v>921</v>
      </c>
      <c r="H81" s="1" t="s">
        <v>922</v>
      </c>
      <c r="I81" s="1" t="s">
        <v>923</v>
      </c>
      <c r="J81" s="1" t="s">
        <v>782</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113</v>
      </c>
      <c r="E82" s="1" t="s">
        <v>821</v>
      </c>
      <c r="F82" s="1" t="s">
        <v>387</v>
      </c>
      <c r="G82" s="1" t="s">
        <v>184</v>
      </c>
      <c r="H82" s="1" t="s">
        <v>928</v>
      </c>
      <c r="I82" s="1" t="s">
        <v>929</v>
      </c>
      <c r="J82" s="1">
        <v>10.0</v>
      </c>
      <c r="K82" s="1" t="s">
        <v>930</v>
      </c>
      <c r="L82" s="2"/>
      <c r="M82" s="2"/>
      <c r="N82" s="2"/>
      <c r="O82" s="2"/>
      <c r="P82" s="2"/>
      <c r="Q82" s="2"/>
      <c r="R82" s="2"/>
      <c r="S82" s="2"/>
      <c r="T82" s="2"/>
      <c r="U82" s="2"/>
      <c r="V82" s="2"/>
      <c r="W82" s="2"/>
      <c r="X82" s="2"/>
      <c r="Y82" s="2"/>
      <c r="Z82" s="2"/>
    </row>
    <row r="83" ht="15.75" customHeight="1">
      <c r="A83" s="1" t="s">
        <v>931</v>
      </c>
      <c r="B83" s="1" t="s">
        <v>758</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919</v>
      </c>
      <c r="G84" s="1" t="s">
        <v>946</v>
      </c>
      <c r="H84" s="1" t="s">
        <v>176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951</v>
      </c>
      <c r="B86" s="1" t="s">
        <v>952</v>
      </c>
      <c r="C86" s="1" t="s">
        <v>953</v>
      </c>
      <c r="D86" s="1" t="s">
        <v>786</v>
      </c>
      <c r="E86" s="1" t="s">
        <v>954</v>
      </c>
      <c r="F86" s="1" t="s">
        <v>955</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964</v>
      </c>
      <c r="E87" s="1" t="s">
        <v>965</v>
      </c>
      <c r="F87" s="1" t="s">
        <v>966</v>
      </c>
      <c r="G87" s="1" t="s">
        <v>781</v>
      </c>
      <c r="H87" s="1" t="s">
        <v>967</v>
      </c>
      <c r="I87" s="1" t="s">
        <v>366</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804</v>
      </c>
      <c r="D88" s="1" t="s">
        <v>373</v>
      </c>
      <c r="E88" s="1" t="s">
        <v>609</v>
      </c>
      <c r="F88" s="1" t="s">
        <v>781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861</v>
      </c>
      <c r="J89" s="1" t="s">
        <v>809</v>
      </c>
      <c r="K89" s="1" t="s">
        <v>976</v>
      </c>
      <c r="L89" s="2"/>
      <c r="M89" s="2"/>
      <c r="N89" s="2"/>
      <c r="O89" s="2"/>
      <c r="P89" s="2"/>
      <c r="Q89" s="2"/>
      <c r="R89" s="2"/>
      <c r="S89" s="2"/>
      <c r="T89" s="2"/>
      <c r="U89" s="2"/>
      <c r="V89" s="2"/>
      <c r="W89" s="2"/>
      <c r="X89" s="2"/>
      <c r="Y89" s="2"/>
      <c r="Z89" s="2"/>
    </row>
    <row r="90" ht="15.75" customHeight="1">
      <c r="A90" s="1" t="s">
        <v>985</v>
      </c>
      <c r="B90" s="1" t="s">
        <v>986</v>
      </c>
      <c r="C90" s="1" t="s">
        <v>987</v>
      </c>
      <c r="D90" s="1" t="s">
        <v>829</v>
      </c>
      <c r="E90" s="1" t="s">
        <v>988</v>
      </c>
      <c r="F90" s="1" t="s">
        <v>801</v>
      </c>
      <c r="G90" s="1" t="s">
        <v>989</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252</v>
      </c>
      <c r="C91" s="1" t="s">
        <v>556</v>
      </c>
      <c r="D91" s="1" t="s">
        <v>995</v>
      </c>
      <c r="E91" s="1" t="s">
        <v>996</v>
      </c>
      <c r="F91" s="1" t="s">
        <v>997</v>
      </c>
      <c r="G91" s="1" t="s">
        <v>789</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252</v>
      </c>
      <c r="C92" s="1" t="s">
        <v>556</v>
      </c>
      <c r="D92" s="1" t="s">
        <v>995</v>
      </c>
      <c r="E92" s="1" t="s">
        <v>996</v>
      </c>
      <c r="F92" s="1" t="s">
        <v>997</v>
      </c>
      <c r="G92" s="1" t="s">
        <v>789</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340</v>
      </c>
      <c r="K93" s="1" t="s">
        <v>363</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1020</v>
      </c>
      <c r="J94" s="1" t="s">
        <v>1021</v>
      </c>
      <c r="K94" s="1" t="s">
        <v>1011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588</v>
      </c>
      <c r="I95" s="1" t="s">
        <v>1029</v>
      </c>
      <c r="J95" s="1" t="s">
        <v>1030</v>
      </c>
      <c r="K95" s="1" t="s">
        <v>808</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689</v>
      </c>
      <c r="F96" s="1" t="s">
        <v>1035</v>
      </c>
      <c r="G96" s="1" t="s">
        <v>675</v>
      </c>
      <c r="H96" s="1" t="s">
        <v>1035</v>
      </c>
      <c r="I96" s="1" t="s">
        <v>889</v>
      </c>
      <c r="J96" s="1" t="s">
        <v>1036</v>
      </c>
      <c r="K96" s="1" t="s">
        <v>484</v>
      </c>
      <c r="L96" s="2"/>
      <c r="M96" s="2"/>
      <c r="N96" s="2"/>
      <c r="O96" s="2"/>
      <c r="P96" s="2"/>
      <c r="Q96" s="2"/>
      <c r="R96" s="2"/>
      <c r="S96" s="2"/>
      <c r="T96" s="2"/>
      <c r="U96" s="2"/>
      <c r="V96" s="2"/>
      <c r="W96" s="2"/>
      <c r="X96" s="2"/>
      <c r="Y96" s="2"/>
      <c r="Z96" s="2"/>
    </row>
    <row r="97" ht="15.75" customHeight="1">
      <c r="A97" s="1" t="s">
        <v>1037</v>
      </c>
      <c r="B97" s="1" t="s">
        <v>456</v>
      </c>
      <c r="C97" s="1" t="s">
        <v>1038</v>
      </c>
      <c r="D97" s="1" t="s">
        <v>894</v>
      </c>
      <c r="E97" s="1" t="s">
        <v>1039</v>
      </c>
      <c r="F97" s="1" t="s">
        <v>1040</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870</v>
      </c>
      <c r="C98" s="1" t="s">
        <v>1047</v>
      </c>
      <c r="D98" s="1" t="s">
        <v>1048</v>
      </c>
      <c r="E98" s="1" t="s">
        <v>1049</v>
      </c>
      <c r="F98" s="1" t="s">
        <v>1050</v>
      </c>
      <c r="G98" s="1" t="s">
        <v>1051</v>
      </c>
      <c r="H98" s="1" t="s">
        <v>1052</v>
      </c>
      <c r="I98" s="1" t="s">
        <v>1053</v>
      </c>
      <c r="J98" s="1" t="s">
        <v>689</v>
      </c>
      <c r="K98" s="1" t="s">
        <v>781</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v>17.0</v>
      </c>
      <c r="E101" s="1" t="s">
        <v>1079</v>
      </c>
      <c r="F101" s="1" t="s">
        <v>1080</v>
      </c>
      <c r="G101" s="1" t="s">
        <v>1081</v>
      </c>
      <c r="H101" s="1" t="s">
        <v>1082</v>
      </c>
      <c r="I101" s="1" t="s">
        <v>1083</v>
      </c>
      <c r="J101" s="1" t="s">
        <v>1084</v>
      </c>
      <c r="K101" s="1" t="s">
        <v>927</v>
      </c>
      <c r="L101" s="2"/>
      <c r="M101" s="2"/>
      <c r="N101" s="2"/>
      <c r="O101" s="2"/>
      <c r="P101" s="2"/>
      <c r="Q101" s="2"/>
      <c r="R101" s="2"/>
      <c r="S101" s="2"/>
      <c r="T101" s="2"/>
      <c r="U101" s="2"/>
      <c r="V101" s="2"/>
      <c r="W101" s="2"/>
      <c r="X101" s="2"/>
      <c r="Y101" s="2"/>
      <c r="Z101" s="2"/>
    </row>
    <row r="102" ht="15.75" customHeight="1">
      <c r="A102" s="1" t="s">
        <v>1085</v>
      </c>
      <c r="B102" s="1" t="s">
        <v>1024</v>
      </c>
      <c r="C102" s="1" t="s">
        <v>1086</v>
      </c>
      <c r="D102" s="1" t="s">
        <v>1087</v>
      </c>
      <c r="E102" s="1" t="s">
        <v>1088</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t="s">
        <v>1096</v>
      </c>
      <c r="C103" s="1" t="s">
        <v>1097</v>
      </c>
      <c r="D103" s="1" t="s">
        <v>1098</v>
      </c>
      <c r="E103" s="1" t="s">
        <v>1099</v>
      </c>
      <c r="F103" s="1" t="s">
        <v>377</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v>0.0</v>
      </c>
      <c r="C104" s="1" t="s">
        <v>1106</v>
      </c>
      <c r="D104" s="1" t="s">
        <v>1107</v>
      </c>
      <c r="E104" s="1" t="s">
        <v>1108</v>
      </c>
      <c r="F104" s="1" t="s">
        <v>1109</v>
      </c>
      <c r="G104" s="1" t="s">
        <v>1110</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1116</v>
      </c>
      <c r="B106" s="1" t="s">
        <v>1117</v>
      </c>
      <c r="C106" s="1" t="s">
        <v>880</v>
      </c>
      <c r="D106" s="1" t="s">
        <v>1118</v>
      </c>
      <c r="E106" s="1" t="s">
        <v>111</v>
      </c>
      <c r="F106" s="1" t="s">
        <v>1119</v>
      </c>
      <c r="G106" s="1" t="s">
        <v>700</v>
      </c>
      <c r="H106" s="1" t="s">
        <v>451</v>
      </c>
      <c r="I106" s="1" t="s">
        <v>181</v>
      </c>
      <c r="J106" s="1" t="s">
        <v>1120</v>
      </c>
      <c r="K106" s="1" t="s">
        <v>1121</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t="s">
        <v>1126</v>
      </c>
      <c r="F107" s="1" t="s">
        <v>879</v>
      </c>
      <c r="G107" s="1" t="s">
        <v>1127</v>
      </c>
      <c r="H107" s="1" t="s">
        <v>1128</v>
      </c>
      <c r="I107" s="1" t="s">
        <v>649</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1" t="s">
        <v>1132</v>
      </c>
      <c r="C108" s="1" t="s">
        <v>1133</v>
      </c>
      <c r="D108" s="1" t="s">
        <v>1134</v>
      </c>
      <c r="E108" s="1" t="s">
        <v>1135</v>
      </c>
      <c r="F108" s="1" t="s">
        <v>1136</v>
      </c>
      <c r="G108" s="1" t="s">
        <v>627</v>
      </c>
      <c r="H108" s="1" t="s">
        <v>1137</v>
      </c>
      <c r="I108" s="1" t="s">
        <v>788</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820</v>
      </c>
      <c r="D109" s="1" t="s">
        <v>209</v>
      </c>
      <c r="E109" s="1" t="s">
        <v>1142</v>
      </c>
      <c r="F109" s="1" t="s">
        <v>815</v>
      </c>
      <c r="G109" s="1" t="s">
        <v>1143</v>
      </c>
      <c r="H109" s="1" t="s">
        <v>993</v>
      </c>
      <c r="I109" s="1" t="s">
        <v>1139</v>
      </c>
      <c r="J109" s="1" t="s">
        <v>648</v>
      </c>
      <c r="K109" s="1" t="s">
        <v>973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1148</v>
      </c>
      <c r="F110" s="1" t="s">
        <v>1149</v>
      </c>
      <c r="G110" s="1" t="s">
        <v>1150</v>
      </c>
      <c r="H110" s="1" t="s">
        <v>993</v>
      </c>
      <c r="I110" s="1" t="s">
        <v>1151</v>
      </c>
      <c r="J110" s="1" t="s">
        <v>207</v>
      </c>
      <c r="K110" s="1" t="s">
        <v>973</v>
      </c>
      <c r="L110" s="2"/>
      <c r="M110" s="2"/>
      <c r="N110" s="2"/>
      <c r="O110" s="2"/>
      <c r="P110" s="2"/>
      <c r="Q110" s="2"/>
      <c r="R110" s="2"/>
      <c r="S110" s="2"/>
      <c r="T110" s="2"/>
      <c r="U110" s="2"/>
      <c r="V110" s="2"/>
      <c r="W110" s="2"/>
      <c r="X110" s="2"/>
      <c r="Y110" s="2"/>
      <c r="Z110" s="2"/>
    </row>
    <row r="111" ht="15.75" customHeight="1">
      <c r="A111" s="1" t="s">
        <v>1152</v>
      </c>
      <c r="B111" s="1" t="s">
        <v>1153</v>
      </c>
      <c r="C111" s="1" t="s">
        <v>868</v>
      </c>
      <c r="D111" s="1" t="s">
        <v>1154</v>
      </c>
      <c r="E111" s="1" t="s">
        <v>1155</v>
      </c>
      <c r="F111" s="1" t="s">
        <v>785</v>
      </c>
      <c r="G111" s="1" t="s">
        <v>1156</v>
      </c>
      <c r="H111" s="1" t="s">
        <v>362</v>
      </c>
      <c r="I111" s="1" t="s">
        <v>1157</v>
      </c>
      <c r="J111" s="1" t="s">
        <v>337</v>
      </c>
      <c r="K111" s="1" t="s">
        <v>944</v>
      </c>
      <c r="L111" s="2"/>
      <c r="M111" s="2"/>
      <c r="N111" s="2"/>
      <c r="O111" s="2"/>
      <c r="P111" s="2"/>
      <c r="Q111" s="2"/>
      <c r="R111" s="2"/>
      <c r="S111" s="2"/>
      <c r="T111" s="2"/>
      <c r="U111" s="2"/>
      <c r="V111" s="2"/>
      <c r="W111" s="2"/>
      <c r="X111" s="2"/>
      <c r="Y111" s="2"/>
      <c r="Z111" s="2"/>
    </row>
    <row r="112" ht="15.75" customHeight="1">
      <c r="A112" s="1" t="s">
        <v>1158</v>
      </c>
      <c r="B112" s="1" t="s">
        <v>1153</v>
      </c>
      <c r="C112" s="1" t="s">
        <v>868</v>
      </c>
      <c r="D112" s="1" t="s">
        <v>1154</v>
      </c>
      <c r="E112" s="1" t="s">
        <v>1155</v>
      </c>
      <c r="F112" s="1" t="s">
        <v>785</v>
      </c>
      <c r="G112" s="1" t="s">
        <v>1156</v>
      </c>
      <c r="H112" s="1" t="s">
        <v>362</v>
      </c>
      <c r="I112" s="1" t="s">
        <v>1157</v>
      </c>
      <c r="J112" s="1" t="s">
        <v>337</v>
      </c>
      <c r="K112" s="1" t="s">
        <v>944</v>
      </c>
      <c r="L112" s="2"/>
      <c r="M112" s="2"/>
      <c r="N112" s="2"/>
      <c r="O112" s="2"/>
      <c r="P112" s="2"/>
      <c r="Q112" s="2"/>
      <c r="R112" s="2"/>
      <c r="S112" s="2"/>
      <c r="T112" s="2"/>
      <c r="U112" s="2"/>
      <c r="V112" s="2"/>
      <c r="W112" s="2"/>
      <c r="X112" s="2"/>
      <c r="Y112" s="2"/>
      <c r="Z112" s="2"/>
    </row>
    <row r="113" ht="15.75" customHeight="1">
      <c r="A113" s="1" t="s">
        <v>1159</v>
      </c>
      <c r="B113" s="1" t="s">
        <v>1160</v>
      </c>
      <c r="C113" s="1" t="s">
        <v>987</v>
      </c>
      <c r="D113" s="1" t="s">
        <v>1161</v>
      </c>
      <c r="E113" s="1" t="s">
        <v>1162</v>
      </c>
      <c r="F113" s="1" t="s">
        <v>969</v>
      </c>
      <c r="G113" s="1" t="s">
        <v>1128</v>
      </c>
      <c r="H113" s="1" t="s">
        <v>1163</v>
      </c>
      <c r="I113" s="1" t="s">
        <v>1164</v>
      </c>
      <c r="J113" s="1" t="s">
        <v>1165</v>
      </c>
      <c r="K113" s="1" t="s">
        <v>1142</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1169</v>
      </c>
      <c r="E114" s="1" t="s">
        <v>1170</v>
      </c>
      <c r="F114" s="1" t="s">
        <v>767</v>
      </c>
      <c r="G114" s="1" t="s">
        <v>550</v>
      </c>
      <c r="H114" s="1" t="s">
        <v>1171</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601</v>
      </c>
      <c r="E115" s="1" t="s">
        <v>1142</v>
      </c>
      <c r="F115" s="1" t="s">
        <v>1178</v>
      </c>
      <c r="G115" s="1" t="s">
        <v>1179</v>
      </c>
      <c r="H115" s="1" t="s">
        <v>1180</v>
      </c>
      <c r="I115" s="1" t="s">
        <v>1181</v>
      </c>
      <c r="J115" s="1" t="s">
        <v>1182</v>
      </c>
      <c r="K115" s="1" t="s">
        <v>605</v>
      </c>
      <c r="L115" s="2"/>
      <c r="M115" s="2"/>
      <c r="N115" s="2"/>
      <c r="O115" s="2"/>
      <c r="P115" s="2"/>
      <c r="Q115" s="2"/>
      <c r="R115" s="2"/>
      <c r="S115" s="2"/>
      <c r="T115" s="2"/>
      <c r="U115" s="2"/>
      <c r="V115" s="2"/>
      <c r="W115" s="2"/>
      <c r="X115" s="2"/>
      <c r="Y115" s="2"/>
      <c r="Z115" s="2"/>
    </row>
    <row r="116" ht="15.75" customHeight="1">
      <c r="A116" s="1" t="s">
        <v>1183</v>
      </c>
      <c r="B116" s="1" t="s">
        <v>1184</v>
      </c>
      <c r="C116" s="1" t="s">
        <v>1185</v>
      </c>
      <c r="D116" s="1" t="s">
        <v>1186</v>
      </c>
      <c r="E116" s="1" t="s">
        <v>1177</v>
      </c>
      <c r="F116" s="1" t="s">
        <v>691</v>
      </c>
      <c r="G116" s="1" t="s">
        <v>603</v>
      </c>
      <c r="H116" s="1" t="s">
        <v>1187</v>
      </c>
      <c r="I116" s="1" t="s">
        <v>803</v>
      </c>
      <c r="J116" s="1" t="s">
        <v>1188</v>
      </c>
      <c r="K116" s="1" t="s">
        <v>1189</v>
      </c>
      <c r="L116" s="2"/>
      <c r="M116" s="2"/>
      <c r="N116" s="2"/>
      <c r="O116" s="2"/>
      <c r="P116" s="2"/>
      <c r="Q116" s="2"/>
      <c r="R116" s="2"/>
      <c r="S116" s="2"/>
      <c r="T116" s="2"/>
      <c r="U116" s="2"/>
      <c r="V116" s="2"/>
      <c r="W116" s="2"/>
      <c r="X116" s="2"/>
      <c r="Y116" s="2"/>
      <c r="Z116" s="2"/>
    </row>
    <row r="117" ht="15.75" customHeight="1">
      <c r="A117" s="1" t="s">
        <v>1190</v>
      </c>
      <c r="B117" s="1" t="s">
        <v>1191</v>
      </c>
      <c r="C117" s="1" t="s">
        <v>1192</v>
      </c>
      <c r="D117" s="1" t="s">
        <v>1193</v>
      </c>
      <c r="E117" s="1" t="s">
        <v>745</v>
      </c>
      <c r="F117" s="1" t="s">
        <v>1194</v>
      </c>
      <c r="G117" s="1" t="s">
        <v>1195</v>
      </c>
      <c r="H117" s="1" t="s">
        <v>1196</v>
      </c>
      <c r="I117" s="1" t="s">
        <v>254</v>
      </c>
      <c r="J117" s="1" t="s">
        <v>209</v>
      </c>
      <c r="K117" s="1" t="s">
        <v>1197</v>
      </c>
      <c r="L117" s="2"/>
      <c r="M117" s="2"/>
      <c r="N117" s="2"/>
      <c r="O117" s="2"/>
      <c r="P117" s="2"/>
      <c r="Q117" s="2"/>
      <c r="R117" s="2"/>
      <c r="S117" s="2"/>
      <c r="T117" s="2"/>
      <c r="U117" s="2"/>
      <c r="V117" s="2"/>
      <c r="W117" s="2"/>
      <c r="X117" s="2"/>
      <c r="Y117" s="2"/>
      <c r="Z117" s="2"/>
    </row>
    <row r="118" ht="15.75" customHeight="1">
      <c r="A118" s="1" t="s">
        <v>1198</v>
      </c>
      <c r="B118" s="1" t="s">
        <v>1199</v>
      </c>
      <c r="C118" s="1" t="s">
        <v>1177</v>
      </c>
      <c r="D118" s="1" t="s">
        <v>1200</v>
      </c>
      <c r="E118" s="1" t="s">
        <v>1201</v>
      </c>
      <c r="F118" s="1" t="s">
        <v>1202</v>
      </c>
      <c r="G118" s="1" t="s">
        <v>1203</v>
      </c>
      <c r="H118" s="1" t="s">
        <v>1204</v>
      </c>
      <c r="I118" s="1" t="s">
        <v>1001</v>
      </c>
      <c r="J118" s="1" t="s">
        <v>1205</v>
      </c>
      <c r="K118" s="1" t="s">
        <v>334</v>
      </c>
      <c r="L118" s="2"/>
      <c r="M118" s="2"/>
      <c r="N118" s="2"/>
      <c r="O118" s="2"/>
      <c r="P118" s="2"/>
      <c r="Q118" s="2"/>
      <c r="R118" s="2"/>
      <c r="S118" s="2"/>
      <c r="T118" s="2"/>
      <c r="U118" s="2"/>
      <c r="V118" s="2"/>
      <c r="W118" s="2"/>
      <c r="X118" s="2"/>
      <c r="Y118" s="2"/>
      <c r="Z118" s="2"/>
    </row>
    <row r="119" ht="15.75" customHeight="1">
      <c r="A119" s="1" t="s">
        <v>1206</v>
      </c>
      <c r="B119" s="1" t="s">
        <v>1207</v>
      </c>
      <c r="C119" s="1" t="s">
        <v>1208</v>
      </c>
      <c r="D119" s="1" t="s">
        <v>1209</v>
      </c>
      <c r="E119" s="1" t="s">
        <v>1210</v>
      </c>
      <c r="F119" s="1" t="s">
        <v>1211</v>
      </c>
      <c r="G119" s="1" t="s">
        <v>1212</v>
      </c>
      <c r="H119" s="1" t="s">
        <v>1213</v>
      </c>
      <c r="I119" s="1" t="s">
        <v>822</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1218</v>
      </c>
      <c r="D120" s="1" t="s">
        <v>1219</v>
      </c>
      <c r="E120" s="1" t="s">
        <v>1220</v>
      </c>
      <c r="F120" s="1" t="s">
        <v>1221</v>
      </c>
      <c r="G120" s="1" t="s">
        <v>1222</v>
      </c>
      <c r="H120" s="1">
        <v>-41.0</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1034</v>
      </c>
      <c r="E121" s="1" t="s">
        <v>1229</v>
      </c>
      <c r="F121" s="1" t="s">
        <v>1230</v>
      </c>
      <c r="G121" s="1" t="s">
        <v>360</v>
      </c>
      <c r="H121" s="1" t="s">
        <v>1231</v>
      </c>
      <c r="I121" s="1" t="s">
        <v>1232</v>
      </c>
      <c r="J121" s="1" t="s">
        <v>1233</v>
      </c>
      <c r="K121" s="1" t="s">
        <v>682</v>
      </c>
      <c r="L121" s="2"/>
      <c r="M121" s="2"/>
      <c r="N121" s="2"/>
      <c r="O121" s="2"/>
      <c r="P121" s="2"/>
      <c r="Q121" s="2"/>
      <c r="R121" s="2"/>
      <c r="S121" s="2"/>
      <c r="T121" s="2"/>
      <c r="U121" s="2"/>
      <c r="V121" s="2"/>
      <c r="W121" s="2"/>
      <c r="X121" s="2"/>
      <c r="Y121" s="2"/>
      <c r="Z121" s="2"/>
    </row>
    <row r="122" ht="15.75" customHeight="1">
      <c r="A122" s="1" t="s">
        <v>1234</v>
      </c>
      <c r="B122" s="1" t="s">
        <v>572</v>
      </c>
      <c r="C122" s="1" t="s">
        <v>589</v>
      </c>
      <c r="D122" s="1" t="s">
        <v>1235</v>
      </c>
      <c r="E122" s="1" t="s">
        <v>699</v>
      </c>
      <c r="F122" s="1" t="s">
        <v>1236</v>
      </c>
      <c r="G122" s="1" t="s">
        <v>1178</v>
      </c>
      <c r="H122" s="1" t="s">
        <v>1237</v>
      </c>
      <c r="I122" s="1" t="s">
        <v>1238</v>
      </c>
      <c r="J122" s="1" t="s">
        <v>1239</v>
      </c>
      <c r="K122" s="1" t="s">
        <v>975</v>
      </c>
      <c r="L122" s="2"/>
      <c r="M122" s="2"/>
      <c r="N122" s="2"/>
      <c r="O122" s="2"/>
      <c r="P122" s="2"/>
      <c r="Q122" s="2"/>
      <c r="R122" s="2"/>
      <c r="S122" s="2"/>
      <c r="T122" s="2"/>
      <c r="U122" s="2"/>
      <c r="V122" s="2"/>
      <c r="W122" s="2"/>
      <c r="X122" s="2"/>
      <c r="Y122" s="2"/>
      <c r="Z122" s="2"/>
    </row>
    <row r="123" ht="15.75" customHeight="1">
      <c r="A123" s="1" t="s">
        <v>1240</v>
      </c>
      <c r="B123" s="1" t="s">
        <v>1241</v>
      </c>
      <c r="C123" s="1" t="s">
        <v>1242</v>
      </c>
      <c r="D123" s="1" t="s">
        <v>847</v>
      </c>
      <c r="E123" s="1" t="s">
        <v>1243</v>
      </c>
      <c r="F123" s="1" t="s">
        <v>208</v>
      </c>
      <c r="G123" s="1" t="s">
        <v>427</v>
      </c>
      <c r="H123" s="1" t="s">
        <v>1244</v>
      </c>
      <c r="I123" s="1" t="s">
        <v>1245</v>
      </c>
      <c r="J123" s="1" t="s">
        <v>1246</v>
      </c>
      <c r="K123" s="1" t="s">
        <v>1149</v>
      </c>
      <c r="L123" s="2"/>
      <c r="M123" s="2"/>
      <c r="N123" s="2"/>
      <c r="O123" s="2"/>
      <c r="P123" s="2"/>
      <c r="Q123" s="2"/>
      <c r="R123" s="2"/>
      <c r="S123" s="2"/>
      <c r="T123" s="2"/>
      <c r="U123" s="2"/>
      <c r="V123" s="2"/>
      <c r="W123" s="2"/>
      <c r="X123" s="2"/>
      <c r="Y123" s="2"/>
      <c r="Z123" s="2"/>
    </row>
    <row r="124" ht="15.75" customHeight="1">
      <c r="A124" s="1" t="s">
        <v>1247</v>
      </c>
      <c r="B124" s="1" t="s">
        <v>1248</v>
      </c>
      <c r="C124" s="1" t="s">
        <v>1249</v>
      </c>
      <c r="D124" s="1" t="s">
        <v>1250</v>
      </c>
      <c r="E124" s="1" t="s">
        <v>1251</v>
      </c>
      <c r="F124" s="1" t="s">
        <v>1252</v>
      </c>
      <c r="G124" s="1">
        <v>2.0</v>
      </c>
      <c r="H124" s="1" t="s">
        <v>1253</v>
      </c>
      <c r="I124" s="1" t="s">
        <v>1254</v>
      </c>
      <c r="J124" s="1" t="s">
        <v>1255</v>
      </c>
      <c r="K124" s="1" t="s">
        <v>1149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1" t="s">
        <v>1286</v>
      </c>
      <c r="I4" s="1" t="s">
        <v>1287</v>
      </c>
      <c r="J4" s="2"/>
      <c r="K4" s="2"/>
      <c r="L4" s="2"/>
      <c r="M4" s="2"/>
      <c r="N4" s="2"/>
      <c r="O4" s="2"/>
      <c r="P4" s="2"/>
      <c r="Q4" s="2"/>
      <c r="R4" s="2"/>
      <c r="S4" s="2"/>
      <c r="T4" s="2"/>
      <c r="U4" s="2"/>
      <c r="V4" s="2"/>
      <c r="W4" s="2"/>
      <c r="X4" s="2"/>
      <c r="Y4" s="2"/>
      <c r="Z4" s="2"/>
    </row>
    <row r="5">
      <c r="A5" s="1" t="s">
        <v>1272</v>
      </c>
      <c r="B5" s="1" t="s">
        <v>1271</v>
      </c>
      <c r="C5" s="1" t="s">
        <v>1288</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1309</v>
      </c>
      <c r="G7" s="1" t="s">
        <v>1310</v>
      </c>
      <c r="H7" s="1" t="s">
        <v>1311</v>
      </c>
      <c r="I7" s="1" t="s">
        <v>1312</v>
      </c>
      <c r="J7" s="2"/>
      <c r="K7" s="2"/>
      <c r="L7" s="2"/>
      <c r="M7" s="2"/>
      <c r="N7" s="2"/>
      <c r="O7" s="2"/>
      <c r="P7" s="2"/>
      <c r="Q7" s="2"/>
      <c r="R7" s="2"/>
      <c r="S7" s="2"/>
      <c r="T7" s="2"/>
      <c r="U7" s="2"/>
      <c r="V7" s="2"/>
      <c r="W7" s="2"/>
      <c r="X7" s="2"/>
      <c r="Y7" s="2"/>
      <c r="Z7" s="2"/>
    </row>
    <row r="8">
      <c r="A8" s="1" t="s">
        <v>1313</v>
      </c>
      <c r="B8" s="1" t="s">
        <v>1271</v>
      </c>
      <c r="C8" s="1" t="s">
        <v>1314</v>
      </c>
      <c r="D8" s="1" t="s">
        <v>1315</v>
      </c>
      <c r="E8" s="1" t="s">
        <v>1316</v>
      </c>
      <c r="F8" s="1" t="s">
        <v>1317</v>
      </c>
      <c r="G8" s="1" t="s">
        <v>1318</v>
      </c>
      <c r="H8" s="1" t="s">
        <v>1319</v>
      </c>
      <c r="I8" s="1" t="s">
        <v>1320</v>
      </c>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1331</v>
      </c>
      <c r="C10" s="1" t="s">
        <v>1332</v>
      </c>
      <c r="D10" s="1" t="s">
        <v>1333</v>
      </c>
      <c r="E10" s="1" t="s">
        <v>1334</v>
      </c>
      <c r="F10" s="1" t="s">
        <v>1335</v>
      </c>
      <c r="G10" s="1" t="s">
        <v>1336</v>
      </c>
      <c r="H10" s="1" t="s">
        <v>1337</v>
      </c>
      <c r="I10" s="1" t="s">
        <v>1338</v>
      </c>
      <c r="J10" s="2"/>
      <c r="K10" s="2"/>
      <c r="L10" s="2"/>
      <c r="M10" s="2"/>
      <c r="N10" s="2"/>
      <c r="O10" s="2"/>
      <c r="P10" s="2"/>
      <c r="Q10" s="2"/>
      <c r="R10" s="2"/>
      <c r="S10" s="2"/>
      <c r="T10" s="2"/>
      <c r="U10" s="2"/>
      <c r="V10" s="2"/>
      <c r="W10" s="2"/>
      <c r="X10" s="2"/>
      <c r="Y10" s="2"/>
      <c r="Z10" s="2"/>
    </row>
    <row r="11">
      <c r="A11" s="1" t="s">
        <v>1339</v>
      </c>
      <c r="B11" s="1" t="s">
        <v>1340</v>
      </c>
      <c r="C11" s="1" t="s">
        <v>1341</v>
      </c>
      <c r="D11" s="1" t="s">
        <v>1342</v>
      </c>
      <c r="E11" s="1" t="s">
        <v>1343</v>
      </c>
      <c r="F11" s="1" t="s">
        <v>1344</v>
      </c>
      <c r="G11" s="1" t="s">
        <v>1345</v>
      </c>
      <c r="H11" s="1" t="s">
        <v>1297</v>
      </c>
      <c r="I11" s="1" t="s">
        <v>1346</v>
      </c>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1348</v>
      </c>
      <c r="F12" s="1" t="s">
        <v>1348</v>
      </c>
      <c r="G12" s="1" t="s">
        <v>1351</v>
      </c>
      <c r="H12" s="1" t="s">
        <v>1352</v>
      </c>
      <c r="I12" s="1" t="s">
        <v>1345</v>
      </c>
      <c r="J12" s="2"/>
      <c r="K12" s="2"/>
      <c r="L12" s="2"/>
      <c r="M12" s="2"/>
      <c r="N12" s="2"/>
      <c r="O12" s="2"/>
      <c r="P12" s="2"/>
      <c r="Q12" s="2"/>
      <c r="R12" s="2"/>
      <c r="S12" s="2"/>
      <c r="T12" s="2"/>
      <c r="U12" s="2"/>
      <c r="V12" s="2"/>
      <c r="W12" s="2"/>
      <c r="X12" s="2"/>
      <c r="Y12" s="2"/>
      <c r="Z12" s="2"/>
    </row>
    <row r="13">
      <c r="A13" s="1" t="s">
        <v>1353</v>
      </c>
      <c r="B13" s="1" t="s">
        <v>1354</v>
      </c>
      <c r="C13" s="1" t="s">
        <v>1355</v>
      </c>
      <c r="D13" s="1" t="s">
        <v>1356</v>
      </c>
      <c r="E13" s="1" t="s">
        <v>1357</v>
      </c>
      <c r="F13" s="1" t="s">
        <v>1358</v>
      </c>
      <c r="G13" s="1" t="s">
        <v>1359</v>
      </c>
      <c r="H13" s="1" t="s">
        <v>1360</v>
      </c>
      <c r="I13" s="1" t="s">
        <v>1361</v>
      </c>
      <c r="J13" s="2"/>
      <c r="K13" s="2"/>
      <c r="L13" s="2"/>
      <c r="M13" s="2"/>
      <c r="N13" s="2"/>
      <c r="O13" s="2"/>
      <c r="P13" s="2"/>
      <c r="Q13" s="2"/>
      <c r="R13" s="2"/>
      <c r="S13" s="2"/>
      <c r="T13" s="2"/>
      <c r="U13" s="2"/>
      <c r="V13" s="2"/>
      <c r="W13" s="2"/>
      <c r="X13" s="2"/>
      <c r="Y13" s="2"/>
      <c r="Z13" s="2"/>
    </row>
    <row r="14">
      <c r="A14" s="1" t="s">
        <v>1362</v>
      </c>
      <c r="B14" s="1" t="s">
        <v>1363</v>
      </c>
      <c r="C14" s="1" t="s">
        <v>1364</v>
      </c>
      <c r="D14" s="1" t="s">
        <v>1365</v>
      </c>
      <c r="E14" s="1" t="s">
        <v>1366</v>
      </c>
      <c r="F14" s="1" t="s">
        <v>1367</v>
      </c>
      <c r="G14" s="1" t="s">
        <v>1368</v>
      </c>
      <c r="H14" s="1" t="s">
        <v>1369</v>
      </c>
      <c r="I14" s="1" t="s">
        <v>1370</v>
      </c>
      <c r="J14" s="2"/>
      <c r="K14" s="2"/>
      <c r="L14" s="2"/>
      <c r="M14" s="2"/>
      <c r="N14" s="2"/>
      <c r="O14" s="2"/>
      <c r="P14" s="2"/>
      <c r="Q14" s="2"/>
      <c r="R14" s="2"/>
      <c r="S14" s="2"/>
      <c r="T14" s="2"/>
      <c r="U14" s="2"/>
      <c r="V14" s="2"/>
      <c r="W14" s="2"/>
      <c r="X14" s="2"/>
      <c r="Y14" s="2"/>
      <c r="Z14" s="2"/>
    </row>
    <row r="15">
      <c r="A15" s="1" t="s">
        <v>1371</v>
      </c>
      <c r="B15" s="1" t="s">
        <v>1271</v>
      </c>
      <c r="C15" s="1" t="s">
        <v>1271</v>
      </c>
      <c r="D15" s="1" t="s">
        <v>1271</v>
      </c>
      <c r="E15" s="1" t="s">
        <v>1271</v>
      </c>
      <c r="F15" s="1" t="s">
        <v>1271</v>
      </c>
      <c r="G15" s="1" t="s">
        <v>1271</v>
      </c>
      <c r="H15" s="1" t="s">
        <v>1271</v>
      </c>
      <c r="I15" s="1" t="s">
        <v>1271</v>
      </c>
      <c r="J15" s="2"/>
      <c r="K15" s="2"/>
      <c r="L15" s="2"/>
      <c r="M15" s="2"/>
      <c r="N15" s="2"/>
      <c r="O15" s="2"/>
      <c r="P15" s="2"/>
      <c r="Q15" s="2"/>
      <c r="R15" s="2"/>
      <c r="S15" s="2"/>
      <c r="T15" s="2"/>
      <c r="U15" s="2"/>
      <c r="V15" s="2"/>
      <c r="W15" s="2"/>
      <c r="X15" s="2"/>
      <c r="Y15" s="2"/>
      <c r="Z15" s="2"/>
    </row>
    <row r="16">
      <c r="A16" s="1" t="s">
        <v>1372</v>
      </c>
      <c r="B16" s="1" t="s">
        <v>1271</v>
      </c>
      <c r="C16" s="1" t="s">
        <v>1271</v>
      </c>
      <c r="D16" s="1" t="s">
        <v>1271</v>
      </c>
      <c r="E16" s="1" t="s">
        <v>1271</v>
      </c>
      <c r="F16" s="1" t="s">
        <v>1271</v>
      </c>
      <c r="G16" s="1" t="s">
        <v>1271</v>
      </c>
      <c r="H16" s="1" t="s">
        <v>1271</v>
      </c>
      <c r="I16" s="1" t="s">
        <v>1271</v>
      </c>
      <c r="J16" s="2"/>
      <c r="K16" s="2"/>
      <c r="L16" s="2"/>
      <c r="M16" s="2"/>
      <c r="N16" s="2"/>
      <c r="O16" s="2"/>
      <c r="P16" s="2"/>
      <c r="Q16" s="2"/>
      <c r="R16" s="2"/>
      <c r="S16" s="2"/>
      <c r="T16" s="2"/>
      <c r="U16" s="2"/>
      <c r="V16" s="2"/>
      <c r="W16" s="2"/>
      <c r="X16" s="2"/>
      <c r="Y16" s="2"/>
      <c r="Z16" s="2"/>
    </row>
    <row r="17">
      <c r="A17" s="1" t="s">
        <v>1373</v>
      </c>
      <c r="B17" s="1" t="s">
        <v>185</v>
      </c>
      <c r="C17" s="1" t="s">
        <v>186</v>
      </c>
      <c r="D17" s="1" t="s">
        <v>187</v>
      </c>
      <c r="E17" s="1" t="s">
        <v>188</v>
      </c>
      <c r="F17" s="1" t="s">
        <v>189</v>
      </c>
      <c r="G17" s="1" t="s">
        <v>499</v>
      </c>
      <c r="H17" s="1" t="s">
        <v>1374</v>
      </c>
      <c r="I17" s="1" t="s">
        <v>1375</v>
      </c>
      <c r="J17" s="2"/>
      <c r="K17" s="2"/>
      <c r="L17" s="2"/>
      <c r="M17" s="2"/>
      <c r="N17" s="2"/>
      <c r="O17" s="2"/>
      <c r="P17" s="2"/>
      <c r="Q17" s="2"/>
      <c r="R17" s="2"/>
      <c r="S17" s="2"/>
      <c r="T17" s="2"/>
      <c r="U17" s="2"/>
      <c r="V17" s="2"/>
      <c r="W17" s="2"/>
      <c r="X17" s="2"/>
      <c r="Y17" s="2"/>
      <c r="Z17" s="2"/>
    </row>
    <row r="18">
      <c r="A18" s="1" t="s">
        <v>1376</v>
      </c>
      <c r="B18" s="1" t="s">
        <v>1271</v>
      </c>
      <c r="C18" s="1" t="s">
        <v>1271</v>
      </c>
      <c r="D18" s="1" t="s">
        <v>1271</v>
      </c>
      <c r="E18" s="1" t="s">
        <v>1271</v>
      </c>
      <c r="F18" s="1" t="s">
        <v>1271</v>
      </c>
      <c r="G18" s="1" t="s">
        <v>1271</v>
      </c>
      <c r="H18" s="1" t="s">
        <v>1271</v>
      </c>
      <c r="I18" s="1" t="s">
        <v>1271</v>
      </c>
      <c r="J18" s="2"/>
      <c r="K18" s="2"/>
      <c r="L18" s="2"/>
      <c r="M18" s="2"/>
      <c r="N18" s="2"/>
      <c r="O18" s="2"/>
      <c r="P18" s="2"/>
      <c r="Q18" s="2"/>
      <c r="R18" s="2"/>
      <c r="S18" s="2"/>
      <c r="T18" s="2"/>
      <c r="U18" s="2"/>
      <c r="V18" s="2"/>
      <c r="W18" s="2"/>
      <c r="X18" s="2"/>
      <c r="Y18" s="2"/>
      <c r="Z18" s="2"/>
    </row>
    <row r="19">
      <c r="A19" s="1" t="s">
        <v>1377</v>
      </c>
      <c r="B19" s="1" t="s">
        <v>1378</v>
      </c>
      <c r="C19" s="1" t="s">
        <v>1379</v>
      </c>
      <c r="D19" s="1" t="s">
        <v>1380</v>
      </c>
      <c r="E19" s="1" t="s">
        <v>1381</v>
      </c>
      <c r="F19" s="1" t="s">
        <v>1382</v>
      </c>
      <c r="G19" s="1" t="s">
        <v>1383</v>
      </c>
      <c r="H19" s="1" t="s">
        <v>1384</v>
      </c>
      <c r="I19" s="1" t="s">
        <v>1385</v>
      </c>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1392</v>
      </c>
      <c r="H20" s="1" t="s">
        <v>1393</v>
      </c>
      <c r="I20" s="1" t="s">
        <v>1394</v>
      </c>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1400</v>
      </c>
      <c r="G21" s="1" t="s">
        <v>1401</v>
      </c>
      <c r="H21" s="1" t="s">
        <v>1402</v>
      </c>
      <c r="I21" s="1" t="s">
        <v>1403</v>
      </c>
      <c r="J21" s="2"/>
      <c r="K21" s="2"/>
      <c r="L21" s="2"/>
      <c r="M21" s="2"/>
      <c r="N21" s="2"/>
      <c r="O21" s="2"/>
      <c r="P21" s="2"/>
      <c r="Q21" s="2"/>
      <c r="R21" s="2"/>
      <c r="S21" s="2"/>
      <c r="T21" s="2"/>
      <c r="U21" s="2"/>
      <c r="V21" s="2"/>
      <c r="W21" s="2"/>
      <c r="X21" s="2"/>
      <c r="Y21" s="2"/>
      <c r="Z21" s="2"/>
    </row>
    <row r="22" ht="15.75" customHeight="1">
      <c r="A22" s="1" t="s">
        <v>1404</v>
      </c>
      <c r="B22" s="1" t="s">
        <v>1405</v>
      </c>
      <c r="C22" s="1" t="s">
        <v>1406</v>
      </c>
      <c r="D22" s="1" t="s">
        <v>1407</v>
      </c>
      <c r="E22" s="1" t="s">
        <v>1408</v>
      </c>
      <c r="F22" s="1" t="s">
        <v>1409</v>
      </c>
      <c r="G22" s="1" t="s">
        <v>1410</v>
      </c>
      <c r="H22" s="1" t="s">
        <v>1411</v>
      </c>
      <c r="I22" s="1" t="s">
        <v>1412</v>
      </c>
      <c r="J22" s="2"/>
      <c r="K22" s="2"/>
      <c r="L22" s="2"/>
      <c r="M22" s="2"/>
      <c r="N22" s="2"/>
      <c r="O22" s="2"/>
      <c r="P22" s="2"/>
      <c r="Q22" s="2"/>
      <c r="R22" s="2"/>
      <c r="S22" s="2"/>
      <c r="T22" s="2"/>
      <c r="U22" s="2"/>
      <c r="V22" s="2"/>
      <c r="W22" s="2"/>
      <c r="X22" s="2"/>
      <c r="Y22" s="2"/>
      <c r="Z22" s="2"/>
    </row>
    <row r="23" ht="15.75" customHeight="1">
      <c r="A23" s="1" t="s">
        <v>1413</v>
      </c>
      <c r="B23" s="1" t="s">
        <v>1414</v>
      </c>
      <c r="C23" s="1" t="s">
        <v>1415</v>
      </c>
      <c r="D23" s="1" t="s">
        <v>1416</v>
      </c>
      <c r="E23" s="1" t="s">
        <v>1417</v>
      </c>
      <c r="F23" s="1" t="s">
        <v>1418</v>
      </c>
      <c r="G23" s="1" t="s">
        <v>1419</v>
      </c>
      <c r="H23" s="1" t="s">
        <v>1420</v>
      </c>
      <c r="I23" s="1" t="s">
        <v>1421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1271</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4" t="s">
        <v>1454</v>
      </c>
      <c r="C8" s="2"/>
      <c r="D8" s="2"/>
      <c r="E8" s="2"/>
      <c r="F8" s="2"/>
      <c r="G8" s="2"/>
      <c r="H8" s="2"/>
      <c r="I8" s="2"/>
      <c r="J8" s="2"/>
      <c r="K8" s="2"/>
      <c r="L8" s="2"/>
      <c r="M8" s="2"/>
      <c r="N8" s="2"/>
      <c r="O8" s="2"/>
      <c r="P8" s="2"/>
      <c r="Q8" s="2"/>
      <c r="R8" s="2"/>
      <c r="S8" s="2"/>
      <c r="T8" s="2"/>
      <c r="U8" s="2"/>
      <c r="V8" s="2"/>
      <c r="W8" s="2"/>
      <c r="X8" s="2"/>
      <c r="Y8" s="2"/>
      <c r="Z8" s="2"/>
    </row>
    <row r="9">
      <c r="A9" s="3" t="s">
        <v>1455</v>
      </c>
      <c r="B9" s="1"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v>92709.0</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t="s">
        <v>1469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4" t="s">
        <v>1478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1197.6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1195.04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1193.77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1214.87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1197.6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1195.04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1193.77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1214.87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29.67484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26.946617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350185.0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350185.0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343225.0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311410.0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311410.0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1208.44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1212.8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6.9862227968E10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947.49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1283.96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4.248263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1218.2632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1119.3112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t="s">
        <v>1508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1509</v>
      </c>
      <c r="B55" s="1">
        <v>7.745314816E10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0.14522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5.7176478E7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5.77307E7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812788.0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890636.0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0.014099999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0.00884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0.88807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0.014199999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5.77307E7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-24.881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0.024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2.388054016E9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40.78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44.94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t="s">
        <v>1532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1533</v>
      </c>
      <c r="B78" s="1">
        <v>1.11888E9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v>4.71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21.017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v>0.2093916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1541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t="s">
        <v>1545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7.355718E8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v>1210.14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v>1450.0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870.0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1272.6713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1319.0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24.0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1.15613E8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2.003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3.685244928E9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7.706543104E9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0.082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0.696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1.6444893184E10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280.063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0.14369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8.420886016E9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1.426241792E9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2.94151808E9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0.064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0.038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0.51207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0.2241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0.20546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t="s">
        <v>1508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1.885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780.0</v>
      </c>
      <c r="C3" s="1">
        <v>930.0</v>
      </c>
      <c r="D3" s="1">
        <v>961.0</v>
      </c>
      <c r="E3" s="1">
        <v>872.0</v>
      </c>
      <c r="F3" s="1">
        <v>1000.0</v>
      </c>
      <c r="G3" s="1">
        <v>844.0</v>
      </c>
      <c r="H3" s="1">
        <v>1930.0</v>
      </c>
      <c r="I3" s="1">
        <v>2230.0</v>
      </c>
      <c r="J3" s="1">
        <v>2040.0</v>
      </c>
      <c r="K3" s="1">
        <v>1660.0</v>
      </c>
      <c r="L3" s="1">
        <f>IF(K3*FORECAST(L2,B3:K3,B2:K2)&gt;0,FORECAST(L2,B3:K3,B2:K2),K3)*$X$1</f>
        <v>2159.8</v>
      </c>
      <c r="M3" s="1">
        <f>IF(L3*FORECAST(M2,B3:L3,B2:L2)&gt;0,FORECAST(M2,B3:L3,B2:L2),L3)*$X$1</f>
        <v>2311.636364</v>
      </c>
      <c r="N3" s="1">
        <f>IF(M3*FORECAST(N2,B3:M3,B2:M2)&gt;0,FORECAST(N2,B3:M3,B2:M2),M3)*$X$1</f>
        <v>2463.472727</v>
      </c>
      <c r="O3" s="1">
        <f>IF(N3*FORECAST(O2,B3:N3,B2:N2)&gt;0,FORECAST(O2,B3:N3,B2:N2),N3)*$X$1</f>
        <v>2615.309091</v>
      </c>
      <c r="P3" s="1">
        <f>IF(O3*FORECAST(P2,B3:O3,B2:O2)&gt;0,FORECAST(P2,B3:O3,B2:O2),O3)*$X$1</f>
        <v>2767.145455</v>
      </c>
      <c r="Q3" s="1">
        <f>IF(P3*FORECAST(Q2,B3:P3,B2:P2)&gt;0,FORECAST(Q2,B3:P3,B2:P2),P3)*$X$1</f>
        <v>2918.981818</v>
      </c>
      <c r="R3" s="1">
        <f>IF(Q3*FORECAST(R2,B3:Q3,B2:Q2)&gt;0,FORECAST(R2,B3:Q3,B2:Q2),Q3)*$X$1</f>
        <v>3070.818182</v>
      </c>
      <c r="S3" s="5">
        <f>IF(R3*FORECAST(S2,B3:R3,B2:R2)&gt;0,FORECAST(S2,B3:R3,B2:R2),R3)*$X$1</f>
        <v>3222.654545</v>
      </c>
      <c r="T3" s="5">
        <f>IF(S3*FORECAST(T2,B3:S3,B2:S2)&gt;0,FORECAST(T2,B3:S3,B2:S2),S3)*$X$1</f>
        <v>3374.490909</v>
      </c>
      <c r="U3" s="5">
        <f>IF(T3*FORECAST(U2,B3:T3,B2:T2)&gt;0,FORECAST(U2,B3:T3,B2:T2),T3)*$X$1</f>
        <v>3526.327273</v>
      </c>
      <c r="V3" s="5">
        <f>IF(U3*FORECAST(V2,B3:U3,B2:U2)&gt;0,FORECAST(V2,B3:U3,B2:U2),U3)*$X$1</f>
        <v>3678.163636</v>
      </c>
      <c r="W3" s="5">
        <f>IF(V3*FORECAST(W2,B3:V3,B2:V2)&gt;0,FORECAST(W2,B3:V3,B2:V2),V3)*$X$1</f>
        <v>3830</v>
      </c>
      <c r="X3" s="2"/>
      <c r="Y3" s="2"/>
      <c r="Z3" s="2"/>
    </row>
    <row r="4">
      <c r="A4" s="3" t="s">
        <v>130</v>
      </c>
      <c r="B4" s="1">
        <v>1130.0</v>
      </c>
      <c r="C4" s="1">
        <v>1260.0</v>
      </c>
      <c r="D4" s="1">
        <v>1720.0</v>
      </c>
      <c r="E4" s="1">
        <v>2910.0</v>
      </c>
      <c r="F4" s="1">
        <v>3360.0</v>
      </c>
      <c r="G4" s="1">
        <v>5790.0</v>
      </c>
      <c r="H4" s="1">
        <v>5660.0</v>
      </c>
      <c r="I4" s="1">
        <v>5450.0</v>
      </c>
      <c r="J4" s="1">
        <v>6390.0</v>
      </c>
      <c r="K4" s="1">
        <v>7500.0</v>
      </c>
      <c r="L4" s="2"/>
      <c r="M4" s="2"/>
      <c r="N4" s="2"/>
      <c r="O4" s="2"/>
      <c r="P4" s="2"/>
      <c r="Q4" s="2"/>
      <c r="R4" s="2"/>
      <c r="S4" s="2"/>
      <c r="T4" s="2"/>
      <c r="U4" s="2"/>
      <c r="V4" s="2"/>
      <c r="W4" s="2"/>
      <c r="X4" s="2"/>
      <c r="Y4" s="2"/>
      <c r="Z4" s="2"/>
    </row>
    <row r="5">
      <c r="A5" s="3" t="s">
        <v>1585</v>
      </c>
      <c r="B5" s="1">
        <v>106.0</v>
      </c>
      <c r="C5" s="1">
        <v>102.0</v>
      </c>
      <c r="D5" s="1">
        <v>96.0</v>
      </c>
      <c r="E5" s="1">
        <v>89.0</v>
      </c>
      <c r="F5" s="1">
        <v>82.0</v>
      </c>
      <c r="G5" s="1">
        <v>77.0</v>
      </c>
      <c r="H5" s="1">
        <v>74.0</v>
      </c>
      <c r="I5" s="1">
        <v>69.0</v>
      </c>
      <c r="J5" s="1">
        <v>64.0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69143.36283</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21495.68707</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30732.37488</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52228.06195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7500.0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44728.06195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733.2469173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69143.36283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778.0</v>
      </c>
      <c r="C3" s="1">
        <v>931.0</v>
      </c>
      <c r="D3" s="1">
        <v>1040.0</v>
      </c>
      <c r="E3" s="1">
        <v>1130.0</v>
      </c>
      <c r="F3" s="1">
        <v>1320.0</v>
      </c>
      <c r="G3" s="1">
        <v>1390.0</v>
      </c>
      <c r="H3" s="1">
        <v>1750.0</v>
      </c>
      <c r="I3" s="1">
        <v>2160.0</v>
      </c>
      <c r="J3" s="1">
        <v>2170.0</v>
      </c>
      <c r="K3" s="1">
        <v>2350.0</v>
      </c>
      <c r="L3" s="1">
        <f>IF(K3*FORECAST(L2,B3:K3,B2:K2)&gt;0,FORECAST(L2,B3:K3,B2:K2),K3)*$X$1</f>
        <v>2513.6</v>
      </c>
      <c r="M3" s="1">
        <f>IF(L3*FORECAST(M2,B3:L3,B2:L2)&gt;0,FORECAST(M2,B3:L3,B2:L2),L3)*$X$1</f>
        <v>2697.545455</v>
      </c>
      <c r="N3" s="1">
        <f>IF(M3*FORECAST(N2,B3:M3,B2:M2)&gt;0,FORECAST(N2,B3:M3,B2:M2),M3)*$X$1</f>
        <v>2881.490909</v>
      </c>
      <c r="O3" s="1">
        <f>IF(N3*FORECAST(O2,B3:N3,B2:N2)&gt;0,FORECAST(O2,B3:N3,B2:N2),N3)*$X$1</f>
        <v>3065.436364</v>
      </c>
      <c r="P3" s="1">
        <f>IF(O3*FORECAST(P2,B3:O3,B2:O2)&gt;0,FORECAST(P2,B3:O3,B2:O2),O3)*$X$1</f>
        <v>3249.381818</v>
      </c>
      <c r="Q3" s="1">
        <f>IF(P3*FORECAST(Q2,B3:P3,B2:P2)&gt;0,FORECAST(Q2,B3:P3,B2:P2),P3)*$X$1</f>
        <v>3433.327273</v>
      </c>
      <c r="R3" s="1">
        <f>IF(Q3*FORECAST(R2,B3:Q3,B2:Q2)&gt;0,FORECAST(R2,B3:Q3,B2:Q2),Q3)*$X$1</f>
        <v>3617.272727</v>
      </c>
      <c r="S3" s="5">
        <f>IF(R3*FORECAST(S2,B3:R3,B2:R2)&gt;0,FORECAST(S2,B3:R3,B2:R2),R3)*$X$1</f>
        <v>3801.218182</v>
      </c>
      <c r="T3" s="5">
        <f>IF(S3*FORECAST(T2,B3:S3,B2:S2)&gt;0,FORECAST(T2,B3:S3,B2:S2),S3)*$X$1</f>
        <v>3985.163636</v>
      </c>
      <c r="U3" s="5">
        <f>IF(T3*FORECAST(U2,B3:T3,B2:T2)&gt;0,FORECAST(U2,B3:T3,B2:T2),T3)*$X$1</f>
        <v>4169.109091</v>
      </c>
      <c r="V3" s="5">
        <f>IF(U3*FORECAST(V2,B3:U3,B2:U2)&gt;0,FORECAST(V2,B3:U3,B2:U2),U3)*$X$1</f>
        <v>4353.054545</v>
      </c>
      <c r="W3" s="5">
        <f>IF(V3*FORECAST(W2,B3:V3,B2:V2)&gt;0,FORECAST(W2,B3:V3,B2:V2),V3)*$X$1</f>
        <v>4537</v>
      </c>
      <c r="X3" s="2"/>
      <c r="Y3" s="2"/>
      <c r="Z3" s="2"/>
    </row>
    <row r="4">
      <c r="A4" s="3" t="s">
        <v>130</v>
      </c>
      <c r="B4" s="1">
        <v>1130.0</v>
      </c>
      <c r="C4" s="1">
        <v>1260.0</v>
      </c>
      <c r="D4" s="1">
        <v>1720.0</v>
      </c>
      <c r="E4" s="1">
        <v>2910.0</v>
      </c>
      <c r="F4" s="1">
        <v>3360.0</v>
      </c>
      <c r="G4" s="1">
        <v>5790.0</v>
      </c>
      <c r="H4" s="1">
        <v>5660.0</v>
      </c>
      <c r="I4" s="1">
        <v>5450.0</v>
      </c>
      <c r="J4" s="1">
        <v>6390.0</v>
      </c>
      <c r="K4" s="1">
        <v>7500.0</v>
      </c>
      <c r="L4" s="2"/>
      <c r="M4" s="2"/>
      <c r="N4" s="2"/>
      <c r="O4" s="2"/>
      <c r="P4" s="2"/>
      <c r="Q4" s="2"/>
      <c r="R4" s="2"/>
      <c r="S4" s="2"/>
      <c r="T4" s="2"/>
      <c r="U4" s="2"/>
      <c r="V4" s="2"/>
      <c r="W4" s="2"/>
      <c r="X4" s="2"/>
      <c r="Y4" s="2"/>
      <c r="Z4" s="2"/>
    </row>
    <row r="5">
      <c r="A5" s="3" t="s">
        <v>1585</v>
      </c>
      <c r="B5" s="1">
        <v>106.0</v>
      </c>
      <c r="C5" s="1">
        <v>102.0</v>
      </c>
      <c r="D5" s="1">
        <v>96.0</v>
      </c>
      <c r="E5" s="1">
        <v>89.0</v>
      </c>
      <c r="F5" s="1">
        <v>82.0</v>
      </c>
      <c r="G5" s="1">
        <v>77.0</v>
      </c>
      <c r="H5" s="1">
        <v>74.0</v>
      </c>
      <c r="I5" s="1">
        <v>69.0</v>
      </c>
      <c r="J5" s="1">
        <v>64.0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(1+0.02)/(0.0765-0.02)</f>
        <v>81906.90265</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NPV(0.0765,M3:W3)</f>
        <v>25293.91288</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NPV(0.0765,M16:W16)</f>
        <v>36405.42685</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61699.33973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7500.0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54199.33973</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888.513766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81906.90265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