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<sst xmlns="http://schemas.openxmlformats.org/spreadsheetml/2006/main" count="2014" uniqueCount="1694">
  <si>
    <t>ticker</t>
  </si>
  <si>
    <t>OMC</t>
  </si>
  <si>
    <t>nombre</t>
  </si>
  <si>
    <t>OMNICOM GROUP INC</t>
  </si>
  <si>
    <t>empresa</t>
  </si>
  <si>
    <t>Advertising &amp; Marketing</t>
  </si>
  <si>
    <t>Open</t>
  </si>
  <si>
    <t>Target Price</t>
  </si>
  <si>
    <t>Upside</t>
  </si>
  <si>
    <t>-34.48%</t>
  </si>
  <si>
    <t>Country</t>
  </si>
  <si>
    <t>United States</t>
  </si>
  <si>
    <t>Market Cap</t>
  </si>
  <si>
    <t>Book Value</t>
  </si>
  <si>
    <t>Pe ratio</t>
  </si>
  <si>
    <t>Dividend Ratio</t>
  </si>
  <si>
    <t>Net Debt Growth</t>
  </si>
  <si>
    <t>13.71%</t>
  </si>
  <si>
    <t>Total Assets Growth</t>
  </si>
  <si>
    <t>-2.49%</t>
  </si>
  <si>
    <t>Net Property, Plant and Equipment Growth</t>
  </si>
  <si>
    <t>2.16%</t>
  </si>
  <si>
    <t>EBITDA Growth</t>
  </si>
  <si>
    <t>22.64%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</si>
  <si>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</si>
  <si>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</si>
  <si>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</si>
  <si>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</si>
  <si>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</si>
  <si>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</si>
  <si>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</si>
  <si>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</si>
  <si>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</si>
  <si>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</si>
  <si>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</si>
  <si>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</si>
  <si>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</si>
  <si>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</si>
  <si>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</si>
  <si>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</si>
  <si>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</si>
  <si>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</si>
  <si>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</si>
  <si>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</si>
  <si>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</si>
  <si>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</si>
  <si>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</si>
  <si>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</si>
  <si>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</si>
  <si>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</si>
  <si>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</si>
  <si>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</si>
  <si>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</si>
  <si>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</si>
  <si>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</si>
  <si>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</si>
  <si>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</si>
  <si>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</si>
  <si>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</si>
  <si>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</si>
  <si>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</si>
  <si>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</si>
  <si>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</si>
  <si>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</si>
  <si>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</si>
  <si>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</si>
  <si>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</si>
  <si>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</si>
  <si>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</si>
  <si>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</si>
  <si>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</si>
  <si>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</si>
  <si>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</si>
  <si>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</si>
  <si>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</si>
  <si>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</si>
  <si>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</si>
  <si>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</si>
  <si>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</si>
  <si>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</si>
  <si>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</si>
  <si>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</si>
  <si>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</si>
  <si>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</si>
  <si>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</si>
  <si>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</si>
  <si>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</si>
  <si>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</si>
  <si>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</si>
  <si>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</si>
  <si>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</si>
  <si>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</si>
  <si>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</si>
  <si>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</si>
  <si>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</si>
  <si>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</si>
  <si>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</si>
  <si>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</si>
  <si>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</si>
  <si>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</si>
  <si>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</si>
  <si>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</si>
  <si>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</si>
  <si>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</si>
  <si>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</si>
  <si>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</si>
  <si>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</si>
  <si>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</si>
  <si>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</si>
  <si>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</si>
  <si>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</si>
  <si>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</si>
  <si>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</si>
  <si>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11.55</t>
  </si>
  <si>
    <t>10.23</t>
  </si>
  <si>
    <t>9.21</t>
  </si>
  <si>
    <t>11.37</t>
  </si>
  <si>
    <t>11.38</t>
  </si>
  <si>
    <t>13.15</t>
  </si>
  <si>
    <t>14.35</t>
  </si>
  <si>
    <t>15.64</t>
  </si>
  <si>
    <t>16.04</t>
  </si>
  <si>
    <t>18.26</t>
  </si>
  <si>
    <t>Tangible Book Value</t>
  </si>
  <si>
    <t>Tangible Book Value Per Share</t>
  </si>
  <si>
    <t>-25.79</t>
  </si>
  <si>
    <t>-27.4</t>
  </si>
  <si>
    <t>-30.85</t>
  </si>
  <si>
    <t>-30.82</t>
  </si>
  <si>
    <t>-32.25</t>
  </si>
  <si>
    <t>-31.9</t>
  </si>
  <si>
    <t>-31.74</t>
  </si>
  <si>
    <t>-32.36</t>
  </si>
  <si>
    <t>-33.53</t>
  </si>
  <si>
    <t>-34.51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</si>
  <si>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</si>
  <si>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</si>
  <si>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</si>
  <si>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</si>
  <si>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</si>
  <si>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</si>
  <si>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</si>
  <si>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</si>
  <si>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</si>
  <si>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</si>
  <si>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</si>
  <si>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</si>
  <si>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</si>
  <si>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</si>
  <si>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</si>
  <si>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</si>
  <si>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</si>
  <si>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</si>
  <si>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</si>
  <si>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</si>
  <si>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</si>
  <si>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</si>
  <si>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</si>
  <si>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</si>
  <si>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</si>
  <si>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</si>
  <si>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</si>
  <si>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</si>
  <si>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</si>
  <si>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</si>
  <si>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</si>
  <si>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</si>
  <si>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</si>
  <si>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</si>
  <si>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</si>
  <si>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</si>
  <si>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</si>
  <si>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</si>
  <si>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</si>
  <si>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</si>
  <si>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</si>
  <si>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4.27</t>
  </si>
  <si>
    <t>4.43</t>
  </si>
  <si>
    <t>4.8</t>
  </si>
  <si>
    <t>4.68</t>
  </si>
  <si>
    <t>5.85</t>
  </si>
  <si>
    <t>6.09</t>
  </si>
  <si>
    <t>4.38</t>
  </si>
  <si>
    <t>6.57</t>
  </si>
  <si>
    <t>6.4</t>
  </si>
  <si>
    <t>6.98</t>
  </si>
  <si>
    <t>Basic EPS - Continuing Operations</t>
  </si>
  <si>
    <t>Basic Weighted Average Shares Outstanding</t>
  </si>
  <si>
    <t>Net EPS - Diluted</t>
  </si>
  <si>
    <t>4.24</t>
  </si>
  <si>
    <t>4.41</t>
  </si>
  <si>
    <t>4.78</t>
  </si>
  <si>
    <t>4.65</t>
  </si>
  <si>
    <t>5.83</t>
  </si>
  <si>
    <t>6.06</t>
  </si>
  <si>
    <t>4.37</t>
  </si>
  <si>
    <t>6.53</t>
  </si>
  <si>
    <t>6.36</t>
  </si>
  <si>
    <t>6.91</t>
  </si>
  <si>
    <t>Diluted EPS - Continuing Operations</t>
  </si>
  <si>
    <t>Diluted Weighted Average Shares Outstanding</t>
  </si>
  <si>
    <t>Normalized Basic EPS</t>
  </si>
  <si>
    <t>4.01</t>
  </si>
  <si>
    <t>4.13</t>
  </si>
  <si>
    <t>4.44</t>
  </si>
  <si>
    <t>4.63</t>
  </si>
  <si>
    <t>4.75</t>
  </si>
  <si>
    <t>5.08</t>
  </si>
  <si>
    <t>4.21</t>
  </si>
  <si>
    <t>5.21</t>
  </si>
  <si>
    <t>6.02</t>
  </si>
  <si>
    <t>Normalized Diluted EPS</t>
  </si>
  <si>
    <t>3.99</t>
  </si>
  <si>
    <t>4.11</t>
  </si>
  <si>
    <t>4.42</t>
  </si>
  <si>
    <t>4.6</t>
  </si>
  <si>
    <t>4.73</t>
  </si>
  <si>
    <t>5.05</t>
  </si>
  <si>
    <t>4.2</t>
  </si>
  <si>
    <t>5.18</t>
  </si>
  <si>
    <t>5.81</t>
  </si>
  <si>
    <t>5.96</t>
  </si>
  <si>
    <t>Dividend Per Share</t>
  </si>
  <si>
    <t>1.9</t>
  </si>
  <si>
    <t>2.15</t>
  </si>
  <si>
    <t>2.25</t>
  </si>
  <si>
    <t>2.4</t>
  </si>
  <si>
    <t>2.6</t>
  </si>
  <si>
    <t>2.8</t>
  </si>
  <si>
    <t>Payout Ratio</t>
  </si>
  <si>
    <t>42.39</t>
  </si>
  <si>
    <t>45.41</t>
  </si>
  <si>
    <t>47.34</t>
  </si>
  <si>
    <t>41.35</t>
  </si>
  <si>
    <t>42.14</t>
  </si>
  <si>
    <t>59.52</t>
  </si>
  <si>
    <t>42.07</t>
  </si>
  <si>
    <t>44.14</t>
  </si>
  <si>
    <t>40.44</t>
  </si>
  <si>
    <t>EBITDA</t>
  </si>
  <si>
    <t>EBITA</t>
  </si>
  <si>
    <t>EBIT</t>
  </si>
  <si>
    <t>EBITDAR</t>
  </si>
  <si>
    <t>Effective Tax Rate - (Ratio)</t>
  </si>
  <si>
    <t>32.48</t>
  </si>
  <si>
    <t>32.66</t>
  </si>
  <si>
    <t>32.51</t>
  </si>
  <si>
    <t>36.87</t>
  </si>
  <si>
    <t>25.49</t>
  </si>
  <si>
    <t>27.22</t>
  </si>
  <si>
    <t>24.48</t>
  </si>
  <si>
    <t>28.03</t>
  </si>
  <si>
    <t>26.27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</si>
  <si>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</si>
  <si>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</si>
  <si>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</si>
  <si>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</si>
  <si>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</si>
  <si>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</si>
  <si>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</si>
  <si>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</si>
  <si>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</si>
  <si>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</si>
  <si>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</si>
  <si>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</si>
  <si>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</si>
  <si>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</si>
  <si>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</si>
  <si>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</si>
  <si>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</si>
  <si>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</si>
  <si>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5.59</t>
  </si>
  <si>
    <t>5.51</t>
  </si>
  <si>
    <t>5.55</t>
  </si>
  <si>
    <t>5.35</t>
  </si>
  <si>
    <t>5.25</t>
  </si>
  <si>
    <t>3.98</t>
  </si>
  <si>
    <t>4.71</t>
  </si>
  <si>
    <t>4.87</t>
  </si>
  <si>
    <t>4.79</t>
  </si>
  <si>
    <t>Return on Total Capital</t>
  </si>
  <si>
    <t>14.8</t>
  </si>
  <si>
    <t>15.29</t>
  </si>
  <si>
    <t>16.06</t>
  </si>
  <si>
    <t>15.94</t>
  </si>
  <si>
    <t>15.45</t>
  </si>
  <si>
    <t>13.76</t>
  </si>
  <si>
    <t>10.06</t>
  </si>
  <si>
    <t>11.94</t>
  </si>
  <si>
    <t>12.28</t>
  </si>
  <si>
    <t>11.79</t>
  </si>
  <si>
    <t>Return On Equity %</t>
  </si>
  <si>
    <t>31.71</t>
  </si>
  <si>
    <t>36.66</t>
  </si>
  <si>
    <t>42.13</t>
  </si>
  <si>
    <t>38.48</t>
  </si>
  <si>
    <t>43.09</t>
  </si>
  <si>
    <t>41.43</t>
  </si>
  <si>
    <t>27.71</t>
  </si>
  <si>
    <t>38.14</t>
  </si>
  <si>
    <t>33.92</t>
  </si>
  <si>
    <t>33.49</t>
  </si>
  <si>
    <t>Return on Common Equity</t>
  </si>
  <si>
    <t>33.69</t>
  </si>
  <si>
    <t>40.79</t>
  </si>
  <si>
    <t>49.5</t>
  </si>
  <si>
    <t>45.5</t>
  </si>
  <si>
    <t>51.38</t>
  </si>
  <si>
    <t>49.59</t>
  </si>
  <si>
    <t>31.84</t>
  </si>
  <si>
    <t>44.31</t>
  </si>
  <si>
    <t>40.37</t>
  </si>
  <si>
    <t>40.52</t>
  </si>
  <si>
    <t>Margin Analysis</t>
  </si>
  <si>
    <t>Gross Profit Margin %</t>
  </si>
  <si>
    <t>25.9</t>
  </si>
  <si>
    <t>24.93</t>
  </si>
  <si>
    <t>17.81</t>
  </si>
  <si>
    <t>18.28</t>
  </si>
  <si>
    <t>18.29</t>
  </si>
  <si>
    <t>18.14</t>
  </si>
  <si>
    <t>17.59</t>
  </si>
  <si>
    <t>18.92</t>
  </si>
  <si>
    <t>19.31</t>
  </si>
  <si>
    <t>18.87</t>
  </si>
  <si>
    <t>SG&amp;A Margin</t>
  </si>
  <si>
    <t>12.24</t>
  </si>
  <si>
    <t>2.88</t>
  </si>
  <si>
    <t>2.95</t>
  </si>
  <si>
    <t>2.96</t>
  </si>
  <si>
    <t>2.71</t>
  </si>
  <si>
    <t>2.74</t>
  </si>
  <si>
    <t>2.66</t>
  </si>
  <si>
    <t>2.65</t>
  </si>
  <si>
    <t>2.58</t>
  </si>
  <si>
    <t>EBITDA Margin %</t>
  </si>
  <si>
    <t>14.67</t>
  </si>
  <si>
    <t>14.61</t>
  </si>
  <si>
    <t>14.93</t>
  </si>
  <si>
    <t>15.33</t>
  </si>
  <si>
    <t>15.42</t>
  </si>
  <si>
    <t>14.85</t>
  </si>
  <si>
    <t>16.27</t>
  </si>
  <si>
    <t>16.66</t>
  </si>
  <si>
    <t>15.79</t>
  </si>
  <si>
    <t>EBITA Margin %</t>
  </si>
  <si>
    <t>13.45</t>
  </si>
  <si>
    <t>13.41</t>
  </si>
  <si>
    <t>13.78</t>
  </si>
  <si>
    <t>14.23</t>
  </si>
  <si>
    <t>14.27</t>
  </si>
  <si>
    <t>14.44</t>
  </si>
  <si>
    <t>13.79</t>
  </si>
  <si>
    <t>15.34</t>
  </si>
  <si>
    <t>15.68</t>
  </si>
  <si>
    <t>14.9</t>
  </si>
  <si>
    <t>EBIT Margin %</t>
  </si>
  <si>
    <t>12.75</t>
  </si>
  <si>
    <t>12.69</t>
  </si>
  <si>
    <t>13.03</t>
  </si>
  <si>
    <t>13.49</t>
  </si>
  <si>
    <t>13.6</t>
  </si>
  <si>
    <t>13.88</t>
  </si>
  <si>
    <t>13.16</t>
  </si>
  <si>
    <t>14.78</t>
  </si>
  <si>
    <t>15.12</t>
  </si>
  <si>
    <t>14.36</t>
  </si>
  <si>
    <t>Income From Continuing Operations Margin %</t>
  </si>
  <si>
    <t>8.05</t>
  </si>
  <si>
    <t>7.95</t>
  </si>
  <si>
    <t>8.09</t>
  </si>
  <si>
    <t>7.81</t>
  </si>
  <si>
    <t>9.42</t>
  </si>
  <si>
    <t>9.6</t>
  </si>
  <si>
    <t>7.75</t>
  </si>
  <si>
    <t>10.55</t>
  </si>
  <si>
    <t>9.82</t>
  </si>
  <si>
    <t>10.03</t>
  </si>
  <si>
    <t>Net Income Margin %</t>
  </si>
  <si>
    <t>7.21</t>
  </si>
  <si>
    <t>7.23</t>
  </si>
  <si>
    <t>7.45</t>
  </si>
  <si>
    <t>7.13</t>
  </si>
  <si>
    <t>8.67</t>
  </si>
  <si>
    <t>8.95</t>
  </si>
  <si>
    <t>7.18</t>
  </si>
  <si>
    <t>9.85</t>
  </si>
  <si>
    <t>9.47</t>
  </si>
  <si>
    <t>Net Avail. For Common Margin %</t>
  </si>
  <si>
    <t>7.07</t>
  </si>
  <si>
    <t>7.15</t>
  </si>
  <si>
    <t>7.41</t>
  </si>
  <si>
    <t>7.12</t>
  </si>
  <si>
    <t>Normalized Net Income Margin</t>
  </si>
  <si>
    <t>6.64</t>
  </si>
  <si>
    <t>6.66</t>
  </si>
  <si>
    <t>6.85</t>
  </si>
  <si>
    <t>7.05</t>
  </si>
  <si>
    <t>7.04</t>
  </si>
  <si>
    <t>7.46</t>
  </si>
  <si>
    <t>6.89</t>
  </si>
  <si>
    <t>8.42</t>
  </si>
  <si>
    <t>8.18</t>
  </si>
  <si>
    <t>Levered Free Cash Flow Margin</t>
  </si>
  <si>
    <t>7.76</t>
  </si>
  <si>
    <t>11.61</t>
  </si>
  <si>
    <t>12.1</t>
  </si>
  <si>
    <t>7.83</t>
  </si>
  <si>
    <t>9.88</t>
  </si>
  <si>
    <t>12.46</t>
  </si>
  <si>
    <t>6.38</t>
  </si>
  <si>
    <t>3.97</t>
  </si>
  <si>
    <t>7.7</t>
  </si>
  <si>
    <t>Unlevered Free Cash Flow Margin</t>
  </si>
  <si>
    <t>8.49</t>
  </si>
  <si>
    <t>12.36</t>
  </si>
  <si>
    <t>12.4</t>
  </si>
  <si>
    <t>13.02</t>
  </si>
  <si>
    <t>8.81</t>
  </si>
  <si>
    <t>10.7</t>
  </si>
  <si>
    <t>13.34</t>
  </si>
  <si>
    <t>7.26</t>
  </si>
  <si>
    <t>8.41</t>
  </si>
  <si>
    <t>Asset Turnover</t>
  </si>
  <si>
    <t>0.7</t>
  </si>
  <si>
    <t>0.68</t>
  </si>
  <si>
    <t>0.64</t>
  </si>
  <si>
    <t>0.62</t>
  </si>
  <si>
    <t>0.58</t>
  </si>
  <si>
    <t>0.48</t>
  </si>
  <si>
    <t>0.51</t>
  </si>
  <si>
    <t>0.52</t>
  </si>
  <si>
    <t>0.53</t>
  </si>
  <si>
    <t>Fixed Assets Turnover</t>
  </si>
  <si>
    <t>21.2</t>
  </si>
  <si>
    <t>21.61</t>
  </si>
  <si>
    <t>22.55</t>
  </si>
  <si>
    <t>22.37</t>
  </si>
  <si>
    <t>22.07</t>
  </si>
  <si>
    <t>10.85</t>
  </si>
  <si>
    <t>6.81</t>
  </si>
  <si>
    <t>7.14</t>
  </si>
  <si>
    <t>6.71</t>
  </si>
  <si>
    <t>7.37</t>
  </si>
  <si>
    <t>Receivables Turnover (Average Receivables)</t>
  </si>
  <si>
    <t>2.33</t>
  </si>
  <si>
    <t>2.2</t>
  </si>
  <si>
    <t>2.09</t>
  </si>
  <si>
    <t>1.96</t>
  </si>
  <si>
    <t>1.94</t>
  </si>
  <si>
    <t>1.93</t>
  </si>
  <si>
    <t>1.68</t>
  </si>
  <si>
    <t>1.75</t>
  </si>
  <si>
    <t>1.72</t>
  </si>
  <si>
    <t>Inventory Turnover (Average Inventory)</t>
  </si>
  <si>
    <t>9.25</t>
  </si>
  <si>
    <t>9.93</t>
  </si>
  <si>
    <t>11.27</t>
  </si>
  <si>
    <t>11.16</t>
  </si>
  <si>
    <t>10.12</t>
  </si>
  <si>
    <t>9.2</t>
  </si>
  <si>
    <t>9.39</t>
  </si>
  <si>
    <t>9.18</t>
  </si>
  <si>
    <t>Short Term Liquidity</t>
  </si>
  <si>
    <t>Current Ratio</t>
  </si>
  <si>
    <t>0.93</t>
  </si>
  <si>
    <t>0.84</t>
  </si>
  <si>
    <t>0.91</t>
  </si>
  <si>
    <t>0.9</t>
  </si>
  <si>
    <t>0.98</t>
  </si>
  <si>
    <t>0.97</t>
  </si>
  <si>
    <t>0.95</t>
  </si>
  <si>
    <t>Quick Ratio</t>
  </si>
  <si>
    <t>0.74</t>
  </si>
  <si>
    <t>0.69</t>
  </si>
  <si>
    <t>0.75</t>
  </si>
  <si>
    <t>0.79</t>
  </si>
  <si>
    <t>0.76</t>
  </si>
  <si>
    <t>0.86</t>
  </si>
  <si>
    <t>0.85</t>
  </si>
  <si>
    <t>0.83</t>
  </si>
  <si>
    <t>0.81</t>
  </si>
  <si>
    <t>Operating Cash Flow to Current Liabilities</t>
  </si>
  <si>
    <t>0.12</t>
  </si>
  <si>
    <t>0.15</t>
  </si>
  <si>
    <t>0.14</t>
  </si>
  <si>
    <t>0.13</t>
  </si>
  <si>
    <t>0.11</t>
  </si>
  <si>
    <t>0.06</t>
  </si>
  <si>
    <t>0.09</t>
  </si>
  <si>
    <t>Days Sales Outstanding (Average Receivables)</t>
  </si>
  <si>
    <t>156.76</t>
  </si>
  <si>
    <t>165.75</t>
  </si>
  <si>
    <t>174.87</t>
  </si>
  <si>
    <t>186.34</t>
  </si>
  <si>
    <t>187.99</t>
  </si>
  <si>
    <t>189.11</t>
  </si>
  <si>
    <t>217.34</t>
  </si>
  <si>
    <t>211.63</t>
  </si>
  <si>
    <t>208.15</t>
  </si>
  <si>
    <t>Days Outstanding Inventory (Average Inventory)</t>
  </si>
  <si>
    <t>39.47</t>
  </si>
  <si>
    <t>36.77</t>
  </si>
  <si>
    <t>32.47</t>
  </si>
  <si>
    <t>32.69</t>
  </si>
  <si>
    <t>33.19</t>
  </si>
  <si>
    <t>36.07</t>
  </si>
  <si>
    <t>39.77</t>
  </si>
  <si>
    <t>36.26</t>
  </si>
  <si>
    <t>38.87</t>
  </si>
  <si>
    <t>39.76</t>
  </si>
  <si>
    <t>Average Days Payable Outstanding</t>
  </si>
  <si>
    <t>268.57</t>
  </si>
  <si>
    <t>300.07</t>
  </si>
  <si>
    <t>292.95</t>
  </si>
  <si>
    <t>322.8</t>
  </si>
  <si>
    <t>335.19</t>
  </si>
  <si>
    <t>343.67</t>
  </si>
  <si>
    <t>398.26</t>
  </si>
  <si>
    <t>365.62</t>
  </si>
  <si>
    <t>360.74</t>
  </si>
  <si>
    <t>343.99</t>
  </si>
  <si>
    <t>Cash Conversion Cycle (Average Days)</t>
  </si>
  <si>
    <t>-72.34</t>
  </si>
  <si>
    <t>-97.55</t>
  </si>
  <si>
    <t>-85.62</t>
  </si>
  <si>
    <t>-103.77</t>
  </si>
  <si>
    <t>-114.01</t>
  </si>
  <si>
    <t>-118.5</t>
  </si>
  <si>
    <t>-141.15</t>
  </si>
  <si>
    <t>-121.35</t>
  </si>
  <si>
    <t>-110.25</t>
  </si>
  <si>
    <t>-96.08</t>
  </si>
  <si>
    <t>Long Term Solvency</t>
  </si>
  <si>
    <t>Total Debt/Equity</t>
  </si>
  <si>
    <t>131.95</t>
  </si>
  <si>
    <t>150.01</t>
  </si>
  <si>
    <t>177.23</t>
  </si>
  <si>
    <t>148.87</t>
  </si>
  <si>
    <t>151.35</t>
  </si>
  <si>
    <t>191.23</t>
  </si>
  <si>
    <t>193.31</t>
  </si>
  <si>
    <t>170.09</t>
  </si>
  <si>
    <t>164.65</t>
  </si>
  <si>
    <t>147.83</t>
  </si>
  <si>
    <t>Total Debt / Total Capital</t>
  </si>
  <si>
    <t>56.89</t>
  </si>
  <si>
    <t>63.93</t>
  </si>
  <si>
    <t>59.82</t>
  </si>
  <si>
    <t>60.22</t>
  </si>
  <si>
    <t>65.66</t>
  </si>
  <si>
    <t>65.91</t>
  </si>
  <si>
    <t>62.97</t>
  </si>
  <si>
    <t>62.21</t>
  </si>
  <si>
    <t>59.65</t>
  </si>
  <si>
    <t>LT Debt/Equity</t>
  </si>
  <si>
    <t>131.07</t>
  </si>
  <si>
    <t>116.91</t>
  </si>
  <si>
    <t>175.38</t>
  </si>
  <si>
    <t>148.51</t>
  </si>
  <si>
    <t>135.05</t>
  </si>
  <si>
    <t>164.72</t>
  </si>
  <si>
    <t>184.75</t>
  </si>
  <si>
    <t>163.15</t>
  </si>
  <si>
    <t>157.89</t>
  </si>
  <si>
    <t>125.5</t>
  </si>
  <si>
    <t>Long-Term Debt / Total Capital</t>
  </si>
  <si>
    <t>56.51</t>
  </si>
  <si>
    <t>46.76</t>
  </si>
  <si>
    <t>63.26</t>
  </si>
  <si>
    <t>59.68</t>
  </si>
  <si>
    <t>53.73</t>
  </si>
  <si>
    <t>56.56</t>
  </si>
  <si>
    <t>62.99</t>
  </si>
  <si>
    <t>60.41</t>
  </si>
  <si>
    <t>59.66</t>
  </si>
  <si>
    <t>50.64</t>
  </si>
  <si>
    <t>Total Liabilities / Total Assets</t>
  </si>
  <si>
    <t>83.73</t>
  </si>
  <si>
    <t>86.17</t>
  </si>
  <si>
    <t>87.65</t>
  </si>
  <si>
    <t>86.62</t>
  </si>
  <si>
    <t>86.39</t>
  </si>
  <si>
    <t>86.63</t>
  </si>
  <si>
    <t>86.3</t>
  </si>
  <si>
    <t>85.51</t>
  </si>
  <si>
    <t>84.6</t>
  </si>
  <si>
    <t>83.46</t>
  </si>
  <si>
    <t>EBIT / Interest Expense</t>
  </si>
  <si>
    <t>11.02</t>
  </si>
  <si>
    <t>10.6</t>
  </si>
  <si>
    <t>9.58</t>
  </si>
  <si>
    <t>9.17</t>
  </si>
  <si>
    <t>8.6</t>
  </si>
  <si>
    <t>10.53</t>
  </si>
  <si>
    <t>9.34</t>
  </si>
  <si>
    <t>10.5</t>
  </si>
  <si>
    <t>12.51</t>
  </si>
  <si>
    <t>12.55</t>
  </si>
  <si>
    <t>EBITDA / Interest Expense</t>
  </si>
  <si>
    <t>12.68</t>
  </si>
  <si>
    <t>12.21</t>
  </si>
  <si>
    <t>10.98</t>
  </si>
  <si>
    <t>10.43</t>
  </si>
  <si>
    <t>9.69</t>
  </si>
  <si>
    <t>13.51</t>
  </si>
  <si>
    <t>12.34</t>
  </si>
  <si>
    <t>13.07</t>
  </si>
  <si>
    <t>15.31</t>
  </si>
  <si>
    <t>15.27</t>
  </si>
  <si>
    <t>(EBITDA - Capex) / Interest Expense</t>
  </si>
  <si>
    <t>11.48</t>
  </si>
  <si>
    <t>11.09</t>
  </si>
  <si>
    <t>10.19</t>
  </si>
  <si>
    <t>9.74</t>
  </si>
  <si>
    <t>8.88</t>
  </si>
  <si>
    <t>12.99</t>
  </si>
  <si>
    <t>9.76</t>
  </si>
  <si>
    <t>14.86</t>
  </si>
  <si>
    <t>Total Debt / EBITDA</t>
  </si>
  <si>
    <t>2.06</t>
  </si>
  <si>
    <t>2.07</t>
  </si>
  <si>
    <t>2.12</t>
  </si>
  <si>
    <t>2.16</t>
  </si>
  <si>
    <t>2.57</t>
  </si>
  <si>
    <t>3.19</t>
  </si>
  <si>
    <t>2.67</t>
  </si>
  <si>
    <t>2.59</t>
  </si>
  <si>
    <t>Net Debt / EBITDA</t>
  </si>
  <si>
    <t>0.89</t>
  </si>
  <si>
    <t>0.5</t>
  </si>
  <si>
    <t>0.6</t>
  </si>
  <si>
    <t>Total Debt / (EBITDA - Capex)</t>
  </si>
  <si>
    <t>2.27</t>
  </si>
  <si>
    <t>2.28</t>
  </si>
  <si>
    <t>2.37</t>
  </si>
  <si>
    <t>2.36</t>
  </si>
  <si>
    <t>3.3</t>
  </si>
  <si>
    <t>3.57</t>
  </si>
  <si>
    <t>2.76</t>
  </si>
  <si>
    <t>Net Debt / (EBITDA - Capex)</t>
  </si>
  <si>
    <t>1.1</t>
  </si>
  <si>
    <t>0.96</t>
  </si>
  <si>
    <t>0.66</t>
  </si>
  <si>
    <t>0.99</t>
  </si>
  <si>
    <t>0.78</t>
  </si>
  <si>
    <t>Growth Over Prior Year</t>
  </si>
  <si>
    <t>Total Revenues, 1 Yr. Growth %</t>
  </si>
  <si>
    <t>5.03</t>
  </si>
  <si>
    <t>-1.2</t>
  </si>
  <si>
    <t>1.87</t>
  </si>
  <si>
    <t>-0.93</t>
  </si>
  <si>
    <t>-2.2</t>
  </si>
  <si>
    <t>-11.92</t>
  </si>
  <si>
    <t>2.82</t>
  </si>
  <si>
    <t>Gross Profit, 1 Yr. Growth %</t>
  </si>
  <si>
    <t>2.79</t>
  </si>
  <si>
    <t>-4.92</t>
  </si>
  <si>
    <t>3.89</t>
  </si>
  <si>
    <t>0.56</t>
  </si>
  <si>
    <t>-1.88</t>
  </si>
  <si>
    <t>-14.58</t>
  </si>
  <si>
    <t>16.8</t>
  </si>
  <si>
    <t>2.03</t>
  </si>
  <si>
    <t>0.47</t>
  </si>
  <si>
    <t>EBITDA, 1 Yr. Growth %</t>
  </si>
  <si>
    <t>4.45</t>
  </si>
  <si>
    <t>-1.22</t>
  </si>
  <si>
    <t>4.1</t>
  </si>
  <si>
    <t>1.74</t>
  </si>
  <si>
    <t>-0.2</t>
  </si>
  <si>
    <t>-15.18</t>
  </si>
  <si>
    <t>2.41</t>
  </si>
  <si>
    <t>-2.52</t>
  </si>
  <si>
    <t>EBITA, 1 Yr. Growth %</t>
  </si>
  <si>
    <t>4.7</t>
  </si>
  <si>
    <t>-1.06</t>
  </si>
  <si>
    <t>4.67</t>
  </si>
  <si>
    <t>0.41</t>
  </si>
  <si>
    <t>0.43</t>
  </si>
  <si>
    <t>-15.84</t>
  </si>
  <si>
    <t>20.78</t>
  </si>
  <si>
    <t>2.24</t>
  </si>
  <si>
    <t>-2.31</t>
  </si>
  <si>
    <t>EBIT, 1 Yr. Growth %</t>
  </si>
  <si>
    <t>4.62</t>
  </si>
  <si>
    <t>-1.23</t>
  </si>
  <si>
    <t>2.53</t>
  </si>
  <si>
    <t>1.36</t>
  </si>
  <si>
    <t>-16.45</t>
  </si>
  <si>
    <t>21.95</t>
  </si>
  <si>
    <t>2.31</t>
  </si>
  <si>
    <t>-2.4</t>
  </si>
  <si>
    <t>Earnings From Cont. Operations, 1 Yr. Growth %</t>
  </si>
  <si>
    <t>10.93</t>
  </si>
  <si>
    <t>-2.41</t>
  </si>
  <si>
    <t>3.6</t>
  </si>
  <si>
    <t>-4.37</t>
  </si>
  <si>
    <t>20.83</t>
  </si>
  <si>
    <t>-0.32</t>
  </si>
  <si>
    <t>-28.91</t>
  </si>
  <si>
    <t>47.69</t>
  </si>
  <si>
    <t>-6.89</t>
  </si>
  <si>
    <t>4.94</t>
  </si>
  <si>
    <t>Net Income, 1 Yr. Growth %</t>
  </si>
  <si>
    <t>11.39</t>
  </si>
  <si>
    <t>-0.91</t>
  </si>
  <si>
    <t>-5.24</t>
  </si>
  <si>
    <t>21.87</t>
  </si>
  <si>
    <t>-29.4</t>
  </si>
  <si>
    <t>48.91</t>
  </si>
  <si>
    <t>-6.49</t>
  </si>
  <si>
    <t>5.69</t>
  </si>
  <si>
    <t>Normalized Net Income, 1 Yr. Growth %</t>
  </si>
  <si>
    <t>6.75</t>
  </si>
  <si>
    <t>-0.48</t>
  </si>
  <si>
    <t>-0.04</t>
  </si>
  <si>
    <t>3.7</t>
  </si>
  <si>
    <t>-18.62</t>
  </si>
  <si>
    <t>22.93</t>
  </si>
  <si>
    <t>7.74</t>
  </si>
  <si>
    <t>-0.11</t>
  </si>
  <si>
    <t>Diluted EPS Before Extra, 1 Yr. Growth %</t>
  </si>
  <si>
    <t>14.29</t>
  </si>
  <si>
    <t>8.39</t>
  </si>
  <si>
    <t>-2.72</t>
  </si>
  <si>
    <t>25.38</t>
  </si>
  <si>
    <t>3.95</t>
  </si>
  <si>
    <t>-27.89</t>
  </si>
  <si>
    <t>49.43</t>
  </si>
  <si>
    <t>-2.6</t>
  </si>
  <si>
    <t>8.65</t>
  </si>
  <si>
    <t>Accounts Receivable, 1 Yr. Growth %</t>
  </si>
  <si>
    <t>-1.63</t>
  </si>
  <si>
    <t>10.67</t>
  </si>
  <si>
    <t>7.63</t>
  </si>
  <si>
    <t>-5.17</t>
  </si>
  <si>
    <t>8.44</t>
  </si>
  <si>
    <t>-4.43</t>
  </si>
  <si>
    <t>6.95</t>
  </si>
  <si>
    <t>Inventory, 1 Yr. Growth %</t>
  </si>
  <si>
    <t>-9.43</t>
  </si>
  <si>
    <t>-3.76</t>
  </si>
  <si>
    <t>0.24</t>
  </si>
  <si>
    <t>-1.32</t>
  </si>
  <si>
    <t>4.58</t>
  </si>
  <si>
    <t>8.27</t>
  </si>
  <si>
    <t>-12.44</t>
  </si>
  <si>
    <t>9.06</t>
  </si>
  <si>
    <t>4.46</t>
  </si>
  <si>
    <t>7.01</t>
  </si>
  <si>
    <t>Net Property, Plant and Equip., 1 Yr. Growth %</t>
  </si>
  <si>
    <t>-3.99</t>
  </si>
  <si>
    <t>-2.16</t>
  </si>
  <si>
    <t>-2.58</t>
  </si>
  <si>
    <t>2.39</t>
  </si>
  <si>
    <t>196.9</t>
  </si>
  <si>
    <t>-12.28</t>
  </si>
  <si>
    <t>21.36</t>
  </si>
  <si>
    <t>-5.92</t>
  </si>
  <si>
    <t>-6.96</t>
  </si>
  <si>
    <t>Total Assets, 1 Yr. Growth %</t>
  </si>
  <si>
    <t>-2.44</t>
  </si>
  <si>
    <t>3.18</t>
  </si>
  <si>
    <t>4.77</t>
  </si>
  <si>
    <t>7.62</t>
  </si>
  <si>
    <t>-1.26</t>
  </si>
  <si>
    <t>8.8</t>
  </si>
  <si>
    <t>3.23</t>
  </si>
  <si>
    <t>-4.99</t>
  </si>
  <si>
    <t>3.86</t>
  </si>
  <si>
    <t>Tangible Book Value, 1 Yr. Growth %</t>
  </si>
  <si>
    <t>11.22</t>
  </si>
  <si>
    <t>3.26</t>
  </si>
  <si>
    <t>10.24</t>
  </si>
  <si>
    <t>-2.08</t>
  </si>
  <si>
    <t>1.82</t>
  </si>
  <si>
    <t>-4.09</t>
  </si>
  <si>
    <t>-1.46</t>
  </si>
  <si>
    <t>-0.84</t>
  </si>
  <si>
    <t>0.55</t>
  </si>
  <si>
    <t>Common Equity, 1 Yr. Growth %</t>
  </si>
  <si>
    <t>-20.44</t>
  </si>
  <si>
    <t>-13.95</t>
  </si>
  <si>
    <t>-11.84</t>
  </si>
  <si>
    <t>20.96</t>
  </si>
  <si>
    <t>12.04</t>
  </si>
  <si>
    <t>8.08</t>
  </si>
  <si>
    <t>-0.55</t>
  </si>
  <si>
    <t>11.2</t>
  </si>
  <si>
    <t>Cash From Operations, 1 Yr. Growth %</t>
  </si>
  <si>
    <t>-18.38</t>
  </si>
  <si>
    <t>47.12</t>
  </si>
  <si>
    <t>-11.1</t>
  </si>
  <si>
    <t>3.66</t>
  </si>
  <si>
    <t>-14.9</t>
  </si>
  <si>
    <t>-7.08</t>
  </si>
  <si>
    <t>12.8</t>
  </si>
  <si>
    <t>-52.37</t>
  </si>
  <si>
    <t>53.47</t>
  </si>
  <si>
    <t>Capital Expenditures, 1 Yr. Growth %</t>
  </si>
  <si>
    <t>-4.84</t>
  </si>
  <si>
    <t>-18.35</t>
  </si>
  <si>
    <t>-5.74</t>
  </si>
  <si>
    <t>25.45</t>
  </si>
  <si>
    <t>-47.78</t>
  </si>
  <si>
    <t>-26.22</t>
  </si>
  <si>
    <t>783.02</t>
  </si>
  <si>
    <t>-88.25</t>
  </si>
  <si>
    <t>0.26</t>
  </si>
  <si>
    <t>Levered Free Cash Flow, 1 Yr. Growth %</t>
  </si>
  <si>
    <t>-27.71</t>
  </si>
  <si>
    <t>33.35</t>
  </si>
  <si>
    <t>2.64</t>
  </si>
  <si>
    <t>-34.12</t>
  </si>
  <si>
    <t>23.41</t>
  </si>
  <si>
    <t>11.13</t>
  </si>
  <si>
    <t>-46.05</t>
  </si>
  <si>
    <t>-41.05</t>
  </si>
  <si>
    <t>81.14</t>
  </si>
  <si>
    <t>Unlevered Free Cash Flow, 1 Yr. Growth %</t>
  </si>
  <si>
    <t>-26.48</t>
  </si>
  <si>
    <t>30.94</t>
  </si>
  <si>
    <t>3.45</t>
  </si>
  <si>
    <t>2.73</t>
  </si>
  <si>
    <t>-31.12</t>
  </si>
  <si>
    <t>20.54</t>
  </si>
  <si>
    <t>-42.52</t>
  </si>
  <si>
    <t>-37.93</t>
  </si>
  <si>
    <t>68.76</t>
  </si>
  <si>
    <t>Dividend Per Share, 1 Yr. Growth %</t>
  </si>
  <si>
    <t>18.75</t>
  </si>
  <si>
    <t>5.26</t>
  </si>
  <si>
    <t>7.5</t>
  </si>
  <si>
    <t>6.67</t>
  </si>
  <si>
    <t>8.33</t>
  </si>
  <si>
    <t>0</t>
  </si>
  <si>
    <t>7.69</t>
  </si>
  <si>
    <t>Compound Annual Growth Rate Over Two Years</t>
  </si>
  <si>
    <t>Total Revenues, 2 Yr. CAGR %</t>
  </si>
  <si>
    <t>3.79</t>
  </si>
  <si>
    <t>0.32</t>
  </si>
  <si>
    <t>0.46</t>
  </si>
  <si>
    <t>-0.41</t>
  </si>
  <si>
    <t>-1.05</t>
  </si>
  <si>
    <t>-7.19</t>
  </si>
  <si>
    <t>-2.25</t>
  </si>
  <si>
    <t>4.16</t>
  </si>
  <si>
    <t>1.4</t>
  </si>
  <si>
    <t>Gross Profit, 2 Yr. CAGR %</t>
  </si>
  <si>
    <t>2.02</t>
  </si>
  <si>
    <t>-1.14</t>
  </si>
  <si>
    <t>2.78</t>
  </si>
  <si>
    <t>-0.8</t>
  </si>
  <si>
    <t>-8.45</t>
  </si>
  <si>
    <t>-0.05</t>
  </si>
  <si>
    <t>1.25</t>
  </si>
  <si>
    <t>EBITDA, 2 Yr. CAGR %</t>
  </si>
  <si>
    <t>3.77</t>
  </si>
  <si>
    <t>2.91</t>
  </si>
  <si>
    <t>-0.22</t>
  </si>
  <si>
    <t>10.36</t>
  </si>
  <si>
    <t>-0.09</t>
  </si>
  <si>
    <t>EBITA, 2 Yr. CAGR %</t>
  </si>
  <si>
    <t>1.76</t>
  </si>
  <si>
    <t>3.49</t>
  </si>
  <si>
    <t>1.37</t>
  </si>
  <si>
    <t>-8.07</t>
  </si>
  <si>
    <t>11.12</t>
  </si>
  <si>
    <t>-0.06</t>
  </si>
  <si>
    <t>EBIT, 2 Yr. CAGR %</t>
  </si>
  <si>
    <t>4.04</t>
  </si>
  <si>
    <t>2.56</t>
  </si>
  <si>
    <t>1.65</t>
  </si>
  <si>
    <t>-7.97</t>
  </si>
  <si>
    <t>1.03</t>
  </si>
  <si>
    <t>11.7</t>
  </si>
  <si>
    <t>-0.07</t>
  </si>
  <si>
    <t>Earnings From Cont. Operations, 2 Yr. CAGR %</t>
  </si>
  <si>
    <t>5.04</t>
  </si>
  <si>
    <t>4.05</t>
  </si>
  <si>
    <t>-0.47</t>
  </si>
  <si>
    <t>7.49</t>
  </si>
  <si>
    <t>9.75</t>
  </si>
  <si>
    <t>-15.82</t>
  </si>
  <si>
    <t>2.47</t>
  </si>
  <si>
    <t>17.27</t>
  </si>
  <si>
    <t>-1.15</t>
  </si>
  <si>
    <t>Net Income, 2 Yr. CAGR %</t>
  </si>
  <si>
    <t>5.16</t>
  </si>
  <si>
    <t>5.06</t>
  </si>
  <si>
    <t>-0.25</t>
  </si>
  <si>
    <t>10.92</t>
  </si>
  <si>
    <t>-15.58</t>
  </si>
  <si>
    <t>18.01</t>
  </si>
  <si>
    <t>-0.58</t>
  </si>
  <si>
    <t>Normalized Net Income, 2 Yr. CAGR %</t>
  </si>
  <si>
    <t>4.22</t>
  </si>
  <si>
    <t>3.37</t>
  </si>
  <si>
    <t>0.92</t>
  </si>
  <si>
    <t>-8.13</t>
  </si>
  <si>
    <t>0.02</t>
  </si>
  <si>
    <t>15.08</t>
  </si>
  <si>
    <t>3.74</t>
  </si>
  <si>
    <t>Diluted EPS Before Extra, 2 Yr. CAGR %</t>
  </si>
  <si>
    <t>8.38</t>
  </si>
  <si>
    <t>9.03</t>
  </si>
  <si>
    <t>6.18</t>
  </si>
  <si>
    <t>2.68</t>
  </si>
  <si>
    <t>10.44</t>
  </si>
  <si>
    <t>14.16</t>
  </si>
  <si>
    <t>-13.42</t>
  </si>
  <si>
    <t>3.81</t>
  </si>
  <si>
    <t>20.64</t>
  </si>
  <si>
    <t>2.87</t>
  </si>
  <si>
    <t>Accounts Receivable, 2 Yr. CAGR %</t>
  </si>
  <si>
    <t>-3.17</t>
  </si>
  <si>
    <t>4.34</t>
  </si>
  <si>
    <t>7.29</t>
  </si>
  <si>
    <t>-1.59</t>
  </si>
  <si>
    <t>4.03</t>
  </si>
  <si>
    <t>1.8</t>
  </si>
  <si>
    <t>Inventory, 2 Yr. CAGR %</t>
  </si>
  <si>
    <t>7.56</t>
  </si>
  <si>
    <t>-6.64</t>
  </si>
  <si>
    <t>-1.78</t>
  </si>
  <si>
    <t>-0.54</t>
  </si>
  <si>
    <t>1.59</t>
  </si>
  <si>
    <t>6.41</t>
  </si>
  <si>
    <t>-2.63</t>
  </si>
  <si>
    <t>-2.28</t>
  </si>
  <si>
    <t>6.74</t>
  </si>
  <si>
    <t>5.73</t>
  </si>
  <si>
    <t>Net Property, Plant and Equip., 2 Yr. CAGR %</t>
  </si>
  <si>
    <t>-1.1</t>
  </si>
  <si>
    <t>-3.08</t>
  </si>
  <si>
    <t>-2.37</t>
  </si>
  <si>
    <t>-0.13</t>
  </si>
  <si>
    <t>1.44</t>
  </si>
  <si>
    <t>72.74</t>
  </si>
  <si>
    <t>61.39</t>
  </si>
  <si>
    <t>6.86</t>
  </si>
  <si>
    <t>-6.44</t>
  </si>
  <si>
    <t>Total Assets, 2 Yr. CAGR %</t>
  </si>
  <si>
    <t>-1.35</t>
  </si>
  <si>
    <t>0.03</t>
  </si>
  <si>
    <t>6.19</t>
  </si>
  <si>
    <t>3.09</t>
  </si>
  <si>
    <t>3.65</t>
  </si>
  <si>
    <t>5.98</t>
  </si>
  <si>
    <t>3.01</t>
  </si>
  <si>
    <t>-1.17</t>
  </si>
  <si>
    <t>-0.67</t>
  </si>
  <si>
    <t>Tangible Book Value, 2 Yr. CAGR %</t>
  </si>
  <si>
    <t>7.17</t>
  </si>
  <si>
    <t>6.69</t>
  </si>
  <si>
    <t>3.9</t>
  </si>
  <si>
    <t>-0.15</t>
  </si>
  <si>
    <t>-1.18</t>
  </si>
  <si>
    <t>-2.78</t>
  </si>
  <si>
    <t>-0.21</t>
  </si>
  <si>
    <t>0.49</t>
  </si>
  <si>
    <t>Common Equity, 2 Yr. CAGR %</t>
  </si>
  <si>
    <t>-9.25</t>
  </si>
  <si>
    <t>-17.26</t>
  </si>
  <si>
    <t>-12.9</t>
  </si>
  <si>
    <t>8.54</t>
  </si>
  <si>
    <t>4.47</t>
  </si>
  <si>
    <t>10.04</t>
  </si>
  <si>
    <t>Cash From Operations, 2 Yr. CAGR %</t>
  </si>
  <si>
    <t>14.37</t>
  </si>
  <si>
    <t>-4.07</t>
  </si>
  <si>
    <t>-6.08</t>
  </si>
  <si>
    <t>-4.24</t>
  </si>
  <si>
    <t>0.07</t>
  </si>
  <si>
    <t>2.38</t>
  </si>
  <si>
    <t>-26.7</t>
  </si>
  <si>
    <t>-14.51</t>
  </si>
  <si>
    <t>Capital Expenditures, 2 Yr. CAGR %</t>
  </si>
  <si>
    <t>-2.98</t>
  </si>
  <si>
    <t>-2.22</t>
  </si>
  <si>
    <t>-11.85</t>
  </si>
  <si>
    <t>-12.27</t>
  </si>
  <si>
    <t>8.74</t>
  </si>
  <si>
    <t>-19.06</t>
  </si>
  <si>
    <t>155.24</t>
  </si>
  <si>
    <t>1.84</t>
  </si>
  <si>
    <t>-65.68</t>
  </si>
  <si>
    <t>Levered Free Cash Flow, 2 Yr. CAGR %</t>
  </si>
  <si>
    <t>8.22</t>
  </si>
  <si>
    <t>4.17</t>
  </si>
  <si>
    <t>16.23</t>
  </si>
  <si>
    <t>3.22</t>
  </si>
  <si>
    <t>-18.57</t>
  </si>
  <si>
    <t>-9.83</t>
  </si>
  <si>
    <t>17.11</t>
  </si>
  <si>
    <t>-21.41</t>
  </si>
  <si>
    <t>-42.05</t>
  </si>
  <si>
    <t>8.35</t>
  </si>
  <si>
    <t>Unlevered Free Cash Flow, 2 Yr. CAGR %</t>
  </si>
  <si>
    <t>3.61</t>
  </si>
  <si>
    <t>15.67</t>
  </si>
  <si>
    <t>-16.55</t>
  </si>
  <si>
    <t>-9.21</t>
  </si>
  <si>
    <t>15.06</t>
  </si>
  <si>
    <t>-19.37</t>
  </si>
  <si>
    <t>-38.82</t>
  </si>
  <si>
    <t>Dividend Per Share, 2 Yr. CAGR %</t>
  </si>
  <si>
    <t>25.83</t>
  </si>
  <si>
    <t>11.8</t>
  </si>
  <si>
    <t>6.07</t>
  </si>
  <si>
    <t>5.65</t>
  </si>
  <si>
    <t>4.08</t>
  </si>
  <si>
    <t>Compound Annual Growth Rate Over Three Years</t>
  </si>
  <si>
    <t>Total Revenues, 3 Yr. CAGR %</t>
  </si>
  <si>
    <t>3.36</t>
  </si>
  <si>
    <t>2.1</t>
  </si>
  <si>
    <t>-0.1</t>
  </si>
  <si>
    <t>0.34</t>
  </si>
  <si>
    <t>-1.01</t>
  </si>
  <si>
    <t>-4.82</t>
  </si>
  <si>
    <t>-2.23</t>
  </si>
  <si>
    <t>-1.5</t>
  </si>
  <si>
    <t>3.71</t>
  </si>
  <si>
    <t>Gross Profit, 3 Yr. CAGR %</t>
  </si>
  <si>
    <t>2.46</t>
  </si>
  <si>
    <t>-0.35</t>
  </si>
  <si>
    <t>-10.73</t>
  </si>
  <si>
    <t>1.91</t>
  </si>
  <si>
    <t>-0.4</t>
  </si>
  <si>
    <t>-5.63</t>
  </si>
  <si>
    <t>-0.73</t>
  </si>
  <si>
    <t>EBITDA, 3 Yr. CAGR %</t>
  </si>
  <si>
    <t>1.95</t>
  </si>
  <si>
    <t>2.94</t>
  </si>
  <si>
    <t>1.52</t>
  </si>
  <si>
    <t>-5.48</t>
  </si>
  <si>
    <t>0.19</t>
  </si>
  <si>
    <t>1.14</t>
  </si>
  <si>
    <t>5.88</t>
  </si>
  <si>
    <t>EBITA, 3 Yr. CAGR %</t>
  </si>
  <si>
    <t>2.84</t>
  </si>
  <si>
    <t>2.13</t>
  </si>
  <si>
    <t>3.32</t>
  </si>
  <si>
    <t>2.45</t>
  </si>
  <si>
    <t>0.54</t>
  </si>
  <si>
    <t>-5.44</t>
  </si>
  <si>
    <t>0.65</t>
  </si>
  <si>
    <t>1.35</t>
  </si>
  <si>
    <t>6.45</t>
  </si>
  <si>
    <t>EBIT, 3 Yr. CAGR %</t>
  </si>
  <si>
    <t>3.25</t>
  </si>
  <si>
    <t>2.7</t>
  </si>
  <si>
    <t>1.09</t>
  </si>
  <si>
    <t>-5.2</t>
  </si>
  <si>
    <t>1.05</t>
  </si>
  <si>
    <t>1.46</t>
  </si>
  <si>
    <t>6.79</t>
  </si>
  <si>
    <t>Earnings From Cont. Operations, 3 Yr. CAGR %</t>
  </si>
  <si>
    <t>2.5</t>
  </si>
  <si>
    <t>-1.12</t>
  </si>
  <si>
    <t>4.82</t>
  </si>
  <si>
    <t>-5.04</t>
  </si>
  <si>
    <t>1.53</t>
  </si>
  <si>
    <t>-0.75</t>
  </si>
  <si>
    <t>13.01</t>
  </si>
  <si>
    <t>Net Income, 3 Yr. CAGR %</t>
  </si>
  <si>
    <t>3.1</t>
  </si>
  <si>
    <t>6.63</t>
  </si>
  <si>
    <t>-4.59</t>
  </si>
  <si>
    <t>2.01</t>
  </si>
  <si>
    <t>-0.57</t>
  </si>
  <si>
    <t>13.75</t>
  </si>
  <si>
    <t>Normalized Net Income, 3 Yr. CAGR %</t>
  </si>
  <si>
    <t>2.21</t>
  </si>
  <si>
    <t>3.5</t>
  </si>
  <si>
    <t>2.22</t>
  </si>
  <si>
    <t>-5.51</t>
  </si>
  <si>
    <t>1.23</t>
  </si>
  <si>
    <t>9.78</t>
  </si>
  <si>
    <t>Diluted EPS Before Extra, 3 Yr. CAGR %</t>
  </si>
  <si>
    <t>6.9</t>
  </si>
  <si>
    <t>3.12</t>
  </si>
  <si>
    <t>8.23</t>
  </si>
  <si>
    <t>-2.05</t>
  </si>
  <si>
    <t>3.85</t>
  </si>
  <si>
    <t>1.62</t>
  </si>
  <si>
    <t>16.5</t>
  </si>
  <si>
    <t>Accounts Receivable, 3 Yr. CAGR %</t>
  </si>
  <si>
    <t>1.24</t>
  </si>
  <si>
    <t>4.23</t>
  </si>
  <si>
    <t>7.4</t>
  </si>
  <si>
    <t>1.39</t>
  </si>
  <si>
    <t>-1.13</t>
  </si>
  <si>
    <t>3.39</t>
  </si>
  <si>
    <t>1.13</t>
  </si>
  <si>
    <t>Inventory, 3 Yr. CAGR %</t>
  </si>
  <si>
    <t>4.66</t>
  </si>
  <si>
    <t>3.64</t>
  </si>
  <si>
    <t>-4.4</t>
  </si>
  <si>
    <t>-0.28</t>
  </si>
  <si>
    <t>1.12</t>
  </si>
  <si>
    <t>-0.08</t>
  </si>
  <si>
    <t>6.83</t>
  </si>
  <si>
    <t>Net Property, Plant and Equip., 3 Yr. CAGR %</t>
  </si>
  <si>
    <t>1.21</t>
  </si>
  <si>
    <t>-1.45</t>
  </si>
  <si>
    <t>-2.91</t>
  </si>
  <si>
    <t>-0.81</t>
  </si>
  <si>
    <t>0.08</t>
  </si>
  <si>
    <t>45.11</t>
  </si>
  <si>
    <t>37.82</t>
  </si>
  <si>
    <t>0.05</t>
  </si>
  <si>
    <t>2.04</t>
  </si>
  <si>
    <t>Total Assets, 3 Yr. CAGR %</t>
  </si>
  <si>
    <t>1.69</t>
  </si>
  <si>
    <t>1.58</t>
  </si>
  <si>
    <t>4.96</t>
  </si>
  <si>
    <t>3.51</t>
  </si>
  <si>
    <t>4.91</t>
  </si>
  <si>
    <t>0.27</t>
  </si>
  <si>
    <t>Tangible Book Value, 3 Yr. CAGR %</t>
  </si>
  <si>
    <t>5.48</t>
  </si>
  <si>
    <t>3.68</t>
  </si>
  <si>
    <t>3.2</t>
  </si>
  <si>
    <t>-1.48</t>
  </si>
  <si>
    <t>-1.27</t>
  </si>
  <si>
    <t>-2.14</t>
  </si>
  <si>
    <t>-0.63</t>
  </si>
  <si>
    <t>0.04</t>
  </si>
  <si>
    <t>Common Equity, 3 Yr. CAGR %</t>
  </si>
  <si>
    <t>-6.66</t>
  </si>
  <si>
    <t>-10.85</t>
  </si>
  <si>
    <t>-15.49</t>
  </si>
  <si>
    <t>-2.83</t>
  </si>
  <si>
    <t>1.27</t>
  </si>
  <si>
    <t>9.7</t>
  </si>
  <si>
    <t>5.66</t>
  </si>
  <si>
    <t>8.69</t>
  </si>
  <si>
    <t>5.45</t>
  </si>
  <si>
    <t>Cash From Operations, 3 Yr. CAGR %</t>
  </si>
  <si>
    <t>3.93</t>
  </si>
  <si>
    <t>14.39</t>
  </si>
  <si>
    <t>11.08</t>
  </si>
  <si>
    <t>-7.83</t>
  </si>
  <si>
    <t>-1.67</t>
  </si>
  <si>
    <t>-5.19</t>
  </si>
  <si>
    <t>4.14</t>
  </si>
  <si>
    <t>-20.67</t>
  </si>
  <si>
    <t>-6.23</t>
  </si>
  <si>
    <t>Capital Expenditures, 3 Yr. CAGR %</t>
  </si>
  <si>
    <t>4.72</t>
  </si>
  <si>
    <t>-3.6</t>
  </si>
  <si>
    <t>-7.92</t>
  </si>
  <si>
    <t>-9.86</t>
  </si>
  <si>
    <t>-1.16</t>
  </si>
  <si>
    <t>-14.84</t>
  </si>
  <si>
    <t>-21.52</t>
  </si>
  <si>
    <t>50.4</t>
  </si>
  <si>
    <t>-8.54</t>
  </si>
  <si>
    <t>1.31</t>
  </si>
  <si>
    <t>Levered Free Cash Flow, 3 Yr. CAGR %</t>
  </si>
  <si>
    <t>1.02</t>
  </si>
  <si>
    <t>20.06</t>
  </si>
  <si>
    <t>3.21</t>
  </si>
  <si>
    <t>11.93</t>
  </si>
  <si>
    <t>-11.64</t>
  </si>
  <si>
    <t>-6.46</t>
  </si>
  <si>
    <t>-3.33</t>
  </si>
  <si>
    <t>-8.65</t>
  </si>
  <si>
    <t>-27.29</t>
  </si>
  <si>
    <t>-12.55</t>
  </si>
  <si>
    <t>Unlevered Free Cash Flow, 3 Yr. CAGR %</t>
  </si>
  <si>
    <t>18.37</t>
  </si>
  <si>
    <t>3.13</t>
  </si>
  <si>
    <t>11.65</t>
  </si>
  <si>
    <t>-9.98</t>
  </si>
  <si>
    <t>-6.15</t>
  </si>
  <si>
    <t>-3.26</t>
  </si>
  <si>
    <t>-7.88</t>
  </si>
  <si>
    <t>-24.91</t>
  </si>
  <si>
    <t>-11.88</t>
  </si>
  <si>
    <t>Dividend Per Share, 3 Yr. CAGR %</t>
  </si>
  <si>
    <t>23.86</t>
  </si>
  <si>
    <t>18.56</t>
  </si>
  <si>
    <t>10.35</t>
  </si>
  <si>
    <t>5.8</t>
  </si>
  <si>
    <t>6.27</t>
  </si>
  <si>
    <t>6.54</t>
  </si>
  <si>
    <t>5.27</t>
  </si>
  <si>
    <t>Compound Annual Growth Rate Over Five Years</t>
  </si>
  <si>
    <t>Total Revenues, 5 Yr. CAGR %</t>
  </si>
  <si>
    <t>5.5</t>
  </si>
  <si>
    <t>3.83</t>
  </si>
  <si>
    <t>-2.74</t>
  </si>
  <si>
    <t>-1.51</t>
  </si>
  <si>
    <t>-0.79</t>
  </si>
  <si>
    <t>Gross Profit, 5 Yr. CAGR %</t>
  </si>
  <si>
    <t>3.94</t>
  </si>
  <si>
    <t>2.54</t>
  </si>
  <si>
    <t>-5.73</t>
  </si>
  <si>
    <t>-6.04</t>
  </si>
  <si>
    <t>-6.24</t>
  </si>
  <si>
    <t>-0.02</t>
  </si>
  <si>
    <t>-0.31</t>
  </si>
  <si>
    <t>EBITDA, 5 Yr. CAGR %</t>
  </si>
  <si>
    <t>6.8</t>
  </si>
  <si>
    <t>5.24</t>
  </si>
  <si>
    <t>-2.42</t>
  </si>
  <si>
    <t>EBITA, 5 Yr. CAGR %</t>
  </si>
  <si>
    <t>2.32</t>
  </si>
  <si>
    <t>-2.19</t>
  </si>
  <si>
    <t>0.63</t>
  </si>
  <si>
    <t>0.37</t>
  </si>
  <si>
    <t>EBIT, 5 Yr. CAGR %</t>
  </si>
  <si>
    <t>7.27</t>
  </si>
  <si>
    <t>5.63</t>
  </si>
  <si>
    <t>2.19</t>
  </si>
  <si>
    <t>-2.02</t>
  </si>
  <si>
    <t>1.01</t>
  </si>
  <si>
    <t>Earnings From Cont. Operations, 5 Yr. CAGR %</t>
  </si>
  <si>
    <t>7.19</t>
  </si>
  <si>
    <t>5.43</t>
  </si>
  <si>
    <t>3.29</t>
  </si>
  <si>
    <t>1.3</t>
  </si>
  <si>
    <t>5.32</t>
  </si>
  <si>
    <t>-3.24</t>
  </si>
  <si>
    <t>3.87</t>
  </si>
  <si>
    <t>0.45</t>
  </si>
  <si>
    <t>Net Income, 5 Yr. CAGR %</t>
  </si>
  <si>
    <t>6.84</t>
  </si>
  <si>
    <t>5.74</t>
  </si>
  <si>
    <t>-2.88</t>
  </si>
  <si>
    <t>4.15</t>
  </si>
  <si>
    <t>3.88</t>
  </si>
  <si>
    <t>Normalized Net Income, 5 Yr. CAGR %</t>
  </si>
  <si>
    <t>2.08</t>
  </si>
  <si>
    <t>3.02</t>
  </si>
  <si>
    <t>1.97</t>
  </si>
  <si>
    <t>1.11</t>
  </si>
  <si>
    <t>2.23</t>
  </si>
  <si>
    <t>Diluted EPS Before Extra, 5 Yr. CAGR %</t>
  </si>
  <si>
    <t>10.88</t>
  </si>
  <si>
    <t>10.31</t>
  </si>
  <si>
    <t>5.19</t>
  </si>
  <si>
    <t>9.46</t>
  </si>
  <si>
    <t>-0.18</t>
  </si>
  <si>
    <t>6.44</t>
  </si>
  <si>
    <t>6.46</t>
  </si>
  <si>
    <t>3.46</t>
  </si>
  <si>
    <t>Accounts Receivable, 5 Yr. CAGR %</t>
  </si>
  <si>
    <t>2.52</t>
  </si>
  <si>
    <t>3.04</t>
  </si>
  <si>
    <t>2.44</t>
  </si>
  <si>
    <t>Inventory, 5 Yr. CAGR %</t>
  </si>
  <si>
    <t>13.94</t>
  </si>
  <si>
    <t>9.67</t>
  </si>
  <si>
    <t>1.51</t>
  </si>
  <si>
    <t>-0.39</t>
  </si>
  <si>
    <t>Net Property, Plant and Equip., 5 Yr. CAGR %</t>
  </si>
  <si>
    <t>1.18</t>
  </si>
  <si>
    <t>-0.24</t>
  </si>
  <si>
    <t>-1.19</t>
  </si>
  <si>
    <t>23.83</t>
  </si>
  <si>
    <t>21.16</t>
  </si>
  <si>
    <t>26.61</t>
  </si>
  <si>
    <t>22.57</t>
  </si>
  <si>
    <t>Total Assets, 5 Yr. CAGR %</t>
  </si>
  <si>
    <t>2.48</t>
  </si>
  <si>
    <t>2.18</t>
  </si>
  <si>
    <t>4.56</t>
  </si>
  <si>
    <t>4.57</t>
  </si>
  <si>
    <t>1.61</t>
  </si>
  <si>
    <t>Tangible Book Value, 5 Yr. CAGR %</t>
  </si>
  <si>
    <t>3.96</t>
  </si>
  <si>
    <t>1.71</t>
  </si>
  <si>
    <t>-0.85</t>
  </si>
  <si>
    <t>Common Equity, 5 Yr. CAGR %</t>
  </si>
  <si>
    <t>-7.44</t>
  </si>
  <si>
    <t>-7.29</t>
  </si>
  <si>
    <t>-5.45</t>
  </si>
  <si>
    <t>-6.59</t>
  </si>
  <si>
    <t>4.69</t>
  </si>
  <si>
    <t>8.63</t>
  </si>
  <si>
    <t>Cash From Operations, 5 Yr. CAGR %</t>
  </si>
  <si>
    <t>-3.14</t>
  </si>
  <si>
    <t>7.86</t>
  </si>
  <si>
    <t>7.98</t>
  </si>
  <si>
    <t>6.88</t>
  </si>
  <si>
    <t>-0.98</t>
  </si>
  <si>
    <t>-4.75</t>
  </si>
  <si>
    <t>-14.47</t>
  </si>
  <si>
    <t>Capital Expenditures, 5 Yr. CAGR %</t>
  </si>
  <si>
    <t>10.28</t>
  </si>
  <si>
    <t>-2.26</t>
  </si>
  <si>
    <t>-7.17</t>
  </si>
  <si>
    <t>-13.66</t>
  </si>
  <si>
    <t>-17.95</t>
  </si>
  <si>
    <t>32.1</t>
  </si>
  <si>
    <t>-16.72</t>
  </si>
  <si>
    <t>Levered Free Cash Flow, 5 Yr. CAGR %</t>
  </si>
  <si>
    <t>-5.07</t>
  </si>
  <si>
    <t>7.88</t>
  </si>
  <si>
    <t>9.07</t>
  </si>
  <si>
    <t>12.72</t>
  </si>
  <si>
    <t>-5.87</t>
  </si>
  <si>
    <t>-12.76</t>
  </si>
  <si>
    <t>-20.75</t>
  </si>
  <si>
    <t>Unlevered Free Cash Flow, 5 Yr. CAGR %</t>
  </si>
  <si>
    <t>-4.29</t>
  </si>
  <si>
    <t>7.77</t>
  </si>
  <si>
    <t>8.82</t>
  </si>
  <si>
    <t>12.01</t>
  </si>
  <si>
    <t>-5.01</t>
  </si>
  <si>
    <t>2.29</t>
  </si>
  <si>
    <t>-11.72</t>
  </si>
  <si>
    <t>-19.02</t>
  </si>
  <si>
    <t>-1.42</t>
  </si>
  <si>
    <t>Dividend Per Share, 5 Yr. CAGR %</t>
  </si>
  <si>
    <t>25.93</t>
  </si>
  <si>
    <t>20.11</t>
  </si>
  <si>
    <t>16.54</t>
  </si>
  <si>
    <t>13.4</t>
  </si>
  <si>
    <t>8.45</t>
  </si>
  <si>
    <t>6.47</t>
  </si>
  <si>
    <t>5.39</t>
  </si>
  <si>
    <t>2019</t>
  </si>
  <si>
    <t>2020</t>
  </si>
  <si>
    <t>2021</t>
  </si>
  <si>
    <t>2022</t>
  </si>
  <si>
    <t>2023</t>
  </si>
  <si>
    <t>2024</t>
  </si>
  <si>
    <t>2025</t>
  </si>
  <si>
    <t>2026</t>
  </si>
  <si>
    <t>Capitalization
                                    1</t>
  </si>
  <si>
    <t>17,641</t>
  </si>
  <si>
    <t>13,408</t>
  </si>
  <si>
    <t>15,574</t>
  </si>
  <si>
    <t>16,633</t>
  </si>
  <si>
    <t>17,123</t>
  </si>
  <si>
    <t>16,334</t>
  </si>
  <si>
    <t>-</t>
  </si>
  <si>
    <t>Change</t>
  </si>
  <si>
    <t>-23.99%</t>
  </si>
  <si>
    <t>16.16%</t>
  </si>
  <si>
    <t>6.8%</t>
  </si>
  <si>
    <t>2.94%</t>
  </si>
  <si>
    <t>-4.61%</t>
  </si>
  <si>
    <t>0%</t>
  </si>
  <si>
    <t>Enterprise Value (EV)
                                    1</t>
  </si>
  <si>
    <t>18,476</t>
  </si>
  <si>
    <t>13,619</t>
  </si>
  <si>
    <t>15,953</t>
  </si>
  <si>
    <t>17,946</t>
  </si>
  <si>
    <t>18,342</t>
  </si>
  <si>
    <t>18,330</t>
  </si>
  <si>
    <t>17,921</t>
  </si>
  <si>
    <t>16,967</t>
  </si>
  <si>
    <t>-26.29%</t>
  </si>
  <si>
    <t>17.14%</t>
  </si>
  <si>
    <t>12.49%</t>
  </si>
  <si>
    <t>2.21%</t>
  </si>
  <si>
    <t>-0.07%</t>
  </si>
  <si>
    <t>-2.23%</t>
  </si>
  <si>
    <t>-5.33%</t>
  </si>
  <si>
    <t>P/E ratio</t>
  </si>
  <si>
    <t>13.4x</t>
  </si>
  <si>
    <t>14.3x</t>
  </si>
  <si>
    <t>11.2x</t>
  </si>
  <si>
    <t>12.8x</t>
  </si>
  <si>
    <t>12.5x</t>
  </si>
  <si>
    <t>10.8x</t>
  </si>
  <si>
    <t>9.92x</t>
  </si>
  <si>
    <t>9.06x</t>
  </si>
  <si>
    <t>PBR</t>
  </si>
  <si>
    <t>6.16x</t>
  </si>
  <si>
    <t>4.35x</t>
  </si>
  <si>
    <t>4.82x</t>
  </si>
  <si>
    <t>5.24x</t>
  </si>
  <si>
    <t>4.74x</t>
  </si>
  <si>
    <t>3.91x</t>
  </si>
  <si>
    <t>3.4x</t>
  </si>
  <si>
    <t>2.96x</t>
  </si>
  <si>
    <t>PEG</t>
  </si>
  <si>
    <t>-0.5x</t>
  </si>
  <si>
    <t>0.2x</t>
  </si>
  <si>
    <t>-4.92x</t>
  </si>
  <si>
    <t>1.45x</t>
  </si>
  <si>
    <t>1x</t>
  </si>
  <si>
    <t>1.08x</t>
  </si>
  <si>
    <t>0.96x</t>
  </si>
  <si>
    <t>Capitalization / Revenue</t>
  </si>
  <si>
    <t>1.18x</t>
  </si>
  <si>
    <t>1.02x</t>
  </si>
  <si>
    <t>1.09x</t>
  </si>
  <si>
    <t>1.16x</t>
  </si>
  <si>
    <t>1.17x</t>
  </si>
  <si>
    <t>1.04x</t>
  </si>
  <si>
    <t>0.99x</t>
  </si>
  <si>
    <t>0.95x</t>
  </si>
  <si>
    <t>EV / Revenue</t>
  </si>
  <si>
    <t>1.24x</t>
  </si>
  <si>
    <t>1.03x</t>
  </si>
  <si>
    <t>1.12x</t>
  </si>
  <si>
    <t>1.26x</t>
  </si>
  <si>
    <t>1.25x</t>
  </si>
  <si>
    <t>EV / EBITDA</t>
  </si>
  <si>
    <t>7.85x</t>
  </si>
  <si>
    <t>6.83x</t>
  </si>
  <si>
    <t>6.71x</t>
  </si>
  <si>
    <t>7.43x</t>
  </si>
  <si>
    <t>7.51x</t>
  </si>
  <si>
    <t>7.16x</t>
  </si>
  <si>
    <t>6.56x</t>
  </si>
  <si>
    <t>5.88x</t>
  </si>
  <si>
    <t>EV / EBIT</t>
  </si>
  <si>
    <t>8.71x</t>
  </si>
  <si>
    <t>7.69x</t>
  </si>
  <si>
    <t>7.36x</t>
  </si>
  <si>
    <t>8.17x</t>
  </si>
  <si>
    <t>8.22x</t>
  </si>
  <si>
    <t>7.8x</t>
  </si>
  <si>
    <t>7.13x</t>
  </si>
  <si>
    <t>6.37x</t>
  </si>
  <si>
    <t>EV / FCF</t>
  </si>
  <si>
    <t>10.5x</t>
  </si>
  <si>
    <t>8.26x</t>
  </si>
  <si>
    <t>21.2x</t>
  </si>
  <si>
    <t>13.7x</t>
  </si>
  <si>
    <t>11.4x</t>
  </si>
  <si>
    <t>9.79x</t>
  </si>
  <si>
    <t>8.57x</t>
  </si>
  <si>
    <t>FCF Yield</t>
  </si>
  <si>
    <t>9.49%</t>
  </si>
  <si>
    <t>12.1%</t>
  </si>
  <si>
    <t>8.02%</t>
  </si>
  <si>
    <t>4.73%</t>
  </si>
  <si>
    <t>7.32%</t>
  </si>
  <si>
    <t>8.77%</t>
  </si>
  <si>
    <t>10.2%</t>
  </si>
  <si>
    <t>11.7%</t>
  </si>
  <si>
    <t>Dividend per Share
                                    2</t>
  </si>
  <si>
    <t>2.944</t>
  </si>
  <si>
    <t>3.091</t>
  </si>
  <si>
    <t>3.316</t>
  </si>
  <si>
    <t>Rate of return</t>
  </si>
  <si>
    <t>3.21%</t>
  </si>
  <si>
    <t>4.17%</t>
  </si>
  <si>
    <t>3.82%</t>
  </si>
  <si>
    <t>3.43%</t>
  </si>
  <si>
    <t>3.24%</t>
  </si>
  <si>
    <t>3.54%</t>
  </si>
  <si>
    <t>3.72%</t>
  </si>
  <si>
    <t>3.99%</t>
  </si>
  <si>
    <t>EPS
                                    2</t>
  </si>
  <si>
    <t>7.679</t>
  </si>
  <si>
    <t>8.385</t>
  </si>
  <si>
    <t>9.177</t>
  </si>
  <si>
    <t>Distribution rate</t>
  </si>
  <si>
    <t>42.9%</t>
  </si>
  <si>
    <t>59.5%</t>
  </si>
  <si>
    <t>44%</t>
  </si>
  <si>
    <t>40.5%</t>
  </si>
  <si>
    <t>38.3%</t>
  </si>
  <si>
    <t>36.9%</t>
  </si>
  <si>
    <t>36.1%</t>
  </si>
  <si>
    <t>Net sales
                                    1</t>
  </si>
  <si>
    <t>14,954</t>
  </si>
  <si>
    <t>13,171</t>
  </si>
  <si>
    <t>14,289</t>
  </si>
  <si>
    <t>14,692</t>
  </si>
  <si>
    <t>15,715</t>
  </si>
  <si>
    <t>16,430</t>
  </si>
  <si>
    <t>17,179</t>
  </si>
  <si>
    <t>EBITDA
                                    1</t>
  </si>
  <si>
    <t>2,354</t>
  </si>
  <si>
    <t>1,992</t>
  </si>
  <si>
    <t>2,379</t>
  </si>
  <si>
    <t>2,416</t>
  </si>
  <si>
    <t>2,443</t>
  </si>
  <si>
    <t>2,561</t>
  </si>
  <si>
    <t>2,732</t>
  </si>
  <si>
    <t>2,887</t>
  </si>
  <si>
    <t>EBIT
                                    1</t>
  </si>
  <si>
    <t>2,122</t>
  </si>
  <si>
    <t>1,770</t>
  </si>
  <si>
    <t>2,167</t>
  </si>
  <si>
    <t>2,197</t>
  </si>
  <si>
    <t>2,232</t>
  </si>
  <si>
    <t>2,349</t>
  </si>
  <si>
    <t>2,513</t>
  </si>
  <si>
    <t>2,664</t>
  </si>
  <si>
    <t>Net income
                                    1</t>
  </si>
  <si>
    <t>1,339</t>
  </si>
  <si>
    <t>945.4</t>
  </si>
  <si>
    <t>1,408</t>
  </si>
  <si>
    <t>1,316</t>
  </si>
  <si>
    <t>1,391</t>
  </si>
  <si>
    <t>1,503</t>
  </si>
  <si>
    <t>1,608</t>
  </si>
  <si>
    <t>1,720</t>
  </si>
  <si>
    <t>Net Debt
                                    1</t>
  </si>
  <si>
    <t>835</t>
  </si>
  <si>
    <t>210.7</t>
  </si>
  <si>
    <t>378.5</t>
  </si>
  <si>
    <t>1,312</t>
  </si>
  <si>
    <t>1,218</t>
  </si>
  <si>
    <t>1,996</t>
  </si>
  <si>
    <t>1,588</t>
  </si>
  <si>
    <t>633.3</t>
  </si>
  <si>
    <t>Reference price
                                    2</t>
  </si>
  <si>
    <t>81.02</t>
  </si>
  <si>
    <t>62.37</t>
  </si>
  <si>
    <t>73.27</t>
  </si>
  <si>
    <t>81.57</t>
  </si>
  <si>
    <t>86.51</t>
  </si>
  <si>
    <t>83.16</t>
  </si>
  <si>
    <t>Nbr of stocks (in thousands)</t>
  </si>
  <si>
    <t>217,732</t>
  </si>
  <si>
    <t>214,973</t>
  </si>
  <si>
    <t>212,559</t>
  </si>
  <si>
    <t>203,916</t>
  </si>
  <si>
    <t>197,934</t>
  </si>
  <si>
    <t>196,411</t>
  </si>
  <si>
    <t>Announcement Date</t>
  </si>
  <si>
    <t>2/11/20</t>
  </si>
  <si>
    <t>2/18/21</t>
  </si>
  <si>
    <t>2/8/22</t>
  </si>
  <si>
    <t>2/7/23</t>
  </si>
  <si>
    <t>2/6/24</t>
  </si>
  <si>
    <t>address1</t>
  </si>
  <si>
    <t>280 Park Avenue</t>
  </si>
  <si>
    <t>city</t>
  </si>
  <si>
    <t>New York</t>
  </si>
  <si>
    <t>state</t>
  </si>
  <si>
    <t>NY</t>
  </si>
  <si>
    <t>zip</t>
  </si>
  <si>
    <t>10017</t>
  </si>
  <si>
    <t>country</t>
  </si>
  <si>
    <t>phone</t>
  </si>
  <si>
    <t>212 415 3600</t>
  </si>
  <si>
    <t>fax</t>
  </si>
  <si>
    <t>212 415 3530</t>
  </si>
  <si>
    <t>website</t>
  </si>
  <si>
    <t>https://www.omnicomgroup.com</t>
  </si>
  <si>
    <t>industry</t>
  </si>
  <si>
    <t>Advertising Agencies</t>
  </si>
  <si>
    <t>industryKey</t>
  </si>
  <si>
    <t>advertising-agencies</t>
  </si>
  <si>
    <t>industryDisp</t>
  </si>
  <si>
    <t>sector</t>
  </si>
  <si>
    <t>Communication Services</t>
  </si>
  <si>
    <t>sectorKey</t>
  </si>
  <si>
    <t>communication-services</t>
  </si>
  <si>
    <t>sectorDisp</t>
  </si>
  <si>
    <t>longBusinessSummary</t>
  </si>
  <si>
    <t>Omnicom Group Inc., together with its subsidiaries, offers advertising, marketing, and corporate communications services. It provides a range of services in the areas of advertising and media, precision marketing, commerce and branding, experiential, execution and support, public relations, and healthcare. The company's services include advertising, branding, content marketing, corporate social responsibility consulting, crisis communications, custom publishing, data analytics, database management, digital/direct marketing and post-production, digital transformation consulting, entertainment marketing, experiential marketing, field marketing, sales support, financial/corporate business-to-business advertising, graphic arts/digital imaging, healthcare marketing and communications, and instore design services. Its services also comprise interactive marketing, investor relations, marketing research, media planning and buying, retail media planning and buying, merchandising and point of sale, mobile marketing, multi-cultural marketing, non-profit marketing, organizational communications, package design, product placement, promotional marketing, public affairs, public relations, retail marketing, retail media and e-commerce, search engine marketing, shopper marketing, social media marketing, and sports and event marketing services. It operates in the North and Latin America, Europe, the Middle East and Africa (EMEA), and the Asia Pacific. The company was incorporated in 1944 and is based in New York, New York.</t>
  </si>
  <si>
    <t>fullTimeEmployees</t>
  </si>
  <si>
    <t>companyOfficers</t>
  </si>
  <si>
    <t>[{'maxAge': 1, 'name': 'Mr. John D. Wren', 'age': 71, 'title': 'Chairman &amp; CEO', 'yearBorn': 1953, 'fiscalYear': 2023, 'totalPay': 13150655, 'exercisedValue': 0, 'unexercisedValue': 0}, {'maxAge': 1, 'name': 'Mr. Daryl D. Simm', 'age': 63, 'title': 'President &amp; COO', 'yearBorn': 1961, 'fiscalYear': 2023, 'totalPay': 6020845, 'exercisedValue': 0, 'unexercisedValue': 0}, {'maxAge': 1, 'name': 'Mr. Jonathan B. Nelson', 'age': 56, 'title': 'Founder &amp; CEO of Omnicom Digital', 'yearBorn': 1968, 'fiscalYear': 2023, 'totalPay': 2720700, 'exercisedValue': 0, 'unexercisedValue': 0}, {'maxAge': 1, 'name': 'Mr. Philip J. Angelastro', 'age': 59, 'title': 'Executive VP &amp; CFO', 'yearBorn': 1965, 'fiscalYear': 2023, 'totalPay': 5470400, 'exercisedValue': 0, 'unexercisedValue': 0}, {'maxAge': 1, 'name': 'Mr. Louis F. Januzzi', 'age': 50, 'title': 'Senior VP, General Counsel &amp; Secretary', 'yearBorn': 1974, 'fiscalYear': 2023, 'totalPay': 1500000, 'exercisedValue': 0, 'unexercisedValue': 0}, {'maxAge': 1, 'name': 'Mr. Thomas W. Watson', 'title': 'Co-Founder &amp; Vice Chairman Emeritus', 'fiscalYear': 2023, 'exercisedValue': 0, 'unexercisedValue': 0}, {'maxAge': 1, 'name': 'Mr. Andrew L. Castellaneta', 'age': 65, 'title': 'Senior VP &amp; Chief Accounting Officer', 'yearBorn': 1959, 'fiscalYear': 2023, 'exercisedValue': 0, 'unexercisedValue': 0}, {'maxAge': 1, 'name': 'Mr. Paolo  Yuvienco', 'title': 'Executive VP &amp; Chief Technology Officer', 'fiscalYear': 2023, 'exercisedValue': 0, 'unexercisedValue': 0}, {'maxAge': 1, 'name': 'Dr. Craig  Cuyar', 'title': 'Senior VP &amp; Global Chief Information Officer', 'fiscalYear': 2023, 'exercisedValue': 0, 'unexercisedValue': 0}, {'maxAge': 1, 'name': 'Mr. Gregory H. Lundberg', 'title': 'Senior Vice President of Investor Relations', 'fiscalYear': 2023, 'exercisedValue': 0, 'unexercisedValue': 0}]</t>
  </si>
  <si>
    <t>auditRisk</t>
  </si>
  <si>
    <t>boardRisk</t>
  </si>
  <si>
    <t>compensationRisk</t>
  </si>
  <si>
    <t>shareHolderRightsRisk</t>
  </si>
  <si>
    <t>overallRisk</t>
  </si>
  <si>
    <t>governanceEpochDate</t>
  </si>
  <si>
    <t>compensationAsOfEpochDate</t>
  </si>
  <si>
    <t>irWebsite</t>
  </si>
  <si>
    <t>http://www.omnicomgroup.com/InvestorRelations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</si>
  <si>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</si>
  <si>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</si>
  <si>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</si>
  <si>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</si>
  <si>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</si>
  <si>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</si>
  <si>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</si>
  <si>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</si>
  <si>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</si>
  <si>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</si>
  <si>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</si>
  <si>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</si>
  <si>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</si>
  <si>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</si>
  <si>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</si>
  <si>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</si>
  <si>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</si>
  <si>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</si>
  <si>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</si>
  <si>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</si>
  <si>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</si>
  <si>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</si>
  <si>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</si>
  <si>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</si>
  <si>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</si>
  <si>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</si>
  <si>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</si>
  <si>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</si>
  <si>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</si>
  <si>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</si>
  <si>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</si>
  <si>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</si>
  <si>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</si>
  <si>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</si>
  <si>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</si>
  <si>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</si>
  <si>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</si>
  <si>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</si>
  <si>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</si>
  <si>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</si>
  <si>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</si>
  <si>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</si>
  <si>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</si>
  <si>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</si>
  <si>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</si>
  <si>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</si>
  <si>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</si>
  <si>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</si>
  <si>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</si>
  <si>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</si>
  <si>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</si>
  <si>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</si>
  <si>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</si>
  <si>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</si>
  <si>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</si>
  <si>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</si>
  <si>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</si>
  <si>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</si>
  <si>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</si>
  <si>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</si>
  <si>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</si>
  <si>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</si>
  <si>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</si>
  <si>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</si>
  <si>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</si>
  <si>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</si>
  <si>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</si>
  <si>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</si>
  <si>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</si>
  <si>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</si>
  <si>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</si>
  <si>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</si>
  <si>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</si>
  <si>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</si>
  <si>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</si>
  <si>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</si>
  <si>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Omnicom Group Inc.</t>
  </si>
  <si>
    <t>longName</t>
  </si>
  <si>
    <t>firstTradeDateEpochUtc</t>
  </si>
  <si>
    <t>timeZoneFullName</t>
  </si>
  <si>
    <t>America/New_York</t>
  </si>
  <si>
    <t>timeZoneShortName</t>
  </si>
  <si>
    <t>EST</t>
  </si>
  <si>
    <t>uuid</t>
  </si>
  <si>
    <t>5dba3e85-8bfe-3a7d-93bb-31e7de3c4774</t>
  </si>
  <si>
    <t>messageBoardId</t>
  </si>
  <si>
    <t>finmb_96161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</si>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</sst>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mnicomgroup.com/" TargetMode="External"/><Relationship Id="rId2" Type="http://schemas.openxmlformats.org/officeDocument/2006/relationships/hyperlink" Target="http://www.omnicomgroup.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81.85</v>
      </c>
      <c r="C4" s="2"/>
      <c r="D4" s="2"/>
      <c r="E4" s="2"/>
      <c r="F4" s="2"/>
      <c r="G4" s="2"/>
      <c r="H4" s="2"/>
      <c r="I4" s="2"/>
      <c r="J4" s="2"/>
      <c r="K4" s="2"/>
      <c r="L4" s="2"/>
      <c r="M4" s="2"/>
      <c r="N4" s="2"/>
      <c r="O4" s="2"/>
      <c r="P4" s="2"/>
      <c r="Q4" s="2"/>
      <c r="R4" s="2"/>
      <c r="S4" s="2"/>
      <c r="T4" s="2"/>
      <c r="U4" s="2"/>
      <c r="V4" s="2"/>
      <c r="W4" s="2"/>
      <c r="X4" s="2"/>
      <c r="Y4" s="2"/>
      <c r="Z4" s="2"/>
    </row>
    <row r="5">
      <c r="A5" s="1" t="s">
        <v>7</v>
      </c>
      <c r="B5" s="1">
        <v>53.62757080864476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1.6333540352E10</v>
      </c>
      <c r="C8" s="2"/>
      <c r="D8" s="2"/>
      <c r="E8" s="2"/>
      <c r="F8" s="2"/>
      <c r="G8" s="2"/>
      <c r="H8" s="2"/>
      <c r="I8" s="2"/>
      <c r="J8" s="2"/>
      <c r="K8" s="2"/>
      <c r="L8" s="2"/>
      <c r="M8" s="2"/>
      <c r="N8" s="2"/>
      <c r="O8" s="2"/>
      <c r="P8" s="2"/>
      <c r="Q8" s="2"/>
      <c r="R8" s="2"/>
      <c r="S8" s="2"/>
      <c r="T8" s="2"/>
      <c r="U8" s="2"/>
      <c r="V8" s="2"/>
      <c r="W8" s="2"/>
      <c r="X8" s="2"/>
      <c r="Y8" s="2"/>
      <c r="Z8" s="2"/>
    </row>
    <row r="9">
      <c r="A9" s="1" t="s">
        <v>13</v>
      </c>
      <c r="B9" s="1">
        <v>20.253</v>
      </c>
      <c r="C9" s="2"/>
      <c r="D9" s="2"/>
      <c r="E9" s="2"/>
      <c r="F9" s="2"/>
      <c r="G9" s="2"/>
      <c r="H9" s="2"/>
      <c r="I9" s="2"/>
      <c r="J9" s="2"/>
      <c r="K9" s="2"/>
      <c r="L9" s="2"/>
      <c r="M9" s="2"/>
      <c r="N9" s="2"/>
      <c r="O9" s="2"/>
      <c r="P9" s="2"/>
      <c r="Q9" s="2"/>
      <c r="R9" s="2"/>
      <c r="S9" s="2"/>
      <c r="T9" s="2"/>
      <c r="U9" s="2"/>
      <c r="V9" s="2"/>
      <c r="W9" s="2"/>
      <c r="X9" s="2"/>
      <c r="Y9" s="2"/>
      <c r="Z9" s="2"/>
    </row>
    <row r="10">
      <c r="A10" s="1" t="s">
        <v>14</v>
      </c>
      <c r="B10" s="1">
        <v>9.604092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1100.0</v>
      </c>
      <c r="C2" s="1">
        <v>1090.0</v>
      </c>
      <c r="D2" s="1">
        <v>1150.0</v>
      </c>
      <c r="E2" s="1">
        <v>1090.0</v>
      </c>
      <c r="F2" s="1">
        <v>1330.0</v>
      </c>
      <c r="G2" s="1">
        <v>1340.0</v>
      </c>
      <c r="H2" s="1">
        <v>945.0</v>
      </c>
      <c r="I2" s="1">
        <v>1410.0</v>
      </c>
      <c r="J2" s="1">
        <v>1320.0</v>
      </c>
      <c r="K2" s="1">
        <v>1390.0</v>
      </c>
      <c r="L2" s="2"/>
      <c r="M2" s="2"/>
      <c r="N2" s="2"/>
      <c r="O2" s="2"/>
      <c r="P2" s="2"/>
      <c r="Q2" s="2"/>
      <c r="R2" s="2"/>
      <c r="S2" s="2"/>
      <c r="T2" s="2"/>
      <c r="U2" s="2"/>
      <c r="V2" s="2"/>
      <c r="W2" s="2"/>
      <c r="X2" s="2"/>
      <c r="Y2" s="2"/>
      <c r="Z2" s="2"/>
    </row>
    <row r="3">
      <c r="A3" s="1" t="s">
        <v>26</v>
      </c>
      <c r="B3" s="1">
        <v>187.0</v>
      </c>
      <c r="C3" s="1">
        <v>182.0</v>
      </c>
      <c r="D3" s="1">
        <v>178.0</v>
      </c>
      <c r="E3" s="1">
        <v>168.0</v>
      </c>
      <c r="F3" s="1">
        <v>162.0</v>
      </c>
      <c r="G3" s="1">
        <v>148.0</v>
      </c>
      <c r="H3" s="1">
        <v>140.0</v>
      </c>
      <c r="I3" s="1">
        <v>132.0</v>
      </c>
      <c r="J3" s="1">
        <v>139.0</v>
      </c>
      <c r="K3" s="1">
        <v>131.0</v>
      </c>
      <c r="L3" s="2"/>
      <c r="M3" s="2"/>
      <c r="N3" s="2"/>
      <c r="O3" s="2"/>
      <c r="P3" s="2"/>
      <c r="Q3" s="2"/>
      <c r="R3" s="2"/>
      <c r="S3" s="2"/>
      <c r="T3" s="2"/>
      <c r="U3" s="2"/>
      <c r="V3" s="2"/>
      <c r="W3" s="2"/>
      <c r="X3" s="2"/>
      <c r="Y3" s="2"/>
      <c r="Z3" s="2"/>
    </row>
    <row r="4">
      <c r="A4" s="1" t="s">
        <v>27</v>
      </c>
      <c r="B4" s="1">
        <v>107.0</v>
      </c>
      <c r="C4" s="1">
        <v>109.0</v>
      </c>
      <c r="D4" s="1">
        <v>115.0</v>
      </c>
      <c r="E4" s="1">
        <v>114.0</v>
      </c>
      <c r="F4" s="1">
        <v>102.0</v>
      </c>
      <c r="G4" s="1">
        <v>83.0</v>
      </c>
      <c r="H4" s="1">
        <v>83.0</v>
      </c>
      <c r="I4" s="1">
        <v>80.0</v>
      </c>
      <c r="J4" s="1">
        <v>80.0</v>
      </c>
      <c r="K4" s="1">
        <v>80.0</v>
      </c>
      <c r="L4" s="2"/>
      <c r="M4" s="2"/>
      <c r="N4" s="2"/>
      <c r="O4" s="2"/>
      <c r="P4" s="2"/>
      <c r="Q4" s="2"/>
      <c r="R4" s="2"/>
      <c r="S4" s="2"/>
      <c r="T4" s="2"/>
      <c r="U4" s="2"/>
      <c r="V4" s="2"/>
      <c r="W4" s="2"/>
      <c r="X4" s="2"/>
      <c r="Y4" s="2"/>
      <c r="Z4" s="2"/>
    </row>
    <row r="5">
      <c r="A5" s="1" t="s">
        <v>28</v>
      </c>
      <c r="B5" s="1">
        <v>294.0</v>
      </c>
      <c r="C5" s="1">
        <v>291.0</v>
      </c>
      <c r="D5" s="1">
        <v>293.0</v>
      </c>
      <c r="E5" s="1">
        <v>282.0</v>
      </c>
      <c r="F5" s="1">
        <v>264.0</v>
      </c>
      <c r="G5" s="1">
        <v>232.0</v>
      </c>
      <c r="H5" s="1">
        <v>223.0</v>
      </c>
      <c r="I5" s="1">
        <v>212.0</v>
      </c>
      <c r="J5" s="1">
        <v>219.0</v>
      </c>
      <c r="K5" s="1">
        <v>211.0</v>
      </c>
      <c r="L5" s="2"/>
      <c r="M5" s="2"/>
      <c r="N5" s="2"/>
      <c r="O5" s="2"/>
      <c r="P5" s="2"/>
      <c r="Q5" s="2"/>
      <c r="R5" s="2"/>
      <c r="S5" s="2"/>
      <c r="T5" s="2"/>
      <c r="U5" s="2"/>
      <c r="V5" s="2"/>
      <c r="W5" s="2"/>
      <c r="X5" s="2"/>
      <c r="Y5" s="2"/>
      <c r="Z5" s="2"/>
    </row>
    <row r="6">
      <c r="A6" s="1" t="s">
        <v>29</v>
      </c>
      <c r="B6" s="1">
        <v>0.0</v>
      </c>
      <c r="C6" s="1">
        <v>0.0</v>
      </c>
      <c r="D6" s="1">
        <v>0.0</v>
      </c>
      <c r="E6" s="1">
        <v>0.0</v>
      </c>
      <c r="F6" s="1">
        <v>-178.0</v>
      </c>
      <c r="G6" s="1">
        <v>0.0</v>
      </c>
      <c r="H6" s="1">
        <v>0.0</v>
      </c>
      <c r="I6" s="1">
        <v>-50.0</v>
      </c>
      <c r="J6" s="1">
        <v>0.0</v>
      </c>
      <c r="K6" s="1">
        <v>-78.0</v>
      </c>
      <c r="L6" s="2"/>
      <c r="M6" s="2"/>
      <c r="N6" s="2"/>
      <c r="O6" s="2"/>
      <c r="P6" s="2"/>
      <c r="Q6" s="2"/>
      <c r="R6" s="2"/>
      <c r="S6" s="2"/>
      <c r="T6" s="2"/>
      <c r="U6" s="2"/>
      <c r="V6" s="2"/>
      <c r="W6" s="2"/>
      <c r="X6" s="2"/>
      <c r="Y6" s="2"/>
      <c r="Z6" s="2"/>
    </row>
    <row r="7">
      <c r="A7" s="1" t="s">
        <v>30</v>
      </c>
      <c r="B7" s="1">
        <v>0.0</v>
      </c>
      <c r="C7" s="1">
        <v>41.0</v>
      </c>
      <c r="D7" s="1">
        <v>-15.0</v>
      </c>
      <c r="E7" s="1">
        <v>-12.0</v>
      </c>
      <c r="F7" s="1">
        <v>-12.0</v>
      </c>
      <c r="G7" s="1">
        <v>-14.0</v>
      </c>
      <c r="H7" s="1">
        <v>-8.0</v>
      </c>
      <c r="I7" s="1">
        <v>-8.0</v>
      </c>
      <c r="J7" s="1">
        <v>5.0</v>
      </c>
      <c r="K7" s="1">
        <v>5.0</v>
      </c>
      <c r="L7" s="2"/>
      <c r="M7" s="2"/>
      <c r="N7" s="2"/>
      <c r="O7" s="2"/>
      <c r="P7" s="2"/>
      <c r="Q7" s="2"/>
      <c r="R7" s="2"/>
      <c r="S7" s="2"/>
      <c r="T7" s="2"/>
      <c r="U7" s="2"/>
      <c r="V7" s="2"/>
      <c r="W7" s="2"/>
      <c r="X7" s="2"/>
      <c r="Y7" s="2"/>
      <c r="Z7" s="2"/>
    </row>
    <row r="8">
      <c r="A8" s="1" t="s">
        <v>31</v>
      </c>
      <c r="B8" s="1">
        <v>93.0</v>
      </c>
      <c r="C8" s="1">
        <v>99.0</v>
      </c>
      <c r="D8" s="1">
        <v>93.0</v>
      </c>
      <c r="E8" s="1">
        <v>80.0</v>
      </c>
      <c r="F8" s="1">
        <v>70.0</v>
      </c>
      <c r="G8" s="1">
        <v>72.0</v>
      </c>
      <c r="H8" s="1">
        <v>70.0</v>
      </c>
      <c r="I8" s="1">
        <v>84.0</v>
      </c>
      <c r="J8" s="1">
        <v>81.0</v>
      </c>
      <c r="K8" s="1">
        <v>84.0</v>
      </c>
      <c r="L8" s="2"/>
      <c r="M8" s="2"/>
      <c r="N8" s="2"/>
      <c r="O8" s="2"/>
      <c r="P8" s="2"/>
      <c r="Q8" s="2"/>
      <c r="R8" s="2"/>
      <c r="S8" s="2"/>
      <c r="T8" s="2"/>
      <c r="U8" s="2"/>
      <c r="V8" s="2"/>
      <c r="W8" s="2"/>
      <c r="X8" s="2"/>
      <c r="Y8" s="2"/>
      <c r="Z8" s="2"/>
    </row>
    <row r="9">
      <c r="A9" s="1" t="s">
        <v>32</v>
      </c>
      <c r="B9" s="1">
        <v>-29.0</v>
      </c>
      <c r="C9" s="1">
        <v>-27.0</v>
      </c>
      <c r="D9" s="1">
        <v>-21.0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120.0</v>
      </c>
      <c r="C10" s="1">
        <v>116.0</v>
      </c>
      <c r="D10" s="1">
        <v>110.0</v>
      </c>
      <c r="E10" s="1">
        <v>238.0</v>
      </c>
      <c r="F10" s="1">
        <v>172.0</v>
      </c>
      <c r="G10" s="1">
        <v>103.0</v>
      </c>
      <c r="H10" s="1">
        <v>463.0</v>
      </c>
      <c r="I10" s="1">
        <v>140.0</v>
      </c>
      <c r="J10" s="1">
        <v>148.0</v>
      </c>
      <c r="K10" s="1">
        <v>271.0</v>
      </c>
      <c r="L10" s="2"/>
      <c r="M10" s="2"/>
      <c r="N10" s="2"/>
      <c r="O10" s="2"/>
      <c r="P10" s="2"/>
      <c r="Q10" s="2"/>
      <c r="R10" s="2"/>
      <c r="S10" s="2"/>
      <c r="T10" s="2"/>
      <c r="U10" s="2"/>
      <c r="V10" s="2"/>
      <c r="W10" s="2"/>
      <c r="X10" s="2"/>
      <c r="Y10" s="2"/>
      <c r="Z10" s="2"/>
    </row>
    <row r="11">
      <c r="A11" s="1" t="s">
        <v>34</v>
      </c>
      <c r="B11" s="1">
        <v>-227.0</v>
      </c>
      <c r="C11" s="1">
        <v>-1060.0</v>
      </c>
      <c r="D11" s="1">
        <v>-376.0</v>
      </c>
      <c r="E11" s="1">
        <v>-336.0</v>
      </c>
      <c r="F11" s="1">
        <v>-181.0</v>
      </c>
      <c r="G11" s="1">
        <v>-256.0</v>
      </c>
      <c r="H11" s="1">
        <v>434.0</v>
      </c>
      <c r="I11" s="1">
        <v>-1270.0</v>
      </c>
      <c r="J11" s="1">
        <v>-327.0</v>
      </c>
      <c r="K11" s="1">
        <v>-636.0</v>
      </c>
      <c r="L11" s="2"/>
      <c r="M11" s="2"/>
      <c r="N11" s="2"/>
      <c r="O11" s="2"/>
      <c r="P11" s="2"/>
      <c r="Q11" s="2"/>
      <c r="R11" s="2"/>
      <c r="S11" s="2"/>
      <c r="T11" s="2"/>
      <c r="U11" s="2"/>
      <c r="V11" s="2"/>
      <c r="W11" s="2"/>
      <c r="X11" s="2"/>
      <c r="Y11" s="2"/>
      <c r="Z11" s="2"/>
    </row>
    <row r="12">
      <c r="A12" s="1" t="s">
        <v>35</v>
      </c>
      <c r="B12" s="1">
        <v>-24.0</v>
      </c>
      <c r="C12" s="1">
        <v>-74.0</v>
      </c>
      <c r="D12" s="1">
        <v>-89.0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162.0</v>
      </c>
      <c r="C13" s="1">
        <v>1440.0</v>
      </c>
      <c r="D13" s="1">
        <v>742.0</v>
      </c>
      <c r="E13" s="1">
        <v>763.0</v>
      </c>
      <c r="F13" s="1">
        <v>243.0</v>
      </c>
      <c r="G13" s="1">
        <v>276.0</v>
      </c>
      <c r="H13" s="1">
        <v>-429.0</v>
      </c>
      <c r="I13" s="1">
        <v>921.0</v>
      </c>
      <c r="J13" s="1">
        <v>-350.0</v>
      </c>
      <c r="K13" s="1">
        <v>602.0</v>
      </c>
      <c r="L13" s="2"/>
      <c r="M13" s="2"/>
      <c r="N13" s="2"/>
      <c r="O13" s="2"/>
      <c r="P13" s="2"/>
      <c r="Q13" s="2"/>
      <c r="R13" s="2"/>
      <c r="S13" s="2"/>
      <c r="T13" s="2"/>
      <c r="U13" s="2"/>
      <c r="V13" s="2"/>
      <c r="W13" s="2"/>
      <c r="X13" s="2"/>
      <c r="Y13" s="2"/>
      <c r="Z13" s="2"/>
    </row>
    <row r="14">
      <c r="A14" s="1" t="s">
        <v>37</v>
      </c>
      <c r="B14" s="1">
        <v>0.0</v>
      </c>
      <c r="C14" s="1">
        <v>0.0</v>
      </c>
      <c r="D14" s="1">
        <v>0.0</v>
      </c>
      <c r="E14" s="1">
        <v>4.0</v>
      </c>
      <c r="F14" s="1">
        <v>54.0</v>
      </c>
      <c r="G14" s="1">
        <v>87.0</v>
      </c>
      <c r="H14" s="1">
        <v>65.0</v>
      </c>
      <c r="I14" s="1">
        <v>339.0</v>
      </c>
      <c r="J14" s="1">
        <v>-97.0</v>
      </c>
      <c r="K14" s="1">
        <v>-400.0</v>
      </c>
      <c r="L14" s="2"/>
      <c r="M14" s="2"/>
      <c r="N14" s="2"/>
      <c r="O14" s="2"/>
      <c r="P14" s="2"/>
      <c r="Q14" s="2"/>
      <c r="R14" s="2"/>
      <c r="S14" s="2"/>
      <c r="T14" s="2"/>
      <c r="U14" s="2"/>
      <c r="V14" s="2"/>
      <c r="W14" s="2"/>
      <c r="X14" s="2"/>
      <c r="Y14" s="2"/>
      <c r="Z14" s="2"/>
    </row>
    <row r="15">
      <c r="A15" s="1" t="s">
        <v>38</v>
      </c>
      <c r="B15" s="1">
        <v>-16.0</v>
      </c>
      <c r="C15" s="1">
        <v>252.0</v>
      </c>
      <c r="D15" s="1">
        <v>47.0</v>
      </c>
      <c r="E15" s="1">
        <v>-83.0</v>
      </c>
      <c r="F15" s="1">
        <v>-35.0</v>
      </c>
      <c r="G15" s="1">
        <v>18.0</v>
      </c>
      <c r="H15" s="1">
        <v>-40.0</v>
      </c>
      <c r="I15" s="1">
        <v>171.0</v>
      </c>
      <c r="J15" s="1">
        <v>-69.0</v>
      </c>
      <c r="K15" s="1">
        <v>-29.0</v>
      </c>
      <c r="L15" s="2"/>
      <c r="M15" s="2"/>
      <c r="N15" s="2"/>
      <c r="O15" s="2"/>
      <c r="P15" s="2"/>
      <c r="Q15" s="2"/>
      <c r="R15" s="2"/>
      <c r="S15" s="2"/>
      <c r="T15" s="2"/>
      <c r="U15" s="2"/>
      <c r="V15" s="2"/>
      <c r="W15" s="2"/>
      <c r="X15" s="2"/>
      <c r="Y15" s="2"/>
      <c r="Z15" s="2"/>
    </row>
    <row r="16">
      <c r="A16" s="1" t="s">
        <v>39</v>
      </c>
      <c r="B16" s="1">
        <v>1480.0</v>
      </c>
      <c r="C16" s="1">
        <v>2170.0</v>
      </c>
      <c r="D16" s="1">
        <v>1930.0</v>
      </c>
      <c r="E16" s="1">
        <v>2020.0</v>
      </c>
      <c r="F16" s="1">
        <v>1720.0</v>
      </c>
      <c r="G16" s="1">
        <v>1860.0</v>
      </c>
      <c r="H16" s="1">
        <v>1720.0</v>
      </c>
      <c r="I16" s="1">
        <v>1950.0</v>
      </c>
      <c r="J16" s="1">
        <v>926.0</v>
      </c>
      <c r="K16" s="1">
        <v>1420.0</v>
      </c>
      <c r="L16" s="2"/>
      <c r="M16" s="2"/>
      <c r="N16" s="2"/>
      <c r="O16" s="2"/>
      <c r="P16" s="2"/>
      <c r="Q16" s="2"/>
      <c r="R16" s="2"/>
      <c r="S16" s="2"/>
      <c r="T16" s="2"/>
      <c r="U16" s="2"/>
      <c r="V16" s="2"/>
      <c r="W16" s="2"/>
      <c r="X16" s="2"/>
      <c r="Y16" s="2"/>
      <c r="Z16" s="2"/>
    </row>
    <row r="17">
      <c r="A17" s="1" t="s">
        <v>40</v>
      </c>
      <c r="B17" s="1">
        <v>-213.0</v>
      </c>
      <c r="C17" s="1">
        <v>-203.0</v>
      </c>
      <c r="D17" s="1">
        <v>-166.0</v>
      </c>
      <c r="E17" s="1">
        <v>-156.0</v>
      </c>
      <c r="F17" s="1">
        <v>-196.0</v>
      </c>
      <c r="G17" s="1">
        <v>-102.0</v>
      </c>
      <c r="H17" s="1">
        <v>-75.0</v>
      </c>
      <c r="I17" s="1">
        <v>-666.0</v>
      </c>
      <c r="J17" s="1">
        <v>-78.0</v>
      </c>
      <c r="K17" s="1">
        <v>-78.0</v>
      </c>
      <c r="L17" s="2"/>
      <c r="M17" s="2"/>
      <c r="N17" s="2"/>
      <c r="O17" s="2"/>
      <c r="P17" s="2"/>
      <c r="Q17" s="2"/>
      <c r="R17" s="2"/>
      <c r="S17" s="2"/>
      <c r="T17" s="2"/>
      <c r="U17" s="2"/>
      <c r="V17" s="2"/>
      <c r="W17" s="2"/>
      <c r="X17" s="2"/>
      <c r="Y17" s="2"/>
      <c r="Z17" s="2"/>
    </row>
    <row r="18">
      <c r="A18" s="1" t="s">
        <v>41</v>
      </c>
      <c r="B18" s="1">
        <v>-74.0</v>
      </c>
      <c r="C18" s="1">
        <v>-60.0</v>
      </c>
      <c r="D18" s="1">
        <v>-309.0</v>
      </c>
      <c r="E18" s="1">
        <v>-26.0</v>
      </c>
      <c r="F18" s="1">
        <v>-350.0</v>
      </c>
      <c r="G18" s="1">
        <v>-10.0</v>
      </c>
      <c r="H18" s="1">
        <v>-67.0</v>
      </c>
      <c r="I18" s="1">
        <v>-160.0</v>
      </c>
      <c r="J18" s="1">
        <v>-277.0</v>
      </c>
      <c r="K18" s="1">
        <v>-93.0</v>
      </c>
      <c r="L18" s="2"/>
      <c r="M18" s="2"/>
      <c r="N18" s="2"/>
      <c r="O18" s="2"/>
      <c r="P18" s="2"/>
      <c r="Q18" s="2"/>
      <c r="R18" s="2"/>
      <c r="S18" s="2"/>
      <c r="T18" s="2"/>
      <c r="U18" s="2"/>
      <c r="V18" s="2"/>
      <c r="W18" s="2"/>
      <c r="X18" s="2"/>
      <c r="Y18" s="2"/>
      <c r="Z18" s="2"/>
    </row>
    <row r="19">
      <c r="A19" s="1" t="s">
        <v>42</v>
      </c>
      <c r="B19" s="1">
        <v>0.0</v>
      </c>
      <c r="C19" s="1">
        <v>0.0</v>
      </c>
      <c r="D19" s="1">
        <v>0.0</v>
      </c>
      <c r="E19" s="1">
        <v>0.0</v>
      </c>
      <c r="F19" s="1">
        <v>308.0</v>
      </c>
      <c r="G19" s="1">
        <v>79.0</v>
      </c>
      <c r="H19" s="1">
        <v>3.0</v>
      </c>
      <c r="I19" s="1">
        <v>114.0</v>
      </c>
      <c r="J19" s="1">
        <v>0.0</v>
      </c>
      <c r="K19" s="1">
        <v>190.0</v>
      </c>
      <c r="L19" s="2"/>
      <c r="M19" s="2"/>
      <c r="N19" s="2"/>
      <c r="O19" s="2"/>
      <c r="P19" s="2"/>
      <c r="Q19" s="2"/>
      <c r="R19" s="2"/>
      <c r="S19" s="2"/>
      <c r="T19" s="2"/>
      <c r="U19" s="2"/>
      <c r="V19" s="2"/>
      <c r="W19" s="2"/>
      <c r="X19" s="2"/>
      <c r="Y19" s="2"/>
      <c r="Z19" s="2"/>
    </row>
    <row r="20">
      <c r="A20" s="1" t="s">
        <v>43</v>
      </c>
      <c r="B20" s="1">
        <v>21.0</v>
      </c>
      <c r="C20" s="1">
        <v>0.0</v>
      </c>
      <c r="D20" s="1">
        <v>-7.0</v>
      </c>
      <c r="E20" s="1">
        <v>66.0</v>
      </c>
      <c r="F20" s="1">
        <v>15.0</v>
      </c>
      <c r="G20" s="1">
        <v>1.0</v>
      </c>
      <c r="H20" s="1">
        <v>3.0</v>
      </c>
      <c r="I20" s="1">
        <v>2.0</v>
      </c>
      <c r="J20" s="1">
        <v>-25.0</v>
      </c>
      <c r="K20" s="1">
        <v>60.0</v>
      </c>
      <c r="L20" s="2"/>
      <c r="M20" s="2"/>
      <c r="N20" s="2"/>
      <c r="O20" s="2"/>
      <c r="P20" s="2"/>
      <c r="Q20" s="2"/>
      <c r="R20" s="2"/>
      <c r="S20" s="2"/>
      <c r="T20" s="2"/>
      <c r="U20" s="2"/>
      <c r="V20" s="2"/>
      <c r="W20" s="2"/>
      <c r="X20" s="2"/>
      <c r="Y20" s="2"/>
      <c r="Z20" s="2"/>
    </row>
    <row r="21" ht="15.75" customHeight="1">
      <c r="A21" s="1" t="s">
        <v>44</v>
      </c>
      <c r="B21" s="1">
        <v>0.0</v>
      </c>
      <c r="C21" s="1">
        <v>-50.0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-267.0</v>
      </c>
      <c r="C22" s="1">
        <v>-264.0</v>
      </c>
      <c r="D22" s="1">
        <v>-482.0</v>
      </c>
      <c r="E22" s="1">
        <v>-115.0</v>
      </c>
      <c r="F22" s="1">
        <v>-222.0</v>
      </c>
      <c r="G22" s="1">
        <v>-30.0</v>
      </c>
      <c r="H22" s="1">
        <v>-136.0</v>
      </c>
      <c r="I22" s="1">
        <v>-709.0</v>
      </c>
      <c r="J22" s="1">
        <v>-381.0</v>
      </c>
      <c r="K22" s="1">
        <v>79.0</v>
      </c>
      <c r="L22" s="2"/>
      <c r="M22" s="2"/>
      <c r="N22" s="2"/>
      <c r="O22" s="2"/>
      <c r="P22" s="2"/>
      <c r="Q22" s="2"/>
      <c r="R22" s="2"/>
      <c r="S22" s="2"/>
      <c r="T22" s="2"/>
      <c r="U22" s="2"/>
      <c r="V22" s="2"/>
      <c r="W22" s="2"/>
      <c r="X22" s="2"/>
      <c r="Y22" s="2"/>
      <c r="Z22" s="2"/>
    </row>
    <row r="23" ht="15.75" customHeight="1">
      <c r="A23" s="1" t="s">
        <v>46</v>
      </c>
      <c r="B23" s="1">
        <v>2.0</v>
      </c>
      <c r="C23" s="1">
        <v>0.0</v>
      </c>
      <c r="D23" s="1">
        <v>0.0</v>
      </c>
      <c r="E23" s="1">
        <v>0.0</v>
      </c>
      <c r="F23" s="1">
        <v>0.0</v>
      </c>
      <c r="G23" s="1">
        <v>2.0</v>
      </c>
      <c r="H23" s="1">
        <v>0.0</v>
      </c>
      <c r="I23" s="1">
        <v>6.0</v>
      </c>
      <c r="J23" s="1">
        <v>8.0</v>
      </c>
      <c r="K23" s="1">
        <v>0.0</v>
      </c>
      <c r="L23" s="2"/>
      <c r="M23" s="2"/>
      <c r="N23" s="2"/>
      <c r="O23" s="2"/>
      <c r="P23" s="2"/>
      <c r="Q23" s="2"/>
      <c r="R23" s="2"/>
      <c r="S23" s="2"/>
      <c r="T23" s="2"/>
      <c r="U23" s="2"/>
      <c r="V23" s="2"/>
      <c r="W23" s="2"/>
      <c r="X23" s="2"/>
      <c r="Y23" s="2"/>
      <c r="Z23" s="2"/>
    </row>
    <row r="24" ht="15.75" customHeight="1">
      <c r="A24" s="1" t="s">
        <v>47</v>
      </c>
      <c r="B24" s="1">
        <v>748.0</v>
      </c>
      <c r="C24" s="1">
        <v>0.0</v>
      </c>
      <c r="D24" s="1">
        <v>1390.0</v>
      </c>
      <c r="E24" s="1">
        <v>0.0</v>
      </c>
      <c r="F24" s="1">
        <v>0.0</v>
      </c>
      <c r="G24" s="1">
        <v>1110.0</v>
      </c>
      <c r="H24" s="1">
        <v>1190.0</v>
      </c>
      <c r="I24" s="1">
        <v>1220.0</v>
      </c>
      <c r="J24" s="1">
        <v>0.0</v>
      </c>
      <c r="K24" s="1">
        <v>0.0</v>
      </c>
      <c r="L24" s="2"/>
      <c r="M24" s="2"/>
      <c r="N24" s="2"/>
      <c r="O24" s="2"/>
      <c r="P24" s="2"/>
      <c r="Q24" s="2"/>
      <c r="R24" s="2"/>
      <c r="S24" s="2"/>
      <c r="T24" s="2"/>
      <c r="U24" s="2"/>
      <c r="V24" s="2"/>
      <c r="W24" s="2"/>
      <c r="X24" s="2"/>
      <c r="Y24" s="2"/>
      <c r="Z24" s="2"/>
    </row>
    <row r="25" ht="15.75" customHeight="1">
      <c r="A25" s="1" t="s">
        <v>48</v>
      </c>
      <c r="B25" s="1">
        <v>750.0</v>
      </c>
      <c r="C25" s="1">
        <v>0.0</v>
      </c>
      <c r="D25" s="1">
        <v>1390.0</v>
      </c>
      <c r="E25" s="1">
        <v>0.0</v>
      </c>
      <c r="F25" s="1">
        <v>0.0</v>
      </c>
      <c r="G25" s="1">
        <v>1110.0</v>
      </c>
      <c r="H25" s="1">
        <v>1190.0</v>
      </c>
      <c r="I25" s="1">
        <v>1230.0</v>
      </c>
      <c r="J25" s="1">
        <v>8.0</v>
      </c>
      <c r="K25" s="1">
        <v>0.0</v>
      </c>
      <c r="L25" s="2"/>
      <c r="M25" s="2"/>
      <c r="N25" s="2"/>
      <c r="O25" s="2"/>
      <c r="P25" s="2"/>
      <c r="Q25" s="2"/>
      <c r="R25" s="2"/>
      <c r="S25" s="2"/>
      <c r="T25" s="2"/>
      <c r="U25" s="2"/>
      <c r="V25" s="2"/>
      <c r="W25" s="2"/>
      <c r="X25" s="2"/>
      <c r="Y25" s="2"/>
      <c r="Z25" s="2"/>
    </row>
    <row r="26" ht="15.75" customHeight="1">
      <c r="A26" s="1" t="s">
        <v>49</v>
      </c>
      <c r="B26" s="1">
        <v>0.0</v>
      </c>
      <c r="C26" s="1">
        <v>-1.0</v>
      </c>
      <c r="D26" s="1">
        <v>-1.0</v>
      </c>
      <c r="E26" s="1">
        <v>-18.0</v>
      </c>
      <c r="F26" s="1">
        <v>0.0</v>
      </c>
      <c r="G26" s="1">
        <v>0.0</v>
      </c>
      <c r="H26" s="1">
        <v>-5.0</v>
      </c>
      <c r="I26" s="1">
        <v>0.0</v>
      </c>
      <c r="J26" s="1">
        <v>0.0</v>
      </c>
      <c r="K26" s="1">
        <v>-8.0</v>
      </c>
      <c r="L26" s="2"/>
      <c r="M26" s="2"/>
      <c r="N26" s="2"/>
      <c r="O26" s="2"/>
      <c r="P26" s="2"/>
      <c r="Q26" s="2"/>
      <c r="R26" s="2"/>
      <c r="S26" s="2"/>
      <c r="T26" s="2"/>
      <c r="U26" s="2"/>
      <c r="V26" s="2"/>
      <c r="W26" s="2"/>
      <c r="X26" s="2"/>
      <c r="Y26" s="2"/>
      <c r="Z26" s="2"/>
    </row>
    <row r="27" ht="15.75" customHeight="1">
      <c r="A27" s="1" t="s">
        <v>50</v>
      </c>
      <c r="B27" s="1">
        <v>-253.0</v>
      </c>
      <c r="C27" s="1">
        <v>0.0</v>
      </c>
      <c r="D27" s="1">
        <v>-1000.0</v>
      </c>
      <c r="E27" s="1">
        <v>0.0</v>
      </c>
      <c r="F27" s="1">
        <v>0.0</v>
      </c>
      <c r="G27" s="1">
        <v>-900.0</v>
      </c>
      <c r="H27" s="1">
        <v>-600.0</v>
      </c>
      <c r="I27" s="1">
        <v>-1250.0</v>
      </c>
      <c r="J27" s="1">
        <v>0.0</v>
      </c>
      <c r="K27" s="1">
        <v>0.0</v>
      </c>
      <c r="L27" s="2"/>
      <c r="M27" s="2"/>
      <c r="N27" s="2"/>
      <c r="O27" s="2"/>
      <c r="P27" s="2"/>
      <c r="Q27" s="2"/>
      <c r="R27" s="2"/>
      <c r="S27" s="2"/>
      <c r="T27" s="2"/>
      <c r="U27" s="2"/>
      <c r="V27" s="2"/>
      <c r="W27" s="2"/>
      <c r="X27" s="2"/>
      <c r="Y27" s="2"/>
      <c r="Z27" s="2"/>
    </row>
    <row r="28" ht="15.75" customHeight="1">
      <c r="A28" s="1" t="s">
        <v>51</v>
      </c>
      <c r="B28" s="1">
        <v>-253.0</v>
      </c>
      <c r="C28" s="1">
        <v>-1.0</v>
      </c>
      <c r="D28" s="1">
        <v>-1000.0</v>
      </c>
      <c r="E28" s="1">
        <v>-18.0</v>
      </c>
      <c r="F28" s="1">
        <v>0.0</v>
      </c>
      <c r="G28" s="1">
        <v>-900.0</v>
      </c>
      <c r="H28" s="1">
        <v>-606.0</v>
      </c>
      <c r="I28" s="1">
        <v>-1250.0</v>
      </c>
      <c r="J28" s="1">
        <v>0.0</v>
      </c>
      <c r="K28" s="1">
        <v>-8.0</v>
      </c>
      <c r="L28" s="2"/>
      <c r="M28" s="2"/>
      <c r="N28" s="2"/>
      <c r="O28" s="2"/>
      <c r="P28" s="2"/>
      <c r="Q28" s="2"/>
      <c r="R28" s="2"/>
      <c r="S28" s="2"/>
      <c r="T28" s="2"/>
      <c r="U28" s="2"/>
      <c r="V28" s="2"/>
      <c r="W28" s="2"/>
      <c r="X28" s="2"/>
      <c r="Y28" s="2"/>
      <c r="Z28" s="2"/>
    </row>
    <row r="29" ht="15.75" customHeight="1">
      <c r="A29" s="1" t="s">
        <v>52</v>
      </c>
      <c r="B29" s="1">
        <v>39.0</v>
      </c>
      <c r="C29" s="1">
        <v>20.0</v>
      </c>
      <c r="D29" s="1">
        <v>26.0</v>
      </c>
      <c r="E29" s="1">
        <v>10.0</v>
      </c>
      <c r="F29" s="1">
        <v>13.0</v>
      </c>
      <c r="G29" s="1">
        <v>6.0</v>
      </c>
      <c r="H29" s="1">
        <v>4.0</v>
      </c>
      <c r="I29" s="1">
        <v>9.0</v>
      </c>
      <c r="J29" s="1">
        <v>17.0</v>
      </c>
      <c r="K29" s="1">
        <v>35.0</v>
      </c>
      <c r="L29" s="2"/>
      <c r="M29" s="2"/>
      <c r="N29" s="2"/>
      <c r="O29" s="2"/>
      <c r="P29" s="2"/>
      <c r="Q29" s="2"/>
      <c r="R29" s="2"/>
      <c r="S29" s="2"/>
      <c r="T29" s="2"/>
      <c r="U29" s="2"/>
      <c r="V29" s="2"/>
      <c r="W29" s="2"/>
      <c r="X29" s="2"/>
      <c r="Y29" s="2"/>
      <c r="Z29" s="2"/>
    </row>
    <row r="30" ht="15.75" customHeight="1">
      <c r="A30" s="1" t="s">
        <v>53</v>
      </c>
      <c r="B30" s="1">
        <v>-1060.0</v>
      </c>
      <c r="C30" s="1">
        <v>-728.0</v>
      </c>
      <c r="D30" s="1">
        <v>-602.0</v>
      </c>
      <c r="E30" s="1">
        <v>-568.0</v>
      </c>
      <c r="F30" s="1">
        <v>-581.0</v>
      </c>
      <c r="G30" s="1">
        <v>-610.0</v>
      </c>
      <c r="H30" s="1">
        <v>-222.0</v>
      </c>
      <c r="I30" s="1">
        <v>-527.0</v>
      </c>
      <c r="J30" s="1">
        <v>-611.0</v>
      </c>
      <c r="K30" s="1">
        <v>-571.0</v>
      </c>
      <c r="L30" s="2"/>
      <c r="M30" s="2"/>
      <c r="N30" s="2"/>
      <c r="O30" s="2"/>
      <c r="P30" s="2"/>
      <c r="Q30" s="2"/>
      <c r="R30" s="2"/>
      <c r="S30" s="2"/>
      <c r="T30" s="2"/>
      <c r="U30" s="2"/>
      <c r="V30" s="2"/>
      <c r="W30" s="2"/>
      <c r="X30" s="2"/>
      <c r="Y30" s="2"/>
      <c r="Z30" s="2"/>
    </row>
    <row r="31" ht="15.75" customHeight="1">
      <c r="A31" s="1" t="s">
        <v>54</v>
      </c>
      <c r="B31" s="1">
        <v>-468.0</v>
      </c>
      <c r="C31" s="1">
        <v>-497.0</v>
      </c>
      <c r="D31" s="1">
        <v>-505.0</v>
      </c>
      <c r="E31" s="1">
        <v>-515.0</v>
      </c>
      <c r="F31" s="1">
        <v>-548.0</v>
      </c>
      <c r="G31" s="1">
        <v>-564.0</v>
      </c>
      <c r="H31" s="1">
        <v>-563.0</v>
      </c>
      <c r="I31" s="1">
        <v>-592.0</v>
      </c>
      <c r="J31" s="1">
        <v>-581.0</v>
      </c>
      <c r="K31" s="1">
        <v>-563.0</v>
      </c>
      <c r="L31" s="2"/>
      <c r="M31" s="2"/>
      <c r="N31" s="2"/>
      <c r="O31" s="2"/>
      <c r="P31" s="2"/>
      <c r="Q31" s="2"/>
      <c r="R31" s="2"/>
      <c r="S31" s="2"/>
      <c r="T31" s="2"/>
      <c r="U31" s="2"/>
      <c r="V31" s="2"/>
      <c r="W31" s="2"/>
      <c r="X31" s="2"/>
      <c r="Y31" s="2"/>
      <c r="Z31" s="2"/>
    </row>
    <row r="32" ht="15.75" customHeight="1">
      <c r="A32" s="1" t="s">
        <v>55</v>
      </c>
      <c r="B32" s="1">
        <v>-468.0</v>
      </c>
      <c r="C32" s="1">
        <v>-497.0</v>
      </c>
      <c r="D32" s="1">
        <v>-505.0</v>
      </c>
      <c r="E32" s="1">
        <v>-515.0</v>
      </c>
      <c r="F32" s="1">
        <v>-548.0</v>
      </c>
      <c r="G32" s="1">
        <v>-564.0</v>
      </c>
      <c r="H32" s="1">
        <v>-563.0</v>
      </c>
      <c r="I32" s="1">
        <v>-592.0</v>
      </c>
      <c r="J32" s="1">
        <v>-581.0</v>
      </c>
      <c r="K32" s="1">
        <v>-563.0</v>
      </c>
      <c r="L32" s="2"/>
      <c r="M32" s="2"/>
      <c r="N32" s="2"/>
      <c r="O32" s="2"/>
      <c r="P32" s="2"/>
      <c r="Q32" s="2"/>
      <c r="R32" s="2"/>
      <c r="S32" s="2"/>
      <c r="T32" s="2"/>
      <c r="U32" s="2"/>
      <c r="V32" s="2"/>
      <c r="W32" s="2"/>
      <c r="X32" s="2"/>
      <c r="Y32" s="2"/>
      <c r="Z32" s="2"/>
    </row>
    <row r="33" ht="15.75" customHeight="1">
      <c r="A33" s="1" t="s">
        <v>56</v>
      </c>
      <c r="B33" s="1">
        <v>-263.0</v>
      </c>
      <c r="C33" s="1">
        <v>-224.0</v>
      </c>
      <c r="D33" s="1">
        <v>-285.0</v>
      </c>
      <c r="E33" s="1">
        <v>-252.0</v>
      </c>
      <c r="F33" s="1">
        <v>-324.0</v>
      </c>
      <c r="G33" s="1">
        <v>-268.0</v>
      </c>
      <c r="H33" s="1">
        <v>-209.0</v>
      </c>
      <c r="I33" s="1">
        <v>-258.0</v>
      </c>
      <c r="J33" s="1">
        <v>-196.0</v>
      </c>
      <c r="K33" s="1">
        <v>-281.0</v>
      </c>
      <c r="L33" s="2"/>
      <c r="M33" s="2"/>
      <c r="N33" s="2"/>
      <c r="O33" s="2"/>
      <c r="P33" s="2"/>
      <c r="Q33" s="2"/>
      <c r="R33" s="2"/>
      <c r="S33" s="2"/>
      <c r="T33" s="2"/>
      <c r="U33" s="2"/>
      <c r="V33" s="2"/>
      <c r="W33" s="2"/>
      <c r="X33" s="2"/>
      <c r="Y33" s="2"/>
      <c r="Z33" s="2"/>
    </row>
    <row r="34" ht="15.75" customHeight="1">
      <c r="A34" s="1" t="s">
        <v>57</v>
      </c>
      <c r="B34" s="1">
        <v>-1260.0</v>
      </c>
      <c r="C34" s="1">
        <v>-1430.0</v>
      </c>
      <c r="D34" s="1">
        <v>-977.0</v>
      </c>
      <c r="E34" s="1">
        <v>-1340.0</v>
      </c>
      <c r="F34" s="1">
        <v>-1440.0</v>
      </c>
      <c r="G34" s="1">
        <v>-1220.0</v>
      </c>
      <c r="H34" s="1">
        <v>-408.0</v>
      </c>
      <c r="I34" s="1">
        <v>-1390.0</v>
      </c>
      <c r="J34" s="1">
        <v>-1360.0</v>
      </c>
      <c r="K34" s="1">
        <v>-1390.0</v>
      </c>
      <c r="L34" s="2"/>
      <c r="M34" s="2"/>
      <c r="N34" s="2"/>
      <c r="O34" s="2"/>
      <c r="P34" s="2"/>
      <c r="Q34" s="2"/>
      <c r="R34" s="2"/>
      <c r="S34" s="2"/>
      <c r="T34" s="2"/>
      <c r="U34" s="2"/>
      <c r="V34" s="2"/>
      <c r="W34" s="2"/>
      <c r="X34" s="2"/>
      <c r="Y34" s="2"/>
      <c r="Z34" s="2"/>
    </row>
    <row r="35" ht="15.75" customHeight="1">
      <c r="A35" s="1" t="s">
        <v>58</v>
      </c>
      <c r="B35" s="1">
        <v>-274.0</v>
      </c>
      <c r="C35" s="1">
        <v>-263.0</v>
      </c>
      <c r="D35" s="1">
        <v>-75.0</v>
      </c>
      <c r="E35" s="1">
        <v>228.0</v>
      </c>
      <c r="F35" s="1">
        <v>-203.0</v>
      </c>
      <c r="G35" s="1">
        <v>50.0</v>
      </c>
      <c r="H35" s="1">
        <v>115.0</v>
      </c>
      <c r="I35" s="1">
        <v>-129.0</v>
      </c>
      <c r="J35" s="1">
        <v>-219.0</v>
      </c>
      <c r="K35" s="1">
        <v>37.0</v>
      </c>
      <c r="L35" s="2"/>
      <c r="M35" s="2"/>
      <c r="N35" s="2"/>
      <c r="O35" s="2"/>
      <c r="P35" s="2"/>
      <c r="Q35" s="2"/>
      <c r="R35" s="2"/>
      <c r="S35" s="2"/>
      <c r="T35" s="2"/>
      <c r="U35" s="2"/>
      <c r="V35" s="2"/>
      <c r="W35" s="2"/>
      <c r="X35" s="2"/>
      <c r="Y35" s="2"/>
      <c r="Z35" s="2"/>
    </row>
    <row r="36" ht="15.75" customHeight="1">
      <c r="A36" s="1" t="s">
        <v>59</v>
      </c>
      <c r="B36" s="1">
        <v>-322.0</v>
      </c>
      <c r="C36" s="1">
        <v>217.0</v>
      </c>
      <c r="D36" s="1">
        <v>397.0</v>
      </c>
      <c r="E36" s="1">
        <v>794.0</v>
      </c>
      <c r="F36" s="1">
        <v>-144.0</v>
      </c>
      <c r="G36" s="1">
        <v>653.0</v>
      </c>
      <c r="H36" s="1">
        <v>1290.0</v>
      </c>
      <c r="I36" s="1">
        <v>-284.0</v>
      </c>
      <c r="J36" s="1">
        <v>-1040.0</v>
      </c>
      <c r="K36" s="1">
        <v>150.0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189.0</v>
      </c>
      <c r="C38" s="1">
        <v>174.0</v>
      </c>
      <c r="D38" s="1">
        <v>217.0</v>
      </c>
      <c r="E38" s="1">
        <v>226.0</v>
      </c>
      <c r="F38" s="1">
        <v>243.0</v>
      </c>
      <c r="G38" s="1">
        <v>246.0</v>
      </c>
      <c r="H38" s="1">
        <v>206.0</v>
      </c>
      <c r="I38" s="1">
        <v>219.0</v>
      </c>
      <c r="J38" s="1">
        <v>174.0</v>
      </c>
      <c r="K38" s="1">
        <v>163.0</v>
      </c>
      <c r="L38" s="2"/>
      <c r="M38" s="2"/>
      <c r="N38" s="2"/>
      <c r="O38" s="2"/>
      <c r="P38" s="2"/>
      <c r="Q38" s="2"/>
      <c r="R38" s="2"/>
      <c r="S38" s="2"/>
      <c r="T38" s="2"/>
      <c r="U38" s="2"/>
      <c r="V38" s="2"/>
      <c r="W38" s="2"/>
      <c r="X38" s="2"/>
      <c r="Y38" s="2"/>
      <c r="Z38" s="2"/>
    </row>
    <row r="39" ht="15.75" customHeight="1">
      <c r="A39" s="1" t="s">
        <v>62</v>
      </c>
      <c r="B39" s="1">
        <v>610.0</v>
      </c>
      <c r="C39" s="1">
        <v>540.0</v>
      </c>
      <c r="D39" s="1">
        <v>570.0</v>
      </c>
      <c r="E39" s="1">
        <v>566.0</v>
      </c>
      <c r="F39" s="1">
        <v>591.0</v>
      </c>
      <c r="G39" s="1">
        <v>361.0</v>
      </c>
      <c r="H39" s="1">
        <v>376.0</v>
      </c>
      <c r="I39" s="1">
        <v>454.0</v>
      </c>
      <c r="J39" s="1">
        <v>450.0</v>
      </c>
      <c r="K39" s="1">
        <v>474.0</v>
      </c>
      <c r="L39" s="2"/>
      <c r="M39" s="2"/>
      <c r="N39" s="2"/>
      <c r="O39" s="2"/>
      <c r="P39" s="2"/>
      <c r="Q39" s="2"/>
      <c r="R39" s="2"/>
      <c r="S39" s="2"/>
      <c r="T39" s="2"/>
      <c r="U39" s="2"/>
      <c r="V39" s="2"/>
      <c r="W39" s="2"/>
      <c r="X39" s="2"/>
      <c r="Y39" s="2"/>
      <c r="Z39" s="2"/>
    </row>
    <row r="40" ht="15.75" customHeight="1">
      <c r="A40" s="1" t="s">
        <v>63</v>
      </c>
      <c r="B40" s="1">
        <v>1190.0</v>
      </c>
      <c r="C40" s="1">
        <v>1760.0</v>
      </c>
      <c r="D40" s="1">
        <v>1780.0</v>
      </c>
      <c r="E40" s="1">
        <v>1850.0</v>
      </c>
      <c r="F40" s="1">
        <v>1200.0</v>
      </c>
      <c r="G40" s="1">
        <v>1480.0</v>
      </c>
      <c r="H40" s="1">
        <v>1640.0</v>
      </c>
      <c r="I40" s="1">
        <v>912.0</v>
      </c>
      <c r="J40" s="1">
        <v>568.0</v>
      </c>
      <c r="K40" s="1">
        <v>1130.0</v>
      </c>
      <c r="L40" s="2"/>
      <c r="M40" s="2"/>
      <c r="N40" s="2"/>
      <c r="O40" s="2"/>
      <c r="P40" s="2"/>
      <c r="Q40" s="2"/>
      <c r="R40" s="2"/>
      <c r="S40" s="2"/>
      <c r="T40" s="2"/>
      <c r="U40" s="2"/>
      <c r="V40" s="2"/>
      <c r="W40" s="2"/>
      <c r="X40" s="2"/>
      <c r="Y40" s="2"/>
      <c r="Z40" s="2"/>
    </row>
    <row r="41" ht="15.75" customHeight="1">
      <c r="A41" s="1" t="s">
        <v>64</v>
      </c>
      <c r="B41" s="1">
        <v>1300.0</v>
      </c>
      <c r="C41" s="1">
        <v>1870.0</v>
      </c>
      <c r="D41" s="1">
        <v>1910.0</v>
      </c>
      <c r="E41" s="1">
        <v>1990.0</v>
      </c>
      <c r="F41" s="1">
        <v>1350.0</v>
      </c>
      <c r="G41" s="1">
        <v>1600.0</v>
      </c>
      <c r="H41" s="1">
        <v>1760.0</v>
      </c>
      <c r="I41" s="1">
        <v>1040.0</v>
      </c>
      <c r="J41" s="1">
        <v>676.0</v>
      </c>
      <c r="K41" s="1">
        <v>1240.0</v>
      </c>
      <c r="L41" s="2"/>
      <c r="M41" s="2"/>
      <c r="N41" s="2"/>
      <c r="O41" s="2"/>
      <c r="P41" s="2"/>
      <c r="Q41" s="2"/>
      <c r="R41" s="2"/>
      <c r="S41" s="2"/>
      <c r="T41" s="2"/>
      <c r="U41" s="2"/>
      <c r="V41" s="2"/>
      <c r="W41" s="2"/>
      <c r="X41" s="2"/>
      <c r="Y41" s="2"/>
      <c r="Z41" s="2"/>
    </row>
    <row r="42" ht="15.75" customHeight="1">
      <c r="A42" s="1" t="s">
        <v>65</v>
      </c>
      <c r="B42" s="1">
        <v>95.0</v>
      </c>
      <c r="C42" s="1">
        <v>-482.0</v>
      </c>
      <c r="D42" s="1">
        <v>-435.0</v>
      </c>
      <c r="E42" s="1">
        <v>-495.0</v>
      </c>
      <c r="F42" s="1">
        <v>91.0</v>
      </c>
      <c r="G42" s="1">
        <v>-101.0</v>
      </c>
      <c r="H42" s="1">
        <v>-456.0</v>
      </c>
      <c r="I42" s="1">
        <v>-86.0</v>
      </c>
      <c r="J42" s="1">
        <v>898.0</v>
      </c>
      <c r="K42" s="1">
        <v>300.0</v>
      </c>
      <c r="L42" s="2"/>
      <c r="M42" s="2"/>
      <c r="N42" s="2"/>
      <c r="O42" s="2"/>
      <c r="P42" s="2"/>
      <c r="Q42" s="2"/>
      <c r="R42" s="2"/>
      <c r="S42" s="2"/>
      <c r="T42" s="2"/>
      <c r="U42" s="2"/>
      <c r="V42" s="2"/>
      <c r="W42" s="2"/>
      <c r="X42" s="2"/>
      <c r="Y42" s="2"/>
      <c r="Z42" s="2"/>
    </row>
    <row r="43" ht="15.75" customHeight="1">
      <c r="A43" s="1" t="s">
        <v>66</v>
      </c>
      <c r="B43" s="1">
        <v>497.0</v>
      </c>
      <c r="C43" s="1">
        <v>-1.0</v>
      </c>
      <c r="D43" s="1">
        <v>388.0</v>
      </c>
      <c r="E43" s="1">
        <v>-18.0</v>
      </c>
      <c r="F43" s="1">
        <v>0.0</v>
      </c>
      <c r="G43" s="1">
        <v>214.0</v>
      </c>
      <c r="H43" s="1">
        <v>581.0</v>
      </c>
      <c r="I43" s="1">
        <v>-22.0</v>
      </c>
      <c r="J43" s="1">
        <v>8.0</v>
      </c>
      <c r="K43" s="1">
        <v>-8.0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2390.0</v>
      </c>
      <c r="C3" s="1">
        <v>2610.0</v>
      </c>
      <c r="D3" s="1">
        <v>3000.0</v>
      </c>
      <c r="E3" s="1">
        <v>3800.0</v>
      </c>
      <c r="F3" s="1">
        <v>3650.0</v>
      </c>
      <c r="G3" s="1">
        <v>4310.0</v>
      </c>
      <c r="H3" s="1">
        <v>5600.0</v>
      </c>
      <c r="I3" s="1">
        <v>5320.0</v>
      </c>
      <c r="J3" s="1">
        <v>4280.0</v>
      </c>
      <c r="K3" s="1">
        <v>4430.0</v>
      </c>
      <c r="L3" s="2"/>
      <c r="M3" s="2"/>
      <c r="N3" s="2"/>
      <c r="O3" s="2"/>
      <c r="P3" s="2"/>
      <c r="Q3" s="2"/>
      <c r="R3" s="2"/>
      <c r="S3" s="2"/>
      <c r="T3" s="2"/>
      <c r="U3" s="2"/>
      <c r="V3" s="2"/>
      <c r="W3" s="2"/>
      <c r="X3" s="2"/>
      <c r="Y3" s="2"/>
      <c r="Z3" s="2"/>
    </row>
    <row r="4">
      <c r="A4" s="1" t="s">
        <v>69</v>
      </c>
      <c r="B4" s="1">
        <v>2.0</v>
      </c>
      <c r="C4" s="1">
        <v>14.0</v>
      </c>
      <c r="D4" s="1">
        <v>20.0</v>
      </c>
      <c r="E4" s="1">
        <v>40.0</v>
      </c>
      <c r="F4" s="1">
        <v>5.0</v>
      </c>
      <c r="G4" s="1">
        <v>3.0</v>
      </c>
      <c r="H4" s="1">
        <v>0.0</v>
      </c>
      <c r="I4" s="1">
        <v>0.0</v>
      </c>
      <c r="J4" s="1">
        <v>60.0</v>
      </c>
      <c r="K4" s="1">
        <v>0.0</v>
      </c>
      <c r="L4" s="2"/>
      <c r="M4" s="2"/>
      <c r="N4" s="2"/>
      <c r="O4" s="2"/>
      <c r="P4" s="2"/>
      <c r="Q4" s="2"/>
      <c r="R4" s="2"/>
      <c r="S4" s="2"/>
      <c r="T4" s="2"/>
      <c r="U4" s="2"/>
      <c r="V4" s="2"/>
      <c r="W4" s="2"/>
      <c r="X4" s="2"/>
      <c r="Y4" s="2"/>
      <c r="Z4" s="2"/>
    </row>
    <row r="5">
      <c r="A5" s="1" t="s">
        <v>70</v>
      </c>
      <c r="B5" s="1">
        <v>2390.0</v>
      </c>
      <c r="C5" s="1">
        <v>2620.0</v>
      </c>
      <c r="D5" s="1">
        <v>3020.0</v>
      </c>
      <c r="E5" s="1">
        <v>3800.0</v>
      </c>
      <c r="F5" s="1">
        <v>3660.0</v>
      </c>
      <c r="G5" s="1">
        <v>4310.0</v>
      </c>
      <c r="H5" s="1">
        <v>5600.0</v>
      </c>
      <c r="I5" s="1">
        <v>5320.0</v>
      </c>
      <c r="J5" s="1">
        <v>4340.0</v>
      </c>
      <c r="K5" s="1">
        <v>4430.0</v>
      </c>
      <c r="L5" s="2"/>
      <c r="M5" s="2"/>
      <c r="N5" s="2"/>
      <c r="O5" s="2"/>
      <c r="P5" s="2"/>
      <c r="Q5" s="2"/>
      <c r="R5" s="2"/>
      <c r="S5" s="2"/>
      <c r="T5" s="2"/>
      <c r="U5" s="2"/>
      <c r="V5" s="2"/>
      <c r="W5" s="2"/>
      <c r="X5" s="2"/>
      <c r="Y5" s="2"/>
      <c r="Z5" s="2"/>
    </row>
    <row r="6">
      <c r="A6" s="1" t="s">
        <v>71</v>
      </c>
      <c r="B6" s="1">
        <v>6520.0</v>
      </c>
      <c r="C6" s="1">
        <v>7220.0</v>
      </c>
      <c r="D6" s="1">
        <v>7510.0</v>
      </c>
      <c r="E6" s="1">
        <v>8080.0</v>
      </c>
      <c r="F6" s="1">
        <v>7670.0</v>
      </c>
      <c r="G6" s="1">
        <v>7830.0</v>
      </c>
      <c r="H6" s="1">
        <v>7810.0</v>
      </c>
      <c r="I6" s="1">
        <v>8470.0</v>
      </c>
      <c r="J6" s="1">
        <v>8100.0</v>
      </c>
      <c r="K6" s="1">
        <v>8660.0</v>
      </c>
      <c r="L6" s="2"/>
      <c r="M6" s="2"/>
      <c r="N6" s="2"/>
      <c r="O6" s="2"/>
      <c r="P6" s="2"/>
      <c r="Q6" s="2"/>
      <c r="R6" s="2"/>
      <c r="S6" s="2"/>
      <c r="T6" s="2"/>
      <c r="U6" s="2"/>
      <c r="V6" s="2"/>
      <c r="W6" s="2"/>
      <c r="X6" s="2"/>
      <c r="Y6" s="2"/>
      <c r="Z6" s="2"/>
    </row>
    <row r="7">
      <c r="A7" s="1" t="s">
        <v>72</v>
      </c>
      <c r="B7" s="1">
        <v>6520.0</v>
      </c>
      <c r="C7" s="1">
        <v>7220.0</v>
      </c>
      <c r="D7" s="1">
        <v>7510.0</v>
      </c>
      <c r="E7" s="1">
        <v>8080.0</v>
      </c>
      <c r="F7" s="1">
        <v>7670.0</v>
      </c>
      <c r="G7" s="1">
        <v>7830.0</v>
      </c>
      <c r="H7" s="1">
        <v>7810.0</v>
      </c>
      <c r="I7" s="1">
        <v>8470.0</v>
      </c>
      <c r="J7" s="1">
        <v>8100.0</v>
      </c>
      <c r="K7" s="1">
        <v>8660.0</v>
      </c>
      <c r="L7" s="2"/>
      <c r="M7" s="2"/>
      <c r="N7" s="2"/>
      <c r="O7" s="2"/>
      <c r="P7" s="2"/>
      <c r="Q7" s="2"/>
      <c r="R7" s="2"/>
      <c r="S7" s="2"/>
      <c r="T7" s="2"/>
      <c r="U7" s="2"/>
      <c r="V7" s="2"/>
      <c r="W7" s="2"/>
      <c r="X7" s="2"/>
      <c r="Y7" s="2"/>
      <c r="Z7" s="2"/>
    </row>
    <row r="8">
      <c r="A8" s="1" t="s">
        <v>73</v>
      </c>
      <c r="B8" s="1">
        <v>1170.0</v>
      </c>
      <c r="C8" s="1">
        <v>1120.0</v>
      </c>
      <c r="D8" s="1">
        <v>1130.0</v>
      </c>
      <c r="E8" s="1">
        <v>1110.0</v>
      </c>
      <c r="F8" s="1">
        <v>1160.0</v>
      </c>
      <c r="G8" s="1">
        <v>1260.0</v>
      </c>
      <c r="H8" s="1">
        <v>1100.0</v>
      </c>
      <c r="I8" s="1">
        <v>1200.0</v>
      </c>
      <c r="J8" s="1">
        <v>1250.0</v>
      </c>
      <c r="K8" s="1">
        <v>1340.0</v>
      </c>
      <c r="L8" s="2"/>
      <c r="M8" s="2"/>
      <c r="N8" s="2"/>
      <c r="O8" s="2"/>
      <c r="P8" s="2"/>
      <c r="Q8" s="2"/>
      <c r="R8" s="2"/>
      <c r="S8" s="2"/>
      <c r="T8" s="2"/>
      <c r="U8" s="2"/>
      <c r="V8" s="2"/>
      <c r="W8" s="2"/>
      <c r="X8" s="2"/>
      <c r="Y8" s="2"/>
      <c r="Z8" s="2"/>
    </row>
    <row r="9">
      <c r="A9" s="1" t="s">
        <v>74</v>
      </c>
      <c r="B9" s="1">
        <v>111.0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998.0</v>
      </c>
      <c r="C10" s="1">
        <v>1020.0</v>
      </c>
      <c r="D10" s="1">
        <v>1060.0</v>
      </c>
      <c r="E10" s="1">
        <v>1130.0</v>
      </c>
      <c r="F10" s="1">
        <v>1240.0</v>
      </c>
      <c r="G10" s="1">
        <v>1190.0</v>
      </c>
      <c r="H10" s="1">
        <v>1080.0</v>
      </c>
      <c r="I10" s="1">
        <v>919.0</v>
      </c>
      <c r="J10" s="1">
        <v>919.0</v>
      </c>
      <c r="K10" s="1">
        <v>950.0</v>
      </c>
      <c r="L10" s="2"/>
      <c r="M10" s="2"/>
      <c r="N10" s="2"/>
      <c r="O10" s="2"/>
      <c r="P10" s="2"/>
      <c r="Q10" s="2"/>
      <c r="R10" s="2"/>
      <c r="S10" s="2"/>
      <c r="T10" s="2"/>
      <c r="U10" s="2"/>
      <c r="V10" s="2"/>
      <c r="W10" s="2"/>
      <c r="X10" s="2"/>
      <c r="Y10" s="2"/>
      <c r="Z10" s="2"/>
    </row>
    <row r="11">
      <c r="A11" s="1" t="s">
        <v>76</v>
      </c>
      <c r="B11" s="1">
        <v>11190.0</v>
      </c>
      <c r="C11" s="1">
        <v>11980.0</v>
      </c>
      <c r="D11" s="1">
        <v>12720.0</v>
      </c>
      <c r="E11" s="1">
        <v>14120.0</v>
      </c>
      <c r="F11" s="1">
        <v>13730.0</v>
      </c>
      <c r="G11" s="1">
        <v>14580.0</v>
      </c>
      <c r="H11" s="1">
        <v>15590.0</v>
      </c>
      <c r="I11" s="1">
        <v>15910.0</v>
      </c>
      <c r="J11" s="1">
        <v>14610.0</v>
      </c>
      <c r="K11" s="1">
        <v>15380.0</v>
      </c>
      <c r="L11" s="2"/>
      <c r="M11" s="2"/>
      <c r="N11" s="2"/>
      <c r="O11" s="2"/>
      <c r="P11" s="2"/>
      <c r="Q11" s="2"/>
      <c r="R11" s="2"/>
      <c r="S11" s="2"/>
      <c r="T11" s="2"/>
      <c r="U11" s="2"/>
      <c r="V11" s="2"/>
      <c r="W11" s="2"/>
      <c r="X11" s="2"/>
      <c r="Y11" s="2"/>
      <c r="Z11" s="2"/>
    </row>
    <row r="12">
      <c r="A12" s="1" t="s">
        <v>77</v>
      </c>
      <c r="B12" s="1">
        <v>1930.0</v>
      </c>
      <c r="C12" s="1">
        <v>1900.0</v>
      </c>
      <c r="D12" s="1">
        <v>1910.0</v>
      </c>
      <c r="E12" s="1">
        <v>1970.0</v>
      </c>
      <c r="F12" s="1">
        <v>1880.0</v>
      </c>
      <c r="G12" s="1">
        <v>3200.0</v>
      </c>
      <c r="H12" s="1">
        <v>2970.0</v>
      </c>
      <c r="I12" s="1">
        <v>3360.0</v>
      </c>
      <c r="J12" s="1">
        <v>3230.0</v>
      </c>
      <c r="K12" s="1">
        <v>3070.0</v>
      </c>
      <c r="L12" s="2"/>
      <c r="M12" s="2"/>
      <c r="N12" s="2"/>
      <c r="O12" s="2"/>
      <c r="P12" s="2"/>
      <c r="Q12" s="2"/>
      <c r="R12" s="2"/>
      <c r="S12" s="2"/>
      <c r="T12" s="2"/>
      <c r="U12" s="2"/>
      <c r="V12" s="2"/>
      <c r="W12" s="2"/>
      <c r="X12" s="2"/>
      <c r="Y12" s="2"/>
      <c r="Z12" s="2"/>
    </row>
    <row r="13">
      <c r="A13" s="1" t="s">
        <v>78</v>
      </c>
      <c r="B13" s="1">
        <v>-1220.0</v>
      </c>
      <c r="C13" s="1">
        <v>-1210.0</v>
      </c>
      <c r="D13" s="1">
        <v>-1230.0</v>
      </c>
      <c r="E13" s="1">
        <v>-1280.0</v>
      </c>
      <c r="F13" s="1">
        <v>-1180.0</v>
      </c>
      <c r="G13" s="1">
        <v>-1140.0</v>
      </c>
      <c r="H13" s="1">
        <v>-1160.0</v>
      </c>
      <c r="I13" s="1">
        <v>-1170.0</v>
      </c>
      <c r="J13" s="1">
        <v>-1170.0</v>
      </c>
      <c r="K13" s="1">
        <v>-1150.0</v>
      </c>
      <c r="L13" s="2"/>
      <c r="M13" s="2"/>
      <c r="N13" s="2"/>
      <c r="O13" s="2"/>
      <c r="P13" s="2"/>
      <c r="Q13" s="2"/>
      <c r="R13" s="2"/>
      <c r="S13" s="2"/>
      <c r="T13" s="2"/>
      <c r="U13" s="2"/>
      <c r="V13" s="2"/>
      <c r="W13" s="2"/>
      <c r="X13" s="2"/>
      <c r="Y13" s="2"/>
      <c r="Z13" s="2"/>
    </row>
    <row r="14">
      <c r="A14" s="1" t="s">
        <v>79</v>
      </c>
      <c r="B14" s="1">
        <v>708.0</v>
      </c>
      <c r="C14" s="1">
        <v>693.0</v>
      </c>
      <c r="D14" s="1">
        <v>675.0</v>
      </c>
      <c r="E14" s="1">
        <v>691.0</v>
      </c>
      <c r="F14" s="1">
        <v>694.0</v>
      </c>
      <c r="G14" s="1">
        <v>2060.0</v>
      </c>
      <c r="H14" s="1">
        <v>1810.0</v>
      </c>
      <c r="I14" s="1">
        <v>2200.0</v>
      </c>
      <c r="J14" s="1">
        <v>2070.0</v>
      </c>
      <c r="K14" s="1">
        <v>1920.0</v>
      </c>
      <c r="L14" s="2"/>
      <c r="M14" s="2"/>
      <c r="N14" s="2"/>
      <c r="O14" s="2"/>
      <c r="P14" s="2"/>
      <c r="Q14" s="2"/>
      <c r="R14" s="2"/>
      <c r="S14" s="2"/>
      <c r="T14" s="2"/>
      <c r="U14" s="2"/>
      <c r="V14" s="2"/>
      <c r="W14" s="2"/>
      <c r="X14" s="2"/>
      <c r="Y14" s="2"/>
      <c r="Z14" s="2"/>
    </row>
    <row r="15">
      <c r="A15" s="1" t="s">
        <v>80</v>
      </c>
      <c r="B15" s="1">
        <v>218.0</v>
      </c>
      <c r="C15" s="1">
        <v>195.0</v>
      </c>
      <c r="D15" s="1">
        <v>139.0</v>
      </c>
      <c r="E15" s="1">
        <v>136.0</v>
      </c>
      <c r="F15" s="1">
        <v>121.0</v>
      </c>
      <c r="G15" s="1">
        <v>107.0</v>
      </c>
      <c r="H15" s="1">
        <v>85.0</v>
      </c>
      <c r="I15" s="1">
        <v>76.0</v>
      </c>
      <c r="J15" s="1">
        <v>66.0</v>
      </c>
      <c r="K15" s="1">
        <v>66.0</v>
      </c>
      <c r="L15" s="2"/>
      <c r="M15" s="2"/>
      <c r="N15" s="2"/>
      <c r="O15" s="2"/>
      <c r="P15" s="2"/>
      <c r="Q15" s="2"/>
      <c r="R15" s="2"/>
      <c r="S15" s="2"/>
      <c r="T15" s="2"/>
      <c r="U15" s="2"/>
      <c r="V15" s="2"/>
      <c r="W15" s="2"/>
      <c r="X15" s="2"/>
      <c r="Y15" s="2"/>
      <c r="Z15" s="2"/>
    </row>
    <row r="16">
      <c r="A16" s="1" t="s">
        <v>81</v>
      </c>
      <c r="B16" s="1">
        <v>8820.0</v>
      </c>
      <c r="C16" s="1">
        <v>8680.0</v>
      </c>
      <c r="D16" s="1">
        <v>8980.0</v>
      </c>
      <c r="E16" s="1">
        <v>9340.0</v>
      </c>
      <c r="F16" s="1">
        <v>9380.0</v>
      </c>
      <c r="G16" s="1">
        <v>9440.0</v>
      </c>
      <c r="H16" s="1">
        <v>9610.0</v>
      </c>
      <c r="I16" s="1">
        <v>9740.0</v>
      </c>
      <c r="J16" s="1">
        <v>9730.0</v>
      </c>
      <c r="K16" s="1">
        <v>10080.0</v>
      </c>
      <c r="L16" s="2"/>
      <c r="M16" s="2"/>
      <c r="N16" s="2"/>
      <c r="O16" s="2"/>
      <c r="P16" s="2"/>
      <c r="Q16" s="2"/>
      <c r="R16" s="2"/>
      <c r="S16" s="2"/>
      <c r="T16" s="2"/>
      <c r="U16" s="2"/>
      <c r="V16" s="2"/>
      <c r="W16" s="2"/>
      <c r="X16" s="2"/>
      <c r="Y16" s="2"/>
      <c r="Z16" s="2"/>
    </row>
    <row r="17">
      <c r="A17" s="1" t="s">
        <v>82</v>
      </c>
      <c r="B17" s="1">
        <v>389.0</v>
      </c>
      <c r="C17" s="1">
        <v>345.0</v>
      </c>
      <c r="D17" s="1">
        <v>427.0</v>
      </c>
      <c r="E17" s="1">
        <v>368.0</v>
      </c>
      <c r="F17" s="1">
        <v>383.0</v>
      </c>
      <c r="G17" s="1">
        <v>338.0</v>
      </c>
      <c r="H17" s="1">
        <v>298.0</v>
      </c>
      <c r="I17" s="1">
        <v>298.0</v>
      </c>
      <c r="J17" s="1">
        <v>313.0</v>
      </c>
      <c r="K17" s="1">
        <v>367.0</v>
      </c>
      <c r="L17" s="2"/>
      <c r="M17" s="2"/>
      <c r="N17" s="2"/>
      <c r="O17" s="2"/>
      <c r="P17" s="2"/>
      <c r="Q17" s="2"/>
      <c r="R17" s="2"/>
      <c r="S17" s="2"/>
      <c r="T17" s="2"/>
      <c r="U17" s="2"/>
      <c r="V17" s="2"/>
      <c r="W17" s="2"/>
      <c r="X17" s="2"/>
      <c r="Y17" s="2"/>
      <c r="Z17" s="2"/>
    </row>
    <row r="18">
      <c r="A18" s="1" t="s">
        <v>83</v>
      </c>
      <c r="B18" s="1">
        <v>232.0</v>
      </c>
      <c r="C18" s="1">
        <v>221.0</v>
      </c>
      <c r="D18" s="1">
        <v>226.0</v>
      </c>
      <c r="E18" s="1">
        <v>282.0</v>
      </c>
      <c r="F18" s="1">
        <v>308.0</v>
      </c>
      <c r="G18" s="1">
        <v>252.0</v>
      </c>
      <c r="H18" s="1">
        <v>255.0</v>
      </c>
      <c r="I18" s="1">
        <v>204.0</v>
      </c>
      <c r="J18" s="1">
        <v>210.0</v>
      </c>
      <c r="K18" s="1">
        <v>224.0</v>
      </c>
      <c r="L18" s="2"/>
      <c r="M18" s="2"/>
      <c r="N18" s="2"/>
      <c r="O18" s="2"/>
      <c r="P18" s="2"/>
      <c r="Q18" s="2"/>
      <c r="R18" s="2"/>
      <c r="S18" s="2"/>
      <c r="T18" s="2"/>
      <c r="U18" s="2"/>
      <c r="V18" s="2"/>
      <c r="W18" s="2"/>
      <c r="X18" s="2"/>
      <c r="Y18" s="2"/>
      <c r="Z18" s="2"/>
    </row>
    <row r="19">
      <c r="A19" s="1" t="s">
        <v>84</v>
      </c>
      <c r="B19" s="1">
        <v>21560.0</v>
      </c>
      <c r="C19" s="1">
        <v>22110.0</v>
      </c>
      <c r="D19" s="1">
        <v>23170.0</v>
      </c>
      <c r="E19" s="1">
        <v>24930.0</v>
      </c>
      <c r="F19" s="1">
        <v>24620.0</v>
      </c>
      <c r="G19" s="1">
        <v>26780.0</v>
      </c>
      <c r="H19" s="1">
        <v>27650.0</v>
      </c>
      <c r="I19" s="1">
        <v>28420.0</v>
      </c>
      <c r="J19" s="1">
        <v>27000.0</v>
      </c>
      <c r="K19" s="1">
        <v>28040.0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8160.0</v>
      </c>
      <c r="C21" s="1">
        <v>9810.0</v>
      </c>
      <c r="D21" s="1">
        <v>10480.0</v>
      </c>
      <c r="E21" s="1">
        <v>11570.0</v>
      </c>
      <c r="F21" s="1">
        <v>11460.0</v>
      </c>
      <c r="G21" s="1">
        <v>11770.0</v>
      </c>
      <c r="H21" s="1">
        <v>11510.0</v>
      </c>
      <c r="I21" s="1">
        <v>11900.0</v>
      </c>
      <c r="J21" s="1">
        <v>11000.0</v>
      </c>
      <c r="K21" s="1">
        <v>11630.0</v>
      </c>
      <c r="L21" s="2"/>
      <c r="M21" s="2"/>
      <c r="N21" s="2"/>
      <c r="O21" s="2"/>
      <c r="P21" s="2"/>
      <c r="Q21" s="2"/>
      <c r="R21" s="2"/>
      <c r="S21" s="2"/>
      <c r="T21" s="2"/>
      <c r="U21" s="2"/>
      <c r="V21" s="2"/>
      <c r="W21" s="2"/>
      <c r="X21" s="2"/>
      <c r="Y21" s="2"/>
      <c r="Z21" s="2"/>
    </row>
    <row r="22" ht="15.75" customHeight="1">
      <c r="A22" s="1" t="s">
        <v>87</v>
      </c>
      <c r="B22" s="1">
        <v>13.0</v>
      </c>
      <c r="C22" s="1">
        <v>13.0</v>
      </c>
      <c r="D22" s="1">
        <v>13.0</v>
      </c>
      <c r="E22" s="1">
        <v>14.0</v>
      </c>
      <c r="F22" s="1">
        <v>12.0</v>
      </c>
      <c r="G22" s="1">
        <v>13.0</v>
      </c>
      <c r="H22" s="1">
        <v>14.0</v>
      </c>
      <c r="I22" s="1">
        <v>16.0</v>
      </c>
      <c r="J22" s="1">
        <v>18.0</v>
      </c>
      <c r="K22" s="1">
        <v>20.0</v>
      </c>
      <c r="L22" s="2"/>
      <c r="M22" s="2"/>
      <c r="N22" s="2"/>
      <c r="O22" s="2"/>
      <c r="P22" s="2"/>
      <c r="Q22" s="2"/>
      <c r="R22" s="2"/>
      <c r="S22" s="2"/>
      <c r="T22" s="2"/>
      <c r="U22" s="2"/>
      <c r="V22" s="2"/>
      <c r="W22" s="2"/>
      <c r="X22" s="2"/>
      <c r="Y22" s="2"/>
      <c r="Z22" s="2"/>
    </row>
    <row r="23" ht="15.75" customHeight="1">
      <c r="A23" s="1" t="s">
        <v>88</v>
      </c>
      <c r="B23" s="1">
        <v>7.0</v>
      </c>
      <c r="C23" s="1">
        <v>5.0</v>
      </c>
      <c r="D23" s="1">
        <v>28.0</v>
      </c>
      <c r="E23" s="1">
        <v>11.0</v>
      </c>
      <c r="F23" s="1">
        <v>8.0</v>
      </c>
      <c r="G23" s="1">
        <v>10.0</v>
      </c>
      <c r="H23" s="1">
        <v>3.0</v>
      </c>
      <c r="I23" s="1">
        <v>9.0</v>
      </c>
      <c r="J23" s="1">
        <v>16.0</v>
      </c>
      <c r="K23" s="1">
        <v>10.0</v>
      </c>
      <c r="L23" s="2"/>
      <c r="M23" s="2"/>
      <c r="N23" s="2"/>
      <c r="O23" s="2"/>
      <c r="P23" s="2"/>
      <c r="Q23" s="2"/>
      <c r="R23" s="2"/>
      <c r="S23" s="2"/>
      <c r="T23" s="2"/>
      <c r="U23" s="2"/>
      <c r="V23" s="2"/>
      <c r="W23" s="2"/>
      <c r="X23" s="2"/>
      <c r="Y23" s="2"/>
      <c r="Z23" s="2"/>
    </row>
    <row r="24" ht="15.75" customHeight="1">
      <c r="A24" s="1" t="s">
        <v>89</v>
      </c>
      <c r="B24" s="1">
        <v>40.0</v>
      </c>
      <c r="C24" s="1">
        <v>1010.0</v>
      </c>
      <c r="D24" s="1">
        <v>10.0</v>
      </c>
      <c r="E24" s="1">
        <v>0.0</v>
      </c>
      <c r="F24" s="1">
        <v>500.0</v>
      </c>
      <c r="G24" s="1">
        <v>602.0</v>
      </c>
      <c r="H24" s="1">
        <v>0.0</v>
      </c>
      <c r="I24" s="1">
        <v>0.0</v>
      </c>
      <c r="J24" s="1">
        <v>0.0</v>
      </c>
      <c r="K24" s="1">
        <v>750.0</v>
      </c>
      <c r="L24" s="2"/>
      <c r="M24" s="2"/>
      <c r="N24" s="2"/>
      <c r="O24" s="2"/>
      <c r="P24" s="2"/>
      <c r="Q24" s="2"/>
      <c r="R24" s="2"/>
      <c r="S24" s="2"/>
      <c r="T24" s="2"/>
      <c r="U24" s="2"/>
      <c r="V24" s="2"/>
      <c r="W24" s="2"/>
      <c r="X24" s="2"/>
      <c r="Y24" s="2"/>
      <c r="Z24" s="2"/>
    </row>
    <row r="25" ht="15.75" customHeight="1">
      <c r="A25" s="1" t="s">
        <v>90</v>
      </c>
      <c r="B25" s="1">
        <v>23.0</v>
      </c>
      <c r="C25" s="1">
        <v>0.0</v>
      </c>
      <c r="D25" s="1">
        <v>24.0</v>
      </c>
      <c r="E25" s="1">
        <v>0.0</v>
      </c>
      <c r="F25" s="1">
        <v>38.0</v>
      </c>
      <c r="G25" s="1">
        <v>337.0</v>
      </c>
      <c r="H25" s="1">
        <v>320.0</v>
      </c>
      <c r="I25" s="1">
        <v>276.0</v>
      </c>
      <c r="J25" s="1">
        <v>264.0</v>
      </c>
      <c r="K25" s="1">
        <v>275.0</v>
      </c>
      <c r="L25" s="2"/>
      <c r="M25" s="2"/>
      <c r="N25" s="2"/>
      <c r="O25" s="2"/>
      <c r="P25" s="2"/>
      <c r="Q25" s="2"/>
      <c r="R25" s="2"/>
      <c r="S25" s="2"/>
      <c r="T25" s="2"/>
      <c r="U25" s="2"/>
      <c r="V25" s="2"/>
      <c r="W25" s="2"/>
      <c r="X25" s="2"/>
      <c r="Y25" s="2"/>
      <c r="Z25" s="2"/>
    </row>
    <row r="26" ht="15.75" customHeight="1">
      <c r="A26" s="1" t="s">
        <v>91</v>
      </c>
      <c r="B26" s="1">
        <v>301.0</v>
      </c>
      <c r="C26" s="1">
        <v>319.0</v>
      </c>
      <c r="D26" s="1">
        <v>350.0</v>
      </c>
      <c r="E26" s="1">
        <v>330.0</v>
      </c>
      <c r="F26" s="1">
        <v>181.0</v>
      </c>
      <c r="G26" s="1">
        <v>253.0</v>
      </c>
      <c r="H26" s="1">
        <v>244.0</v>
      </c>
      <c r="I26" s="1">
        <v>263.0</v>
      </c>
      <c r="J26" s="1">
        <v>300.0</v>
      </c>
      <c r="K26" s="1">
        <v>352.0</v>
      </c>
      <c r="L26" s="2"/>
      <c r="M26" s="2"/>
      <c r="N26" s="2"/>
      <c r="O26" s="2"/>
      <c r="P26" s="2"/>
      <c r="Q26" s="2"/>
      <c r="R26" s="2"/>
      <c r="S26" s="2"/>
      <c r="T26" s="2"/>
      <c r="U26" s="2"/>
      <c r="V26" s="2"/>
      <c r="W26" s="2"/>
      <c r="X26" s="2"/>
      <c r="Y26" s="2"/>
      <c r="Z26" s="2"/>
    </row>
    <row r="27" ht="15.75" customHeight="1">
      <c r="A27" s="1" t="s">
        <v>92</v>
      </c>
      <c r="B27" s="1">
        <v>1180.0</v>
      </c>
      <c r="C27" s="1">
        <v>1280.0</v>
      </c>
      <c r="D27" s="1">
        <v>1190.0</v>
      </c>
      <c r="E27" s="1">
        <v>1270.0</v>
      </c>
      <c r="F27" s="1">
        <v>1160.0</v>
      </c>
      <c r="G27" s="1">
        <v>1220.0</v>
      </c>
      <c r="H27" s="1">
        <v>1360.0</v>
      </c>
      <c r="I27" s="1">
        <v>1640.0</v>
      </c>
      <c r="J27" s="1">
        <v>1490.0</v>
      </c>
      <c r="K27" s="1">
        <v>1360.0</v>
      </c>
      <c r="L27" s="2"/>
      <c r="M27" s="2"/>
      <c r="N27" s="2"/>
      <c r="O27" s="2"/>
      <c r="P27" s="2"/>
      <c r="Q27" s="2"/>
      <c r="R27" s="2"/>
      <c r="S27" s="2"/>
      <c r="T27" s="2"/>
      <c r="U27" s="2"/>
      <c r="V27" s="2"/>
      <c r="W27" s="2"/>
      <c r="X27" s="2"/>
      <c r="Y27" s="2"/>
      <c r="Z27" s="2"/>
    </row>
    <row r="28" ht="15.75" customHeight="1">
      <c r="A28" s="1" t="s">
        <v>93</v>
      </c>
      <c r="B28" s="1">
        <v>2370.0</v>
      </c>
      <c r="C28" s="1">
        <v>1780.0</v>
      </c>
      <c r="D28" s="1">
        <v>1930.0</v>
      </c>
      <c r="E28" s="1">
        <v>1910.0</v>
      </c>
      <c r="F28" s="1">
        <v>1910.0</v>
      </c>
      <c r="G28" s="1">
        <v>1780.0</v>
      </c>
      <c r="H28" s="1">
        <v>2070.0</v>
      </c>
      <c r="I28" s="1">
        <v>2120.0</v>
      </c>
      <c r="J28" s="1">
        <v>1960.0</v>
      </c>
      <c r="K28" s="1">
        <v>1850.0</v>
      </c>
      <c r="L28" s="2"/>
      <c r="M28" s="2"/>
      <c r="N28" s="2"/>
      <c r="O28" s="2"/>
      <c r="P28" s="2"/>
      <c r="Q28" s="2"/>
      <c r="R28" s="2"/>
      <c r="S28" s="2"/>
      <c r="T28" s="2"/>
      <c r="U28" s="2"/>
      <c r="V28" s="2"/>
      <c r="W28" s="2"/>
      <c r="X28" s="2"/>
      <c r="Y28" s="2"/>
      <c r="Z28" s="2"/>
    </row>
    <row r="29" ht="15.75" customHeight="1">
      <c r="A29" s="1" t="s">
        <v>94</v>
      </c>
      <c r="B29" s="1">
        <v>12060.0</v>
      </c>
      <c r="C29" s="1">
        <v>14220.0</v>
      </c>
      <c r="D29" s="1">
        <v>14010.0</v>
      </c>
      <c r="E29" s="1">
        <v>15110.0</v>
      </c>
      <c r="F29" s="1">
        <v>15270.0</v>
      </c>
      <c r="G29" s="1">
        <v>15980.0</v>
      </c>
      <c r="H29" s="1">
        <v>15530.0</v>
      </c>
      <c r="I29" s="1">
        <v>16230.0</v>
      </c>
      <c r="J29" s="1">
        <v>15050.0</v>
      </c>
      <c r="K29" s="1">
        <v>16250.0</v>
      </c>
      <c r="L29" s="2"/>
      <c r="M29" s="2"/>
      <c r="N29" s="2"/>
      <c r="O29" s="2"/>
      <c r="P29" s="2"/>
      <c r="Q29" s="2"/>
      <c r="R29" s="2"/>
      <c r="S29" s="2"/>
      <c r="T29" s="2"/>
      <c r="U29" s="2"/>
      <c r="V29" s="2"/>
      <c r="W29" s="2"/>
      <c r="X29" s="2"/>
      <c r="Y29" s="2"/>
      <c r="Z29" s="2"/>
    </row>
    <row r="30" ht="15.75" customHeight="1">
      <c r="A30" s="1" t="s">
        <v>95</v>
      </c>
      <c r="B30" s="1">
        <v>4560.0</v>
      </c>
      <c r="C30" s="1">
        <v>3570.0</v>
      </c>
      <c r="D30" s="1">
        <v>4970.0</v>
      </c>
      <c r="E30" s="1">
        <v>4950.0</v>
      </c>
      <c r="F30" s="1">
        <v>4440.0</v>
      </c>
      <c r="G30" s="1">
        <v>4530.0</v>
      </c>
      <c r="H30" s="1">
        <v>5810.0</v>
      </c>
      <c r="I30" s="1">
        <v>5690.0</v>
      </c>
      <c r="J30" s="1">
        <v>5580.0</v>
      </c>
      <c r="K30" s="1">
        <v>4890.0</v>
      </c>
      <c r="L30" s="2"/>
      <c r="M30" s="2"/>
      <c r="N30" s="2"/>
      <c r="O30" s="2"/>
      <c r="P30" s="2"/>
      <c r="Q30" s="2"/>
      <c r="R30" s="2"/>
      <c r="S30" s="2"/>
      <c r="T30" s="2"/>
      <c r="U30" s="2"/>
      <c r="V30" s="2"/>
      <c r="W30" s="2"/>
      <c r="X30" s="2"/>
      <c r="Y30" s="2"/>
      <c r="Z30" s="2"/>
    </row>
    <row r="31" ht="15.75" customHeight="1">
      <c r="A31" s="1" t="s">
        <v>96</v>
      </c>
      <c r="B31" s="1">
        <v>34.0</v>
      </c>
      <c r="C31" s="1">
        <v>0.0</v>
      </c>
      <c r="D31" s="1">
        <v>49.0</v>
      </c>
      <c r="E31" s="1">
        <v>0.0</v>
      </c>
      <c r="F31" s="1">
        <v>88.0</v>
      </c>
      <c r="G31" s="1">
        <v>1370.0</v>
      </c>
      <c r="H31" s="1">
        <v>1190.0</v>
      </c>
      <c r="I31" s="1">
        <v>1030.0</v>
      </c>
      <c r="J31" s="1">
        <v>990.0</v>
      </c>
      <c r="K31" s="1">
        <v>934.0</v>
      </c>
      <c r="L31" s="2"/>
      <c r="M31" s="2"/>
      <c r="N31" s="2"/>
      <c r="O31" s="2"/>
      <c r="P31" s="2"/>
      <c r="Q31" s="2"/>
      <c r="R31" s="2"/>
      <c r="S31" s="2"/>
      <c r="T31" s="2"/>
      <c r="U31" s="2"/>
      <c r="V31" s="2"/>
      <c r="W31" s="2"/>
      <c r="X31" s="2"/>
      <c r="Y31" s="2"/>
      <c r="Z31" s="2"/>
    </row>
    <row r="32" ht="15.75" customHeight="1">
      <c r="A32" s="1" t="s">
        <v>97</v>
      </c>
      <c r="B32" s="1">
        <v>262.0</v>
      </c>
      <c r="C32" s="1">
        <v>273.0</v>
      </c>
      <c r="D32" s="1">
        <v>294.0</v>
      </c>
      <c r="E32" s="1">
        <v>316.0</v>
      </c>
      <c r="F32" s="1">
        <v>317.0</v>
      </c>
      <c r="G32" s="1">
        <v>364.0</v>
      </c>
      <c r="H32" s="1">
        <v>399.0</v>
      </c>
      <c r="I32" s="1">
        <v>367.0</v>
      </c>
      <c r="J32" s="1">
        <v>300.0</v>
      </c>
      <c r="K32" s="1">
        <v>303.0</v>
      </c>
      <c r="L32" s="2"/>
      <c r="M32" s="2"/>
      <c r="N32" s="2"/>
      <c r="O32" s="2"/>
      <c r="P32" s="2"/>
      <c r="Q32" s="2"/>
      <c r="R32" s="2"/>
      <c r="S32" s="2"/>
      <c r="T32" s="2"/>
      <c r="U32" s="2"/>
      <c r="V32" s="2"/>
      <c r="W32" s="2"/>
      <c r="X32" s="2"/>
      <c r="Y32" s="2"/>
      <c r="Z32" s="2"/>
    </row>
    <row r="33" ht="15.75" customHeight="1">
      <c r="A33" s="1" t="s">
        <v>98</v>
      </c>
      <c r="B33" s="1">
        <v>655.0</v>
      </c>
      <c r="C33" s="1">
        <v>469.0</v>
      </c>
      <c r="D33" s="1">
        <v>480.0</v>
      </c>
      <c r="E33" s="1">
        <v>484.0</v>
      </c>
      <c r="F33" s="1">
        <v>414.0</v>
      </c>
      <c r="G33" s="1">
        <v>408.0</v>
      </c>
      <c r="H33" s="1">
        <v>444.0</v>
      </c>
      <c r="I33" s="1">
        <v>477.0</v>
      </c>
      <c r="J33" s="1">
        <v>476.0</v>
      </c>
      <c r="K33" s="1">
        <v>529.0</v>
      </c>
      <c r="L33" s="2"/>
      <c r="M33" s="2"/>
      <c r="N33" s="2"/>
      <c r="O33" s="2"/>
      <c r="P33" s="2"/>
      <c r="Q33" s="2"/>
      <c r="R33" s="2"/>
      <c r="S33" s="2"/>
      <c r="T33" s="2"/>
      <c r="U33" s="2"/>
      <c r="V33" s="2"/>
      <c r="W33" s="2"/>
      <c r="X33" s="2"/>
      <c r="Y33" s="2"/>
      <c r="Z33" s="2"/>
    </row>
    <row r="34" ht="15.75" customHeight="1">
      <c r="A34" s="1" t="s">
        <v>99</v>
      </c>
      <c r="B34" s="1">
        <v>478.0</v>
      </c>
      <c r="C34" s="1">
        <v>517.0</v>
      </c>
      <c r="D34" s="1">
        <v>501.0</v>
      </c>
      <c r="E34" s="1">
        <v>736.0</v>
      </c>
      <c r="F34" s="1">
        <v>739.0</v>
      </c>
      <c r="G34" s="1">
        <v>550.0</v>
      </c>
      <c r="H34" s="1">
        <v>498.0</v>
      </c>
      <c r="I34" s="1">
        <v>512.0</v>
      </c>
      <c r="J34" s="1">
        <v>448.0</v>
      </c>
      <c r="K34" s="1">
        <v>505.0</v>
      </c>
      <c r="L34" s="2"/>
      <c r="M34" s="2"/>
      <c r="N34" s="2"/>
      <c r="O34" s="2"/>
      <c r="P34" s="2"/>
      <c r="Q34" s="2"/>
      <c r="R34" s="2"/>
      <c r="S34" s="2"/>
      <c r="T34" s="2"/>
      <c r="U34" s="2"/>
      <c r="V34" s="2"/>
      <c r="W34" s="2"/>
      <c r="X34" s="2"/>
      <c r="Y34" s="2"/>
      <c r="Z34" s="2"/>
    </row>
    <row r="35" ht="15.75" customHeight="1">
      <c r="A35" s="1" t="s">
        <v>100</v>
      </c>
      <c r="B35" s="1">
        <v>18050.0</v>
      </c>
      <c r="C35" s="1">
        <v>19050.0</v>
      </c>
      <c r="D35" s="1">
        <v>20300.0</v>
      </c>
      <c r="E35" s="1">
        <v>21600.0</v>
      </c>
      <c r="F35" s="1">
        <v>21270.0</v>
      </c>
      <c r="G35" s="1">
        <v>23200.0</v>
      </c>
      <c r="H35" s="1">
        <v>23860.0</v>
      </c>
      <c r="I35" s="1">
        <v>24300.0</v>
      </c>
      <c r="J35" s="1">
        <v>22840.0</v>
      </c>
      <c r="K35" s="1">
        <v>23400.0</v>
      </c>
      <c r="L35" s="2"/>
      <c r="M35" s="2"/>
      <c r="N35" s="2"/>
      <c r="O35" s="2"/>
      <c r="P35" s="2"/>
      <c r="Q35" s="2"/>
      <c r="R35" s="2"/>
      <c r="S35" s="2"/>
      <c r="T35" s="2"/>
      <c r="U35" s="2"/>
      <c r="V35" s="2"/>
      <c r="W35" s="2"/>
      <c r="X35" s="2"/>
      <c r="Y35" s="2"/>
      <c r="Z35" s="2"/>
    </row>
    <row r="36" ht="15.75" customHeight="1">
      <c r="A36" s="1" t="s">
        <v>101</v>
      </c>
      <c r="B36" s="1">
        <v>59.0</v>
      </c>
      <c r="C36" s="1">
        <v>59.0</v>
      </c>
      <c r="D36" s="1">
        <v>44.0</v>
      </c>
      <c r="E36" s="1">
        <v>44.0</v>
      </c>
      <c r="F36" s="1">
        <v>44.0</v>
      </c>
      <c r="G36" s="1">
        <v>44.0</v>
      </c>
      <c r="H36" s="1">
        <v>44.0</v>
      </c>
      <c r="I36" s="1">
        <v>44.0</v>
      </c>
      <c r="J36" s="1">
        <v>44.0</v>
      </c>
      <c r="K36" s="1">
        <v>44.0</v>
      </c>
      <c r="L36" s="2"/>
      <c r="M36" s="2"/>
      <c r="N36" s="2"/>
      <c r="O36" s="2"/>
      <c r="P36" s="2"/>
      <c r="Q36" s="2"/>
      <c r="R36" s="2"/>
      <c r="S36" s="2"/>
      <c r="T36" s="2"/>
      <c r="U36" s="2"/>
      <c r="V36" s="2"/>
      <c r="W36" s="2"/>
      <c r="X36" s="2"/>
      <c r="Y36" s="2"/>
      <c r="Z36" s="2"/>
    </row>
    <row r="37" ht="15.75" customHeight="1">
      <c r="A37" s="1" t="s">
        <v>102</v>
      </c>
      <c r="B37" s="1">
        <v>819.0</v>
      </c>
      <c r="C37" s="1">
        <v>860.0</v>
      </c>
      <c r="D37" s="1">
        <v>798.0</v>
      </c>
      <c r="E37" s="1">
        <v>828.0</v>
      </c>
      <c r="F37" s="1">
        <v>729.0</v>
      </c>
      <c r="G37" s="1">
        <v>761.0</v>
      </c>
      <c r="H37" s="1">
        <v>748.0</v>
      </c>
      <c r="I37" s="1">
        <v>622.0</v>
      </c>
      <c r="J37" s="1">
        <v>571.0</v>
      </c>
      <c r="K37" s="1">
        <v>492.0</v>
      </c>
      <c r="L37" s="2"/>
      <c r="M37" s="2"/>
      <c r="N37" s="2"/>
      <c r="O37" s="2"/>
      <c r="P37" s="2"/>
      <c r="Q37" s="2"/>
      <c r="R37" s="2"/>
      <c r="S37" s="2"/>
      <c r="T37" s="2"/>
      <c r="U37" s="2"/>
      <c r="V37" s="2"/>
      <c r="W37" s="2"/>
      <c r="X37" s="2"/>
      <c r="Y37" s="2"/>
      <c r="Z37" s="2"/>
    </row>
    <row r="38" ht="15.75" customHeight="1">
      <c r="A38" s="1" t="s">
        <v>103</v>
      </c>
      <c r="B38" s="1">
        <v>9580.0</v>
      </c>
      <c r="C38" s="1">
        <v>10180.0</v>
      </c>
      <c r="D38" s="1">
        <v>5680.0</v>
      </c>
      <c r="E38" s="1">
        <v>6210.0</v>
      </c>
      <c r="F38" s="1">
        <v>7020.0</v>
      </c>
      <c r="G38" s="1">
        <v>7810.0</v>
      </c>
      <c r="H38" s="1">
        <v>8189.0</v>
      </c>
      <c r="I38" s="1">
        <v>9000.0</v>
      </c>
      <c r="J38" s="1">
        <v>9740.0</v>
      </c>
      <c r="K38" s="1">
        <v>10570.0</v>
      </c>
      <c r="L38" s="2"/>
      <c r="M38" s="2"/>
      <c r="N38" s="2"/>
      <c r="O38" s="2"/>
      <c r="P38" s="2"/>
      <c r="Q38" s="2"/>
      <c r="R38" s="2"/>
      <c r="S38" s="2"/>
      <c r="T38" s="2"/>
      <c r="U38" s="2"/>
      <c r="V38" s="2"/>
      <c r="W38" s="2"/>
      <c r="X38" s="2"/>
      <c r="Y38" s="2"/>
      <c r="Z38" s="2"/>
    </row>
    <row r="39" ht="15.75" customHeight="1">
      <c r="A39" s="1" t="s">
        <v>104</v>
      </c>
      <c r="B39" s="1">
        <v>-6990.0</v>
      </c>
      <c r="C39" s="1">
        <v>-7630.0</v>
      </c>
      <c r="D39" s="1">
        <v>-3000.0</v>
      </c>
      <c r="E39" s="1">
        <v>-3510.0</v>
      </c>
      <c r="F39" s="1">
        <v>-4010.0</v>
      </c>
      <c r="G39" s="1">
        <v>-4560.0</v>
      </c>
      <c r="H39" s="1">
        <v>-4680.0</v>
      </c>
      <c r="I39" s="1">
        <v>-5140.0</v>
      </c>
      <c r="J39" s="1">
        <v>-5660.0</v>
      </c>
      <c r="K39" s="1">
        <v>-6150.0</v>
      </c>
      <c r="L39" s="2"/>
      <c r="M39" s="2"/>
      <c r="N39" s="2"/>
      <c r="O39" s="2"/>
      <c r="P39" s="2"/>
      <c r="Q39" s="2"/>
      <c r="R39" s="2"/>
      <c r="S39" s="2"/>
      <c r="T39" s="2"/>
      <c r="U39" s="2"/>
      <c r="V39" s="2"/>
      <c r="W39" s="2"/>
      <c r="X39" s="2"/>
      <c r="Y39" s="2"/>
      <c r="Z39" s="2"/>
    </row>
    <row r="40" ht="15.75" customHeight="1">
      <c r="A40" s="1" t="s">
        <v>105</v>
      </c>
      <c r="B40" s="1">
        <v>-618.0</v>
      </c>
      <c r="C40" s="1">
        <v>-1020.0</v>
      </c>
      <c r="D40" s="1">
        <v>-1360.0</v>
      </c>
      <c r="E40" s="1">
        <v>-963.0</v>
      </c>
      <c r="F40" s="1">
        <v>-1230.0</v>
      </c>
      <c r="G40" s="1">
        <v>-1200.0</v>
      </c>
      <c r="H40" s="1">
        <v>-1210.0</v>
      </c>
      <c r="I40" s="1">
        <v>-1250.0</v>
      </c>
      <c r="J40" s="1">
        <v>-1440.0</v>
      </c>
      <c r="K40" s="1">
        <v>-1340.0</v>
      </c>
      <c r="L40" s="2"/>
      <c r="M40" s="2"/>
      <c r="N40" s="2"/>
      <c r="O40" s="2"/>
      <c r="P40" s="2"/>
      <c r="Q40" s="2"/>
      <c r="R40" s="2"/>
      <c r="S40" s="2"/>
      <c r="T40" s="2"/>
      <c r="U40" s="2"/>
      <c r="V40" s="2"/>
      <c r="W40" s="2"/>
      <c r="X40" s="2"/>
      <c r="Y40" s="2"/>
      <c r="Z40" s="2"/>
    </row>
    <row r="41" ht="15.75" customHeight="1">
      <c r="A41" s="1" t="s">
        <v>106</v>
      </c>
      <c r="B41" s="1">
        <v>2850.0</v>
      </c>
      <c r="C41" s="1">
        <v>2450.0</v>
      </c>
      <c r="D41" s="1">
        <v>2160.0</v>
      </c>
      <c r="E41" s="1">
        <v>2620.0</v>
      </c>
      <c r="F41" s="1">
        <v>2550.0</v>
      </c>
      <c r="G41" s="1">
        <v>2850.0</v>
      </c>
      <c r="H41" s="1">
        <v>3080.0</v>
      </c>
      <c r="I41" s="1">
        <v>3270.0</v>
      </c>
      <c r="J41" s="1">
        <v>3250.0</v>
      </c>
      <c r="K41" s="1">
        <v>3620.0</v>
      </c>
      <c r="L41" s="2"/>
      <c r="M41" s="2"/>
      <c r="N41" s="2"/>
      <c r="O41" s="2"/>
      <c r="P41" s="2"/>
      <c r="Q41" s="2"/>
      <c r="R41" s="2"/>
      <c r="S41" s="2"/>
      <c r="T41" s="2"/>
      <c r="U41" s="2"/>
      <c r="V41" s="2"/>
      <c r="W41" s="2"/>
      <c r="X41" s="2"/>
      <c r="Y41" s="2"/>
      <c r="Z41" s="2"/>
    </row>
    <row r="42" ht="15.75" customHeight="1">
      <c r="A42" s="1" t="s">
        <v>107</v>
      </c>
      <c r="B42" s="1">
        <v>657.0</v>
      </c>
      <c r="C42" s="1">
        <v>605.0</v>
      </c>
      <c r="D42" s="1">
        <v>699.0</v>
      </c>
      <c r="E42" s="1">
        <v>720.0</v>
      </c>
      <c r="F42" s="1">
        <v>804.0</v>
      </c>
      <c r="G42" s="1">
        <v>727.0</v>
      </c>
      <c r="H42" s="1">
        <v>702.0</v>
      </c>
      <c r="I42" s="1">
        <v>849.0</v>
      </c>
      <c r="J42" s="1">
        <v>907.0</v>
      </c>
      <c r="K42" s="1">
        <v>1020.0</v>
      </c>
      <c r="L42" s="2"/>
      <c r="M42" s="2"/>
      <c r="N42" s="2"/>
      <c r="O42" s="2"/>
      <c r="P42" s="2"/>
      <c r="Q42" s="2"/>
      <c r="R42" s="2"/>
      <c r="S42" s="2"/>
      <c r="T42" s="2"/>
      <c r="U42" s="2"/>
      <c r="V42" s="2"/>
      <c r="W42" s="2"/>
      <c r="X42" s="2"/>
      <c r="Y42" s="2"/>
      <c r="Z42" s="2"/>
    </row>
    <row r="43" ht="15.75" customHeight="1">
      <c r="A43" s="1" t="s">
        <v>108</v>
      </c>
      <c r="B43" s="1">
        <v>3510.0</v>
      </c>
      <c r="C43" s="1">
        <v>3060.0</v>
      </c>
      <c r="D43" s="1">
        <v>2860.0</v>
      </c>
      <c r="E43" s="1">
        <v>3330.0</v>
      </c>
      <c r="F43" s="1">
        <v>3350.0</v>
      </c>
      <c r="G43" s="1">
        <v>3580.0</v>
      </c>
      <c r="H43" s="1">
        <v>3790.0</v>
      </c>
      <c r="I43" s="1">
        <v>4120.0</v>
      </c>
      <c r="J43" s="1">
        <v>4160.0</v>
      </c>
      <c r="K43" s="1">
        <v>4640.0</v>
      </c>
      <c r="L43" s="2"/>
      <c r="M43" s="2"/>
      <c r="N43" s="2"/>
      <c r="O43" s="2"/>
      <c r="P43" s="2"/>
      <c r="Q43" s="2"/>
      <c r="R43" s="2"/>
      <c r="S43" s="2"/>
      <c r="T43" s="2"/>
      <c r="U43" s="2"/>
      <c r="V43" s="2"/>
      <c r="W43" s="2"/>
      <c r="X43" s="2"/>
      <c r="Y43" s="2"/>
      <c r="Z43" s="2"/>
    </row>
    <row r="44" ht="15.75" customHeight="1">
      <c r="A44" s="1" t="s">
        <v>109</v>
      </c>
      <c r="B44" s="1">
        <v>21560.0</v>
      </c>
      <c r="C44" s="1">
        <v>22110.0</v>
      </c>
      <c r="D44" s="1">
        <v>23170.0</v>
      </c>
      <c r="E44" s="1">
        <v>24930.0</v>
      </c>
      <c r="F44" s="1">
        <v>24620.0</v>
      </c>
      <c r="G44" s="1">
        <v>26780.0</v>
      </c>
      <c r="H44" s="1">
        <v>27650.0</v>
      </c>
      <c r="I44" s="1">
        <v>28420.0</v>
      </c>
      <c r="J44" s="1">
        <v>27000.0</v>
      </c>
      <c r="K44" s="1">
        <v>28040.0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247.0</v>
      </c>
      <c r="C46" s="1">
        <v>240.0</v>
      </c>
      <c r="D46" s="1">
        <v>235.0</v>
      </c>
      <c r="E46" s="1">
        <v>230.0</v>
      </c>
      <c r="F46" s="1">
        <v>224.0</v>
      </c>
      <c r="G46" s="1">
        <v>217.0</v>
      </c>
      <c r="H46" s="1">
        <v>215.0</v>
      </c>
      <c r="I46" s="1">
        <v>209.0</v>
      </c>
      <c r="J46" s="1">
        <v>203.0</v>
      </c>
      <c r="K46" s="1">
        <v>198.0</v>
      </c>
      <c r="L46" s="2"/>
      <c r="M46" s="2"/>
      <c r="N46" s="2"/>
      <c r="O46" s="2"/>
      <c r="P46" s="2"/>
      <c r="Q46" s="2"/>
      <c r="R46" s="2"/>
      <c r="S46" s="2"/>
      <c r="T46" s="2"/>
      <c r="U46" s="2"/>
      <c r="V46" s="2"/>
      <c r="W46" s="2"/>
      <c r="X46" s="2"/>
      <c r="Y46" s="2"/>
      <c r="Z46" s="2"/>
    </row>
    <row r="47" ht="15.75" customHeight="1">
      <c r="A47" s="1" t="s">
        <v>111</v>
      </c>
      <c r="B47" s="1">
        <v>247.0</v>
      </c>
      <c r="C47" s="1">
        <v>240.0</v>
      </c>
      <c r="D47" s="1">
        <v>235.0</v>
      </c>
      <c r="E47" s="1">
        <v>230.0</v>
      </c>
      <c r="F47" s="1">
        <v>224.0</v>
      </c>
      <c r="G47" s="1">
        <v>217.0</v>
      </c>
      <c r="H47" s="1">
        <v>215.0</v>
      </c>
      <c r="I47" s="1">
        <v>209.0</v>
      </c>
      <c r="J47" s="1">
        <v>203.0</v>
      </c>
      <c r="K47" s="1">
        <v>198.0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-6360.0</v>
      </c>
      <c r="C49" s="1">
        <v>-6570.0</v>
      </c>
      <c r="D49" s="1">
        <v>-7240.0</v>
      </c>
      <c r="E49" s="1">
        <v>-7090.0</v>
      </c>
      <c r="F49" s="1">
        <v>-7220.0</v>
      </c>
      <c r="G49" s="1">
        <v>-6920.0</v>
      </c>
      <c r="H49" s="1">
        <v>-6820.0</v>
      </c>
      <c r="I49" s="1">
        <v>-6770.0</v>
      </c>
      <c r="J49" s="1">
        <v>-6800.0</v>
      </c>
      <c r="K49" s="1">
        <v>-6830.0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128</v>
      </c>
      <c r="F50" s="1" t="s">
        <v>129</v>
      </c>
      <c r="G50" s="1" t="s">
        <v>130</v>
      </c>
      <c r="H50" s="1" t="s">
        <v>131</v>
      </c>
      <c r="I50" s="1" t="s">
        <v>132</v>
      </c>
      <c r="J50" s="1" t="s">
        <v>133</v>
      </c>
      <c r="K50" s="1" t="s">
        <v>134</v>
      </c>
      <c r="L50" s="2"/>
      <c r="M50" s="2"/>
      <c r="N50" s="2"/>
      <c r="O50" s="2"/>
      <c r="P50" s="2"/>
      <c r="Q50" s="2"/>
      <c r="R50" s="2"/>
      <c r="S50" s="2"/>
      <c r="T50" s="2"/>
      <c r="U50" s="2"/>
      <c r="V50" s="2"/>
      <c r="W50" s="2"/>
      <c r="X50" s="2"/>
      <c r="Y50" s="2"/>
      <c r="Z50" s="2"/>
    </row>
    <row r="51" ht="15.75" customHeight="1">
      <c r="A51" s="1" t="s">
        <v>135</v>
      </c>
      <c r="B51" s="1">
        <v>4630.0</v>
      </c>
      <c r="C51" s="1">
        <v>4590.0</v>
      </c>
      <c r="D51" s="1">
        <v>5070.0</v>
      </c>
      <c r="E51" s="1">
        <v>4960.0</v>
      </c>
      <c r="F51" s="1">
        <v>5070.0</v>
      </c>
      <c r="G51" s="1">
        <v>6850.0</v>
      </c>
      <c r="H51" s="1">
        <v>7320.0</v>
      </c>
      <c r="I51" s="1">
        <v>7010.0</v>
      </c>
      <c r="J51" s="1">
        <v>6850.0</v>
      </c>
      <c r="K51" s="1">
        <v>6860.0</v>
      </c>
      <c r="L51" s="2"/>
      <c r="M51" s="2"/>
      <c r="N51" s="2"/>
      <c r="O51" s="2"/>
      <c r="P51" s="2"/>
      <c r="Q51" s="2"/>
      <c r="R51" s="2"/>
      <c r="S51" s="2"/>
      <c r="T51" s="2"/>
      <c r="U51" s="2"/>
      <c r="V51" s="2"/>
      <c r="W51" s="2"/>
      <c r="X51" s="2"/>
      <c r="Y51" s="2"/>
      <c r="Z51" s="2"/>
    </row>
    <row r="52" ht="15.75" customHeight="1">
      <c r="A52" s="1" t="s">
        <v>136</v>
      </c>
      <c r="B52" s="1">
        <v>2240.0</v>
      </c>
      <c r="C52" s="1">
        <v>1970.0</v>
      </c>
      <c r="D52" s="1">
        <v>2050.0</v>
      </c>
      <c r="E52" s="1">
        <v>1170.0</v>
      </c>
      <c r="F52" s="1">
        <v>1410.0</v>
      </c>
      <c r="G52" s="1">
        <v>2540.0</v>
      </c>
      <c r="H52" s="1">
        <v>1720.0</v>
      </c>
      <c r="I52" s="1">
        <v>1690.0</v>
      </c>
      <c r="J52" s="1">
        <v>2510.0</v>
      </c>
      <c r="K52" s="1">
        <v>2430.0</v>
      </c>
      <c r="L52" s="2"/>
      <c r="M52" s="2"/>
      <c r="N52" s="2"/>
      <c r="O52" s="2"/>
      <c r="P52" s="2"/>
      <c r="Q52" s="2"/>
      <c r="R52" s="2"/>
      <c r="S52" s="2"/>
      <c r="T52" s="2"/>
      <c r="U52" s="2"/>
      <c r="V52" s="2"/>
      <c r="W52" s="2"/>
      <c r="X52" s="2"/>
      <c r="Y52" s="2"/>
      <c r="Z52" s="2"/>
    </row>
    <row r="53" ht="15.75" customHeight="1">
      <c r="A53" s="1" t="s">
        <v>137</v>
      </c>
      <c r="B53" s="1">
        <v>270.0</v>
      </c>
      <c r="C53" s="1">
        <v>282.0</v>
      </c>
      <c r="D53" s="1">
        <v>303.0</v>
      </c>
      <c r="E53" s="1">
        <v>324.0</v>
      </c>
      <c r="F53" s="1">
        <v>328.0</v>
      </c>
      <c r="G53" s="1">
        <v>375.0</v>
      </c>
      <c r="H53" s="1">
        <v>411.0</v>
      </c>
      <c r="I53" s="1">
        <v>379.0</v>
      </c>
      <c r="J53" s="1">
        <v>315.0</v>
      </c>
      <c r="K53" s="1">
        <v>321.0</v>
      </c>
      <c r="L53" s="2"/>
      <c r="M53" s="2"/>
      <c r="N53" s="2"/>
      <c r="O53" s="2"/>
      <c r="P53" s="2"/>
      <c r="Q53" s="2"/>
      <c r="R53" s="2"/>
      <c r="S53" s="2"/>
      <c r="T53" s="2"/>
      <c r="U53" s="2"/>
      <c r="V53" s="2"/>
      <c r="W53" s="2"/>
      <c r="X53" s="2"/>
      <c r="Y53" s="2"/>
      <c r="Z53" s="2"/>
    </row>
    <row r="54" ht="15.75" customHeight="1">
      <c r="A54" s="1" t="s">
        <v>138</v>
      </c>
      <c r="B54" s="1">
        <v>3120.0</v>
      </c>
      <c r="C54" s="1">
        <v>2830.0</v>
      </c>
      <c r="D54" s="1">
        <v>2840.0</v>
      </c>
      <c r="E54" s="1">
        <v>2800.0</v>
      </c>
      <c r="F54" s="1">
        <v>2440.0</v>
      </c>
      <c r="G54" s="1">
        <v>2850.0</v>
      </c>
      <c r="H54" s="1">
        <v>2680.0</v>
      </c>
      <c r="I54" s="1">
        <v>2430.0</v>
      </c>
      <c r="J54" s="1">
        <v>2130.0</v>
      </c>
      <c r="K54" s="1">
        <v>1960.0</v>
      </c>
      <c r="L54" s="2"/>
      <c r="M54" s="2"/>
      <c r="N54" s="2"/>
      <c r="O54" s="2"/>
      <c r="P54" s="2"/>
      <c r="Q54" s="2"/>
      <c r="R54" s="2"/>
      <c r="S54" s="2"/>
      <c r="T54" s="2"/>
      <c r="U54" s="2"/>
      <c r="V54" s="2"/>
      <c r="W54" s="2"/>
      <c r="X54" s="2"/>
      <c r="Y54" s="2"/>
      <c r="Z54" s="2"/>
    </row>
    <row r="55" ht="15.75" customHeight="1">
      <c r="A55" s="1" t="s">
        <v>139</v>
      </c>
      <c r="B55" s="1">
        <v>657.0</v>
      </c>
      <c r="C55" s="1">
        <v>605.0</v>
      </c>
      <c r="D55" s="1">
        <v>699.0</v>
      </c>
      <c r="E55" s="1">
        <v>720.0</v>
      </c>
      <c r="F55" s="1">
        <v>804.0</v>
      </c>
      <c r="G55" s="1">
        <v>727.0</v>
      </c>
      <c r="H55" s="1">
        <v>702.0</v>
      </c>
      <c r="I55" s="1">
        <v>849.0</v>
      </c>
      <c r="J55" s="1">
        <v>907.0</v>
      </c>
      <c r="K55" s="1">
        <v>1020.0</v>
      </c>
      <c r="L55" s="2"/>
      <c r="M55" s="2"/>
      <c r="N55" s="2"/>
      <c r="O55" s="2"/>
      <c r="P55" s="2"/>
      <c r="Q55" s="2"/>
      <c r="R55" s="2"/>
      <c r="S55" s="2"/>
      <c r="T55" s="2"/>
      <c r="U55" s="2"/>
      <c r="V55" s="2"/>
      <c r="W55" s="2"/>
      <c r="X55" s="2"/>
      <c r="Y55" s="2"/>
      <c r="Z55" s="2"/>
    </row>
    <row r="56" ht="15.75" customHeight="1">
      <c r="A56" s="1" t="s">
        <v>140</v>
      </c>
      <c r="B56" s="1">
        <v>148.0</v>
      </c>
      <c r="C56" s="1">
        <v>137.0</v>
      </c>
      <c r="D56" s="1">
        <v>120.0</v>
      </c>
      <c r="E56" s="1">
        <v>120.0</v>
      </c>
      <c r="F56" s="1">
        <v>121.0</v>
      </c>
      <c r="G56" s="1">
        <v>107.0</v>
      </c>
      <c r="H56" s="1">
        <v>85.0</v>
      </c>
      <c r="I56" s="1">
        <v>76.0</v>
      </c>
      <c r="J56" s="1">
        <v>66.0</v>
      </c>
      <c r="K56" s="1">
        <v>66.0</v>
      </c>
      <c r="L56" s="2"/>
      <c r="M56" s="2"/>
      <c r="N56" s="2"/>
      <c r="O56" s="2"/>
      <c r="P56" s="2"/>
      <c r="Q56" s="2"/>
      <c r="R56" s="2"/>
      <c r="S56" s="2"/>
      <c r="T56" s="2"/>
      <c r="U56" s="2"/>
      <c r="V56" s="2"/>
      <c r="W56" s="2"/>
      <c r="X56" s="2"/>
      <c r="Y56" s="2"/>
      <c r="Z56" s="2"/>
    </row>
    <row r="57" ht="15.75" customHeight="1">
      <c r="A57" s="1" t="s">
        <v>141</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142</v>
      </c>
      <c r="B58" s="1">
        <v>1170.0</v>
      </c>
      <c r="C58" s="1">
        <v>1120.0</v>
      </c>
      <c r="D58" s="1">
        <v>1130.0</v>
      </c>
      <c r="E58" s="1">
        <v>1110.0</v>
      </c>
      <c r="F58" s="1">
        <v>1160.0</v>
      </c>
      <c r="G58" s="1">
        <v>1260.0</v>
      </c>
      <c r="H58" s="1">
        <v>1100.0</v>
      </c>
      <c r="I58" s="1">
        <v>1200.0</v>
      </c>
      <c r="J58" s="1">
        <v>1250.0</v>
      </c>
      <c r="K58" s="1">
        <v>1340.0</v>
      </c>
      <c r="L58" s="2"/>
      <c r="M58" s="2"/>
      <c r="N58" s="2"/>
      <c r="O58" s="2"/>
      <c r="P58" s="2"/>
      <c r="Q58" s="2"/>
      <c r="R58" s="2"/>
      <c r="S58" s="2"/>
      <c r="T58" s="2"/>
      <c r="U58" s="2"/>
      <c r="V58" s="2"/>
      <c r="W58" s="2"/>
      <c r="X58" s="2"/>
      <c r="Y58" s="2"/>
      <c r="Z58" s="2"/>
    </row>
    <row r="59" ht="15.75" customHeight="1">
      <c r="A59" s="1" t="s">
        <v>143</v>
      </c>
      <c r="B59" s="1">
        <v>7.0</v>
      </c>
      <c r="C59" s="1">
        <v>7.0</v>
      </c>
      <c r="D59" s="1">
        <v>7.0</v>
      </c>
      <c r="E59" s="1">
        <v>7.0</v>
      </c>
      <c r="F59" s="1">
        <v>7.0</v>
      </c>
      <c r="G59" s="1">
        <v>7.0</v>
      </c>
      <c r="H59" s="1">
        <v>6.0</v>
      </c>
      <c r="I59" s="1">
        <v>7.0</v>
      </c>
      <c r="J59" s="1">
        <v>7.0</v>
      </c>
      <c r="K59" s="1">
        <v>7.0</v>
      </c>
      <c r="L59" s="2"/>
      <c r="M59" s="2"/>
      <c r="N59" s="2"/>
      <c r="O59" s="2"/>
      <c r="P59" s="2"/>
      <c r="Q59" s="2"/>
      <c r="R59" s="2"/>
      <c r="S59" s="2"/>
      <c r="T59" s="2"/>
      <c r="U59" s="2"/>
      <c r="V59" s="2"/>
      <c r="W59" s="2"/>
      <c r="X59" s="2"/>
      <c r="Y59" s="2"/>
      <c r="Z59" s="2"/>
    </row>
    <row r="60" ht="15.75" customHeight="1">
      <c r="A60" s="1" t="s">
        <v>144</v>
      </c>
      <c r="B60" s="1">
        <v>146.0</v>
      </c>
      <c r="C60" s="1">
        <v>155.0</v>
      </c>
      <c r="D60" s="1">
        <v>185.0</v>
      </c>
      <c r="E60" s="1">
        <v>229.0</v>
      </c>
      <c r="F60" s="1">
        <v>258.0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-90.0</v>
      </c>
      <c r="C61" s="1">
        <v>-100.0</v>
      </c>
      <c r="D61" s="1">
        <v>-110.0</v>
      </c>
      <c r="E61" s="1">
        <v>-121.0</v>
      </c>
      <c r="F61" s="1">
        <v>-134.0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146</v>
      </c>
      <c r="B62" s="1">
        <v>24.0</v>
      </c>
      <c r="C62" s="1">
        <v>22.0</v>
      </c>
      <c r="D62" s="1">
        <v>24.0</v>
      </c>
      <c r="E62" s="1">
        <v>32.0</v>
      </c>
      <c r="F62" s="1">
        <v>26.0</v>
      </c>
      <c r="G62" s="1">
        <v>21.0</v>
      </c>
      <c r="H62" s="1">
        <v>30.0</v>
      </c>
      <c r="I62" s="1">
        <v>21.0</v>
      </c>
      <c r="J62" s="1">
        <v>24.0</v>
      </c>
      <c r="K62" s="1">
        <v>17.0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15320.0</v>
      </c>
      <c r="C2" s="1">
        <v>15130.0</v>
      </c>
      <c r="D2" s="1">
        <v>15420.0</v>
      </c>
      <c r="E2" s="1">
        <v>15270.0</v>
      </c>
      <c r="F2" s="1">
        <v>15290.0</v>
      </c>
      <c r="G2" s="1">
        <v>14950.0</v>
      </c>
      <c r="H2" s="1">
        <v>13170.0</v>
      </c>
      <c r="I2" s="1">
        <v>14290.0</v>
      </c>
      <c r="J2" s="1">
        <v>14290.0</v>
      </c>
      <c r="K2" s="1">
        <v>14690.0</v>
      </c>
      <c r="L2" s="2"/>
      <c r="M2" s="2"/>
      <c r="N2" s="2"/>
      <c r="O2" s="2"/>
      <c r="P2" s="2"/>
      <c r="Q2" s="2"/>
      <c r="R2" s="2"/>
      <c r="S2" s="2"/>
      <c r="T2" s="2"/>
      <c r="U2" s="2"/>
      <c r="V2" s="2"/>
      <c r="W2" s="2"/>
      <c r="X2" s="2"/>
      <c r="Y2" s="2"/>
      <c r="Z2" s="2"/>
    </row>
    <row r="3">
      <c r="A3" s="1" t="s">
        <v>148</v>
      </c>
      <c r="B3" s="1">
        <v>15320.0</v>
      </c>
      <c r="C3" s="1">
        <v>15130.0</v>
      </c>
      <c r="D3" s="1">
        <v>15420.0</v>
      </c>
      <c r="E3" s="1">
        <v>15270.0</v>
      </c>
      <c r="F3" s="1">
        <v>15290.0</v>
      </c>
      <c r="G3" s="1">
        <v>14950.0</v>
      </c>
      <c r="H3" s="1">
        <v>13170.0</v>
      </c>
      <c r="I3" s="1">
        <v>14290.0</v>
      </c>
      <c r="J3" s="1">
        <v>14290.0</v>
      </c>
      <c r="K3" s="1">
        <v>14690.0</v>
      </c>
      <c r="L3" s="2"/>
      <c r="M3" s="2"/>
      <c r="N3" s="2"/>
      <c r="O3" s="2"/>
      <c r="P3" s="2"/>
      <c r="Q3" s="2"/>
      <c r="R3" s="2"/>
      <c r="S3" s="2"/>
      <c r="T3" s="2"/>
      <c r="U3" s="2"/>
      <c r="V3" s="2"/>
      <c r="W3" s="2"/>
      <c r="X3" s="2"/>
      <c r="Y3" s="2"/>
      <c r="Z3" s="2"/>
    </row>
    <row r="4">
      <c r="A4" s="1" t="s">
        <v>149</v>
      </c>
      <c r="B4" s="1">
        <v>11350.0</v>
      </c>
      <c r="C4" s="1">
        <v>11360.0</v>
      </c>
      <c r="D4" s="1">
        <v>12670.0</v>
      </c>
      <c r="E4" s="1">
        <v>12480.0</v>
      </c>
      <c r="F4" s="1">
        <v>12490.0</v>
      </c>
      <c r="G4" s="1">
        <v>12240.0</v>
      </c>
      <c r="H4" s="1">
        <v>10850.0</v>
      </c>
      <c r="I4" s="1">
        <v>11590.0</v>
      </c>
      <c r="J4" s="1">
        <v>11530.0</v>
      </c>
      <c r="K4" s="1">
        <v>11920.0</v>
      </c>
      <c r="L4" s="2"/>
      <c r="M4" s="2"/>
      <c r="N4" s="2"/>
      <c r="O4" s="2"/>
      <c r="P4" s="2"/>
      <c r="Q4" s="2"/>
      <c r="R4" s="2"/>
      <c r="S4" s="2"/>
      <c r="T4" s="2"/>
      <c r="U4" s="2"/>
      <c r="V4" s="2"/>
      <c r="W4" s="2"/>
      <c r="X4" s="2"/>
      <c r="Y4" s="2"/>
      <c r="Z4" s="2"/>
    </row>
    <row r="5">
      <c r="A5" s="1" t="s">
        <v>150</v>
      </c>
      <c r="B5" s="1">
        <v>3970.0</v>
      </c>
      <c r="C5" s="1">
        <v>3770.0</v>
      </c>
      <c r="D5" s="1">
        <v>2750.0</v>
      </c>
      <c r="E5" s="1">
        <v>2790.0</v>
      </c>
      <c r="F5" s="1">
        <v>2800.0</v>
      </c>
      <c r="G5" s="1">
        <v>2710.0</v>
      </c>
      <c r="H5" s="1">
        <v>2320.0</v>
      </c>
      <c r="I5" s="1">
        <v>2700.0</v>
      </c>
      <c r="J5" s="1">
        <v>2760.0</v>
      </c>
      <c r="K5" s="1">
        <v>2770.0</v>
      </c>
      <c r="L5" s="2"/>
      <c r="M5" s="2"/>
      <c r="N5" s="2"/>
      <c r="O5" s="2"/>
      <c r="P5" s="2"/>
      <c r="Q5" s="2"/>
      <c r="R5" s="2"/>
      <c r="S5" s="2"/>
      <c r="T5" s="2"/>
      <c r="U5" s="2"/>
      <c r="V5" s="2"/>
      <c r="W5" s="2"/>
      <c r="X5" s="2"/>
      <c r="Y5" s="2"/>
      <c r="Z5" s="2"/>
    </row>
    <row r="6">
      <c r="A6" s="1" t="s">
        <v>151</v>
      </c>
      <c r="B6" s="1">
        <v>2009.0</v>
      </c>
      <c r="C6" s="1">
        <v>1850.0</v>
      </c>
      <c r="D6" s="1">
        <v>444.0</v>
      </c>
      <c r="E6" s="1">
        <v>450.0</v>
      </c>
      <c r="F6" s="1">
        <v>453.0</v>
      </c>
      <c r="G6" s="1">
        <v>406.0</v>
      </c>
      <c r="H6" s="1">
        <v>360.0</v>
      </c>
      <c r="I6" s="1">
        <v>380.0</v>
      </c>
      <c r="J6" s="1">
        <v>378.0</v>
      </c>
      <c r="K6" s="1">
        <v>379.0</v>
      </c>
      <c r="L6" s="2"/>
      <c r="M6" s="2"/>
      <c r="N6" s="2"/>
      <c r="O6" s="2"/>
      <c r="P6" s="2"/>
      <c r="Q6" s="2"/>
      <c r="R6" s="2"/>
      <c r="S6" s="2"/>
      <c r="T6" s="2"/>
      <c r="U6" s="2"/>
      <c r="V6" s="2"/>
      <c r="W6" s="2"/>
      <c r="X6" s="2"/>
      <c r="Y6" s="2"/>
      <c r="Z6" s="2"/>
    </row>
    <row r="7">
      <c r="A7" s="1" t="s">
        <v>152</v>
      </c>
      <c r="B7" s="1">
        <v>0.0</v>
      </c>
      <c r="C7" s="1">
        <v>0.0</v>
      </c>
      <c r="D7" s="1">
        <v>293.0</v>
      </c>
      <c r="E7" s="1">
        <v>282.0</v>
      </c>
      <c r="F7" s="1">
        <v>264.0</v>
      </c>
      <c r="G7" s="1">
        <v>232.0</v>
      </c>
      <c r="H7" s="1">
        <v>223.0</v>
      </c>
      <c r="I7" s="1">
        <v>212.0</v>
      </c>
      <c r="J7" s="1">
        <v>219.0</v>
      </c>
      <c r="K7" s="1">
        <v>211.0</v>
      </c>
      <c r="L7" s="2"/>
      <c r="M7" s="2"/>
      <c r="N7" s="2"/>
      <c r="O7" s="2"/>
      <c r="P7" s="2"/>
      <c r="Q7" s="2"/>
      <c r="R7" s="2"/>
      <c r="S7" s="2"/>
      <c r="T7" s="2"/>
      <c r="U7" s="2"/>
      <c r="V7" s="2"/>
      <c r="W7" s="2"/>
      <c r="X7" s="2"/>
      <c r="Y7" s="2"/>
      <c r="Z7" s="2"/>
    </row>
    <row r="8">
      <c r="A8" s="1" t="s">
        <v>153</v>
      </c>
      <c r="B8" s="1">
        <v>0.0</v>
      </c>
      <c r="C8" s="1">
        <v>0.0</v>
      </c>
      <c r="D8" s="1">
        <v>0.0</v>
      </c>
      <c r="E8" s="1">
        <v>0.0</v>
      </c>
      <c r="F8" s="1">
        <v>0.0</v>
      </c>
      <c r="G8" s="1">
        <v>0.0</v>
      </c>
      <c r="H8" s="1">
        <v>0.0</v>
      </c>
      <c r="I8" s="1">
        <v>0.0</v>
      </c>
      <c r="J8" s="1">
        <v>0.0</v>
      </c>
      <c r="K8" s="1">
        <v>72.0</v>
      </c>
      <c r="L8" s="2"/>
      <c r="M8" s="2"/>
      <c r="N8" s="2"/>
      <c r="O8" s="2"/>
      <c r="P8" s="2"/>
      <c r="Q8" s="2"/>
      <c r="R8" s="2"/>
      <c r="S8" s="2"/>
      <c r="T8" s="2"/>
      <c r="U8" s="2"/>
      <c r="V8" s="2"/>
      <c r="W8" s="2"/>
      <c r="X8" s="2"/>
      <c r="Y8" s="2"/>
      <c r="Z8" s="2"/>
    </row>
    <row r="9">
      <c r="A9" s="1" t="s">
        <v>154</v>
      </c>
      <c r="B9" s="1">
        <v>2009.0</v>
      </c>
      <c r="C9" s="1">
        <v>1850.0</v>
      </c>
      <c r="D9" s="1">
        <v>737.0</v>
      </c>
      <c r="E9" s="1">
        <v>732.0</v>
      </c>
      <c r="F9" s="1">
        <v>717.0</v>
      </c>
      <c r="G9" s="1">
        <v>637.0</v>
      </c>
      <c r="H9" s="1">
        <v>583.0</v>
      </c>
      <c r="I9" s="1">
        <v>592.0</v>
      </c>
      <c r="J9" s="1">
        <v>598.0</v>
      </c>
      <c r="K9" s="1">
        <v>663.0</v>
      </c>
      <c r="L9" s="2"/>
      <c r="M9" s="2"/>
      <c r="N9" s="2"/>
      <c r="O9" s="2"/>
      <c r="P9" s="2"/>
      <c r="Q9" s="2"/>
      <c r="R9" s="2"/>
      <c r="S9" s="2"/>
      <c r="T9" s="2"/>
      <c r="U9" s="2"/>
      <c r="V9" s="2"/>
      <c r="W9" s="2"/>
      <c r="X9" s="2"/>
      <c r="Y9" s="2"/>
      <c r="Z9" s="2"/>
    </row>
    <row r="10">
      <c r="A10" s="1" t="s">
        <v>155</v>
      </c>
      <c r="B10" s="1">
        <v>1950.0</v>
      </c>
      <c r="C10" s="1">
        <v>1920.0</v>
      </c>
      <c r="D10" s="1">
        <v>2009.0</v>
      </c>
      <c r="E10" s="1">
        <v>2060.0</v>
      </c>
      <c r="F10" s="1">
        <v>2080.0</v>
      </c>
      <c r="G10" s="1">
        <v>2080.0</v>
      </c>
      <c r="H10" s="1">
        <v>1730.0</v>
      </c>
      <c r="I10" s="1">
        <v>2110.0</v>
      </c>
      <c r="J10" s="1">
        <v>2160.0</v>
      </c>
      <c r="K10" s="1">
        <v>2110.0</v>
      </c>
      <c r="L10" s="2"/>
      <c r="M10" s="2"/>
      <c r="N10" s="2"/>
      <c r="O10" s="2"/>
      <c r="P10" s="2"/>
      <c r="Q10" s="2"/>
      <c r="R10" s="2"/>
      <c r="S10" s="2"/>
      <c r="T10" s="2"/>
      <c r="U10" s="2"/>
      <c r="V10" s="2"/>
      <c r="W10" s="2"/>
      <c r="X10" s="2"/>
      <c r="Y10" s="2"/>
      <c r="Z10" s="2"/>
    </row>
    <row r="11">
      <c r="A11" s="1" t="s">
        <v>156</v>
      </c>
      <c r="B11" s="1">
        <v>-177.0</v>
      </c>
      <c r="C11" s="1">
        <v>-181.0</v>
      </c>
      <c r="D11" s="1">
        <v>-210.0</v>
      </c>
      <c r="E11" s="1">
        <v>-224.0</v>
      </c>
      <c r="F11" s="1">
        <v>-242.0</v>
      </c>
      <c r="G11" s="1">
        <v>-197.0</v>
      </c>
      <c r="H11" s="1">
        <v>-186.0</v>
      </c>
      <c r="I11" s="1">
        <v>-201.0</v>
      </c>
      <c r="J11" s="1">
        <v>-173.0</v>
      </c>
      <c r="K11" s="1">
        <v>-168.0</v>
      </c>
      <c r="L11" s="2"/>
      <c r="M11" s="2"/>
      <c r="N11" s="2"/>
      <c r="O11" s="2"/>
      <c r="P11" s="2"/>
      <c r="Q11" s="2"/>
      <c r="R11" s="2"/>
      <c r="S11" s="2"/>
      <c r="T11" s="2"/>
      <c r="U11" s="2"/>
      <c r="V11" s="2"/>
      <c r="W11" s="2"/>
      <c r="X11" s="2"/>
      <c r="Y11" s="2"/>
      <c r="Z11" s="2"/>
    </row>
    <row r="12">
      <c r="A12" s="1" t="s">
        <v>157</v>
      </c>
      <c r="B12" s="1">
        <v>43.0</v>
      </c>
      <c r="C12" s="1">
        <v>39.0</v>
      </c>
      <c r="D12" s="1">
        <v>42.0</v>
      </c>
      <c r="E12" s="1">
        <v>49.0</v>
      </c>
      <c r="F12" s="1">
        <v>57.0</v>
      </c>
      <c r="G12" s="1">
        <v>60.0</v>
      </c>
      <c r="H12" s="1">
        <v>32.0</v>
      </c>
      <c r="I12" s="1">
        <v>27.0</v>
      </c>
      <c r="J12" s="1">
        <v>70.0</v>
      </c>
      <c r="K12" s="1">
        <v>107.0</v>
      </c>
      <c r="L12" s="2"/>
      <c r="M12" s="2"/>
      <c r="N12" s="2"/>
      <c r="O12" s="2"/>
      <c r="P12" s="2"/>
      <c r="Q12" s="2"/>
      <c r="R12" s="2"/>
      <c r="S12" s="2"/>
      <c r="T12" s="2"/>
      <c r="U12" s="2"/>
      <c r="V12" s="2"/>
      <c r="W12" s="2"/>
      <c r="X12" s="2"/>
      <c r="Y12" s="2"/>
      <c r="Z12" s="2"/>
    </row>
    <row r="13">
      <c r="A13" s="1" t="s">
        <v>158</v>
      </c>
      <c r="B13" s="1">
        <v>-134.0</v>
      </c>
      <c r="C13" s="1">
        <v>-142.0</v>
      </c>
      <c r="D13" s="1">
        <v>-167.0</v>
      </c>
      <c r="E13" s="1">
        <v>-175.0</v>
      </c>
      <c r="F13" s="1">
        <v>-185.0</v>
      </c>
      <c r="G13" s="1">
        <v>-137.0</v>
      </c>
      <c r="H13" s="1">
        <v>-153.0</v>
      </c>
      <c r="I13" s="1">
        <v>-174.0</v>
      </c>
      <c r="J13" s="1">
        <v>-102.0</v>
      </c>
      <c r="K13" s="1">
        <v>-61.0</v>
      </c>
      <c r="L13" s="2"/>
      <c r="M13" s="2"/>
      <c r="N13" s="2"/>
      <c r="O13" s="2"/>
      <c r="P13" s="2"/>
      <c r="Q13" s="2"/>
      <c r="R13" s="2"/>
      <c r="S13" s="2"/>
      <c r="T13" s="2"/>
      <c r="U13" s="2"/>
      <c r="V13" s="2"/>
      <c r="W13" s="2"/>
      <c r="X13" s="2"/>
      <c r="Y13" s="2"/>
      <c r="Z13" s="2"/>
    </row>
    <row r="14">
      <c r="A14" s="1" t="s">
        <v>159</v>
      </c>
      <c r="B14" s="1">
        <v>16.0</v>
      </c>
      <c r="C14" s="1">
        <v>8.0</v>
      </c>
      <c r="D14" s="1">
        <v>5.0</v>
      </c>
      <c r="E14" s="1">
        <v>3.0</v>
      </c>
      <c r="F14" s="1">
        <v>8.0</v>
      </c>
      <c r="G14" s="1">
        <v>2.0</v>
      </c>
      <c r="H14" s="1">
        <v>-6.0</v>
      </c>
      <c r="I14" s="1">
        <v>7.0</v>
      </c>
      <c r="J14" s="1">
        <v>5.0</v>
      </c>
      <c r="K14" s="1">
        <v>5.0</v>
      </c>
      <c r="L14" s="2"/>
      <c r="M14" s="2"/>
      <c r="N14" s="2"/>
      <c r="O14" s="2"/>
      <c r="P14" s="2"/>
      <c r="Q14" s="2"/>
      <c r="R14" s="2"/>
      <c r="S14" s="2"/>
      <c r="T14" s="2"/>
      <c r="U14" s="2"/>
      <c r="V14" s="2"/>
      <c r="W14" s="2"/>
      <c r="X14" s="2"/>
      <c r="Y14" s="2"/>
      <c r="Z14" s="2"/>
    </row>
    <row r="15">
      <c r="A15" s="1" t="s">
        <v>160</v>
      </c>
      <c r="B15" s="1">
        <v>1840.0</v>
      </c>
      <c r="C15" s="1">
        <v>1790.0</v>
      </c>
      <c r="D15" s="1">
        <v>1850.0</v>
      </c>
      <c r="E15" s="1">
        <v>1890.0</v>
      </c>
      <c r="F15" s="1">
        <v>1900.0</v>
      </c>
      <c r="G15" s="1">
        <v>1940.0</v>
      </c>
      <c r="H15" s="1">
        <v>1570.0</v>
      </c>
      <c r="I15" s="1">
        <v>1950.0</v>
      </c>
      <c r="J15" s="1">
        <v>2060.0</v>
      </c>
      <c r="K15" s="1">
        <v>2050.0</v>
      </c>
      <c r="L15" s="2"/>
      <c r="M15" s="2"/>
      <c r="N15" s="2"/>
      <c r="O15" s="2"/>
      <c r="P15" s="2"/>
      <c r="Q15" s="2"/>
      <c r="R15" s="2"/>
      <c r="S15" s="2"/>
      <c r="T15" s="2"/>
      <c r="U15" s="2"/>
      <c r="V15" s="2"/>
      <c r="W15" s="2"/>
      <c r="X15" s="2"/>
      <c r="Y15" s="2"/>
      <c r="Z15" s="2"/>
    </row>
    <row r="16">
      <c r="A16" s="1" t="s">
        <v>161</v>
      </c>
      <c r="B16" s="1">
        <v>0.0</v>
      </c>
      <c r="C16" s="1">
        <v>0.0</v>
      </c>
      <c r="D16" s="1">
        <v>0.0</v>
      </c>
      <c r="E16" s="1">
        <v>0.0</v>
      </c>
      <c r="F16" s="1">
        <v>-149.0</v>
      </c>
      <c r="G16" s="1">
        <v>0.0</v>
      </c>
      <c r="H16" s="1">
        <v>-253.0</v>
      </c>
      <c r="I16" s="1">
        <v>0.0</v>
      </c>
      <c r="J16" s="1">
        <v>-113.0</v>
      </c>
      <c r="K16" s="1">
        <v>0.0</v>
      </c>
      <c r="L16" s="2"/>
      <c r="M16" s="2"/>
      <c r="N16" s="2"/>
      <c r="O16" s="2"/>
      <c r="P16" s="2"/>
      <c r="Q16" s="2"/>
      <c r="R16" s="2"/>
      <c r="S16" s="2"/>
      <c r="T16" s="2"/>
      <c r="U16" s="2"/>
      <c r="V16" s="2"/>
      <c r="W16" s="2"/>
      <c r="X16" s="2"/>
      <c r="Y16" s="2"/>
      <c r="Z16" s="2"/>
    </row>
    <row r="17">
      <c r="A17" s="1" t="s">
        <v>162</v>
      </c>
      <c r="B17" s="1">
        <v>-8.0</v>
      </c>
      <c r="C17" s="1">
        <v>0.0</v>
      </c>
      <c r="D17" s="1">
        <v>0.0</v>
      </c>
      <c r="E17" s="1">
        <v>0.0</v>
      </c>
      <c r="F17" s="1">
        <v>0.0</v>
      </c>
      <c r="G17" s="1">
        <v>0.0</v>
      </c>
      <c r="H17" s="1">
        <v>0.0</v>
      </c>
      <c r="I17" s="1">
        <v>0.0</v>
      </c>
      <c r="J17" s="1">
        <v>0.0</v>
      </c>
      <c r="K17" s="1">
        <v>-14.0</v>
      </c>
      <c r="L17" s="2"/>
      <c r="M17" s="2"/>
      <c r="N17" s="2"/>
      <c r="O17" s="2"/>
      <c r="P17" s="2"/>
      <c r="Q17" s="2"/>
      <c r="R17" s="2"/>
      <c r="S17" s="2"/>
      <c r="T17" s="2"/>
      <c r="U17" s="2"/>
      <c r="V17" s="2"/>
      <c r="W17" s="2"/>
      <c r="X17" s="2"/>
      <c r="Y17" s="2"/>
      <c r="Z17" s="2"/>
    </row>
    <row r="18">
      <c r="A18" s="1" t="s">
        <v>163</v>
      </c>
      <c r="B18" s="1">
        <v>0.0</v>
      </c>
      <c r="C18" s="1">
        <v>0.0</v>
      </c>
      <c r="D18" s="1">
        <v>0.0</v>
      </c>
      <c r="E18" s="1">
        <v>0.0</v>
      </c>
      <c r="F18" s="1">
        <v>178.0</v>
      </c>
      <c r="G18" s="1">
        <v>0.0</v>
      </c>
      <c r="H18" s="1">
        <v>-25.0</v>
      </c>
      <c r="I18" s="1">
        <v>50.0</v>
      </c>
      <c r="J18" s="1">
        <v>0.0</v>
      </c>
      <c r="K18" s="1">
        <v>78.0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-55.0</v>
      </c>
      <c r="I19" s="1">
        <v>0.0</v>
      </c>
      <c r="J19" s="1">
        <v>0.0</v>
      </c>
      <c r="K19" s="1">
        <v>-100.0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163.0</v>
      </c>
      <c r="I20" s="1">
        <v>0.0</v>
      </c>
      <c r="J20" s="1">
        <v>0.0</v>
      </c>
      <c r="K20" s="1">
        <v>-18.0</v>
      </c>
      <c r="L20" s="2"/>
      <c r="M20" s="2"/>
      <c r="N20" s="2"/>
      <c r="O20" s="2"/>
      <c r="P20" s="2"/>
      <c r="Q20" s="2"/>
      <c r="R20" s="2"/>
      <c r="S20" s="2"/>
      <c r="T20" s="2"/>
      <c r="U20" s="2"/>
      <c r="V20" s="2"/>
      <c r="W20" s="2"/>
      <c r="X20" s="2"/>
      <c r="Y20" s="2"/>
      <c r="Z20" s="2"/>
    </row>
    <row r="21" ht="15.75" customHeight="1">
      <c r="A21" s="1" t="s">
        <v>166</v>
      </c>
      <c r="B21" s="1">
        <v>1830.0</v>
      </c>
      <c r="C21" s="1">
        <v>1790.0</v>
      </c>
      <c r="D21" s="1">
        <v>1850.0</v>
      </c>
      <c r="E21" s="1">
        <v>1890.0</v>
      </c>
      <c r="F21" s="1">
        <v>1930.0</v>
      </c>
      <c r="G21" s="1">
        <v>1940.0</v>
      </c>
      <c r="H21" s="1">
        <v>1400.0</v>
      </c>
      <c r="I21" s="1">
        <v>2000.0</v>
      </c>
      <c r="J21" s="1">
        <v>1950.0</v>
      </c>
      <c r="K21" s="1">
        <v>2000.0</v>
      </c>
      <c r="L21" s="2"/>
      <c r="M21" s="2"/>
      <c r="N21" s="2"/>
      <c r="O21" s="2"/>
      <c r="P21" s="2"/>
      <c r="Q21" s="2"/>
      <c r="R21" s="2"/>
      <c r="S21" s="2"/>
      <c r="T21" s="2"/>
      <c r="U21" s="2"/>
      <c r="V21" s="2"/>
      <c r="W21" s="2"/>
      <c r="X21" s="2"/>
      <c r="Y21" s="2"/>
      <c r="Z21" s="2"/>
    </row>
    <row r="22" ht="15.75" customHeight="1">
      <c r="A22" s="1" t="s">
        <v>167</v>
      </c>
      <c r="B22" s="1">
        <v>593.0</v>
      </c>
      <c r="C22" s="1">
        <v>584.0</v>
      </c>
      <c r="D22" s="1">
        <v>600.0</v>
      </c>
      <c r="E22" s="1">
        <v>696.0</v>
      </c>
      <c r="F22" s="1">
        <v>493.0</v>
      </c>
      <c r="G22" s="1">
        <v>504.0</v>
      </c>
      <c r="H22" s="1">
        <v>382.0</v>
      </c>
      <c r="I22" s="1">
        <v>489.0</v>
      </c>
      <c r="J22" s="1">
        <v>547.0</v>
      </c>
      <c r="K22" s="1">
        <v>525.0</v>
      </c>
      <c r="L22" s="2"/>
      <c r="M22" s="2"/>
      <c r="N22" s="2"/>
      <c r="O22" s="2"/>
      <c r="P22" s="2"/>
      <c r="Q22" s="2"/>
      <c r="R22" s="2"/>
      <c r="S22" s="2"/>
      <c r="T22" s="2"/>
      <c r="U22" s="2"/>
      <c r="V22" s="2"/>
      <c r="W22" s="2"/>
      <c r="X22" s="2"/>
      <c r="Y22" s="2"/>
      <c r="Z22" s="2"/>
    </row>
    <row r="23" ht="15.75" customHeight="1">
      <c r="A23" s="1" t="s">
        <v>168</v>
      </c>
      <c r="B23" s="1">
        <v>1230.0</v>
      </c>
      <c r="C23" s="1">
        <v>1200.0</v>
      </c>
      <c r="D23" s="1">
        <v>1250.0</v>
      </c>
      <c r="E23" s="1">
        <v>1190.0</v>
      </c>
      <c r="F23" s="1">
        <v>1440.0</v>
      </c>
      <c r="G23" s="1">
        <v>1440.0</v>
      </c>
      <c r="H23" s="1">
        <v>1020.0</v>
      </c>
      <c r="I23" s="1">
        <v>1510.0</v>
      </c>
      <c r="J23" s="1">
        <v>1400.0</v>
      </c>
      <c r="K23" s="1">
        <v>1470.0</v>
      </c>
      <c r="L23" s="2"/>
      <c r="M23" s="2"/>
      <c r="N23" s="2"/>
      <c r="O23" s="2"/>
      <c r="P23" s="2"/>
      <c r="Q23" s="2"/>
      <c r="R23" s="2"/>
      <c r="S23" s="2"/>
      <c r="T23" s="2"/>
      <c r="U23" s="2"/>
      <c r="V23" s="2"/>
      <c r="W23" s="2"/>
      <c r="X23" s="2"/>
      <c r="Y23" s="2"/>
      <c r="Z23" s="2"/>
    </row>
    <row r="24" ht="15.75" customHeight="1">
      <c r="A24" s="1" t="s">
        <v>169</v>
      </c>
      <c r="B24" s="1">
        <v>1230.0</v>
      </c>
      <c r="C24" s="1">
        <v>1200.0</v>
      </c>
      <c r="D24" s="1">
        <v>1250.0</v>
      </c>
      <c r="E24" s="1">
        <v>1190.0</v>
      </c>
      <c r="F24" s="1">
        <v>1440.0</v>
      </c>
      <c r="G24" s="1">
        <v>1440.0</v>
      </c>
      <c r="H24" s="1">
        <v>1020.0</v>
      </c>
      <c r="I24" s="1">
        <v>1510.0</v>
      </c>
      <c r="J24" s="1">
        <v>1400.0</v>
      </c>
      <c r="K24" s="1">
        <v>1470.0</v>
      </c>
      <c r="L24" s="2"/>
      <c r="M24" s="2"/>
      <c r="N24" s="2"/>
      <c r="O24" s="2"/>
      <c r="P24" s="2"/>
      <c r="Q24" s="2"/>
      <c r="R24" s="2"/>
      <c r="S24" s="2"/>
      <c r="T24" s="2"/>
      <c r="U24" s="2"/>
      <c r="V24" s="2"/>
      <c r="W24" s="2"/>
      <c r="X24" s="2"/>
      <c r="Y24" s="2"/>
      <c r="Z24" s="2"/>
    </row>
    <row r="25" ht="15.75" customHeight="1">
      <c r="A25" s="1" t="s">
        <v>107</v>
      </c>
      <c r="B25" s="1">
        <v>-129.0</v>
      </c>
      <c r="C25" s="1">
        <v>-110.0</v>
      </c>
      <c r="D25" s="1">
        <v>-98.0</v>
      </c>
      <c r="E25" s="1">
        <v>-104.0</v>
      </c>
      <c r="F25" s="1">
        <v>-114.0</v>
      </c>
      <c r="G25" s="1">
        <v>-96.0</v>
      </c>
      <c r="H25" s="1">
        <v>-75.0</v>
      </c>
      <c r="I25" s="1">
        <v>-99.0</v>
      </c>
      <c r="J25" s="1">
        <v>-87.0</v>
      </c>
      <c r="K25" s="1">
        <v>-81.0</v>
      </c>
      <c r="L25" s="2"/>
      <c r="M25" s="2"/>
      <c r="N25" s="2"/>
      <c r="O25" s="2"/>
      <c r="P25" s="2"/>
      <c r="Q25" s="2"/>
      <c r="R25" s="2"/>
      <c r="S25" s="2"/>
      <c r="T25" s="2"/>
      <c r="U25" s="2"/>
      <c r="V25" s="2"/>
      <c r="W25" s="2"/>
      <c r="X25" s="2"/>
      <c r="Y25" s="2"/>
      <c r="Z25" s="2"/>
    </row>
    <row r="26" ht="15.75" customHeight="1">
      <c r="A26" s="1" t="s">
        <v>170</v>
      </c>
      <c r="B26" s="1">
        <v>1100.0</v>
      </c>
      <c r="C26" s="1">
        <v>1090.0</v>
      </c>
      <c r="D26" s="1">
        <v>1150.0</v>
      </c>
      <c r="E26" s="1">
        <v>1090.0</v>
      </c>
      <c r="F26" s="1">
        <v>1330.0</v>
      </c>
      <c r="G26" s="1">
        <v>1340.0</v>
      </c>
      <c r="H26" s="1">
        <v>945.0</v>
      </c>
      <c r="I26" s="1">
        <v>1410.0</v>
      </c>
      <c r="J26" s="1">
        <v>1320.0</v>
      </c>
      <c r="K26" s="1">
        <v>1390.0</v>
      </c>
      <c r="L26" s="2"/>
      <c r="M26" s="2"/>
      <c r="N26" s="2"/>
      <c r="O26" s="2"/>
      <c r="P26" s="2"/>
      <c r="Q26" s="2"/>
      <c r="R26" s="2"/>
      <c r="S26" s="2"/>
      <c r="T26" s="2"/>
      <c r="U26" s="2"/>
      <c r="V26" s="2"/>
      <c r="W26" s="2"/>
      <c r="X26" s="2"/>
      <c r="Y26" s="2"/>
      <c r="Z26" s="2"/>
    </row>
    <row r="27" ht="15.75" customHeight="1">
      <c r="A27" s="1" t="s">
        <v>171</v>
      </c>
      <c r="B27" s="1">
        <v>20.0</v>
      </c>
      <c r="C27" s="1">
        <v>12.0</v>
      </c>
      <c r="D27" s="1">
        <v>6.0</v>
      </c>
      <c r="E27" s="1">
        <v>1.0</v>
      </c>
      <c r="F27" s="1">
        <v>10.0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172</v>
      </c>
      <c r="B28" s="1">
        <v>1080.0</v>
      </c>
      <c r="C28" s="1">
        <v>1080.0</v>
      </c>
      <c r="D28" s="1">
        <v>1140.0</v>
      </c>
      <c r="E28" s="1">
        <v>1090.0</v>
      </c>
      <c r="F28" s="1">
        <v>1330.0</v>
      </c>
      <c r="G28" s="1">
        <v>1340.0</v>
      </c>
      <c r="H28" s="1">
        <v>945.0</v>
      </c>
      <c r="I28" s="1">
        <v>1410.0</v>
      </c>
      <c r="J28" s="1">
        <v>1320.0</v>
      </c>
      <c r="K28" s="1">
        <v>1390.0</v>
      </c>
      <c r="L28" s="2"/>
      <c r="M28" s="2"/>
      <c r="N28" s="2"/>
      <c r="O28" s="2"/>
      <c r="P28" s="2"/>
      <c r="Q28" s="2"/>
      <c r="R28" s="2"/>
      <c r="S28" s="2"/>
      <c r="T28" s="2"/>
      <c r="U28" s="2"/>
      <c r="V28" s="2"/>
      <c r="W28" s="2"/>
      <c r="X28" s="2"/>
      <c r="Y28" s="2"/>
      <c r="Z28" s="2"/>
    </row>
    <row r="29" ht="15.75" customHeight="1">
      <c r="A29" s="1" t="s">
        <v>173</v>
      </c>
      <c r="B29" s="1">
        <v>1080.0</v>
      </c>
      <c r="C29" s="1">
        <v>1080.0</v>
      </c>
      <c r="D29" s="1">
        <v>1140.0</v>
      </c>
      <c r="E29" s="1">
        <v>1090.0</v>
      </c>
      <c r="F29" s="1">
        <v>1330.0</v>
      </c>
      <c r="G29" s="1">
        <v>1340.0</v>
      </c>
      <c r="H29" s="1">
        <v>945.0</v>
      </c>
      <c r="I29" s="1">
        <v>1410.0</v>
      </c>
      <c r="J29" s="1">
        <v>1320.0</v>
      </c>
      <c r="K29" s="1">
        <v>1390.0</v>
      </c>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187</v>
      </c>
      <c r="B33" s="1">
        <v>254.0</v>
      </c>
      <c r="C33" s="1">
        <v>244.0</v>
      </c>
      <c r="D33" s="1">
        <v>238.0</v>
      </c>
      <c r="E33" s="1">
        <v>232.0</v>
      </c>
      <c r="F33" s="1">
        <v>227.0</v>
      </c>
      <c r="G33" s="1">
        <v>220.0</v>
      </c>
      <c r="H33" s="1">
        <v>216.0</v>
      </c>
      <c r="I33" s="1">
        <v>214.0</v>
      </c>
      <c r="J33" s="1">
        <v>206.0</v>
      </c>
      <c r="K33" s="1">
        <v>199.0</v>
      </c>
      <c r="L33" s="2"/>
      <c r="M33" s="2"/>
      <c r="N33" s="2"/>
      <c r="O33" s="2"/>
      <c r="P33" s="2"/>
      <c r="Q33" s="2"/>
      <c r="R33" s="2"/>
      <c r="S33" s="2"/>
      <c r="T33" s="2"/>
      <c r="U33" s="2"/>
      <c r="V33" s="2"/>
      <c r="W33" s="2"/>
      <c r="X33" s="2"/>
      <c r="Y33" s="2"/>
      <c r="Z33" s="2"/>
    </row>
    <row r="34" ht="15.75" customHeight="1">
      <c r="A34" s="1" t="s">
        <v>188</v>
      </c>
      <c r="B34" s="1" t="s">
        <v>189</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200</v>
      </c>
      <c r="B36" s="1">
        <v>255.0</v>
      </c>
      <c r="C36" s="1">
        <v>245.0</v>
      </c>
      <c r="D36" s="1">
        <v>239.0</v>
      </c>
      <c r="E36" s="1">
        <v>234.0</v>
      </c>
      <c r="F36" s="1">
        <v>228.0</v>
      </c>
      <c r="G36" s="1">
        <v>221.0</v>
      </c>
      <c r="H36" s="1">
        <v>216.0</v>
      </c>
      <c r="I36" s="1">
        <v>216.0</v>
      </c>
      <c r="J36" s="1">
        <v>207.0</v>
      </c>
      <c r="K36" s="1">
        <v>201.0</v>
      </c>
      <c r="L36" s="2"/>
      <c r="M36" s="2"/>
      <c r="N36" s="2"/>
      <c r="O36" s="2"/>
      <c r="P36" s="2"/>
      <c r="Q36" s="2"/>
      <c r="R36" s="2"/>
      <c r="S36" s="2"/>
      <c r="T36" s="2"/>
      <c r="U36" s="2"/>
      <c r="V36" s="2"/>
      <c r="W36" s="2"/>
      <c r="X36" s="2"/>
      <c r="Y36" s="2"/>
      <c r="Z36" s="2"/>
    </row>
    <row r="37" ht="15.75" customHeight="1">
      <c r="A37" s="1" t="s">
        <v>201</v>
      </c>
      <c r="B37" s="1" t="s">
        <v>202</v>
      </c>
      <c r="C37" s="1" t="s">
        <v>203</v>
      </c>
      <c r="D37" s="1" t="s">
        <v>204</v>
      </c>
      <c r="E37" s="1" t="s">
        <v>205</v>
      </c>
      <c r="F37" s="1" t="s">
        <v>206</v>
      </c>
      <c r="G37" s="1" t="s">
        <v>207</v>
      </c>
      <c r="H37" s="1" t="s">
        <v>208</v>
      </c>
      <c r="I37" s="1" t="s">
        <v>209</v>
      </c>
      <c r="J37" s="1" t="s">
        <v>180</v>
      </c>
      <c r="K37" s="1" t="s">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215</v>
      </c>
      <c r="F38" s="1" t="s">
        <v>216</v>
      </c>
      <c r="G38" s="1" t="s">
        <v>217</v>
      </c>
      <c r="H38" s="1" t="s">
        <v>218</v>
      </c>
      <c r="I38" s="1" t="s">
        <v>219</v>
      </c>
      <c r="J38" s="1" t="s">
        <v>220</v>
      </c>
      <c r="K38" s="1" t="s">
        <v>221</v>
      </c>
      <c r="L38" s="2"/>
      <c r="M38" s="2"/>
      <c r="N38" s="2"/>
      <c r="O38" s="2"/>
      <c r="P38" s="2"/>
      <c r="Q38" s="2"/>
      <c r="R38" s="2"/>
      <c r="S38" s="2"/>
      <c r="T38" s="2"/>
      <c r="U38" s="2"/>
      <c r="V38" s="2"/>
      <c r="W38" s="2"/>
      <c r="X38" s="2"/>
      <c r="Y38" s="2"/>
      <c r="Z38" s="2"/>
    </row>
    <row r="39" ht="15.75" customHeight="1">
      <c r="A39" s="1" t="s">
        <v>222</v>
      </c>
      <c r="B39" s="1" t="s">
        <v>223</v>
      </c>
      <c r="C39" s="1">
        <v>2.0</v>
      </c>
      <c r="D39" s="1" t="s">
        <v>224</v>
      </c>
      <c r="E39" s="1" t="s">
        <v>225</v>
      </c>
      <c r="F39" s="1" t="s">
        <v>226</v>
      </c>
      <c r="G39" s="1" t="s">
        <v>227</v>
      </c>
      <c r="H39" s="1" t="s">
        <v>227</v>
      </c>
      <c r="I39" s="1" t="s">
        <v>228</v>
      </c>
      <c r="J39" s="1" t="s">
        <v>228</v>
      </c>
      <c r="K39" s="1" t="s">
        <v>228</v>
      </c>
      <c r="L39" s="2"/>
      <c r="M39" s="2"/>
      <c r="N39" s="2"/>
      <c r="O39" s="2"/>
      <c r="P39" s="2"/>
      <c r="Q39" s="2"/>
      <c r="R39" s="2"/>
      <c r="S39" s="2"/>
      <c r="T39" s="2"/>
      <c r="U39" s="2"/>
      <c r="V39" s="2"/>
      <c r="W39" s="2"/>
      <c r="X39" s="2"/>
      <c r="Y39" s="2"/>
      <c r="Z39" s="2"/>
    </row>
    <row r="40" ht="15.75" customHeight="1">
      <c r="A40" s="1" t="s">
        <v>229</v>
      </c>
      <c r="B40" s="1" t="s">
        <v>230</v>
      </c>
      <c r="C40" s="1" t="s">
        <v>231</v>
      </c>
      <c r="D40" s="1">
        <v>44.0</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239</v>
      </c>
      <c r="B42" s="1">
        <v>2250.0</v>
      </c>
      <c r="C42" s="1">
        <v>2210.0</v>
      </c>
      <c r="D42" s="1">
        <v>2300.0</v>
      </c>
      <c r="E42" s="1">
        <v>2340.0</v>
      </c>
      <c r="F42" s="1">
        <v>2340.0</v>
      </c>
      <c r="G42" s="1">
        <v>2310.0</v>
      </c>
      <c r="H42" s="1">
        <v>1960.0</v>
      </c>
      <c r="I42" s="1">
        <v>2320.0</v>
      </c>
      <c r="J42" s="1">
        <v>2380.0</v>
      </c>
      <c r="K42" s="1">
        <v>2320.0</v>
      </c>
      <c r="L42" s="2"/>
      <c r="M42" s="2"/>
      <c r="N42" s="2"/>
      <c r="O42" s="2"/>
      <c r="P42" s="2"/>
      <c r="Q42" s="2"/>
      <c r="R42" s="2"/>
      <c r="S42" s="2"/>
      <c r="T42" s="2"/>
      <c r="U42" s="2"/>
      <c r="V42" s="2"/>
      <c r="W42" s="2"/>
      <c r="X42" s="2"/>
      <c r="Y42" s="2"/>
      <c r="Z42" s="2"/>
    </row>
    <row r="43" ht="15.75" customHeight="1">
      <c r="A43" s="1" t="s">
        <v>240</v>
      </c>
      <c r="B43" s="1">
        <v>2060.0</v>
      </c>
      <c r="C43" s="1">
        <v>2029.0</v>
      </c>
      <c r="D43" s="1">
        <v>2120.0</v>
      </c>
      <c r="E43" s="1">
        <v>2170.0</v>
      </c>
      <c r="F43" s="1">
        <v>2180.0</v>
      </c>
      <c r="G43" s="1">
        <v>2160.0</v>
      </c>
      <c r="H43" s="1">
        <v>1820.0</v>
      </c>
      <c r="I43" s="1">
        <v>2190.0</v>
      </c>
      <c r="J43" s="1">
        <v>2240.0</v>
      </c>
      <c r="K43" s="1">
        <v>2190.0</v>
      </c>
      <c r="L43" s="2"/>
      <c r="M43" s="2"/>
      <c r="N43" s="2"/>
      <c r="O43" s="2"/>
      <c r="P43" s="2"/>
      <c r="Q43" s="2"/>
      <c r="R43" s="2"/>
      <c r="S43" s="2"/>
      <c r="T43" s="2"/>
      <c r="U43" s="2"/>
      <c r="V43" s="2"/>
      <c r="W43" s="2"/>
      <c r="X43" s="2"/>
      <c r="Y43" s="2"/>
      <c r="Z43" s="2"/>
    </row>
    <row r="44" ht="15.75" customHeight="1">
      <c r="A44" s="1" t="s">
        <v>241</v>
      </c>
      <c r="B44" s="1">
        <v>1950.0</v>
      </c>
      <c r="C44" s="1">
        <v>1920.0</v>
      </c>
      <c r="D44" s="1">
        <v>2009.0</v>
      </c>
      <c r="E44" s="1">
        <v>2060.0</v>
      </c>
      <c r="F44" s="1">
        <v>2080.0</v>
      </c>
      <c r="G44" s="1">
        <v>2080.0</v>
      </c>
      <c r="H44" s="1">
        <v>1730.0</v>
      </c>
      <c r="I44" s="1">
        <v>2110.0</v>
      </c>
      <c r="J44" s="1">
        <v>2160.0</v>
      </c>
      <c r="K44" s="1">
        <v>2110.0</v>
      </c>
      <c r="L44" s="2"/>
      <c r="M44" s="2"/>
      <c r="N44" s="2"/>
      <c r="O44" s="2"/>
      <c r="P44" s="2"/>
      <c r="Q44" s="2"/>
      <c r="R44" s="2"/>
      <c r="S44" s="2"/>
      <c r="T44" s="2"/>
      <c r="U44" s="2"/>
      <c r="V44" s="2"/>
      <c r="W44" s="2"/>
      <c r="X44" s="2"/>
      <c r="Y44" s="2"/>
      <c r="Z44" s="2"/>
    </row>
    <row r="45" ht="15.75" customHeight="1">
      <c r="A45" s="1" t="s">
        <v>242</v>
      </c>
      <c r="B45" s="1">
        <v>2640.0</v>
      </c>
      <c r="C45" s="1">
        <v>2570.0</v>
      </c>
      <c r="D45" s="1">
        <v>2660.0</v>
      </c>
      <c r="E45" s="1">
        <v>2690.0</v>
      </c>
      <c r="F45" s="1">
        <v>2650.0</v>
      </c>
      <c r="G45" s="1">
        <v>2660.0</v>
      </c>
      <c r="H45" s="1">
        <v>2290.0</v>
      </c>
      <c r="I45" s="1">
        <v>2630.0</v>
      </c>
      <c r="J45" s="1">
        <v>2650.0</v>
      </c>
      <c r="K45" s="1">
        <v>2570.0</v>
      </c>
      <c r="L45" s="2"/>
      <c r="M45" s="2"/>
      <c r="N45" s="2"/>
      <c r="O45" s="2"/>
      <c r="P45" s="2"/>
      <c r="Q45" s="2"/>
      <c r="R45" s="2"/>
      <c r="S45" s="2"/>
      <c r="T45" s="2"/>
      <c r="U45" s="2"/>
      <c r="V45" s="2"/>
      <c r="W45" s="2"/>
      <c r="X45" s="2"/>
      <c r="Y45" s="2"/>
      <c r="Z45" s="2"/>
    </row>
    <row r="46" ht="15.75" customHeight="1">
      <c r="A46" s="1" t="s">
        <v>243</v>
      </c>
      <c r="B46" s="1" t="s">
        <v>244</v>
      </c>
      <c r="C46" s="1" t="s">
        <v>245</v>
      </c>
      <c r="D46" s="1" t="s">
        <v>246</v>
      </c>
      <c r="E46" s="1" t="s">
        <v>247</v>
      </c>
      <c r="F46" s="1" t="s">
        <v>248</v>
      </c>
      <c r="G46" s="1">
        <v>26.0</v>
      </c>
      <c r="H46" s="1" t="s">
        <v>249</v>
      </c>
      <c r="I46" s="1" t="s">
        <v>250</v>
      </c>
      <c r="J46" s="1" t="s">
        <v>251</v>
      </c>
      <c r="K46" s="1" t="s">
        <v>252</v>
      </c>
      <c r="L46" s="2"/>
      <c r="M46" s="2"/>
      <c r="N46" s="2"/>
      <c r="O46" s="2"/>
      <c r="P46" s="2"/>
      <c r="Q46" s="2"/>
      <c r="R46" s="2"/>
      <c r="S46" s="2"/>
      <c r="T46" s="2"/>
      <c r="U46" s="2"/>
      <c r="V46" s="2"/>
      <c r="W46" s="2"/>
      <c r="X46" s="2"/>
      <c r="Y46" s="2"/>
      <c r="Z46" s="2"/>
    </row>
    <row r="47" ht="15.75" customHeight="1">
      <c r="A47" s="1" t="s">
        <v>253</v>
      </c>
      <c r="B47" s="1">
        <v>394.0</v>
      </c>
      <c r="C47" s="1">
        <v>372.0</v>
      </c>
      <c r="D47" s="1">
        <v>394.0</v>
      </c>
      <c r="E47" s="1">
        <v>495.0</v>
      </c>
      <c r="F47" s="1">
        <v>309.0</v>
      </c>
      <c r="G47" s="1">
        <v>214.0</v>
      </c>
      <c r="H47" s="1">
        <v>212.0</v>
      </c>
      <c r="I47" s="1">
        <v>160.0</v>
      </c>
      <c r="J47" s="1">
        <v>237.0</v>
      </c>
      <c r="K47" s="1">
        <v>189.0</v>
      </c>
      <c r="L47" s="2"/>
      <c r="M47" s="2"/>
      <c r="N47" s="2"/>
      <c r="O47" s="2"/>
      <c r="P47" s="2"/>
      <c r="Q47" s="2"/>
      <c r="R47" s="2"/>
      <c r="S47" s="2"/>
      <c r="T47" s="2"/>
      <c r="U47" s="2"/>
      <c r="V47" s="2"/>
      <c r="W47" s="2"/>
      <c r="X47" s="2"/>
      <c r="Y47" s="2"/>
      <c r="Z47" s="2"/>
    </row>
    <row r="48" ht="15.75" customHeight="1">
      <c r="A48" s="1" t="s">
        <v>254</v>
      </c>
      <c r="B48" s="1">
        <v>345.0</v>
      </c>
      <c r="C48" s="1">
        <v>324.0</v>
      </c>
      <c r="D48" s="1">
        <v>332.0</v>
      </c>
      <c r="E48" s="1">
        <v>280.0</v>
      </c>
      <c r="F48" s="1">
        <v>305.0</v>
      </c>
      <c r="G48" s="1">
        <v>307.0</v>
      </c>
      <c r="H48" s="1">
        <v>189.0</v>
      </c>
      <c r="I48" s="1">
        <v>304.0</v>
      </c>
      <c r="J48" s="1">
        <v>287.0</v>
      </c>
      <c r="K48" s="1">
        <v>331.0</v>
      </c>
      <c r="L48" s="2"/>
      <c r="M48" s="2"/>
      <c r="N48" s="2"/>
      <c r="O48" s="2"/>
      <c r="P48" s="2"/>
      <c r="Q48" s="2"/>
      <c r="R48" s="2"/>
      <c r="S48" s="2"/>
      <c r="T48" s="2"/>
      <c r="U48" s="2"/>
      <c r="V48" s="2"/>
      <c r="W48" s="2"/>
      <c r="X48" s="2"/>
      <c r="Y48" s="2"/>
      <c r="Z48" s="2"/>
    </row>
    <row r="49" ht="15.75" customHeight="1">
      <c r="A49" s="1" t="s">
        <v>255</v>
      </c>
      <c r="B49" s="1">
        <v>739.0</v>
      </c>
      <c r="C49" s="1">
        <v>697.0</v>
      </c>
      <c r="D49" s="1">
        <v>726.0</v>
      </c>
      <c r="E49" s="1">
        <v>776.0</v>
      </c>
      <c r="F49" s="1">
        <v>614.0</v>
      </c>
      <c r="G49" s="1">
        <v>521.0</v>
      </c>
      <c r="H49" s="1">
        <v>401.0</v>
      </c>
      <c r="I49" s="1">
        <v>464.0</v>
      </c>
      <c r="J49" s="1">
        <v>524.0</v>
      </c>
      <c r="K49" s="1">
        <v>520.0</v>
      </c>
      <c r="L49" s="2"/>
      <c r="M49" s="2"/>
      <c r="N49" s="2"/>
      <c r="O49" s="2"/>
      <c r="P49" s="2"/>
      <c r="Q49" s="2"/>
      <c r="R49" s="2"/>
      <c r="S49" s="2"/>
      <c r="T49" s="2"/>
      <c r="U49" s="2"/>
      <c r="V49" s="2"/>
      <c r="W49" s="2"/>
      <c r="X49" s="2"/>
      <c r="Y49" s="2"/>
      <c r="Z49" s="2"/>
    </row>
    <row r="50" ht="15.75" customHeight="1">
      <c r="A50" s="1" t="s">
        <v>256</v>
      </c>
      <c r="B50" s="1">
        <v>-109.0</v>
      </c>
      <c r="C50" s="1">
        <v>-74.0</v>
      </c>
      <c r="D50" s="1">
        <v>-76.0</v>
      </c>
      <c r="E50" s="1">
        <v>-194.0</v>
      </c>
      <c r="F50" s="1">
        <v>-101.0</v>
      </c>
      <c r="G50" s="1">
        <v>-3.0</v>
      </c>
      <c r="H50" s="1">
        <v>-23.0</v>
      </c>
      <c r="I50" s="1">
        <v>28.0</v>
      </c>
      <c r="J50" s="1">
        <v>10.0</v>
      </c>
      <c r="K50" s="1">
        <v>12.0</v>
      </c>
      <c r="L50" s="2"/>
      <c r="M50" s="2"/>
      <c r="N50" s="2"/>
      <c r="O50" s="2"/>
      <c r="P50" s="2"/>
      <c r="Q50" s="2"/>
      <c r="R50" s="2"/>
      <c r="S50" s="2"/>
      <c r="T50" s="2"/>
      <c r="U50" s="2"/>
      <c r="V50" s="2"/>
      <c r="W50" s="2"/>
      <c r="X50" s="2"/>
      <c r="Y50" s="2"/>
      <c r="Z50" s="2"/>
    </row>
    <row r="51" ht="15.75" customHeight="1">
      <c r="A51" s="1" t="s">
        <v>257</v>
      </c>
      <c r="B51" s="1">
        <v>-37.0</v>
      </c>
      <c r="C51" s="1">
        <v>-38.0</v>
      </c>
      <c r="D51" s="1">
        <v>-49.0</v>
      </c>
      <c r="E51" s="1">
        <v>115.0</v>
      </c>
      <c r="F51" s="1">
        <v>-20.0</v>
      </c>
      <c r="G51" s="1">
        <v>-13.0</v>
      </c>
      <c r="H51" s="1">
        <v>4.0</v>
      </c>
      <c r="I51" s="1">
        <v>-4.0</v>
      </c>
      <c r="J51" s="1">
        <v>11.0</v>
      </c>
      <c r="K51" s="1">
        <v>-7.0</v>
      </c>
      <c r="L51" s="2"/>
      <c r="M51" s="2"/>
      <c r="N51" s="2"/>
      <c r="O51" s="2"/>
      <c r="P51" s="2"/>
      <c r="Q51" s="2"/>
      <c r="R51" s="2"/>
      <c r="S51" s="2"/>
      <c r="T51" s="2"/>
      <c r="U51" s="2"/>
      <c r="V51" s="2"/>
      <c r="W51" s="2"/>
      <c r="X51" s="2"/>
      <c r="Y51" s="2"/>
      <c r="Z51" s="2"/>
    </row>
    <row r="52" ht="15.75" customHeight="1">
      <c r="A52" s="1" t="s">
        <v>258</v>
      </c>
      <c r="B52" s="1">
        <v>-146.0</v>
      </c>
      <c r="C52" s="1">
        <v>-113.0</v>
      </c>
      <c r="D52" s="1">
        <v>-126.0</v>
      </c>
      <c r="E52" s="1">
        <v>-79.0</v>
      </c>
      <c r="F52" s="1">
        <v>-122.0</v>
      </c>
      <c r="G52" s="1">
        <v>-16.0</v>
      </c>
      <c r="H52" s="1">
        <v>-19.0</v>
      </c>
      <c r="I52" s="1">
        <v>24.0</v>
      </c>
      <c r="J52" s="1">
        <v>22.0</v>
      </c>
      <c r="K52" s="1">
        <v>5.0</v>
      </c>
      <c r="L52" s="2"/>
      <c r="M52" s="2"/>
      <c r="N52" s="2"/>
      <c r="O52" s="2"/>
      <c r="P52" s="2"/>
      <c r="Q52" s="2"/>
      <c r="R52" s="2"/>
      <c r="S52" s="2"/>
      <c r="T52" s="2"/>
      <c r="U52" s="2"/>
      <c r="V52" s="2"/>
      <c r="W52" s="2"/>
      <c r="X52" s="2"/>
      <c r="Y52" s="2"/>
      <c r="Z52" s="2"/>
    </row>
    <row r="53" ht="15.75" customHeight="1">
      <c r="A53" s="1" t="s">
        <v>259</v>
      </c>
      <c r="B53" s="1">
        <v>1020.0</v>
      </c>
      <c r="C53" s="1">
        <v>1010.0</v>
      </c>
      <c r="D53" s="1">
        <v>1060.0</v>
      </c>
      <c r="E53" s="1">
        <v>1080.0</v>
      </c>
      <c r="F53" s="1">
        <v>1080.0</v>
      </c>
      <c r="G53" s="1">
        <v>1120.0</v>
      </c>
      <c r="H53" s="1">
        <v>908.0</v>
      </c>
      <c r="I53" s="1">
        <v>1120.0</v>
      </c>
      <c r="J53" s="1">
        <v>1200.0</v>
      </c>
      <c r="K53" s="1">
        <v>1200.0</v>
      </c>
      <c r="L53" s="2"/>
      <c r="M53" s="2"/>
      <c r="N53" s="2"/>
      <c r="O53" s="2"/>
      <c r="P53" s="2"/>
      <c r="Q53" s="2"/>
      <c r="R53" s="2"/>
      <c r="S53" s="2"/>
      <c r="T53" s="2"/>
      <c r="U53" s="2"/>
      <c r="V53" s="2"/>
      <c r="W53" s="2"/>
      <c r="X53" s="2"/>
      <c r="Y53" s="2"/>
      <c r="Z53" s="2"/>
    </row>
    <row r="54" ht="15.75" customHeight="1">
      <c r="A54" s="1" t="s">
        <v>260</v>
      </c>
      <c r="B54" s="1">
        <v>155.0</v>
      </c>
      <c r="C54" s="1">
        <v>210.0</v>
      </c>
      <c r="D54" s="1">
        <v>206.0</v>
      </c>
      <c r="E54" s="1">
        <v>202.0</v>
      </c>
      <c r="F54" s="1">
        <v>202.0</v>
      </c>
      <c r="G54" s="1">
        <v>200.0</v>
      </c>
      <c r="H54" s="1">
        <v>192.0</v>
      </c>
      <c r="I54" s="1">
        <v>172.0</v>
      </c>
      <c r="J54" s="1">
        <v>170.0</v>
      </c>
      <c r="K54" s="1">
        <v>172.0</v>
      </c>
      <c r="L54" s="2"/>
      <c r="M54" s="2"/>
      <c r="N54" s="2"/>
      <c r="O54" s="2"/>
      <c r="P54" s="2"/>
      <c r="Q54" s="2"/>
      <c r="R54" s="2"/>
      <c r="S54" s="2"/>
      <c r="T54" s="2"/>
      <c r="U54" s="2"/>
      <c r="V54" s="2"/>
      <c r="W54" s="2"/>
      <c r="X54" s="2"/>
      <c r="Y54" s="2"/>
      <c r="Z54" s="2"/>
    </row>
    <row r="55" ht="15.75" customHeight="1">
      <c r="A55" s="1" t="s">
        <v>261</v>
      </c>
      <c r="B55" s="1">
        <v>18.0</v>
      </c>
      <c r="C55" s="1">
        <v>22.0</v>
      </c>
      <c r="D55" s="1">
        <v>21.0</v>
      </c>
      <c r="E55" s="1">
        <v>24.0</v>
      </c>
      <c r="F55" s="1">
        <v>25.0</v>
      </c>
      <c r="G55" s="1">
        <v>17.0</v>
      </c>
      <c r="H55" s="1">
        <v>22.0</v>
      </c>
      <c r="I55" s="1">
        <v>22.0</v>
      </c>
      <c r="J55" s="1">
        <v>17.0</v>
      </c>
      <c r="K55" s="1">
        <v>21.0</v>
      </c>
      <c r="L55" s="2"/>
      <c r="M55" s="2"/>
      <c r="N55" s="2"/>
      <c r="O55" s="2"/>
      <c r="P55" s="2"/>
      <c r="Q55" s="2"/>
      <c r="R55" s="2"/>
      <c r="S55" s="2"/>
      <c r="T55" s="2"/>
      <c r="U55" s="2"/>
      <c r="V55" s="2"/>
      <c r="W55" s="2"/>
      <c r="X55" s="2"/>
      <c r="Y55" s="2"/>
      <c r="Z55" s="2"/>
    </row>
    <row r="56" ht="15.75" customHeight="1">
      <c r="A56" s="1" t="s">
        <v>262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263</v>
      </c>
      <c r="B57" s="1">
        <v>2009.0</v>
      </c>
      <c r="C57" s="1">
        <v>1850.0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264</v>
      </c>
      <c r="B58" s="1">
        <v>390.0</v>
      </c>
      <c r="C58" s="1">
        <v>354.0</v>
      </c>
      <c r="D58" s="1">
        <v>355.0</v>
      </c>
      <c r="E58" s="1">
        <v>350.0</v>
      </c>
      <c r="F58" s="1">
        <v>304.0</v>
      </c>
      <c r="G58" s="1">
        <v>356.0</v>
      </c>
      <c r="H58" s="1">
        <v>336.0</v>
      </c>
      <c r="I58" s="1">
        <v>304.0</v>
      </c>
      <c r="J58" s="1">
        <v>266.0</v>
      </c>
      <c r="K58" s="1">
        <v>245.0</v>
      </c>
      <c r="L58" s="2"/>
      <c r="M58" s="2"/>
      <c r="N58" s="2"/>
      <c r="O58" s="2"/>
      <c r="P58" s="2"/>
      <c r="Q58" s="2"/>
      <c r="R58" s="2"/>
      <c r="S58" s="2"/>
      <c r="T58" s="2"/>
      <c r="U58" s="2"/>
      <c r="V58" s="2"/>
      <c r="W58" s="2"/>
      <c r="X58" s="2"/>
      <c r="Y58" s="2"/>
      <c r="Z58" s="2"/>
    </row>
    <row r="59" ht="15.75" customHeight="1">
      <c r="A59" s="1" t="s">
        <v>265</v>
      </c>
      <c r="B59" s="1">
        <v>127.0</v>
      </c>
      <c r="C59" s="1">
        <v>112.0</v>
      </c>
      <c r="D59" s="1">
        <v>123.0</v>
      </c>
      <c r="E59" s="1">
        <v>126.0</v>
      </c>
      <c r="F59" s="1">
        <v>116.0</v>
      </c>
      <c r="G59" s="1">
        <v>94.0</v>
      </c>
      <c r="H59" s="1">
        <v>70.0</v>
      </c>
      <c r="I59" s="1">
        <v>68.0</v>
      </c>
      <c r="J59" s="1">
        <v>53.0</v>
      </c>
      <c r="K59" s="1">
        <v>48.0</v>
      </c>
      <c r="L59" s="2"/>
      <c r="M59" s="2"/>
      <c r="N59" s="2"/>
      <c r="O59" s="2"/>
      <c r="P59" s="2"/>
      <c r="Q59" s="2"/>
      <c r="R59" s="2"/>
      <c r="S59" s="2"/>
      <c r="T59" s="2"/>
      <c r="U59" s="2"/>
      <c r="V59" s="2"/>
      <c r="W59" s="2"/>
      <c r="X59" s="2"/>
      <c r="Y59" s="2"/>
      <c r="Z59" s="2"/>
    </row>
    <row r="60" ht="15.75" customHeight="1">
      <c r="A60" s="1" t="s">
        <v>266</v>
      </c>
      <c r="B60" s="1">
        <v>263.0</v>
      </c>
      <c r="C60" s="1">
        <v>242.0</v>
      </c>
      <c r="D60" s="1">
        <v>232.0</v>
      </c>
      <c r="E60" s="1">
        <v>224.0</v>
      </c>
      <c r="F60" s="1">
        <v>188.0</v>
      </c>
      <c r="G60" s="1">
        <v>262.0</v>
      </c>
      <c r="H60" s="1">
        <v>265.0</v>
      </c>
      <c r="I60" s="1">
        <v>235.0</v>
      </c>
      <c r="J60" s="1">
        <v>212.0</v>
      </c>
      <c r="K60" s="1">
        <v>196.0</v>
      </c>
      <c r="L60" s="2"/>
      <c r="M60" s="2"/>
      <c r="N60" s="2"/>
      <c r="O60" s="2"/>
      <c r="P60" s="2"/>
      <c r="Q60" s="2"/>
      <c r="R60" s="2"/>
      <c r="S60" s="2"/>
      <c r="T60" s="2"/>
      <c r="U60" s="2"/>
      <c r="V60" s="2"/>
      <c r="W60" s="2"/>
      <c r="X60" s="2"/>
      <c r="Y60" s="2"/>
      <c r="Z60" s="2"/>
    </row>
    <row r="61" ht="15.75" customHeight="1">
      <c r="A61" s="1" t="s">
        <v>267</v>
      </c>
      <c r="B61" s="1">
        <v>93.0</v>
      </c>
      <c r="C61" s="1">
        <v>99.0</v>
      </c>
      <c r="D61" s="1">
        <v>93.0</v>
      </c>
      <c r="E61" s="1">
        <v>80.0</v>
      </c>
      <c r="F61" s="1">
        <v>70.0</v>
      </c>
      <c r="G61" s="1">
        <v>72.0</v>
      </c>
      <c r="H61" s="1">
        <v>70.0</v>
      </c>
      <c r="I61" s="1">
        <v>84.0</v>
      </c>
      <c r="J61" s="1">
        <v>81.0</v>
      </c>
      <c r="K61" s="1">
        <v>84.0</v>
      </c>
      <c r="L61" s="2"/>
      <c r="M61" s="2"/>
      <c r="N61" s="2"/>
      <c r="O61" s="2"/>
      <c r="P61" s="2"/>
      <c r="Q61" s="2"/>
      <c r="R61" s="2"/>
      <c r="S61" s="2"/>
      <c r="T61" s="2"/>
      <c r="U61" s="2"/>
      <c r="V61" s="2"/>
      <c r="W61" s="2"/>
      <c r="X61" s="2"/>
      <c r="Y61" s="2"/>
      <c r="Z61" s="2"/>
    </row>
    <row r="62" ht="15.75" customHeight="1">
      <c r="A62" s="1" t="s">
        <v>268</v>
      </c>
      <c r="B62" s="1">
        <v>93.0</v>
      </c>
      <c r="C62" s="1">
        <v>99.0</v>
      </c>
      <c r="D62" s="1">
        <v>93.0</v>
      </c>
      <c r="E62" s="1">
        <v>80.0</v>
      </c>
      <c r="F62" s="1">
        <v>70.0</v>
      </c>
      <c r="G62" s="1">
        <v>72.0</v>
      </c>
      <c r="H62" s="1">
        <v>70.0</v>
      </c>
      <c r="I62" s="1">
        <v>84.0</v>
      </c>
      <c r="J62" s="1">
        <v>81.0</v>
      </c>
      <c r="K62" s="1">
        <v>84.0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217</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303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118</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379</v>
      </c>
      <c r="C14" s="1" t="s">
        <v>380</v>
      </c>
      <c r="D14" s="1" t="s">
        <v>381</v>
      </c>
      <c r="E14" s="1" t="s">
        <v>382</v>
      </c>
      <c r="F14" s="1" t="s">
        <v>383</v>
      </c>
      <c r="G14" s="1" t="s">
        <v>384</v>
      </c>
      <c r="H14" s="1" t="s">
        <v>385</v>
      </c>
      <c r="I14" s="1" t="s">
        <v>386</v>
      </c>
      <c r="J14" s="1" t="s">
        <v>115</v>
      </c>
      <c r="K14" s="1" t="s">
        <v>387</v>
      </c>
      <c r="L14" s="2"/>
      <c r="M14" s="2"/>
      <c r="N14" s="2"/>
      <c r="O14" s="2"/>
      <c r="P14" s="2"/>
      <c r="Q14" s="2"/>
      <c r="R14" s="2"/>
      <c r="S14" s="2"/>
      <c r="T14" s="2"/>
      <c r="U14" s="2"/>
      <c r="V14" s="2"/>
      <c r="W14" s="2"/>
      <c r="X14" s="2"/>
      <c r="Y14" s="2"/>
      <c r="Z14" s="2"/>
    </row>
    <row r="15">
      <c r="A15" s="1" t="s">
        <v>388</v>
      </c>
      <c r="B15" s="1" t="s">
        <v>389</v>
      </c>
      <c r="C15" s="1" t="s">
        <v>390</v>
      </c>
      <c r="D15" s="1" t="s">
        <v>391</v>
      </c>
      <c r="E15" s="1" t="s">
        <v>392</v>
      </c>
      <c r="F15" s="1" t="s">
        <v>383</v>
      </c>
      <c r="G15" s="1" t="s">
        <v>384</v>
      </c>
      <c r="H15" s="1" t="s">
        <v>385</v>
      </c>
      <c r="I15" s="1" t="s">
        <v>386</v>
      </c>
      <c r="J15" s="1" t="s">
        <v>115</v>
      </c>
      <c r="K15" s="1" t="s">
        <v>387</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371</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113</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417</v>
      </c>
      <c r="F18" s="1" t="s">
        <v>418</v>
      </c>
      <c r="G18" s="1" t="s">
        <v>419</v>
      </c>
      <c r="H18" s="1" t="s">
        <v>420</v>
      </c>
      <c r="I18" s="1" t="s">
        <v>421</v>
      </c>
      <c r="J18" s="1" t="s">
        <v>216</v>
      </c>
      <c r="K18" s="1" t="s">
        <v>422</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424</v>
      </c>
      <c r="D20" s="1" t="s">
        <v>425</v>
      </c>
      <c r="E20" s="1" t="s">
        <v>426</v>
      </c>
      <c r="F20" s="1" t="s">
        <v>427</v>
      </c>
      <c r="G20" s="1" t="s">
        <v>428</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445</v>
      </c>
      <c r="C22" s="1" t="s">
        <v>446</v>
      </c>
      <c r="D22" s="1" t="s">
        <v>447</v>
      </c>
      <c r="E22" s="1" t="s">
        <v>448</v>
      </c>
      <c r="F22" s="1" t="s">
        <v>449</v>
      </c>
      <c r="G22" s="1" t="s">
        <v>450</v>
      </c>
      <c r="H22" s="1" t="s">
        <v>451</v>
      </c>
      <c r="I22" s="1" t="s">
        <v>452</v>
      </c>
      <c r="J22" s="1" t="s">
        <v>453</v>
      </c>
      <c r="K22" s="1" t="s">
        <v>452</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v>11.0</v>
      </c>
      <c r="G23" s="1" t="s">
        <v>459</v>
      </c>
      <c r="H23" s="1" t="s">
        <v>460</v>
      </c>
      <c r="I23" s="1" t="s">
        <v>287</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465</v>
      </c>
      <c r="F25" s="1" t="s">
        <v>468</v>
      </c>
      <c r="G25" s="1" t="s">
        <v>467</v>
      </c>
      <c r="H25" s="1">
        <v>1.0</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475</v>
      </c>
      <c r="E26" s="1" t="s">
        <v>476</v>
      </c>
      <c r="F26" s="1" t="s">
        <v>473</v>
      </c>
      <c r="G26" s="1" t="s">
        <v>477</v>
      </c>
      <c r="H26" s="1" t="s">
        <v>478</v>
      </c>
      <c r="I26" s="1" t="s">
        <v>479</v>
      </c>
      <c r="J26" s="1" t="s">
        <v>480</v>
      </c>
      <c r="K26" s="1" t="s">
        <v>481</v>
      </c>
      <c r="L26" s="2"/>
      <c r="M26" s="2"/>
      <c r="N26" s="2"/>
      <c r="O26" s="2"/>
      <c r="P26" s="2"/>
      <c r="Q26" s="2"/>
      <c r="R26" s="2"/>
      <c r="S26" s="2"/>
      <c r="T26" s="2"/>
      <c r="U26" s="2"/>
      <c r="V26" s="2"/>
      <c r="W26" s="2"/>
      <c r="X26" s="2"/>
      <c r="Y26" s="2"/>
      <c r="Z26" s="2"/>
    </row>
    <row r="27" ht="15.75" customHeight="1">
      <c r="A27" s="1" t="s">
        <v>482</v>
      </c>
      <c r="B27" s="1" t="s">
        <v>483</v>
      </c>
      <c r="C27" s="1" t="s">
        <v>484</v>
      </c>
      <c r="D27" s="1" t="s">
        <v>485</v>
      </c>
      <c r="E27" s="1" t="s">
        <v>486</v>
      </c>
      <c r="F27" s="1" t="s">
        <v>487</v>
      </c>
      <c r="G27" s="1" t="s">
        <v>483</v>
      </c>
      <c r="H27" s="1" t="s">
        <v>487</v>
      </c>
      <c r="I27" s="1" t="s">
        <v>483</v>
      </c>
      <c r="J27" s="1" t="s">
        <v>488</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v>208.0</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v>60.0</v>
      </c>
      <c r="D34" s="1" t="s">
        <v>547</v>
      </c>
      <c r="E34" s="1" t="s">
        <v>548</v>
      </c>
      <c r="F34" s="1" t="s">
        <v>549</v>
      </c>
      <c r="G34" s="1" t="s">
        <v>550</v>
      </c>
      <c r="H34" s="1" t="s">
        <v>551</v>
      </c>
      <c r="I34" s="1" t="s">
        <v>552</v>
      </c>
      <c r="J34" s="1" t="s">
        <v>553</v>
      </c>
      <c r="K34" s="1" t="s">
        <v>554</v>
      </c>
      <c r="L34" s="2"/>
      <c r="M34" s="2"/>
      <c r="N34" s="2"/>
      <c r="O34" s="2"/>
      <c r="P34" s="2"/>
      <c r="Q34" s="2"/>
      <c r="R34" s="2"/>
      <c r="S34" s="2"/>
      <c r="T34" s="2"/>
      <c r="U34" s="2"/>
      <c r="V34" s="2"/>
      <c r="W34" s="2"/>
      <c r="X34" s="2"/>
      <c r="Y34" s="2"/>
      <c r="Z34" s="2"/>
    </row>
    <row r="35" ht="15.75" customHeight="1">
      <c r="A35" s="1" t="s">
        <v>555</v>
      </c>
      <c r="B35" s="1" t="s">
        <v>556</v>
      </c>
      <c r="C35" s="1" t="s">
        <v>557</v>
      </c>
      <c r="D35" s="1" t="s">
        <v>558</v>
      </c>
      <c r="E35" s="1" t="s">
        <v>559</v>
      </c>
      <c r="F35" s="1" t="s">
        <v>560</v>
      </c>
      <c r="G35" s="1" t="s">
        <v>561</v>
      </c>
      <c r="H35" s="1" t="s">
        <v>562</v>
      </c>
      <c r="I35" s="1" t="s">
        <v>563</v>
      </c>
      <c r="J35" s="1" t="s">
        <v>564</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570</v>
      </c>
      <c r="F36" s="1" t="s">
        <v>571</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592</v>
      </c>
      <c r="F38" s="1" t="s">
        <v>593</v>
      </c>
      <c r="G38" s="1" t="s">
        <v>594</v>
      </c>
      <c r="H38" s="1" t="s">
        <v>595</v>
      </c>
      <c r="I38" s="1" t="s">
        <v>596</v>
      </c>
      <c r="J38" s="1" t="s">
        <v>597</v>
      </c>
      <c r="K38" s="1" t="s">
        <v>598</v>
      </c>
      <c r="L38" s="2"/>
      <c r="M38" s="2"/>
      <c r="N38" s="2"/>
      <c r="O38" s="2"/>
      <c r="P38" s="2"/>
      <c r="Q38" s="2"/>
      <c r="R38" s="2"/>
      <c r="S38" s="2"/>
      <c r="T38" s="2"/>
      <c r="U38" s="2"/>
      <c r="V38" s="2"/>
      <c r="W38" s="2"/>
      <c r="X38" s="2"/>
      <c r="Y38" s="2"/>
      <c r="Z38" s="2"/>
    </row>
    <row r="39" ht="15.75" customHeight="1">
      <c r="A39" s="1" t="s">
        <v>599</v>
      </c>
      <c r="B39" s="1" t="s">
        <v>600</v>
      </c>
      <c r="C39" s="1" t="s">
        <v>601</v>
      </c>
      <c r="D39" s="1" t="s">
        <v>602</v>
      </c>
      <c r="E39" s="1" t="s">
        <v>603</v>
      </c>
      <c r="F39" s="1" t="s">
        <v>604</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614</v>
      </c>
      <c r="F40" s="1" t="s">
        <v>615</v>
      </c>
      <c r="G40" s="1" t="s">
        <v>616</v>
      </c>
      <c r="H40" s="1" t="s">
        <v>288</v>
      </c>
      <c r="I40" s="1" t="s">
        <v>617</v>
      </c>
      <c r="J40" s="1" t="s">
        <v>618</v>
      </c>
      <c r="K40" s="1" t="s">
        <v>281</v>
      </c>
      <c r="L40" s="2"/>
      <c r="M40" s="2"/>
      <c r="N40" s="2"/>
      <c r="O40" s="2"/>
      <c r="P40" s="2"/>
      <c r="Q40" s="2"/>
      <c r="R40" s="2"/>
      <c r="S40" s="2"/>
      <c r="T40" s="2"/>
      <c r="U40" s="2"/>
      <c r="V40" s="2"/>
      <c r="W40" s="2"/>
      <c r="X40" s="2"/>
      <c r="Y40" s="2"/>
      <c r="Z40" s="2"/>
    </row>
    <row r="41" ht="15.75" customHeight="1">
      <c r="A41" s="1" t="s">
        <v>619</v>
      </c>
      <c r="B41" s="1" t="s">
        <v>620</v>
      </c>
      <c r="C41" s="1" t="s">
        <v>621</v>
      </c>
      <c r="D41" s="1" t="s">
        <v>446</v>
      </c>
      <c r="E41" s="1" t="s">
        <v>622</v>
      </c>
      <c r="F41" s="1" t="s">
        <v>623</v>
      </c>
      <c r="G41" s="1" t="s">
        <v>624</v>
      </c>
      <c r="H41" s="1" t="s">
        <v>625</v>
      </c>
      <c r="I41" s="1" t="s">
        <v>626</v>
      </c>
      <c r="J41" s="1" t="s">
        <v>627</v>
      </c>
      <c r="K41" s="1" t="s">
        <v>626</v>
      </c>
      <c r="L41" s="2"/>
      <c r="M41" s="2"/>
      <c r="N41" s="2"/>
      <c r="O41" s="2"/>
      <c r="P41" s="2"/>
      <c r="Q41" s="2"/>
      <c r="R41" s="2"/>
      <c r="S41" s="2"/>
      <c r="T41" s="2"/>
      <c r="U41" s="2"/>
      <c r="V41" s="2"/>
      <c r="W41" s="2"/>
      <c r="X41" s="2"/>
      <c r="Y41" s="2"/>
      <c r="Z41" s="2"/>
    </row>
    <row r="42" ht="15.75" customHeight="1">
      <c r="A42" s="1" t="s">
        <v>628</v>
      </c>
      <c r="B42" s="1">
        <v>1.0</v>
      </c>
      <c r="C42" s="1" t="s">
        <v>629</v>
      </c>
      <c r="D42" s="1" t="s">
        <v>629</v>
      </c>
      <c r="E42" s="1" t="s">
        <v>630</v>
      </c>
      <c r="F42" s="1" t="s">
        <v>631</v>
      </c>
      <c r="G42" s="1" t="s">
        <v>471</v>
      </c>
      <c r="H42" s="1" t="s">
        <v>475</v>
      </c>
      <c r="I42" s="1" t="s">
        <v>426</v>
      </c>
      <c r="J42" s="1" t="s">
        <v>471</v>
      </c>
      <c r="K42" s="1" t="s">
        <v>471</v>
      </c>
      <c r="L42" s="2"/>
      <c r="M42" s="2"/>
      <c r="N42" s="2"/>
      <c r="O42" s="2"/>
      <c r="P42" s="2"/>
      <c r="Q42" s="2"/>
      <c r="R42" s="2"/>
      <c r="S42" s="2"/>
      <c r="T42" s="2"/>
      <c r="U42" s="2"/>
      <c r="V42" s="2"/>
      <c r="W42" s="2"/>
      <c r="X42" s="2"/>
      <c r="Y42" s="2"/>
      <c r="Z42" s="2"/>
    </row>
    <row r="43" ht="15.75" customHeight="1">
      <c r="A43" s="1" t="s">
        <v>632</v>
      </c>
      <c r="B43" s="1" t="s">
        <v>633</v>
      </c>
      <c r="C43" s="1" t="s">
        <v>634</v>
      </c>
      <c r="D43" s="1" t="s">
        <v>635</v>
      </c>
      <c r="E43" s="1" t="s">
        <v>633</v>
      </c>
      <c r="F43" s="1" t="s">
        <v>636</v>
      </c>
      <c r="G43" s="1" t="s">
        <v>626</v>
      </c>
      <c r="H43" s="1" t="s">
        <v>637</v>
      </c>
      <c r="I43" s="1" t="s">
        <v>638</v>
      </c>
      <c r="J43" s="1" t="s">
        <v>626</v>
      </c>
      <c r="K43" s="1" t="s">
        <v>639</v>
      </c>
      <c r="L43" s="2"/>
      <c r="M43" s="2"/>
      <c r="N43" s="2"/>
      <c r="O43" s="2"/>
      <c r="P43" s="2"/>
      <c r="Q43" s="2"/>
      <c r="R43" s="2"/>
      <c r="S43" s="2"/>
      <c r="T43" s="2"/>
      <c r="U43" s="2"/>
      <c r="V43" s="2"/>
      <c r="W43" s="2"/>
      <c r="X43" s="2"/>
      <c r="Y43" s="2"/>
      <c r="Z43" s="2"/>
    </row>
    <row r="44" ht="15.75" customHeight="1">
      <c r="A44" s="1" t="s">
        <v>640</v>
      </c>
      <c r="B44" s="1" t="s">
        <v>641</v>
      </c>
      <c r="C44" s="1" t="s">
        <v>469</v>
      </c>
      <c r="D44" s="1" t="s">
        <v>642</v>
      </c>
      <c r="E44" s="1" t="s">
        <v>432</v>
      </c>
      <c r="F44" s="1" t="s">
        <v>643</v>
      </c>
      <c r="G44" s="1" t="s">
        <v>644</v>
      </c>
      <c r="H44" s="1" t="s">
        <v>645</v>
      </c>
      <c r="I44" s="1" t="s">
        <v>478</v>
      </c>
      <c r="J44" s="1" t="s">
        <v>469</v>
      </c>
      <c r="K44" s="1" t="s">
        <v>469</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487</v>
      </c>
      <c r="G46" s="1" t="s">
        <v>652</v>
      </c>
      <c r="H46" s="1" t="s">
        <v>653</v>
      </c>
      <c r="I46" s="1" t="s">
        <v>414</v>
      </c>
      <c r="J46" s="1">
        <v>0.0</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451</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489</v>
      </c>
      <c r="G48" s="1" t="s">
        <v>670</v>
      </c>
      <c r="H48" s="1" t="s">
        <v>671</v>
      </c>
      <c r="I48" s="1" t="s">
        <v>322</v>
      </c>
      <c r="J48" s="1" t="s">
        <v>672</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445</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685</v>
      </c>
      <c r="E50" s="1" t="s">
        <v>687</v>
      </c>
      <c r="F50" s="1" t="s">
        <v>644</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v>5.0</v>
      </c>
      <c r="E52" s="1" t="s">
        <v>707</v>
      </c>
      <c r="F52" s="1" t="s">
        <v>708</v>
      </c>
      <c r="G52" s="1" t="s">
        <v>642</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278</v>
      </c>
      <c r="E53" s="1" t="s">
        <v>223</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202</v>
      </c>
      <c r="D54" s="1" t="s">
        <v>724</v>
      </c>
      <c r="E54" s="1" t="s">
        <v>725</v>
      </c>
      <c r="F54" s="1" t="s">
        <v>726</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202</v>
      </c>
      <c r="E55" s="1" t="s">
        <v>735</v>
      </c>
      <c r="F55" s="1" t="s">
        <v>736</v>
      </c>
      <c r="G55" s="1" t="s">
        <v>622</v>
      </c>
      <c r="H55" s="1" t="s">
        <v>670</v>
      </c>
      <c r="I55" s="1" t="s">
        <v>737</v>
      </c>
      <c r="J55" s="1" t="s">
        <v>738</v>
      </c>
      <c r="K55" s="1" t="s">
        <v>739</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430</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766</v>
      </c>
      <c r="G58" s="1" t="s">
        <v>767</v>
      </c>
      <c r="H58" s="1" t="s">
        <v>768</v>
      </c>
      <c r="I58" s="1" t="s">
        <v>228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t="s">
        <v>679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730</v>
      </c>
      <c r="G60" s="1" t="s">
        <v>786</v>
      </c>
      <c r="H60" s="1" t="s">
        <v>787</v>
      </c>
      <c r="I60" s="1" t="s">
        <v>210</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793</v>
      </c>
      <c r="E61" s="1" t="s">
        <v>794</v>
      </c>
      <c r="F61" s="1" t="s">
        <v>795</v>
      </c>
      <c r="G61" s="1" t="s">
        <v>404</v>
      </c>
      <c r="H61" s="1" t="s">
        <v>796</v>
      </c>
      <c r="I61" s="1" t="s">
        <v>797</v>
      </c>
      <c r="J61" s="1" t="s">
        <v>798</v>
      </c>
      <c r="K61" s="1" t="s">
        <v>799</v>
      </c>
      <c r="L61" s="2"/>
      <c r="M61" s="2"/>
      <c r="N61" s="2"/>
      <c r="O61" s="2"/>
      <c r="P61" s="2"/>
      <c r="Q61" s="2"/>
      <c r="R61" s="2"/>
      <c r="S61" s="2"/>
      <c r="T61" s="2"/>
      <c r="U61" s="2"/>
      <c r="V61" s="2"/>
      <c r="W61" s="2"/>
      <c r="X61" s="2"/>
      <c r="Y61" s="2"/>
      <c r="Z61" s="2"/>
    </row>
    <row r="62" ht="15.75" customHeight="1">
      <c r="A62" s="1" t="s">
        <v>800</v>
      </c>
      <c r="B62" s="1" t="s">
        <v>664</v>
      </c>
      <c r="C62" s="1" t="s">
        <v>801</v>
      </c>
      <c r="D62" s="1" t="s">
        <v>802</v>
      </c>
      <c r="E62" s="1" t="s">
        <v>803</v>
      </c>
      <c r="F62" s="1" t="s">
        <v>804</v>
      </c>
      <c r="G62" s="1" t="s">
        <v>805</v>
      </c>
      <c r="H62" s="1" t="s">
        <v>806</v>
      </c>
      <c r="I62" s="1" t="s">
        <v>807</v>
      </c>
      <c r="J62" s="1" t="s">
        <v>808</v>
      </c>
      <c r="K62" s="1" t="s">
        <v>809</v>
      </c>
      <c r="L62" s="2"/>
      <c r="M62" s="2"/>
      <c r="N62" s="2"/>
      <c r="O62" s="2"/>
      <c r="P62" s="2"/>
      <c r="Q62" s="2"/>
      <c r="R62" s="2"/>
      <c r="S62" s="2"/>
      <c r="T62" s="2"/>
      <c r="U62" s="2"/>
      <c r="V62" s="2"/>
      <c r="W62" s="2"/>
      <c r="X62" s="2"/>
      <c r="Y62" s="2"/>
      <c r="Z62" s="2"/>
    </row>
    <row r="63" ht="15.75" customHeight="1">
      <c r="A63" s="1" t="s">
        <v>810</v>
      </c>
      <c r="B63" s="1" t="s">
        <v>811</v>
      </c>
      <c r="C63" s="1" t="s">
        <v>812</v>
      </c>
      <c r="D63" s="1" t="s">
        <v>813</v>
      </c>
      <c r="E63" s="1" t="s">
        <v>672</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376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831</v>
      </c>
      <c r="C65" s="1" t="s">
        <v>832</v>
      </c>
      <c r="D65" s="1" t="s">
        <v>833</v>
      </c>
      <c r="E65" s="1" t="s">
        <v>192</v>
      </c>
      <c r="F65" s="1" t="s">
        <v>834</v>
      </c>
      <c r="G65" s="1" t="s">
        <v>835</v>
      </c>
      <c r="H65" s="1" t="s">
        <v>836</v>
      </c>
      <c r="I65" s="1" t="s">
        <v>837</v>
      </c>
      <c r="J65" s="1" t="s">
        <v>836</v>
      </c>
      <c r="K65" s="1" t="s">
        <v>836</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t="s">
        <v>650</v>
      </c>
      <c r="D67" s="1" t="s">
        <v>841</v>
      </c>
      <c r="E67" s="1" t="s">
        <v>842</v>
      </c>
      <c r="F67" s="1" t="s">
        <v>843</v>
      </c>
      <c r="G67" s="1" t="s">
        <v>844</v>
      </c>
      <c r="H67" s="1" t="s">
        <v>845</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850</v>
      </c>
      <c r="C68" s="1" t="s">
        <v>851</v>
      </c>
      <c r="D68" s="1" t="s">
        <v>780</v>
      </c>
      <c r="E68" s="1" t="s">
        <v>852</v>
      </c>
      <c r="F68" s="1" t="s">
        <v>465</v>
      </c>
      <c r="G68" s="1" t="s">
        <v>853</v>
      </c>
      <c r="H68" s="1" t="s">
        <v>854</v>
      </c>
      <c r="I68" s="1" t="s">
        <v>855</v>
      </c>
      <c r="J68" s="1" t="s">
        <v>592</v>
      </c>
      <c r="K68" s="1" t="s">
        <v>856</v>
      </c>
      <c r="L68" s="2"/>
      <c r="M68" s="2"/>
      <c r="N68" s="2"/>
      <c r="O68" s="2"/>
      <c r="P68" s="2"/>
      <c r="Q68" s="2"/>
      <c r="R68" s="2"/>
      <c r="S68" s="2"/>
      <c r="T68" s="2"/>
      <c r="U68" s="2"/>
      <c r="V68" s="2"/>
      <c r="W68" s="2"/>
      <c r="X68" s="2"/>
      <c r="Y68" s="2"/>
      <c r="Z68" s="2"/>
    </row>
    <row r="69" ht="15.75" customHeight="1">
      <c r="A69" s="1" t="s">
        <v>857</v>
      </c>
      <c r="B69" s="1" t="s">
        <v>858</v>
      </c>
      <c r="C69" s="1" t="s">
        <v>635</v>
      </c>
      <c r="D69" s="1" t="s">
        <v>848</v>
      </c>
      <c r="E69" s="1" t="s">
        <v>859</v>
      </c>
      <c r="F69" s="1" t="s">
        <v>467</v>
      </c>
      <c r="G69" s="1" t="s">
        <v>860</v>
      </c>
      <c r="H69" s="1">
        <v>-8.0</v>
      </c>
      <c r="I69" s="1" t="s">
        <v>430</v>
      </c>
      <c r="J69" s="1" t="s">
        <v>861</v>
      </c>
      <c r="K69" s="1" t="s">
        <v>862</v>
      </c>
      <c r="L69" s="2"/>
      <c r="M69" s="2"/>
      <c r="N69" s="2"/>
      <c r="O69" s="2"/>
      <c r="P69" s="2"/>
      <c r="Q69" s="2"/>
      <c r="R69" s="2"/>
      <c r="S69" s="2"/>
      <c r="T69" s="2"/>
      <c r="U69" s="2"/>
      <c r="V69" s="2"/>
      <c r="W69" s="2"/>
      <c r="X69" s="2"/>
      <c r="Y69" s="2"/>
      <c r="Z69" s="2"/>
    </row>
    <row r="70" ht="15.75" customHeight="1">
      <c r="A70" s="1" t="s">
        <v>863</v>
      </c>
      <c r="B70" s="1" t="s">
        <v>276</v>
      </c>
      <c r="C70" s="1" t="s">
        <v>333</v>
      </c>
      <c r="D70" s="1" t="s">
        <v>864</v>
      </c>
      <c r="E70" s="1" t="s">
        <v>865</v>
      </c>
      <c r="F70" s="1" t="s">
        <v>866</v>
      </c>
      <c r="G70" s="1" t="s">
        <v>743</v>
      </c>
      <c r="H70" s="1" t="s">
        <v>867</v>
      </c>
      <c r="I70" s="1" t="s">
        <v>467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638</v>
      </c>
      <c r="F71" s="1" t="s">
        <v>452</v>
      </c>
      <c r="G71" s="1" t="s">
        <v>644</v>
      </c>
      <c r="H71" s="1" t="s">
        <v>874</v>
      </c>
      <c r="I71" s="1" t="s">
        <v>875</v>
      </c>
      <c r="J71" s="1" t="s">
        <v>876</v>
      </c>
      <c r="K71" s="1" t="s">
        <v>877</v>
      </c>
      <c r="L71" s="2"/>
      <c r="M71" s="2"/>
      <c r="N71" s="2"/>
      <c r="O71" s="2"/>
      <c r="P71" s="2"/>
      <c r="Q71" s="2"/>
      <c r="R71" s="2"/>
      <c r="S71" s="2"/>
      <c r="T71" s="2"/>
      <c r="U71" s="2"/>
      <c r="V71" s="2"/>
      <c r="W71" s="2"/>
      <c r="X71" s="2"/>
      <c r="Y71" s="2"/>
      <c r="Z71" s="2"/>
    </row>
    <row r="72" ht="15.75" customHeight="1">
      <c r="A72" s="1" t="s">
        <v>878</v>
      </c>
      <c r="B72" s="1" t="s">
        <v>879</v>
      </c>
      <c r="C72" s="1" t="s">
        <v>880</v>
      </c>
      <c r="D72" s="1" t="s">
        <v>780</v>
      </c>
      <c r="E72" s="1" t="s">
        <v>881</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889</v>
      </c>
      <c r="C73" s="1" t="s">
        <v>890</v>
      </c>
      <c r="D73" s="1">
        <v>2.0</v>
      </c>
      <c r="E73" s="1" t="s">
        <v>891</v>
      </c>
      <c r="F73" s="1" t="s">
        <v>399</v>
      </c>
      <c r="G73" s="1" t="s">
        <v>892</v>
      </c>
      <c r="H73" s="1" t="s">
        <v>893</v>
      </c>
      <c r="I73" s="1" t="s">
        <v>687</v>
      </c>
      <c r="J73" s="1" t="s">
        <v>894</v>
      </c>
      <c r="K73" s="1" t="s">
        <v>895</v>
      </c>
      <c r="L73" s="2"/>
      <c r="M73" s="2"/>
      <c r="N73" s="2"/>
      <c r="O73" s="2"/>
      <c r="P73" s="2"/>
      <c r="Q73" s="2"/>
      <c r="R73" s="2"/>
      <c r="S73" s="2"/>
      <c r="T73" s="2"/>
      <c r="U73" s="2"/>
      <c r="V73" s="2"/>
      <c r="W73" s="2"/>
      <c r="X73" s="2"/>
      <c r="Y73" s="2"/>
      <c r="Z73" s="2"/>
    </row>
    <row r="74" ht="15.75" customHeight="1">
      <c r="A74" s="1" t="s">
        <v>896</v>
      </c>
      <c r="B74" s="1" t="s">
        <v>193</v>
      </c>
      <c r="C74" s="1" t="s">
        <v>897</v>
      </c>
      <c r="D74" s="1" t="s">
        <v>623</v>
      </c>
      <c r="E74" s="1" t="s">
        <v>898</v>
      </c>
      <c r="F74" s="1" t="s">
        <v>899</v>
      </c>
      <c r="G74" s="1" t="s">
        <v>776</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220</v>
      </c>
      <c r="F76" s="1" t="s">
        <v>875</v>
      </c>
      <c r="G76" s="1" t="s">
        <v>919</v>
      </c>
      <c r="H76" s="1" t="s">
        <v>642</v>
      </c>
      <c r="I76" s="1" t="s">
        <v>920</v>
      </c>
      <c r="J76" s="1" t="s">
        <v>921</v>
      </c>
      <c r="K76" s="1" t="s">
        <v>641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938</v>
      </c>
      <c r="G78" s="1" t="s">
        <v>939</v>
      </c>
      <c r="H78" s="1" t="s">
        <v>940</v>
      </c>
      <c r="I78" s="1" t="s">
        <v>763</v>
      </c>
      <c r="J78" s="1" t="s">
        <v>941</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411</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195</v>
      </c>
      <c r="C80" s="1" t="s">
        <v>954</v>
      </c>
      <c r="D80" s="1" t="s">
        <v>955</v>
      </c>
      <c r="E80" s="1" t="s">
        <v>956</v>
      </c>
      <c r="F80" s="1" t="s">
        <v>957</v>
      </c>
      <c r="G80" s="1" t="s">
        <v>958</v>
      </c>
      <c r="H80" s="1" t="s">
        <v>959</v>
      </c>
      <c r="I80" s="1" t="s">
        <v>887</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964</v>
      </c>
      <c r="D81" s="1" t="s">
        <v>965</v>
      </c>
      <c r="E81" s="1" t="s">
        <v>773</v>
      </c>
      <c r="F81" s="1" t="s">
        <v>966</v>
      </c>
      <c r="G81" s="1" t="s">
        <v>967</v>
      </c>
      <c r="H81" s="1" t="s">
        <v>968</v>
      </c>
      <c r="I81" s="1" t="s">
        <v>397</v>
      </c>
      <c r="J81" s="1" t="s">
        <v>908</v>
      </c>
      <c r="K81" s="1" t="s">
        <v>889</v>
      </c>
      <c r="L81" s="2"/>
      <c r="M81" s="2"/>
      <c r="N81" s="2"/>
      <c r="O81" s="2"/>
      <c r="P81" s="2"/>
      <c r="Q81" s="2"/>
      <c r="R81" s="2"/>
      <c r="S81" s="2"/>
      <c r="T81" s="2"/>
      <c r="U81" s="2"/>
      <c r="V81" s="2"/>
      <c r="W81" s="2"/>
      <c r="X81" s="2"/>
      <c r="Y81" s="2"/>
      <c r="Z81" s="2"/>
    </row>
    <row r="82" ht="15.75" customHeight="1">
      <c r="A82" s="1" t="s">
        <v>969</v>
      </c>
      <c r="B82" s="1" t="s">
        <v>478</v>
      </c>
      <c r="C82" s="1" t="s">
        <v>591</v>
      </c>
      <c r="D82" s="1" t="s">
        <v>970</v>
      </c>
      <c r="E82" s="1" t="s">
        <v>971</v>
      </c>
      <c r="F82" s="1" t="s">
        <v>972</v>
      </c>
      <c r="G82" s="1" t="s">
        <v>973</v>
      </c>
      <c r="H82" s="1" t="s">
        <v>974</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t="s">
        <v>828</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1" t="s">
        <v>443</v>
      </c>
      <c r="C85" s="1" t="s">
        <v>1000</v>
      </c>
      <c r="D85" s="1" t="s">
        <v>1001</v>
      </c>
      <c r="E85" s="1" t="s">
        <v>903</v>
      </c>
      <c r="F85" s="1" t="s">
        <v>1002</v>
      </c>
      <c r="G85" s="1" t="s">
        <v>1003</v>
      </c>
      <c r="H85" s="1" t="s">
        <v>1004</v>
      </c>
      <c r="I85" s="1" t="s">
        <v>1005</v>
      </c>
      <c r="J85" s="1" t="s">
        <v>1006</v>
      </c>
      <c r="K85" s="1" t="s">
        <v>196</v>
      </c>
      <c r="L85" s="2"/>
      <c r="M85" s="2"/>
      <c r="N85" s="2"/>
      <c r="O85" s="2"/>
      <c r="P85" s="2"/>
      <c r="Q85" s="2"/>
      <c r="R85" s="2"/>
      <c r="S85" s="2"/>
      <c r="T85" s="2"/>
      <c r="U85" s="2"/>
      <c r="V85" s="2"/>
      <c r="W85" s="2"/>
      <c r="X85" s="2"/>
      <c r="Y85" s="2"/>
      <c r="Z85" s="2"/>
    </row>
    <row r="86" ht="15.75" customHeight="1">
      <c r="A86" s="1" t="s">
        <v>1007</v>
      </c>
      <c r="B86" s="1" t="s">
        <v>1008</v>
      </c>
      <c r="C86" s="1" t="s">
        <v>1009</v>
      </c>
      <c r="D86" s="1" t="s">
        <v>410</v>
      </c>
      <c r="E86" s="1" t="s">
        <v>1010</v>
      </c>
      <c r="F86" s="1" t="s">
        <v>1011</v>
      </c>
      <c r="G86" s="1" t="s">
        <v>833</v>
      </c>
      <c r="H86" s="1" t="s">
        <v>1012</v>
      </c>
      <c r="I86" s="1" t="s">
        <v>858</v>
      </c>
      <c r="J86" s="1" t="s">
        <v>858</v>
      </c>
      <c r="K86" s="1" t="s">
        <v>836</v>
      </c>
      <c r="L86" s="2"/>
      <c r="M86" s="2"/>
      <c r="N86" s="2"/>
      <c r="O86" s="2"/>
      <c r="P86" s="2"/>
      <c r="Q86" s="2"/>
      <c r="R86" s="2"/>
      <c r="S86" s="2"/>
      <c r="T86" s="2"/>
      <c r="U86" s="2"/>
      <c r="V86" s="2"/>
      <c r="W86" s="2"/>
      <c r="X86" s="2"/>
      <c r="Y86" s="2"/>
      <c r="Z86" s="2"/>
    </row>
    <row r="87" ht="15.75" customHeight="1">
      <c r="A87" s="1" t="s">
        <v>1013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1014</v>
      </c>
      <c r="B88" s="1" t="s">
        <v>1015</v>
      </c>
      <c r="C88" s="1" t="s">
        <v>1016</v>
      </c>
      <c r="D88" s="1" t="s">
        <v>650</v>
      </c>
      <c r="E88" s="1" t="s">
        <v>1017</v>
      </c>
      <c r="F88" s="1" t="s">
        <v>1018</v>
      </c>
      <c r="G88" s="1" t="s">
        <v>1019</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1026</v>
      </c>
      <c r="D89" s="1" t="s">
        <v>1027</v>
      </c>
      <c r="E89" s="1" t="s">
        <v>465</v>
      </c>
      <c r="F89" s="1" t="s">
        <v>1028</v>
      </c>
      <c r="G89" s="1" t="s">
        <v>1029</v>
      </c>
      <c r="H89" s="1" t="s">
        <v>1030</v>
      </c>
      <c r="I89" s="1" t="s">
        <v>1031</v>
      </c>
      <c r="J89" s="1" t="s">
        <v>426</v>
      </c>
      <c r="K89" s="1" t="s">
        <v>946</v>
      </c>
      <c r="L89" s="2"/>
      <c r="M89" s="2"/>
      <c r="N89" s="2"/>
      <c r="O89" s="2"/>
      <c r="P89" s="2"/>
      <c r="Q89" s="2"/>
      <c r="R89" s="2"/>
      <c r="S89" s="2"/>
      <c r="T89" s="2"/>
      <c r="U89" s="2"/>
      <c r="V89" s="2"/>
      <c r="W89" s="2"/>
      <c r="X89" s="2"/>
      <c r="Y89" s="2"/>
      <c r="Z89" s="2"/>
    </row>
    <row r="90" ht="15.75" customHeight="1">
      <c r="A90" s="1" t="s">
        <v>1032</v>
      </c>
      <c r="B90" s="1" t="s">
        <v>908</v>
      </c>
      <c r="C90" s="1" t="s">
        <v>1033</v>
      </c>
      <c r="D90" s="1" t="s">
        <v>1034</v>
      </c>
      <c r="E90" s="1" t="s">
        <v>1035</v>
      </c>
      <c r="F90" s="1" t="s">
        <v>448</v>
      </c>
      <c r="G90" s="1" t="s">
        <v>974</v>
      </c>
      <c r="H90" s="1" t="s">
        <v>1036</v>
      </c>
      <c r="I90" s="1" t="s">
        <v>1037</v>
      </c>
      <c r="J90" s="1" t="s">
        <v>1038</v>
      </c>
      <c r="K90" s="1" t="s">
        <v>1039</v>
      </c>
      <c r="L90" s="2"/>
      <c r="M90" s="2"/>
      <c r="N90" s="2"/>
      <c r="O90" s="2"/>
      <c r="P90" s="2"/>
      <c r="Q90" s="2"/>
      <c r="R90" s="2"/>
      <c r="S90" s="2"/>
      <c r="T90" s="2"/>
      <c r="U90" s="2"/>
      <c r="V90" s="2"/>
      <c r="W90" s="2"/>
      <c r="X90" s="2"/>
      <c r="Y90" s="2"/>
      <c r="Z90" s="2"/>
    </row>
    <row r="91" ht="15.75" customHeight="1">
      <c r="A91" s="1" t="s">
        <v>1040</v>
      </c>
      <c r="B91" s="1" t="s">
        <v>1041</v>
      </c>
      <c r="C91" s="1" t="s">
        <v>1042</v>
      </c>
      <c r="D91" s="1" t="s">
        <v>1043</v>
      </c>
      <c r="E91" s="1" t="s">
        <v>1033</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330</v>
      </c>
      <c r="C92" s="1" t="s">
        <v>1016</v>
      </c>
      <c r="D92" s="1" t="s">
        <v>1051</v>
      </c>
      <c r="E92" s="1" t="s">
        <v>449</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889</v>
      </c>
      <c r="C93" s="1" t="s">
        <v>1059</v>
      </c>
      <c r="D93" s="1" t="s">
        <v>956</v>
      </c>
      <c r="E93" s="1" t="s">
        <v>1060</v>
      </c>
      <c r="F93" s="1" t="s">
        <v>907</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879</v>
      </c>
      <c r="C94" s="1" t="s">
        <v>1067</v>
      </c>
      <c r="D94" s="1" t="s">
        <v>879</v>
      </c>
      <c r="E94" s="1" t="s">
        <v>881</v>
      </c>
      <c r="F94" s="1" t="s">
        <v>1068</v>
      </c>
      <c r="G94" s="1" t="s">
        <v>275</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1074</v>
      </c>
      <c r="C95" s="1" t="s">
        <v>1075</v>
      </c>
      <c r="D95" s="1" t="s">
        <v>177</v>
      </c>
      <c r="E95" s="1" t="s">
        <v>621</v>
      </c>
      <c r="F95" s="1" t="s">
        <v>1076</v>
      </c>
      <c r="G95" s="1" t="s">
        <v>986</v>
      </c>
      <c r="H95" s="1" t="s">
        <v>1077</v>
      </c>
      <c r="I95" s="1" t="s">
        <v>1078</v>
      </c>
      <c r="J95" s="1" t="s">
        <v>687</v>
      </c>
      <c r="K95" s="1" t="s">
        <v>1079</v>
      </c>
      <c r="L95" s="2"/>
      <c r="M95" s="2"/>
      <c r="N95" s="2"/>
      <c r="O95" s="2"/>
      <c r="P95" s="2"/>
      <c r="Q95" s="2"/>
      <c r="R95" s="2"/>
      <c r="S95" s="2"/>
      <c r="T95" s="2"/>
      <c r="U95" s="2"/>
      <c r="V95" s="2"/>
      <c r="W95" s="2"/>
      <c r="X95" s="2"/>
      <c r="Y95" s="2"/>
      <c r="Z95" s="2"/>
    </row>
    <row r="96" ht="15.75" customHeight="1">
      <c r="A96" s="1" t="s">
        <v>1080</v>
      </c>
      <c r="B96" s="1" t="s">
        <v>724</v>
      </c>
      <c r="C96" s="1" t="s">
        <v>1081</v>
      </c>
      <c r="D96" s="1" t="s">
        <v>418</v>
      </c>
      <c r="E96" s="1" t="s">
        <v>1082</v>
      </c>
      <c r="F96" s="1" t="s">
        <v>883</v>
      </c>
      <c r="G96" s="1" t="s">
        <v>1083</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926</v>
      </c>
      <c r="C97" s="1" t="s">
        <v>1089</v>
      </c>
      <c r="D97" s="1" t="s">
        <v>1090</v>
      </c>
      <c r="E97" s="1" t="s">
        <v>1091</v>
      </c>
      <c r="F97" s="1" t="s">
        <v>1070</v>
      </c>
      <c r="G97" s="1" t="s">
        <v>1092</v>
      </c>
      <c r="H97" s="1" t="s">
        <v>1093</v>
      </c>
      <c r="I97" s="1" t="s">
        <v>1094</v>
      </c>
      <c r="J97" s="1" t="s">
        <v>1095</v>
      </c>
      <c r="K97" s="1" t="s">
        <v>865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733</v>
      </c>
      <c r="F98" s="1" t="s">
        <v>1038</v>
      </c>
      <c r="G98" s="1" t="s">
        <v>858</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568</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869</v>
      </c>
      <c r="D100" s="1" t="s">
        <v>1116</v>
      </c>
      <c r="E100" s="1" t="s">
        <v>219</v>
      </c>
      <c r="F100" s="1" t="s">
        <v>1098</v>
      </c>
      <c r="G100" s="1" t="s">
        <v>1117</v>
      </c>
      <c r="H100" s="1" t="s">
        <v>1118</v>
      </c>
      <c r="I100" s="1" t="s">
        <v>1119</v>
      </c>
      <c r="J100" s="1" t="s">
        <v>1120</v>
      </c>
      <c r="K100" s="1" t="s">
        <v>429</v>
      </c>
      <c r="L100" s="2"/>
      <c r="M100" s="2"/>
      <c r="N100" s="2"/>
      <c r="O100" s="2"/>
      <c r="P100" s="2"/>
      <c r="Q100" s="2"/>
      <c r="R100" s="2"/>
      <c r="S100" s="2"/>
      <c r="T100" s="2"/>
      <c r="U100" s="2"/>
      <c r="V100" s="2"/>
      <c r="W100" s="2"/>
      <c r="X100" s="2"/>
      <c r="Y100" s="2"/>
      <c r="Z100" s="2"/>
    </row>
    <row r="101" ht="15.75" customHeight="1">
      <c r="A101" s="1" t="s">
        <v>1121</v>
      </c>
      <c r="B101" s="1" t="s">
        <v>1122</v>
      </c>
      <c r="C101" s="1">
        <v>4.0</v>
      </c>
      <c r="D101" s="1" t="s">
        <v>402</v>
      </c>
      <c r="E101" s="1" t="s">
        <v>1123</v>
      </c>
      <c r="F101" s="1" t="s">
        <v>1124</v>
      </c>
      <c r="G101" s="1" t="s">
        <v>1125</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t="s">
        <v>1131</v>
      </c>
      <c r="C102" s="1" t="s">
        <v>1132</v>
      </c>
      <c r="D102" s="1" t="s">
        <v>1133</v>
      </c>
      <c r="E102" s="1" t="s">
        <v>1134</v>
      </c>
      <c r="F102" s="1" t="s">
        <v>1135</v>
      </c>
      <c r="G102" s="1" t="s">
        <v>1136</v>
      </c>
      <c r="H102" s="1" t="s">
        <v>1137</v>
      </c>
      <c r="I102" s="1" t="s">
        <v>1138</v>
      </c>
      <c r="J102" s="1" t="s">
        <v>666</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446</v>
      </c>
      <c r="E103" s="1" t="s">
        <v>1143</v>
      </c>
      <c r="F103" s="1" t="s">
        <v>1144</v>
      </c>
      <c r="G103" s="1" t="s">
        <v>1145</v>
      </c>
      <c r="H103" s="1" t="s">
        <v>1146</v>
      </c>
      <c r="I103" s="1" t="s">
        <v>1147</v>
      </c>
      <c r="J103" s="1" t="s">
        <v>1148</v>
      </c>
      <c r="K103" s="1" t="s">
        <v>1149</v>
      </c>
      <c r="L103" s="2"/>
      <c r="M103" s="2"/>
      <c r="N103" s="2"/>
      <c r="O103" s="2"/>
      <c r="P103" s="2"/>
      <c r="Q103" s="2"/>
      <c r="R103" s="2"/>
      <c r="S103" s="2"/>
      <c r="T103" s="2"/>
      <c r="U103" s="2"/>
      <c r="V103" s="2"/>
      <c r="W103" s="2"/>
      <c r="X103" s="2"/>
      <c r="Y103" s="2"/>
      <c r="Z103" s="2"/>
    </row>
    <row r="104" ht="15.75" customHeight="1">
      <c r="A104" s="1" t="s">
        <v>1150</v>
      </c>
      <c r="B104" s="1" t="s">
        <v>1151</v>
      </c>
      <c r="C104" s="1" t="s">
        <v>1152</v>
      </c>
      <c r="D104" s="1" t="s">
        <v>1153</v>
      </c>
      <c r="E104" s="1" t="s">
        <v>1154</v>
      </c>
      <c r="F104" s="1" t="s">
        <v>1155</v>
      </c>
      <c r="G104" s="1" t="s">
        <v>1156</v>
      </c>
      <c r="H104" s="1" t="s">
        <v>1157</v>
      </c>
      <c r="I104" s="1" t="s">
        <v>1158</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1" t="s">
        <v>1162</v>
      </c>
      <c r="C105" s="1" t="s">
        <v>1163</v>
      </c>
      <c r="D105" s="1" t="s">
        <v>1164</v>
      </c>
      <c r="E105" s="1" t="s">
        <v>1165</v>
      </c>
      <c r="F105" s="1" t="s">
        <v>1166</v>
      </c>
      <c r="G105" s="1" t="s">
        <v>1167</v>
      </c>
      <c r="H105" s="1" t="s">
        <v>1168</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856</v>
      </c>
      <c r="C106" s="1" t="s">
        <v>1173</v>
      </c>
      <c r="D106" s="1" t="s">
        <v>1174</v>
      </c>
      <c r="E106" s="1" t="s">
        <v>1175</v>
      </c>
      <c r="F106" s="1" t="s">
        <v>1176</v>
      </c>
      <c r="G106" s="1" t="s">
        <v>1177</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1185</v>
      </c>
      <c r="E107" s="1" t="s">
        <v>1186</v>
      </c>
      <c r="F107" s="1" t="s">
        <v>1187</v>
      </c>
      <c r="G107" s="1" t="s">
        <v>1188</v>
      </c>
      <c r="H107" s="1" t="s">
        <v>703</v>
      </c>
      <c r="I107" s="1" t="s">
        <v>1189</v>
      </c>
      <c r="J107" s="1" t="s">
        <v>1059</v>
      </c>
      <c r="K107" s="1" t="s">
        <v>1059</v>
      </c>
      <c r="L107" s="2"/>
      <c r="M107" s="2"/>
      <c r="N107" s="2"/>
      <c r="O107" s="2"/>
      <c r="P107" s="2"/>
      <c r="Q107" s="2"/>
      <c r="R107" s="2"/>
      <c r="S107" s="2"/>
      <c r="T107" s="2"/>
      <c r="U107" s="2"/>
      <c r="V107" s="2"/>
      <c r="W107" s="2"/>
      <c r="X107" s="2"/>
      <c r="Y107" s="2"/>
      <c r="Z107" s="2"/>
    </row>
    <row r="108" ht="15.75" customHeight="1">
      <c r="A108" s="1" t="s">
        <v>1190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1042</v>
      </c>
      <c r="E109" s="1" t="s">
        <v>938</v>
      </c>
      <c r="F109" s="1" t="s">
        <v>471</v>
      </c>
      <c r="G109" s="1" t="s">
        <v>715</v>
      </c>
      <c r="H109" s="1" t="s">
        <v>1194</v>
      </c>
      <c r="I109" s="1" t="s">
        <v>1195</v>
      </c>
      <c r="J109" s="1" t="s">
        <v>744</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1200</v>
      </c>
      <c r="E110" s="1" t="s">
        <v>1201</v>
      </c>
      <c r="F110" s="1" t="s">
        <v>1202</v>
      </c>
      <c r="G110" s="1" t="s">
        <v>1203</v>
      </c>
      <c r="H110" s="1" t="s">
        <v>730</v>
      </c>
      <c r="I110" s="1" t="s">
        <v>1204</v>
      </c>
      <c r="J110" s="1" t="s">
        <v>901</v>
      </c>
      <c r="K110" s="1" t="s">
        <v>1112</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447</v>
      </c>
      <c r="E111" s="1" t="s">
        <v>445</v>
      </c>
      <c r="F111" s="1" t="s">
        <v>622</v>
      </c>
      <c r="G111" s="1" t="s">
        <v>631</v>
      </c>
      <c r="H111" s="1" t="s">
        <v>1208</v>
      </c>
      <c r="I111" s="1" t="s">
        <v>1037</v>
      </c>
      <c r="J111" s="1" t="s">
        <v>1045</v>
      </c>
      <c r="K111" s="1" t="s">
        <v>1109</v>
      </c>
      <c r="L111" s="2"/>
      <c r="M111" s="2"/>
      <c r="N111" s="2"/>
      <c r="O111" s="2"/>
      <c r="P111" s="2"/>
      <c r="Q111" s="2"/>
      <c r="R111" s="2"/>
      <c r="S111" s="2"/>
      <c r="T111" s="2"/>
      <c r="U111" s="2"/>
      <c r="V111" s="2"/>
      <c r="W111" s="2"/>
      <c r="X111" s="2"/>
      <c r="Y111" s="2"/>
      <c r="Z111" s="2"/>
    </row>
    <row r="112" ht="15.75" customHeight="1">
      <c r="A112" s="1" t="s">
        <v>1209</v>
      </c>
      <c r="B112" s="1" t="s">
        <v>923</v>
      </c>
      <c r="C112" s="1" t="s">
        <v>1186</v>
      </c>
      <c r="D112" s="1" t="s">
        <v>1210</v>
      </c>
      <c r="E112" s="1" t="s">
        <v>626</v>
      </c>
      <c r="F112" s="1" t="s">
        <v>687</v>
      </c>
      <c r="G112" s="1" t="s">
        <v>875</v>
      </c>
      <c r="H112" s="1" t="s">
        <v>1211</v>
      </c>
      <c r="I112" s="1" t="s">
        <v>1212</v>
      </c>
      <c r="J112" s="1" t="s">
        <v>479</v>
      </c>
      <c r="K112" s="1" t="s">
        <v>1213</v>
      </c>
      <c r="L112" s="2"/>
      <c r="M112" s="2"/>
      <c r="N112" s="2"/>
      <c r="O112" s="2"/>
      <c r="P112" s="2"/>
      <c r="Q112" s="2"/>
      <c r="R112" s="2"/>
      <c r="S112" s="2"/>
      <c r="T112" s="2"/>
      <c r="U112" s="2"/>
      <c r="V112" s="2"/>
      <c r="W112" s="2"/>
      <c r="X112" s="2"/>
      <c r="Y112" s="2"/>
      <c r="Z112" s="2"/>
    </row>
    <row r="113" ht="15.75" customHeight="1">
      <c r="A113" s="1" t="s">
        <v>1214</v>
      </c>
      <c r="B113" s="1" t="s">
        <v>1215</v>
      </c>
      <c r="C113" s="1" t="s">
        <v>1216</v>
      </c>
      <c r="D113" s="1" t="s">
        <v>1217</v>
      </c>
      <c r="E113" s="1" t="s">
        <v>908</v>
      </c>
      <c r="F113" s="1" t="s">
        <v>333</v>
      </c>
      <c r="G113" s="1" t="s">
        <v>1160</v>
      </c>
      <c r="H113" s="1" t="s">
        <v>1218</v>
      </c>
      <c r="I113" s="1" t="s">
        <v>1219</v>
      </c>
      <c r="J113" s="1" t="s">
        <v>1105</v>
      </c>
      <c r="K113" s="1" t="s">
        <v>631</v>
      </c>
      <c r="L113" s="2"/>
      <c r="M113" s="2"/>
      <c r="N113" s="2"/>
      <c r="O113" s="2"/>
      <c r="P113" s="2"/>
      <c r="Q113" s="2"/>
      <c r="R113" s="2"/>
      <c r="S113" s="2"/>
      <c r="T113" s="2"/>
      <c r="U113" s="2"/>
      <c r="V113" s="2"/>
      <c r="W113" s="2"/>
      <c r="X113" s="2"/>
      <c r="Y113" s="2"/>
      <c r="Z113" s="2"/>
    </row>
    <row r="114" ht="15.75" customHeight="1">
      <c r="A114" s="1" t="s">
        <v>1220</v>
      </c>
      <c r="B114" s="1" t="s">
        <v>1221</v>
      </c>
      <c r="C114" s="1" t="s">
        <v>1222</v>
      </c>
      <c r="D114" s="1" t="s">
        <v>1223</v>
      </c>
      <c r="E114" s="1" t="s">
        <v>1224</v>
      </c>
      <c r="F114" s="1" t="s">
        <v>1225</v>
      </c>
      <c r="G114" s="1" t="s">
        <v>947</v>
      </c>
      <c r="H114" s="1" t="s">
        <v>1226</v>
      </c>
      <c r="I114" s="1" t="s">
        <v>1227</v>
      </c>
      <c r="J114" s="1" t="s">
        <v>1043</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912</v>
      </c>
      <c r="E115" s="1" t="s">
        <v>669</v>
      </c>
      <c r="F115" s="1">
        <v>6.0</v>
      </c>
      <c r="G115" s="1" t="s">
        <v>1198</v>
      </c>
      <c r="H115" s="1" t="s">
        <v>1232</v>
      </c>
      <c r="I115" s="1" t="s">
        <v>1233</v>
      </c>
      <c r="J115" s="1" t="s">
        <v>1234</v>
      </c>
      <c r="K115" s="1" t="s">
        <v>642</v>
      </c>
      <c r="L115" s="2"/>
      <c r="M115" s="2"/>
      <c r="N115" s="2"/>
      <c r="O115" s="2"/>
      <c r="P115" s="2"/>
      <c r="Q115" s="2"/>
      <c r="R115" s="2"/>
      <c r="S115" s="2"/>
      <c r="T115" s="2"/>
      <c r="U115" s="2"/>
      <c r="V115" s="2"/>
      <c r="W115" s="2"/>
      <c r="X115" s="2"/>
      <c r="Y115" s="2"/>
      <c r="Z115" s="2"/>
    </row>
    <row r="116" ht="15.75" customHeight="1">
      <c r="A116" s="1" t="s">
        <v>1235</v>
      </c>
      <c r="B116" s="1" t="s">
        <v>395</v>
      </c>
      <c r="C116" s="1" t="s">
        <v>273</v>
      </c>
      <c r="D116" s="1" t="s">
        <v>1236</v>
      </c>
      <c r="E116" s="1" t="s">
        <v>823</v>
      </c>
      <c r="F116" s="1" t="s">
        <v>1237</v>
      </c>
      <c r="G116" s="1" t="s">
        <v>1238</v>
      </c>
      <c r="H116" s="1" t="s">
        <v>1084</v>
      </c>
      <c r="I116" s="1" t="s">
        <v>1239</v>
      </c>
      <c r="J116" s="1" t="s">
        <v>682</v>
      </c>
      <c r="K116" s="1" t="s">
        <v>1240</v>
      </c>
      <c r="L116" s="2"/>
      <c r="M116" s="2"/>
      <c r="N116" s="2"/>
      <c r="O116" s="2"/>
      <c r="P116" s="2"/>
      <c r="Q116" s="2"/>
      <c r="R116" s="2"/>
      <c r="S116" s="2"/>
      <c r="T116" s="2"/>
      <c r="U116" s="2"/>
      <c r="V116" s="2"/>
      <c r="W116" s="2"/>
      <c r="X116" s="2"/>
      <c r="Y116" s="2"/>
      <c r="Z116" s="2"/>
    </row>
    <row r="117" ht="15.75" customHeight="1">
      <c r="A117" s="1" t="s">
        <v>1241</v>
      </c>
      <c r="B117" s="1" t="s">
        <v>1242</v>
      </c>
      <c r="C117" s="1" t="s">
        <v>1243</v>
      </c>
      <c r="D117" s="1" t="s">
        <v>833</v>
      </c>
      <c r="E117" s="1" t="s">
        <v>1244</v>
      </c>
      <c r="F117" s="1" t="s">
        <v>1245</v>
      </c>
      <c r="G117" s="1" t="s">
        <v>1091</v>
      </c>
      <c r="H117" s="1" t="s">
        <v>1246</v>
      </c>
      <c r="I117" s="1" t="s">
        <v>1247</v>
      </c>
      <c r="J117" s="1" t="s">
        <v>1248</v>
      </c>
      <c r="K117" s="1" t="s">
        <v>1249</v>
      </c>
      <c r="L117" s="2"/>
      <c r="M117" s="2"/>
      <c r="N117" s="2"/>
      <c r="O117" s="2"/>
      <c r="P117" s="2"/>
      <c r="Q117" s="2"/>
      <c r="R117" s="2"/>
      <c r="S117" s="2"/>
      <c r="T117" s="2"/>
      <c r="U117" s="2"/>
      <c r="V117" s="2"/>
      <c r="W117" s="2"/>
      <c r="X117" s="2"/>
      <c r="Y117" s="2"/>
      <c r="Z117" s="2"/>
    </row>
    <row r="118" ht="15.75" customHeight="1">
      <c r="A118" s="1" t="s">
        <v>1250</v>
      </c>
      <c r="B118" s="1" t="s">
        <v>1124</v>
      </c>
      <c r="C118" s="1" t="s">
        <v>1085</v>
      </c>
      <c r="D118" s="1" t="s">
        <v>1251</v>
      </c>
      <c r="E118" s="1" t="s">
        <v>1252</v>
      </c>
      <c r="F118" s="1" t="s">
        <v>1034</v>
      </c>
      <c r="G118" s="1" t="s">
        <v>1023</v>
      </c>
      <c r="H118" s="1" t="s">
        <v>927</v>
      </c>
      <c r="I118" s="1" t="s">
        <v>1253</v>
      </c>
      <c r="J118" s="1" t="s">
        <v>945</v>
      </c>
      <c r="K118" s="1" t="s">
        <v>885</v>
      </c>
      <c r="L118" s="2"/>
      <c r="M118" s="2"/>
      <c r="N118" s="2"/>
      <c r="O118" s="2"/>
      <c r="P118" s="2"/>
      <c r="Q118" s="2"/>
      <c r="R118" s="2"/>
      <c r="S118" s="2"/>
      <c r="T118" s="2"/>
      <c r="U118" s="2"/>
      <c r="V118" s="2"/>
      <c r="W118" s="2"/>
      <c r="X118" s="2"/>
      <c r="Y118" s="2"/>
      <c r="Z118" s="2"/>
    </row>
    <row r="119" ht="15.75" customHeight="1">
      <c r="A119" s="1" t="s">
        <v>1254</v>
      </c>
      <c r="B119" s="1" t="s">
        <v>1255</v>
      </c>
      <c r="C119" s="1" t="s">
        <v>1256</v>
      </c>
      <c r="D119" s="1" t="s">
        <v>1113</v>
      </c>
      <c r="E119" s="1" t="s">
        <v>1033</v>
      </c>
      <c r="F119" s="1" t="s">
        <v>1084</v>
      </c>
      <c r="G119" s="1" t="s">
        <v>1257</v>
      </c>
      <c r="H119" s="1" t="s">
        <v>1258</v>
      </c>
      <c r="I119" s="1" t="s">
        <v>1160</v>
      </c>
      <c r="J119" s="1" t="s">
        <v>885</v>
      </c>
      <c r="K119" s="1" t="s">
        <v>1034</v>
      </c>
      <c r="L119" s="2"/>
      <c r="M119" s="2"/>
      <c r="N119" s="2"/>
      <c r="O119" s="2"/>
      <c r="P119" s="2"/>
      <c r="Q119" s="2"/>
      <c r="R119" s="2"/>
      <c r="S119" s="2"/>
      <c r="T119" s="2"/>
      <c r="U119" s="2"/>
      <c r="V119" s="2"/>
      <c r="W119" s="2"/>
      <c r="X119" s="2"/>
      <c r="Y119" s="2"/>
      <c r="Z119" s="2"/>
    </row>
    <row r="120" ht="15.75" customHeight="1">
      <c r="A120" s="1" t="s">
        <v>1259</v>
      </c>
      <c r="B120" s="1" t="s">
        <v>629</v>
      </c>
      <c r="C120" s="1" t="s">
        <v>1260</v>
      </c>
      <c r="D120" s="1" t="s">
        <v>1261</v>
      </c>
      <c r="E120" s="1" t="s">
        <v>651</v>
      </c>
      <c r="F120" s="1" t="s">
        <v>1262</v>
      </c>
      <c r="G120" s="1" t="s">
        <v>1263</v>
      </c>
      <c r="H120" s="1" t="s">
        <v>1264</v>
      </c>
      <c r="I120" s="1" t="s">
        <v>1265</v>
      </c>
      <c r="J120" s="1" t="s">
        <v>250</v>
      </c>
      <c r="K120" s="1" t="s">
        <v>1266</v>
      </c>
      <c r="L120" s="2"/>
      <c r="M120" s="2"/>
      <c r="N120" s="2"/>
      <c r="O120" s="2"/>
      <c r="P120" s="2"/>
      <c r="Q120" s="2"/>
      <c r="R120" s="2"/>
      <c r="S120" s="2"/>
      <c r="T120" s="2"/>
      <c r="U120" s="2"/>
      <c r="V120" s="2"/>
      <c r="W120" s="2"/>
      <c r="X120" s="2"/>
      <c r="Y120" s="2"/>
      <c r="Z120" s="2"/>
    </row>
    <row r="121" ht="15.75" customHeight="1">
      <c r="A121" s="1" t="s">
        <v>1267</v>
      </c>
      <c r="B121" s="1" t="s">
        <v>858</v>
      </c>
      <c r="C121" s="1" t="s">
        <v>1268</v>
      </c>
      <c r="D121" s="1" t="s">
        <v>885</v>
      </c>
      <c r="E121" s="1" t="s">
        <v>755</v>
      </c>
      <c r="F121" s="1" t="s">
        <v>1269</v>
      </c>
      <c r="G121" s="1" t="s">
        <v>1270</v>
      </c>
      <c r="H121" s="1" t="s">
        <v>1271</v>
      </c>
      <c r="I121" s="1" t="s">
        <v>990</v>
      </c>
      <c r="J121" s="1" t="s">
        <v>1272</v>
      </c>
      <c r="K121" s="1" t="s">
        <v>813</v>
      </c>
      <c r="L121" s="2"/>
      <c r="M121" s="2"/>
      <c r="N121" s="2"/>
      <c r="O121" s="2"/>
      <c r="P121" s="2"/>
      <c r="Q121" s="2"/>
      <c r="R121" s="2"/>
      <c r="S121" s="2"/>
      <c r="T121" s="2"/>
      <c r="U121" s="2"/>
      <c r="V121" s="2"/>
      <c r="W121" s="2"/>
      <c r="X121" s="2"/>
      <c r="Y121" s="2"/>
      <c r="Z121" s="2"/>
    </row>
    <row r="122" ht="15.75" customHeight="1">
      <c r="A122" s="1" t="s">
        <v>1273</v>
      </c>
      <c r="B122" s="1" t="s">
        <v>1175</v>
      </c>
      <c r="C122" s="1" t="s">
        <v>407</v>
      </c>
      <c r="D122" s="1" t="s">
        <v>221</v>
      </c>
      <c r="E122" s="1" t="s">
        <v>1274</v>
      </c>
      <c r="F122" s="1" t="s">
        <v>764</v>
      </c>
      <c r="G122" s="1" t="s">
        <v>1275</v>
      </c>
      <c r="H122" s="1" t="s">
        <v>477</v>
      </c>
      <c r="I122" s="1" t="s">
        <v>944</v>
      </c>
      <c r="J122" s="1" t="s">
        <v>1276</v>
      </c>
      <c r="K122" s="1" t="s">
        <v>934</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1003</v>
      </c>
      <c r="E123" s="1" t="s">
        <v>1280</v>
      </c>
      <c r="F123" s="1" t="s">
        <v>1281</v>
      </c>
      <c r="G123" s="1" t="s">
        <v>945</v>
      </c>
      <c r="H123" s="1" t="s">
        <v>1282</v>
      </c>
      <c r="I123" s="1" t="s">
        <v>1283</v>
      </c>
      <c r="J123" s="1" t="s">
        <v>749</v>
      </c>
      <c r="K123" s="1" t="s">
        <v>421</v>
      </c>
      <c r="L123" s="2"/>
      <c r="M123" s="2"/>
      <c r="N123" s="2"/>
      <c r="O123" s="2"/>
      <c r="P123" s="2"/>
      <c r="Q123" s="2"/>
      <c r="R123" s="2"/>
      <c r="S123" s="2"/>
      <c r="T123" s="2"/>
      <c r="U123" s="2"/>
      <c r="V123" s="2"/>
      <c r="W123" s="2"/>
      <c r="X123" s="2"/>
      <c r="Y123" s="2"/>
      <c r="Z123" s="2"/>
    </row>
    <row r="124" ht="15.75" customHeight="1">
      <c r="A124" s="1" t="s">
        <v>1284</v>
      </c>
      <c r="B124" s="1" t="s">
        <v>1285</v>
      </c>
      <c r="C124" s="1" t="s">
        <v>1286</v>
      </c>
      <c r="D124" s="1" t="s">
        <v>1287</v>
      </c>
      <c r="E124" s="1" t="s">
        <v>1288</v>
      </c>
      <c r="F124" s="1" t="s">
        <v>1289</v>
      </c>
      <c r="G124" s="1" t="s">
        <v>179</v>
      </c>
      <c r="H124" s="1" t="s">
        <v>1290</v>
      </c>
      <c r="I124" s="1" t="s">
        <v>877</v>
      </c>
      <c r="J124" s="1" t="s">
        <v>1291</v>
      </c>
      <c r="K124" s="1" t="s">
        <v>742</v>
      </c>
      <c r="L124" s="2"/>
      <c r="M124" s="2"/>
      <c r="N124" s="2"/>
      <c r="O124" s="2"/>
      <c r="P124" s="2"/>
      <c r="Q124" s="2"/>
      <c r="R124" s="2"/>
      <c r="S124" s="2"/>
      <c r="T124" s="2"/>
      <c r="U124" s="2"/>
      <c r="V124" s="2"/>
      <c r="W124" s="2"/>
      <c r="X124" s="2"/>
      <c r="Y124" s="2"/>
      <c r="Z124" s="2"/>
    </row>
    <row r="125" ht="15.75" customHeight="1">
      <c r="A125" s="1" t="s">
        <v>1292</v>
      </c>
      <c r="B125" s="1" t="s">
        <v>1293</v>
      </c>
      <c r="C125" s="1" t="s">
        <v>712</v>
      </c>
      <c r="D125" s="1" t="s">
        <v>1294</v>
      </c>
      <c r="E125" s="1" t="s">
        <v>1295</v>
      </c>
      <c r="F125" s="1" t="s">
        <v>919</v>
      </c>
      <c r="G125" s="1" t="s">
        <v>1296</v>
      </c>
      <c r="H125" s="1" t="s">
        <v>1297</v>
      </c>
      <c r="I125" s="1" t="s">
        <v>1298</v>
      </c>
      <c r="J125" s="1" t="s">
        <v>965</v>
      </c>
      <c r="K125" s="1" t="s">
        <v>1299</v>
      </c>
      <c r="L125" s="2"/>
      <c r="M125" s="2"/>
      <c r="N125" s="2"/>
      <c r="O125" s="2"/>
      <c r="P125" s="2"/>
      <c r="Q125" s="2"/>
      <c r="R125" s="2"/>
      <c r="S125" s="2"/>
      <c r="T125" s="2"/>
      <c r="U125" s="2"/>
      <c r="V125" s="2"/>
      <c r="W125" s="2"/>
      <c r="X125" s="2"/>
      <c r="Y125" s="2"/>
      <c r="Z125" s="2"/>
    </row>
    <row r="126" ht="15.75" customHeight="1">
      <c r="A126" s="1" t="s">
        <v>1300</v>
      </c>
      <c r="B126" s="1" t="s">
        <v>1301</v>
      </c>
      <c r="C126" s="1" t="s">
        <v>1302</v>
      </c>
      <c r="D126" s="1" t="s">
        <v>1303</v>
      </c>
      <c r="E126" s="1" t="s">
        <v>1304</v>
      </c>
      <c r="F126" s="1" t="s">
        <v>1305</v>
      </c>
      <c r="G126" s="1" t="s">
        <v>691</v>
      </c>
      <c r="H126" s="1" t="s">
        <v>934</v>
      </c>
      <c r="I126" s="1" t="s">
        <v>1306</v>
      </c>
      <c r="J126" s="1" t="s">
        <v>1307</v>
      </c>
      <c r="K126" s="1" t="s">
        <v>1093</v>
      </c>
      <c r="L126" s="2"/>
      <c r="M126" s="2"/>
      <c r="N126" s="2"/>
      <c r="O126" s="2"/>
      <c r="P126" s="2"/>
      <c r="Q126" s="2"/>
      <c r="R126" s="2"/>
      <c r="S126" s="2"/>
      <c r="T126" s="2"/>
      <c r="U126" s="2"/>
      <c r="V126" s="2"/>
      <c r="W126" s="2"/>
      <c r="X126" s="2"/>
      <c r="Y126" s="2"/>
      <c r="Z126" s="2"/>
    </row>
    <row r="127" ht="15.75" customHeight="1">
      <c r="A127" s="1" t="s">
        <v>1308</v>
      </c>
      <c r="B127" s="1" t="s">
        <v>1309</v>
      </c>
      <c r="C127" s="1" t="s">
        <v>1310</v>
      </c>
      <c r="D127" s="1" t="s">
        <v>1311</v>
      </c>
      <c r="E127" s="1" t="s">
        <v>1312</v>
      </c>
      <c r="F127" s="1" t="s">
        <v>1313</v>
      </c>
      <c r="G127" s="1" t="s">
        <v>1314</v>
      </c>
      <c r="H127" s="1">
        <v>-1.0</v>
      </c>
      <c r="I127" s="1" t="s">
        <v>1315</v>
      </c>
      <c r="J127" s="1" t="s">
        <v>1316</v>
      </c>
      <c r="K127" s="1" t="s">
        <v>1317</v>
      </c>
      <c r="L127" s="2"/>
      <c r="M127" s="2"/>
      <c r="N127" s="2"/>
      <c r="O127" s="2"/>
      <c r="P127" s="2"/>
      <c r="Q127" s="2"/>
      <c r="R127" s="2"/>
      <c r="S127" s="2"/>
      <c r="T127" s="2"/>
      <c r="U127" s="2"/>
      <c r="V127" s="2"/>
      <c r="W127" s="2"/>
      <c r="X127" s="2"/>
      <c r="Y127" s="2"/>
      <c r="Z127" s="2"/>
    </row>
    <row r="128" ht="15.75" customHeight="1">
      <c r="A128" s="1" t="s">
        <v>1318</v>
      </c>
      <c r="B128" s="1" t="s">
        <v>1319</v>
      </c>
      <c r="C128" s="1" t="s">
        <v>1320</v>
      </c>
      <c r="D128" s="1" t="s">
        <v>1321</v>
      </c>
      <c r="E128" s="1" t="s">
        <v>1322</v>
      </c>
      <c r="F128" s="1" t="s">
        <v>1323</v>
      </c>
      <c r="G128" s="1" t="s">
        <v>1324</v>
      </c>
      <c r="H128" s="1" t="s">
        <v>1325</v>
      </c>
      <c r="I128" s="1" t="s">
        <v>1222</v>
      </c>
      <c r="J128" s="1" t="s">
        <v>967</v>
      </c>
      <c r="K128" s="1" t="s">
        <v>1174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1340</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1348</v>
      </c>
      <c r="I3" s="1" t="s">
        <v>1341</v>
      </c>
      <c r="J3" s="2"/>
      <c r="K3" s="2"/>
      <c r="L3" s="2"/>
      <c r="M3" s="2"/>
      <c r="N3" s="2"/>
      <c r="O3" s="2"/>
      <c r="P3" s="2"/>
      <c r="Q3" s="2"/>
      <c r="R3" s="2"/>
      <c r="S3" s="2"/>
      <c r="T3" s="2"/>
      <c r="U3" s="2"/>
      <c r="V3" s="2"/>
      <c r="W3" s="2"/>
      <c r="X3" s="2"/>
      <c r="Y3" s="2"/>
      <c r="Z3" s="2"/>
    </row>
    <row r="4">
      <c r="A4" s="1" t="s">
        <v>1349</v>
      </c>
      <c r="B4" s="1" t="s">
        <v>1350</v>
      </c>
      <c r="C4" s="1" t="s">
        <v>1351</v>
      </c>
      <c r="D4" s="1" t="s">
        <v>1352</v>
      </c>
      <c r="E4" s="1" t="s">
        <v>1353</v>
      </c>
      <c r="F4" s="1" t="s">
        <v>1354</v>
      </c>
      <c r="G4" s="1" t="s">
        <v>1355</v>
      </c>
      <c r="H4" s="1" t="s">
        <v>1356</v>
      </c>
      <c r="I4" s="1" t="s">
        <v>1357</v>
      </c>
      <c r="J4" s="2"/>
      <c r="K4" s="2"/>
      <c r="L4" s="2"/>
      <c r="M4" s="2"/>
      <c r="N4" s="2"/>
      <c r="O4" s="2"/>
      <c r="P4" s="2"/>
      <c r="Q4" s="2"/>
      <c r="R4" s="2"/>
      <c r="S4" s="2"/>
      <c r="T4" s="2"/>
      <c r="U4" s="2"/>
      <c r="V4" s="2"/>
      <c r="W4" s="2"/>
      <c r="X4" s="2"/>
      <c r="Y4" s="2"/>
      <c r="Z4" s="2"/>
    </row>
    <row r="5">
      <c r="A5" s="1" t="s">
        <v>1342</v>
      </c>
      <c r="B5" s="1" t="s">
        <v>1341</v>
      </c>
      <c r="C5" s="1" t="s">
        <v>1358</v>
      </c>
      <c r="D5" s="1" t="s">
        <v>1359</v>
      </c>
      <c r="E5" s="1" t="s">
        <v>1360</v>
      </c>
      <c r="F5" s="1" t="s">
        <v>1361</v>
      </c>
      <c r="G5" s="1" t="s">
        <v>1362</v>
      </c>
      <c r="H5" s="1" t="s">
        <v>1363</v>
      </c>
      <c r="I5" s="1" t="s">
        <v>1364</v>
      </c>
      <c r="J5" s="2"/>
      <c r="K5" s="2"/>
      <c r="L5" s="2"/>
      <c r="M5" s="2"/>
      <c r="N5" s="2"/>
      <c r="O5" s="2"/>
      <c r="P5" s="2"/>
      <c r="Q5" s="2"/>
      <c r="R5" s="2"/>
      <c r="S5" s="2"/>
      <c r="T5" s="2"/>
      <c r="U5" s="2"/>
      <c r="V5" s="2"/>
      <c r="W5" s="2"/>
      <c r="X5" s="2"/>
      <c r="Y5" s="2"/>
      <c r="Z5" s="2"/>
    </row>
    <row r="6">
      <c r="A6" s="1" t="s">
        <v>1365</v>
      </c>
      <c r="B6" s="1" t="s">
        <v>1366</v>
      </c>
      <c r="C6" s="1" t="s">
        <v>1367</v>
      </c>
      <c r="D6" s="1" t="s">
        <v>1368</v>
      </c>
      <c r="E6" s="1" t="s">
        <v>1369</v>
      </c>
      <c r="F6" s="1" t="s">
        <v>1370</v>
      </c>
      <c r="G6" s="1" t="s">
        <v>1371</v>
      </c>
      <c r="H6" s="1" t="s">
        <v>1372</v>
      </c>
      <c r="I6" s="1" t="s">
        <v>1373</v>
      </c>
      <c r="J6" s="2"/>
      <c r="K6" s="2"/>
      <c r="L6" s="2"/>
      <c r="M6" s="2"/>
      <c r="N6" s="2"/>
      <c r="O6" s="2"/>
      <c r="P6" s="2"/>
      <c r="Q6" s="2"/>
      <c r="R6" s="2"/>
      <c r="S6" s="2"/>
      <c r="T6" s="2"/>
      <c r="U6" s="2"/>
      <c r="V6" s="2"/>
      <c r="W6" s="2"/>
      <c r="X6" s="2"/>
      <c r="Y6" s="2"/>
      <c r="Z6" s="2"/>
    </row>
    <row r="7">
      <c r="A7" s="1" t="s">
        <v>1374</v>
      </c>
      <c r="B7" s="1" t="s">
        <v>1375</v>
      </c>
      <c r="C7" s="1" t="s">
        <v>1376</v>
      </c>
      <c r="D7" s="1" t="s">
        <v>1377</v>
      </c>
      <c r="E7" s="1" t="s">
        <v>1378</v>
      </c>
      <c r="F7" s="1" t="s">
        <v>1379</v>
      </c>
      <c r="G7" s="1" t="s">
        <v>1380</v>
      </c>
      <c r="H7" s="1" t="s">
        <v>1381</v>
      </c>
      <c r="I7" s="1" t="s">
        <v>1382</v>
      </c>
      <c r="J7" s="2"/>
      <c r="K7" s="2"/>
      <c r="L7" s="2"/>
      <c r="M7" s="2"/>
      <c r="N7" s="2"/>
      <c r="O7" s="2"/>
      <c r="P7" s="2"/>
      <c r="Q7" s="2"/>
      <c r="R7" s="2"/>
      <c r="S7" s="2"/>
      <c r="T7" s="2"/>
      <c r="U7" s="2"/>
      <c r="V7" s="2"/>
      <c r="W7" s="2"/>
      <c r="X7" s="2"/>
      <c r="Y7" s="2"/>
      <c r="Z7" s="2"/>
    </row>
    <row r="8">
      <c r="A8" s="1" t="s">
        <v>1383</v>
      </c>
      <c r="B8" s="1" t="s">
        <v>1341</v>
      </c>
      <c r="C8" s="1" t="s">
        <v>1384</v>
      </c>
      <c r="D8" s="1" t="s">
        <v>1385</v>
      </c>
      <c r="E8" s="1" t="s">
        <v>1386</v>
      </c>
      <c r="F8" s="1" t="s">
        <v>1387</v>
      </c>
      <c r="G8" s="1" t="s">
        <v>1388</v>
      </c>
      <c r="H8" s="1" t="s">
        <v>1389</v>
      </c>
      <c r="I8" s="1" t="s">
        <v>1390</v>
      </c>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1397</v>
      </c>
      <c r="H9" s="1" t="s">
        <v>1398</v>
      </c>
      <c r="I9" s="1" t="s">
        <v>1399</v>
      </c>
      <c r="J9" s="2"/>
      <c r="K9" s="2"/>
      <c r="L9" s="2"/>
      <c r="M9" s="2"/>
      <c r="N9" s="2"/>
      <c r="O9" s="2"/>
      <c r="P9" s="2"/>
      <c r="Q9" s="2"/>
      <c r="R9" s="2"/>
      <c r="S9" s="2"/>
      <c r="T9" s="2"/>
      <c r="U9" s="2"/>
      <c r="V9" s="2"/>
      <c r="W9" s="2"/>
      <c r="X9" s="2"/>
      <c r="Y9" s="2"/>
      <c r="Z9" s="2"/>
    </row>
    <row r="10">
      <c r="A10" s="1" t="s">
        <v>1400</v>
      </c>
      <c r="B10" s="1" t="s">
        <v>1401</v>
      </c>
      <c r="C10" s="1" t="s">
        <v>1402</v>
      </c>
      <c r="D10" s="1" t="s">
        <v>1403</v>
      </c>
      <c r="E10" s="1" t="s">
        <v>1404</v>
      </c>
      <c r="F10" s="1" t="s">
        <v>1405</v>
      </c>
      <c r="G10" s="1" t="s">
        <v>1396</v>
      </c>
      <c r="H10" s="1" t="s">
        <v>1394</v>
      </c>
      <c r="I10" s="1" t="s">
        <v>1398</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1426</v>
      </c>
      <c r="D13" s="1" t="s">
        <v>1370</v>
      </c>
      <c r="E13" s="1" t="s">
        <v>1427</v>
      </c>
      <c r="F13" s="1" t="s">
        <v>1428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227</v>
      </c>
      <c r="C15" s="1" t="s">
        <v>227</v>
      </c>
      <c r="D15" s="1" t="s">
        <v>228</v>
      </c>
      <c r="E15" s="1" t="s">
        <v>228</v>
      </c>
      <c r="F15" s="1" t="s">
        <v>228</v>
      </c>
      <c r="G15" s="1" t="s">
        <v>1442</v>
      </c>
      <c r="H15" s="1" t="s">
        <v>1443</v>
      </c>
      <c r="I15" s="1" t="s">
        <v>1444</v>
      </c>
      <c r="J15" s="2"/>
      <c r="K15" s="2"/>
      <c r="L15" s="2"/>
      <c r="M15" s="2"/>
      <c r="N15" s="2"/>
      <c r="O15" s="2"/>
      <c r="P15" s="2"/>
      <c r="Q15" s="2"/>
      <c r="R15" s="2"/>
      <c r="S15" s="2"/>
      <c r="T15" s="2"/>
      <c r="U15" s="2"/>
      <c r="V15" s="2"/>
      <c r="W15" s="2"/>
      <c r="X15" s="2"/>
      <c r="Y15" s="2"/>
      <c r="Z15" s="2"/>
    </row>
    <row r="16">
      <c r="A16" s="1" t="s">
        <v>1445</v>
      </c>
      <c r="B16" s="1" t="s">
        <v>1446</v>
      </c>
      <c r="C16" s="1" t="s">
        <v>1447</v>
      </c>
      <c r="D16" s="1" t="s">
        <v>1448</v>
      </c>
      <c r="E16" s="1" t="s">
        <v>1449</v>
      </c>
      <c r="F16" s="1" t="s">
        <v>1450</v>
      </c>
      <c r="G16" s="1" t="s">
        <v>1451</v>
      </c>
      <c r="H16" s="1" t="s">
        <v>1452</v>
      </c>
      <c r="I16" s="1" t="s">
        <v>1453</v>
      </c>
      <c r="J16" s="2"/>
      <c r="K16" s="2"/>
      <c r="L16" s="2"/>
      <c r="M16" s="2"/>
      <c r="N16" s="2"/>
      <c r="O16" s="2"/>
      <c r="P16" s="2"/>
      <c r="Q16" s="2"/>
      <c r="R16" s="2"/>
      <c r="S16" s="2"/>
      <c r="T16" s="2"/>
      <c r="U16" s="2"/>
      <c r="V16" s="2"/>
      <c r="W16" s="2"/>
      <c r="X16" s="2"/>
      <c r="Y16" s="2"/>
      <c r="Z16" s="2"/>
    </row>
    <row r="17">
      <c r="A17" s="1" t="s">
        <v>1454</v>
      </c>
      <c r="B17" s="1" t="s">
        <v>194</v>
      </c>
      <c r="C17" s="1" t="s">
        <v>195</v>
      </c>
      <c r="D17" s="1" t="s">
        <v>196</v>
      </c>
      <c r="E17" s="1" t="s">
        <v>197</v>
      </c>
      <c r="F17" s="1" t="s">
        <v>198</v>
      </c>
      <c r="G17" s="1" t="s">
        <v>1455</v>
      </c>
      <c r="H17" s="1" t="s">
        <v>1456</v>
      </c>
      <c r="I17" s="1" t="s">
        <v>1457</v>
      </c>
      <c r="J17" s="2"/>
      <c r="K17" s="2"/>
      <c r="L17" s="2"/>
      <c r="M17" s="2"/>
      <c r="N17" s="2"/>
      <c r="O17" s="2"/>
      <c r="P17" s="2"/>
      <c r="Q17" s="2"/>
      <c r="R17" s="2"/>
      <c r="S17" s="2"/>
      <c r="T17" s="2"/>
      <c r="U17" s="2"/>
      <c r="V17" s="2"/>
      <c r="W17" s="2"/>
      <c r="X17" s="2"/>
      <c r="Y17" s="2"/>
      <c r="Z17" s="2"/>
    </row>
    <row r="18">
      <c r="A18" s="1" t="s">
        <v>1458</v>
      </c>
      <c r="B18" s="1" t="s">
        <v>1459</v>
      </c>
      <c r="C18" s="1" t="s">
        <v>1460</v>
      </c>
      <c r="D18" s="1" t="s">
        <v>1459</v>
      </c>
      <c r="E18" s="1" t="s">
        <v>1461</v>
      </c>
      <c r="F18" s="1" t="s">
        <v>1462</v>
      </c>
      <c r="G18" s="1" t="s">
        <v>1463</v>
      </c>
      <c r="H18" s="1" t="s">
        <v>1464</v>
      </c>
      <c r="I18" s="1" t="s">
        <v>1465</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1469</v>
      </c>
      <c r="F19" s="1" t="s">
        <v>1470</v>
      </c>
      <c r="G19" s="1" t="s">
        <v>1471</v>
      </c>
      <c r="H19" s="1" t="s">
        <v>1472</v>
      </c>
      <c r="I19" s="1" t="s">
        <v>1473</v>
      </c>
      <c r="J19" s="2"/>
      <c r="K19" s="2"/>
      <c r="L19" s="2"/>
      <c r="M19" s="2"/>
      <c r="N19" s="2"/>
      <c r="O19" s="2"/>
      <c r="P19" s="2"/>
      <c r="Q19" s="2"/>
      <c r="R19" s="2"/>
      <c r="S19" s="2"/>
      <c r="T19" s="2"/>
      <c r="U19" s="2"/>
      <c r="V19" s="2"/>
      <c r="W19" s="2"/>
      <c r="X19" s="2"/>
      <c r="Y19" s="2"/>
      <c r="Z19" s="2"/>
    </row>
    <row r="20">
      <c r="A20" s="1" t="s">
        <v>1474</v>
      </c>
      <c r="B20" s="1" t="s">
        <v>1475</v>
      </c>
      <c r="C20" s="1" t="s">
        <v>1476</v>
      </c>
      <c r="D20" s="1" t="s">
        <v>1477</v>
      </c>
      <c r="E20" s="1" t="s">
        <v>1478</v>
      </c>
      <c r="F20" s="1" t="s">
        <v>1479</v>
      </c>
      <c r="G20" s="1" t="s">
        <v>1480</v>
      </c>
      <c r="H20" s="1" t="s">
        <v>1481</v>
      </c>
      <c r="I20" s="1" t="s">
        <v>1482</v>
      </c>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1" t="s">
        <v>1490</v>
      </c>
      <c r="I21" s="1" t="s">
        <v>1491</v>
      </c>
      <c r="J21" s="2"/>
      <c r="K21" s="2"/>
      <c r="L21" s="2"/>
      <c r="M21" s="2"/>
      <c r="N21" s="2"/>
      <c r="O21" s="2"/>
      <c r="P21" s="2"/>
      <c r="Q21" s="2"/>
      <c r="R21" s="2"/>
      <c r="S21" s="2"/>
      <c r="T21" s="2"/>
      <c r="U21" s="2"/>
      <c r="V21" s="2"/>
      <c r="W21" s="2"/>
      <c r="X21" s="2"/>
      <c r="Y21" s="2"/>
      <c r="Z21" s="2"/>
    </row>
    <row r="22" ht="15.75" customHeight="1">
      <c r="A22" s="1" t="s">
        <v>1492</v>
      </c>
      <c r="B22" s="1" t="s">
        <v>1493</v>
      </c>
      <c r="C22" s="1" t="s">
        <v>1494</v>
      </c>
      <c r="D22" s="1" t="s">
        <v>1495</v>
      </c>
      <c r="E22" s="1" t="s">
        <v>1496</v>
      </c>
      <c r="F22" s="1" t="s">
        <v>1497</v>
      </c>
      <c r="G22" s="1" t="s">
        <v>1498</v>
      </c>
      <c r="H22" s="1" t="s">
        <v>1499</v>
      </c>
      <c r="I22" s="1" t="s">
        <v>1500</v>
      </c>
      <c r="J22" s="2"/>
      <c r="K22" s="2"/>
      <c r="L22" s="2"/>
      <c r="M22" s="2"/>
      <c r="N22" s="2"/>
      <c r="O22" s="2"/>
      <c r="P22" s="2"/>
      <c r="Q22" s="2"/>
      <c r="R22" s="2"/>
      <c r="S22" s="2"/>
      <c r="T22" s="2"/>
      <c r="U22" s="2"/>
      <c r="V22" s="2"/>
      <c r="W22" s="2"/>
      <c r="X22" s="2"/>
      <c r="Y22" s="2"/>
      <c r="Z22" s="2"/>
    </row>
    <row r="23" ht="15.75" customHeight="1">
      <c r="A23" s="1" t="s">
        <v>1501</v>
      </c>
      <c r="B23" s="1" t="s">
        <v>1502</v>
      </c>
      <c r="C23" s="1" t="s">
        <v>1503</v>
      </c>
      <c r="D23" s="1" t="s">
        <v>1504</v>
      </c>
      <c r="E23" s="1" t="s">
        <v>1505</v>
      </c>
      <c r="F23" s="1" t="s">
        <v>1506</v>
      </c>
      <c r="G23" s="1" t="s">
        <v>1507</v>
      </c>
      <c r="H23" s="1" t="s">
        <v>1508</v>
      </c>
      <c r="I23" s="1" t="s">
        <v>1509</v>
      </c>
      <c r="J23" s="2"/>
      <c r="K23" s="2"/>
      <c r="L23" s="2"/>
      <c r="M23" s="2"/>
      <c r="N23" s="2"/>
      <c r="O23" s="2"/>
      <c r="P23" s="2"/>
      <c r="Q23" s="2"/>
      <c r="R23" s="2"/>
      <c r="S23" s="2"/>
      <c r="T23" s="2"/>
      <c r="U23" s="2"/>
      <c r="V23" s="2"/>
      <c r="W23" s="2"/>
      <c r="X23" s="2"/>
      <c r="Y23" s="2"/>
      <c r="Z23" s="2"/>
    </row>
    <row r="24" ht="15.75" customHeight="1">
      <c r="A24" s="1" t="s">
        <v>1510</v>
      </c>
      <c r="B24" s="1" t="s">
        <v>1511</v>
      </c>
      <c r="C24" s="1" t="s">
        <v>1512</v>
      </c>
      <c r="D24" s="1" t="s">
        <v>1513</v>
      </c>
      <c r="E24" s="1" t="s">
        <v>1514</v>
      </c>
      <c r="F24" s="1" t="s">
        <v>1515</v>
      </c>
      <c r="G24" s="1" t="s">
        <v>1516</v>
      </c>
      <c r="H24" s="1" t="s">
        <v>1516</v>
      </c>
      <c r="I24" s="1" t="s">
        <v>1516</v>
      </c>
      <c r="J24" s="2"/>
      <c r="K24" s="2"/>
      <c r="L24" s="2"/>
      <c r="M24" s="2"/>
      <c r="N24" s="2"/>
      <c r="O24" s="2"/>
      <c r="P24" s="2"/>
      <c r="Q24" s="2"/>
      <c r="R24" s="2"/>
      <c r="S24" s="2"/>
      <c r="T24" s="2"/>
      <c r="U24" s="2"/>
      <c r="V24" s="2"/>
      <c r="W24" s="2"/>
      <c r="X24" s="2"/>
      <c r="Y24" s="2"/>
      <c r="Z24" s="2"/>
    </row>
    <row r="25" ht="15.75" customHeight="1">
      <c r="A25" s="1" t="s">
        <v>1517</v>
      </c>
      <c r="B25" s="1" t="s">
        <v>1518</v>
      </c>
      <c r="C25" s="1" t="s">
        <v>1519</v>
      </c>
      <c r="D25" s="1" t="s">
        <v>1520</v>
      </c>
      <c r="E25" s="1" t="s">
        <v>1521</v>
      </c>
      <c r="F25" s="1" t="s">
        <v>1522</v>
      </c>
      <c r="G25" s="1" t="s">
        <v>1523</v>
      </c>
      <c r="H25" s="1" t="s">
        <v>1523</v>
      </c>
      <c r="I25" s="1" t="s">
        <v>1341</v>
      </c>
      <c r="J25" s="2"/>
      <c r="K25" s="2"/>
      <c r="L25" s="2"/>
      <c r="M25" s="2"/>
      <c r="N25" s="2"/>
      <c r="O25" s="2"/>
      <c r="P25" s="2"/>
      <c r="Q25" s="2"/>
      <c r="R25" s="2"/>
      <c r="S25" s="2"/>
      <c r="T25" s="2"/>
      <c r="U25" s="2"/>
      <c r="V25" s="2"/>
      <c r="W25" s="2"/>
      <c r="X25" s="2"/>
      <c r="Y25" s="2"/>
      <c r="Z25" s="2"/>
    </row>
    <row r="26" ht="15.75" customHeight="1">
      <c r="A26" s="1" t="s">
        <v>1524</v>
      </c>
      <c r="B26" s="1" t="s">
        <v>1525</v>
      </c>
      <c r="C26" s="1" t="s">
        <v>1526</v>
      </c>
      <c r="D26" s="1" t="s">
        <v>1527</v>
      </c>
      <c r="E26" s="1" t="s">
        <v>1528</v>
      </c>
      <c r="F26" s="1" t="s">
        <v>1529</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1530</v>
      </c>
      <c r="B2" s="1" t="s">
        <v>1531</v>
      </c>
      <c r="C2" s="2"/>
      <c r="D2" s="2"/>
      <c r="E2" s="2"/>
      <c r="F2" s="2"/>
      <c r="G2" s="2"/>
      <c r="H2" s="2"/>
      <c r="I2" s="2"/>
      <c r="J2" s="2"/>
      <c r="K2" s="2"/>
      <c r="L2" s="2"/>
      <c r="M2" s="2"/>
      <c r="N2" s="2"/>
      <c r="O2" s="2"/>
      <c r="P2" s="2"/>
      <c r="Q2" s="2"/>
      <c r="R2" s="2"/>
      <c r="S2" s="2"/>
      <c r="T2" s="2"/>
      <c r="U2" s="2"/>
      <c r="V2" s="2"/>
      <c r="W2" s="2"/>
      <c r="X2" s="2"/>
      <c r="Y2" s="2"/>
      <c r="Z2" s="2"/>
    </row>
    <row r="3">
      <c r="A3" s="3" t="s">
        <v>1532</v>
      </c>
      <c r="B3" s="1" t="s">
        <v>1533</v>
      </c>
      <c r="C3" s="2"/>
      <c r="D3" s="2"/>
      <c r="E3" s="2"/>
      <c r="F3" s="2"/>
      <c r="G3" s="2"/>
      <c r="H3" s="2"/>
      <c r="I3" s="2"/>
      <c r="J3" s="2"/>
      <c r="K3" s="2"/>
      <c r="L3" s="2"/>
      <c r="M3" s="2"/>
      <c r="N3" s="2"/>
      <c r="O3" s="2"/>
      <c r="P3" s="2"/>
      <c r="Q3" s="2"/>
      <c r="R3" s="2"/>
      <c r="S3" s="2"/>
      <c r="T3" s="2"/>
      <c r="U3" s="2"/>
      <c r="V3" s="2"/>
      <c r="W3" s="2"/>
      <c r="X3" s="2"/>
      <c r="Y3" s="2"/>
      <c r="Z3" s="2"/>
    </row>
    <row r="4">
      <c r="A4" s="3" t="s">
        <v>1534</v>
      </c>
      <c r="B4" s="1" t="s">
        <v>1535</v>
      </c>
      <c r="C4" s="2"/>
      <c r="D4" s="2"/>
      <c r="E4" s="2"/>
      <c r="F4" s="2"/>
      <c r="G4" s="2"/>
      <c r="H4" s="2"/>
      <c r="I4" s="2"/>
      <c r="J4" s="2"/>
      <c r="K4" s="2"/>
      <c r="L4" s="2"/>
      <c r="M4" s="2"/>
      <c r="N4" s="2"/>
      <c r="O4" s="2"/>
      <c r="P4" s="2"/>
      <c r="Q4" s="2"/>
      <c r="R4" s="2"/>
      <c r="S4" s="2"/>
      <c r="T4" s="2"/>
      <c r="U4" s="2"/>
      <c r="V4" s="2"/>
      <c r="W4" s="2"/>
      <c r="X4" s="2"/>
      <c r="Y4" s="2"/>
      <c r="Z4" s="2"/>
    </row>
    <row r="5">
      <c r="A5" s="3" t="s">
        <v>1536</v>
      </c>
      <c r="B5" s="1" t="s">
        <v>1537</v>
      </c>
      <c r="C5" s="2"/>
      <c r="D5" s="2"/>
      <c r="E5" s="2"/>
      <c r="F5" s="2"/>
      <c r="G5" s="2"/>
      <c r="H5" s="2"/>
      <c r="I5" s="2"/>
      <c r="J5" s="2"/>
      <c r="K5" s="2"/>
      <c r="L5" s="2"/>
      <c r="M5" s="2"/>
      <c r="N5" s="2"/>
      <c r="O5" s="2"/>
      <c r="P5" s="2"/>
      <c r="Q5" s="2"/>
      <c r="R5" s="2"/>
      <c r="S5" s="2"/>
      <c r="T5" s="2"/>
      <c r="U5" s="2"/>
      <c r="V5" s="2"/>
      <c r="W5" s="2"/>
      <c r="X5" s="2"/>
      <c r="Y5" s="2"/>
      <c r="Z5" s="2"/>
    </row>
    <row r="6">
      <c r="A6" s="3" t="s">
        <v>1538</v>
      </c>
      <c r="B6" s="1" t="s">
        <v>11</v>
      </c>
      <c r="C6" s="2"/>
      <c r="D6" s="2"/>
      <c r="E6" s="2"/>
      <c r="F6" s="2"/>
      <c r="G6" s="2"/>
      <c r="H6" s="2"/>
      <c r="I6" s="2"/>
      <c r="J6" s="2"/>
      <c r="K6" s="2"/>
      <c r="L6" s="2"/>
      <c r="M6" s="2"/>
      <c r="N6" s="2"/>
      <c r="O6" s="2"/>
      <c r="P6" s="2"/>
      <c r="Q6" s="2"/>
      <c r="R6" s="2"/>
      <c r="S6" s="2"/>
      <c r="T6" s="2"/>
      <c r="U6" s="2"/>
      <c r="V6" s="2"/>
      <c r="W6" s="2"/>
      <c r="X6" s="2"/>
      <c r="Y6" s="2"/>
      <c r="Z6" s="2"/>
    </row>
    <row r="7">
      <c r="A7" s="3" t="s">
        <v>1539</v>
      </c>
      <c r="B7" s="1" t="s">
        <v>1540</v>
      </c>
      <c r="C7" s="2"/>
      <c r="D7" s="2"/>
      <c r="E7" s="2"/>
      <c r="F7" s="2"/>
      <c r="G7" s="2"/>
      <c r="H7" s="2"/>
      <c r="I7" s="2"/>
      <c r="J7" s="2"/>
      <c r="K7" s="2"/>
      <c r="L7" s="2"/>
      <c r="M7" s="2"/>
      <c r="N7" s="2"/>
      <c r="O7" s="2"/>
      <c r="P7" s="2"/>
      <c r="Q7" s="2"/>
      <c r="R7" s="2"/>
      <c r="S7" s="2"/>
      <c r="T7" s="2"/>
      <c r="U7" s="2"/>
      <c r="V7" s="2"/>
      <c r="W7" s="2"/>
      <c r="X7" s="2"/>
      <c r="Y7" s="2"/>
      <c r="Z7" s="2"/>
    </row>
    <row r="8">
      <c r="A8" s="3" t="s">
        <v>1541</v>
      </c>
      <c r="B8" s="1" t="s">
        <v>1542</v>
      </c>
      <c r="C8" s="2"/>
      <c r="D8" s="2"/>
      <c r="E8" s="2"/>
      <c r="F8" s="2"/>
      <c r="G8" s="2"/>
      <c r="H8" s="2"/>
      <c r="I8" s="2"/>
      <c r="J8" s="2"/>
      <c r="K8" s="2"/>
      <c r="L8" s="2"/>
      <c r="M8" s="2"/>
      <c r="N8" s="2"/>
      <c r="O8" s="2"/>
      <c r="P8" s="2"/>
      <c r="Q8" s="2"/>
      <c r="R8" s="2"/>
      <c r="S8" s="2"/>
      <c r="T8" s="2"/>
      <c r="U8" s="2"/>
      <c r="V8" s="2"/>
      <c r="W8" s="2"/>
      <c r="X8" s="2"/>
      <c r="Y8" s="2"/>
      <c r="Z8" s="2"/>
    </row>
    <row r="9">
      <c r="A9" s="3" t="s">
        <v>1543</v>
      </c>
      <c r="B9" s="4" t="s">
        <v>1544</v>
      </c>
      <c r="C9" s="2"/>
      <c r="D9" s="2"/>
      <c r="E9" s="2"/>
      <c r="F9" s="2"/>
      <c r="G9" s="2"/>
      <c r="H9" s="2"/>
      <c r="I9" s="2"/>
      <c r="J9" s="2"/>
      <c r="K9" s="2"/>
      <c r="L9" s="2"/>
      <c r="M9" s="2"/>
      <c r="N9" s="2"/>
      <c r="O9" s="2"/>
      <c r="P9" s="2"/>
      <c r="Q9" s="2"/>
      <c r="R9" s="2"/>
      <c r="S9" s="2"/>
      <c r="T9" s="2"/>
      <c r="U9" s="2"/>
      <c r="V9" s="2"/>
      <c r="W9" s="2"/>
      <c r="X9" s="2"/>
      <c r="Y9" s="2"/>
      <c r="Z9" s="2"/>
    </row>
    <row r="10">
      <c r="A10" s="3" t="s">
        <v>1545</v>
      </c>
      <c r="B10" s="1" t="s">
        <v>1546</v>
      </c>
      <c r="C10" s="2"/>
      <c r="D10" s="2"/>
      <c r="E10" s="2"/>
      <c r="F10" s="2"/>
      <c r="G10" s="2"/>
      <c r="H10" s="2"/>
      <c r="I10" s="2"/>
      <c r="J10" s="2"/>
      <c r="K10" s="2"/>
      <c r="L10" s="2"/>
      <c r="M10" s="2"/>
      <c r="N10" s="2"/>
      <c r="O10" s="2"/>
      <c r="P10" s="2"/>
      <c r="Q10" s="2"/>
      <c r="R10" s="2"/>
      <c r="S10" s="2"/>
      <c r="T10" s="2"/>
      <c r="U10" s="2"/>
      <c r="V10" s="2"/>
      <c r="W10" s="2"/>
      <c r="X10" s="2"/>
      <c r="Y10" s="2"/>
      <c r="Z10" s="2"/>
    </row>
    <row r="11">
      <c r="A11" s="3" t="s">
        <v>1547</v>
      </c>
      <c r="B11" s="1" t="s">
        <v>1548</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1546</v>
      </c>
      <c r="C12" s="2"/>
      <c r="D12" s="2"/>
      <c r="E12" s="2"/>
      <c r="F12" s="2"/>
      <c r="G12" s="2"/>
      <c r="H12" s="2"/>
      <c r="I12" s="2"/>
      <c r="J12" s="2"/>
      <c r="K12" s="2"/>
      <c r="L12" s="2"/>
      <c r="M12" s="2"/>
      <c r="N12" s="2"/>
      <c r="O12" s="2"/>
      <c r="P12" s="2"/>
      <c r="Q12" s="2"/>
      <c r="R12" s="2"/>
      <c r="S12" s="2"/>
      <c r="T12" s="2"/>
      <c r="U12" s="2"/>
      <c r="V12" s="2"/>
      <c r="W12" s="2"/>
      <c r="X12" s="2"/>
      <c r="Y12" s="2"/>
      <c r="Z12" s="2"/>
    </row>
    <row r="13">
      <c r="A13" s="3" t="s">
        <v>1550</v>
      </c>
      <c r="B13" s="1" t="s">
        <v>1551</v>
      </c>
      <c r="C13" s="2"/>
      <c r="D13" s="2"/>
      <c r="E13" s="2"/>
      <c r="F13" s="2"/>
      <c r="G13" s="2"/>
      <c r="H13" s="2"/>
      <c r="I13" s="2"/>
      <c r="J13" s="2"/>
      <c r="K13" s="2"/>
      <c r="L13" s="2"/>
      <c r="M13" s="2"/>
      <c r="N13" s="2"/>
      <c r="O13" s="2"/>
      <c r="P13" s="2"/>
      <c r="Q13" s="2"/>
      <c r="R13" s="2"/>
      <c r="S13" s="2"/>
      <c r="T13" s="2"/>
      <c r="U13" s="2"/>
      <c r="V13" s="2"/>
      <c r="W13" s="2"/>
      <c r="X13" s="2"/>
      <c r="Y13" s="2"/>
      <c r="Z13" s="2"/>
    </row>
    <row r="14">
      <c r="A14" s="3" t="s">
        <v>1552</v>
      </c>
      <c r="B14" s="1" t="s">
        <v>1553</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t="s">
        <v>1551</v>
      </c>
      <c r="C15" s="2"/>
      <c r="D15" s="2"/>
      <c r="E15" s="2"/>
      <c r="F15" s="2"/>
      <c r="G15" s="2"/>
      <c r="H15" s="2"/>
      <c r="I15" s="2"/>
      <c r="J15" s="2"/>
      <c r="K15" s="2"/>
      <c r="L15" s="2"/>
      <c r="M15" s="2"/>
      <c r="N15" s="2"/>
      <c r="O15" s="2"/>
      <c r="P15" s="2"/>
      <c r="Q15" s="2"/>
      <c r="R15" s="2"/>
      <c r="S15" s="2"/>
      <c r="T15" s="2"/>
      <c r="U15" s="2"/>
      <c r="V15" s="2"/>
      <c r="W15" s="2"/>
      <c r="X15" s="2"/>
      <c r="Y15" s="2"/>
      <c r="Z15" s="2"/>
    </row>
    <row r="16">
      <c r="A16" s="3" t="s">
        <v>1555</v>
      </c>
      <c r="B16" s="1" t="s">
        <v>1556</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v>75900.0</v>
      </c>
      <c r="C17" s="2"/>
      <c r="D17" s="2"/>
      <c r="E17" s="2"/>
      <c r="F17" s="2"/>
      <c r="G17" s="2"/>
      <c r="H17" s="2"/>
      <c r="I17" s="2"/>
      <c r="J17" s="2"/>
      <c r="K17" s="2"/>
      <c r="L17" s="2"/>
      <c r="M17" s="2"/>
      <c r="N17" s="2"/>
      <c r="O17" s="2"/>
      <c r="P17" s="2"/>
      <c r="Q17" s="2"/>
      <c r="R17" s="2"/>
      <c r="S17" s="2"/>
      <c r="T17" s="2"/>
      <c r="U17" s="2"/>
      <c r="V17" s="2"/>
      <c r="W17" s="2"/>
      <c r="X17" s="2"/>
      <c r="Y17" s="2"/>
      <c r="Z17" s="2"/>
    </row>
    <row r="18">
      <c r="A18" s="3" t="s">
        <v>1558</v>
      </c>
      <c r="B18" s="1" t="s">
        <v>1559</v>
      </c>
      <c r="C18" s="2"/>
      <c r="D18" s="2"/>
      <c r="E18" s="2"/>
      <c r="F18" s="2"/>
      <c r="G18" s="2"/>
      <c r="H18" s="2"/>
      <c r="I18" s="2"/>
      <c r="J18" s="2"/>
      <c r="K18" s="2"/>
      <c r="L18" s="2"/>
      <c r="M18" s="2"/>
      <c r="N18" s="2"/>
      <c r="O18" s="2"/>
      <c r="P18" s="2"/>
      <c r="Q18" s="2"/>
      <c r="R18" s="2"/>
      <c r="S18" s="2"/>
      <c r="T18" s="2"/>
      <c r="U18" s="2"/>
      <c r="V18" s="2"/>
      <c r="W18" s="2"/>
      <c r="X18" s="2"/>
      <c r="Y18" s="2"/>
      <c r="Z18" s="2"/>
    </row>
    <row r="19">
      <c r="A19" s="3" t="s">
        <v>1560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1561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1567</v>
      </c>
      <c r="B26" s="4" t="s">
        <v>1568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82.07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81.85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81.43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83.26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82.07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81.85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81.43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83.26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0.0341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1.7346528E9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0.3825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3.66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0.968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11.207547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9.604092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1957375.0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1957375.0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2073827.0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1843670.0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1843670.0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82.93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82.96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1596</v>
      </c>
      <c r="B54" s="1">
        <v>1.6333540352E10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1597</v>
      </c>
      <c r="B55" s="1">
        <v>81.43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1598</v>
      </c>
      <c r="B56" s="1">
        <v>107.0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1599</v>
      </c>
      <c r="B57" s="1">
        <v>1.0587083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1600</v>
      </c>
      <c r="B58" s="1">
        <v>96.1032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1601</v>
      </c>
      <c r="B59" s="1">
        <v>95.69305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v>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1603</v>
      </c>
      <c r="B61" s="1">
        <v>0.034117218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1604</v>
      </c>
      <c r="B62" s="1" t="s">
        <v>1605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2.1503842304E10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0.094519995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1.92841718E8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1.96411008E8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1.2571713E7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1.2202034E7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0.064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0.01116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0.9974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5.05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0.0734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v>1.96411008E8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20.253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v>4.1060586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1625</v>
      </c>
      <c r="B82" s="1">
        <v>0.038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v>1.458300032E9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v>7.42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v>8.64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1629</v>
      </c>
      <c r="B86" s="1" t="s">
        <v>1630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1631</v>
      </c>
      <c r="B87" s="1">
        <v>1.182816E9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1632</v>
      </c>
      <c r="B88" s="1">
        <v>1.394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1633</v>
      </c>
      <c r="B89" s="1">
        <v>8.884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1634</v>
      </c>
      <c r="B90" s="1">
        <v>-0.07202625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v>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1637</v>
      </c>
      <c r="B93" s="1">
        <v>1.7346528E9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1638</v>
      </c>
      <c r="B94" s="1" t="s">
        <v>1639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1640</v>
      </c>
      <c r="B95" s="1" t="s">
        <v>1641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t="s">
        <v>1645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1646</v>
      </c>
      <c r="B99" s="1" t="s">
        <v>1645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1647</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1648</v>
      </c>
      <c r="B101" s="1" t="s">
        <v>1649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t="s">
        <v>1651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1652</v>
      </c>
      <c r="B103" s="1" t="s">
        <v>1653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1654</v>
      </c>
      <c r="B104" s="1" t="s">
        <v>1655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1656</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1657</v>
      </c>
      <c r="B106" s="1">
        <v>83.16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1658</v>
      </c>
      <c r="B107" s="1">
        <v>121.21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1659</v>
      </c>
      <c r="B108" s="1">
        <v>89.0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1660</v>
      </c>
      <c r="B109" s="1">
        <v>114.29182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1661</v>
      </c>
      <c r="B110" s="1">
        <v>120.0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1662</v>
      </c>
      <c r="B111" s="1">
        <v>1.91667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1663</v>
      </c>
      <c r="B112" s="1" t="s">
        <v>1664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11.0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3.533900032E9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18.114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v>2.420600064E9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7.763800064E9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1670</v>
      </c>
      <c r="B118" s="1">
        <v>0.788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1671</v>
      </c>
      <c r="B119" s="1">
        <v>0.983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1672</v>
      </c>
      <c r="B120" s="1">
        <v>1.5427800064E10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1673</v>
      </c>
      <c r="B121" s="1">
        <v>155.236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1674</v>
      </c>
      <c r="B122" s="1">
        <v>78.314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1675</v>
      </c>
      <c r="B123" s="1">
        <v>0.05077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1676</v>
      </c>
      <c r="B124" s="1">
        <v>0.33923998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1677</v>
      </c>
      <c r="B125" s="1">
        <v>2.889799936E9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1678</v>
      </c>
      <c r="B126" s="1">
        <v>1.281712512E9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1679</v>
      </c>
      <c r="B127" s="1">
        <v>1.609500032E9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1680</v>
      </c>
      <c r="B128" s="1">
        <v>0.048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1681</v>
      </c>
      <c r="B129" s="1">
        <v>0.085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1682</v>
      </c>
      <c r="B130" s="1">
        <v>0.18731001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1683</v>
      </c>
      <c r="B131" s="1">
        <v>0.15689999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1684</v>
      </c>
      <c r="B132" s="1">
        <v>0.15456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1685</v>
      </c>
      <c r="B133" s="1" t="s">
        <v>1605</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1686</v>
      </c>
      <c r="B134" s="1">
        <v>1.2002</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1300.0</v>
      </c>
      <c r="C3" s="1">
        <v>1870.0</v>
      </c>
      <c r="D3" s="1">
        <v>1910.0</v>
      </c>
      <c r="E3" s="1">
        <v>1990.0</v>
      </c>
      <c r="F3" s="1">
        <v>1350.0</v>
      </c>
      <c r="G3" s="1">
        <v>1600.0</v>
      </c>
      <c r="H3" s="1">
        <v>1760.0</v>
      </c>
      <c r="I3" s="1">
        <v>1040.0</v>
      </c>
      <c r="J3" s="1">
        <v>676.0</v>
      </c>
      <c r="K3" s="1">
        <v>1240.0</v>
      </c>
      <c r="L3" s="1">
        <f>IF(K3*FORECAST(L2,B3:K3,B2:K2)&gt;0,FORECAST(L2,B3:K3,B2:K2),K3)*$X$1</f>
        <v>1017.333333</v>
      </c>
      <c r="M3" s="1">
        <f>IF(L3*FORECAST(M2,B3:L3,B2:L2)&gt;0,FORECAST(M2,B3:L3,B2:L2),L3)*$X$1</f>
        <v>934.3757576</v>
      </c>
      <c r="N3" s="1">
        <f>IF(M3*FORECAST(N2,B3:M3,B2:M2)&gt;0,FORECAST(N2,B3:M3,B2:M2),M3)*$X$1</f>
        <v>851.4181818</v>
      </c>
      <c r="O3" s="1">
        <f>IF(N3*FORECAST(O2,B3:N3,B2:N2)&gt;0,FORECAST(O2,B3:N3,B2:N2),N3)*$X$1</f>
        <v>768.4606061</v>
      </c>
      <c r="P3" s="1">
        <f>IF(O3*FORECAST(P2,B3:O3,B2:O2)&gt;0,FORECAST(P2,B3:O3,B2:O2),O3)*$X$1</f>
        <v>685.5030303</v>
      </c>
      <c r="Q3" s="1">
        <f>IF(P3*FORECAST(Q2,B3:P3,B2:P2)&gt;0,FORECAST(Q2,B3:P3,B2:P2),P3)*$X$1</f>
        <v>602.5454545</v>
      </c>
      <c r="R3" s="1">
        <f>IF(Q3*FORECAST(R2,B3:Q3,B2:Q2)&gt;0,FORECAST(R2,B3:Q3,B2:Q2),Q3)*$X$1</f>
        <v>519.5878788</v>
      </c>
      <c r="S3" s="5">
        <f>IF(R3*FORECAST(S2,B3:R3,B2:R2)&gt;0,FORECAST(S2,B3:R3,B2:R2),R3)*$X$1</f>
        <v>436.630303</v>
      </c>
      <c r="T3" s="5">
        <f>IF(S3*FORECAST(T2,B3:S3,B2:S2)&gt;0,FORECAST(T2,B3:S3,B2:S2),S3)*$X$1</f>
        <v>353.6727273</v>
      </c>
      <c r="U3" s="5">
        <f>IF(T3*FORECAST(U2,B3:T3,B2:T2)&gt;0,FORECAST(U2,B3:T3,B2:T2),T3)*$X$1</f>
        <v>270.7151515</v>
      </c>
      <c r="V3" s="5">
        <f>IF(U3*FORECAST(V2,B3:U3,B2:U2)&gt;0,FORECAST(V2,B3:U3,B2:U2),U3)*$X$1</f>
        <v>187.7575758</v>
      </c>
      <c r="W3" s="5">
        <f>IF(V3*FORECAST(W2,B3:V3,B2:V2)&gt;0,FORECAST(W2,B3:V3,B2:V2),V3)*$X$1</f>
        <v>104.8</v>
      </c>
      <c r="X3" s="2"/>
      <c r="Y3" s="2"/>
      <c r="Z3" s="2"/>
    </row>
    <row r="4">
      <c r="A4" s="3" t="s">
        <v>135</v>
      </c>
      <c r="B4" s="1">
        <v>2240.0</v>
      </c>
      <c r="C4" s="1">
        <v>1970.0</v>
      </c>
      <c r="D4" s="1">
        <v>2050.0</v>
      </c>
      <c r="E4" s="1">
        <v>1170.0</v>
      </c>
      <c r="F4" s="1">
        <v>1410.0</v>
      </c>
      <c r="G4" s="1">
        <v>2540.0</v>
      </c>
      <c r="H4" s="1">
        <v>1720.0</v>
      </c>
      <c r="I4" s="1">
        <v>1690.0</v>
      </c>
      <c r="J4" s="1">
        <v>2510.0</v>
      </c>
      <c r="K4" s="1">
        <v>2430.0</v>
      </c>
      <c r="L4" s="2"/>
      <c r="M4" s="2"/>
      <c r="N4" s="2"/>
      <c r="O4" s="2"/>
      <c r="P4" s="2"/>
      <c r="Q4" s="2"/>
      <c r="R4" s="2"/>
      <c r="S4" s="2"/>
      <c r="T4" s="2"/>
      <c r="U4" s="2"/>
      <c r="V4" s="2"/>
      <c r="W4" s="2"/>
      <c r="X4" s="2"/>
      <c r="Y4" s="2"/>
      <c r="Z4" s="2"/>
    </row>
    <row r="5">
      <c r="A5" s="3" t="s">
        <v>1687</v>
      </c>
      <c r="B5" s="1">
        <v>255.0</v>
      </c>
      <c r="C5" s="1">
        <v>245.0</v>
      </c>
      <c r="D5" s="1">
        <v>239.0</v>
      </c>
      <c r="E5" s="1">
        <v>234.0</v>
      </c>
      <c r="F5" s="1">
        <v>228.0</v>
      </c>
      <c r="G5" s="1">
        <v>221.0</v>
      </c>
      <c r="H5" s="1">
        <v>216.0</v>
      </c>
      <c r="I5" s="1">
        <v>216.0</v>
      </c>
      <c r="J5" s="1">
        <v>207.0</v>
      </c>
      <c r="K5" s="1">
        <v>201.0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(1+0.02)/(0.0781-0.02)</f>
        <v>1839.862306</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NPV(0.0781,M3:W3)</f>
        <v>4188.162921</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NPV(0.0781,M16:W16)</f>
        <v>804.5180932</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4992.681014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2430.0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2562.681014</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12.74965679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1839.862306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1230.0</v>
      </c>
      <c r="C3" s="1">
        <v>1200.0</v>
      </c>
      <c r="D3" s="1">
        <v>1250.0</v>
      </c>
      <c r="E3" s="1">
        <v>1190.0</v>
      </c>
      <c r="F3" s="1">
        <v>1440.0</v>
      </c>
      <c r="G3" s="1">
        <v>1440.0</v>
      </c>
      <c r="H3" s="1">
        <v>1020.0</v>
      </c>
      <c r="I3" s="1">
        <v>1510.0</v>
      </c>
      <c r="J3" s="1">
        <v>1400.0</v>
      </c>
      <c r="K3" s="1">
        <v>1470.0</v>
      </c>
      <c r="L3" s="1">
        <f>IF(K3*FORECAST(L2,B3:K3,B2:K2)&gt;0,FORECAST(L2,B3:K3,B2:K2),K3)*$X$1</f>
        <v>1460</v>
      </c>
      <c r="M3" s="1">
        <f>IF(L3*FORECAST(M2,B3:L3,B2:L2)&gt;0,FORECAST(M2,B3:L3,B2:L2),L3)*$X$1</f>
        <v>1486.363636</v>
      </c>
      <c r="N3" s="1">
        <f>IF(M3*FORECAST(N2,B3:M3,B2:M2)&gt;0,FORECAST(N2,B3:M3,B2:M2),M3)*$X$1</f>
        <v>1512.727273</v>
      </c>
      <c r="O3" s="1">
        <f>IF(N3*FORECAST(O2,B3:N3,B2:N2)&gt;0,FORECAST(O2,B3:N3,B2:N2),N3)*$X$1</f>
        <v>1539.090909</v>
      </c>
      <c r="P3" s="1">
        <f>IF(O3*FORECAST(P2,B3:O3,B2:O2)&gt;0,FORECAST(P2,B3:O3,B2:O2),O3)*$X$1</f>
        <v>1565.454545</v>
      </c>
      <c r="Q3" s="1">
        <f>IF(P3*FORECAST(Q2,B3:P3,B2:P2)&gt;0,FORECAST(Q2,B3:P3,B2:P2),P3)*$X$1</f>
        <v>1591.818182</v>
      </c>
      <c r="R3" s="1">
        <f>IF(Q3*FORECAST(R2,B3:Q3,B2:Q2)&gt;0,FORECAST(R2,B3:Q3,B2:Q2),Q3)*$X$1</f>
        <v>1618.181818</v>
      </c>
      <c r="S3" s="5">
        <f>IF(R3*FORECAST(S2,B3:R3,B2:R2)&gt;0,FORECAST(S2,B3:R3,B2:R2),R3)*$X$1</f>
        <v>1644.545455</v>
      </c>
      <c r="T3" s="5">
        <f>IF(S3*FORECAST(T2,B3:S3,B2:S2)&gt;0,FORECAST(T2,B3:S3,B2:S2),S3)*$X$1</f>
        <v>1670.909091</v>
      </c>
      <c r="U3" s="5">
        <f>IF(T3*FORECAST(U2,B3:T3,B2:T2)&gt;0,FORECAST(U2,B3:T3,B2:T2),T3)*$X$1</f>
        <v>1697.272727</v>
      </c>
      <c r="V3" s="5">
        <f>IF(U3*FORECAST(V2,B3:U3,B2:U2)&gt;0,FORECAST(V2,B3:U3,B2:U2),U3)*$X$1</f>
        <v>1723.636364</v>
      </c>
      <c r="W3" s="5">
        <f>IF(V3*FORECAST(W2,B3:V3,B2:V2)&gt;0,FORECAST(W2,B3:V3,B2:V2),V3)*$X$1</f>
        <v>1750</v>
      </c>
      <c r="X3" s="2"/>
      <c r="Y3" s="2"/>
      <c r="Z3" s="2"/>
    </row>
    <row r="4">
      <c r="A4" s="3" t="s">
        <v>135</v>
      </c>
      <c r="B4" s="1">
        <v>2240.0</v>
      </c>
      <c r="C4" s="1">
        <v>1970.0</v>
      </c>
      <c r="D4" s="1">
        <v>2050.0</v>
      </c>
      <c r="E4" s="1">
        <v>1170.0</v>
      </c>
      <c r="F4" s="1">
        <v>1410.0</v>
      </c>
      <c r="G4" s="1">
        <v>2540.0</v>
      </c>
      <c r="H4" s="1">
        <v>1720.0</v>
      </c>
      <c r="I4" s="1">
        <v>1690.0</v>
      </c>
      <c r="J4" s="1">
        <v>2510.0</v>
      </c>
      <c r="K4" s="1">
        <v>2430.0</v>
      </c>
      <c r="L4" s="2"/>
      <c r="M4" s="2"/>
      <c r="N4" s="2"/>
      <c r="O4" s="2"/>
      <c r="P4" s="2"/>
      <c r="Q4" s="2"/>
      <c r="R4" s="2"/>
      <c r="S4" s="2"/>
      <c r="T4" s="2"/>
      <c r="U4" s="2"/>
      <c r="V4" s="2"/>
      <c r="W4" s="2"/>
      <c r="X4" s="2"/>
      <c r="Y4" s="2"/>
      <c r="Z4" s="2"/>
    </row>
    <row r="5">
      <c r="A5" s="3" t="s">
        <v>1687</v>
      </c>
      <c r="B5" s="1">
        <v>255.0</v>
      </c>
      <c r="C5" s="1">
        <v>245.0</v>
      </c>
      <c r="D5" s="1">
        <v>239.0</v>
      </c>
      <c r="E5" s="1">
        <v>234.0</v>
      </c>
      <c r="F5" s="1">
        <v>228.0</v>
      </c>
      <c r="G5" s="1">
        <v>221.0</v>
      </c>
      <c r="H5" s="1">
        <v>216.0</v>
      </c>
      <c r="I5" s="1">
        <v>216.0</v>
      </c>
      <c r="J5" s="1">
        <v>207.0</v>
      </c>
      <c r="K5" s="1">
        <v>201.0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(1+0.02)/(0.0781-0.02)</f>
        <v>30722.89157</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NPV(0.0781,M3:W3)</f>
        <v>11518.15577</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NPV(0.0781,M16:W16)</f>
        <v>13434.22388</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24952.37965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2430.0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22522.37965</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112.05164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30722.89157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