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<sst xmlns="http://schemas.openxmlformats.org/spreadsheetml/2006/main" count="2009" uniqueCount="1745">
  <si>
    <t>ticker</t>
  </si>
  <si>
    <t>OLN</t>
  </si>
  <si>
    <t>nombre</t>
  </si>
  <si>
    <t>OLIN CORPORATION</t>
  </si>
  <si>
    <t>empresa</t>
  </si>
  <si>
    <t>Commodity Chemicals</t>
  </si>
  <si>
    <t>Open</t>
  </si>
  <si>
    <t>Target Price</t>
  </si>
  <si>
    <t>Upside</t>
  </si>
  <si>
    <t>954.74%</t>
  </si>
  <si>
    <t>Country</t>
  </si>
  <si>
    <t>United States</t>
  </si>
  <si>
    <t>Market Cap</t>
  </si>
  <si>
    <t>Book Value</t>
  </si>
  <si>
    <t>Pe ratio</t>
  </si>
  <si>
    <t>Dividend Ratio</t>
  </si>
  <si>
    <t>Net Debt Growth</t>
  </si>
  <si>
    <t>-88.02%</t>
  </si>
  <si>
    <t>Total Assets Growth</t>
  </si>
  <si>
    <t>-71.03%</t>
  </si>
  <si>
    <t>Net Property, Plant and Equipment Growth</t>
  </si>
  <si>
    <t>-76.43%</t>
  </si>
  <si>
    <t>EBITDA Growth</t>
  </si>
  <si>
    <t>33.61%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</si>
  <si>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</si>
  <si>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</si>
  <si>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</si>
  <si>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</si>
  <si>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</si>
  <si>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</si>
  <si>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</si>
  <si>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</si>
  <si>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</si>
  <si>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</si>
  <si>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</si>
  <si>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</si>
  <si>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</si>
  <si>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</si>
  <si>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</si>
  <si>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</si>
  <si>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</si>
  <si>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</si>
  <si>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</si>
  <si>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</si>
  <si>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</si>
  <si>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</si>
  <si>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</si>
  <si>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</si>
  <si>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</si>
  <si>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</si>
  <si>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</si>
  <si>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</si>
  <si>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</si>
  <si>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</si>
  <si>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</si>
  <si>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</si>
  <si>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</si>
  <si>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</si>
  <si>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</si>
  <si>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</si>
  <si>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</si>
  <si>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</si>
  <si>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</si>
  <si>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</si>
  <si>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</si>
  <si>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</si>
  <si>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</si>
  <si>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</si>
  <si>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</si>
  <si>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</si>
  <si>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</si>
  <si>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</si>
  <si>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</si>
  <si>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</si>
  <si>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</si>
  <si>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</si>
  <si>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</si>
  <si>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</si>
  <si>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</si>
  <si>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</si>
  <si>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</si>
  <si>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</si>
  <si>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</si>
  <si>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</si>
  <si>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</si>
  <si>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</si>
  <si>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</si>
  <si>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</si>
  <si>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</si>
  <si>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</si>
  <si>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</si>
  <si>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</si>
  <si>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</si>
  <si>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</si>
  <si>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</si>
  <si>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</si>
  <si>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</si>
  <si>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</si>
  <si>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</si>
  <si>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</si>
  <si>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</si>
  <si>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</si>
  <si>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</si>
  <si>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</si>
  <si>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</si>
  <si>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</si>
  <si>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</si>
  <si>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</si>
  <si>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</si>
  <si>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</si>
  <si>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</si>
  <si>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</si>
  <si>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</si>
  <si>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</si>
  <si>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13.09</t>
  </si>
  <si>
    <t>14.65</t>
  </si>
  <si>
    <t>13.74</t>
  </si>
  <si>
    <t>16.48</t>
  </si>
  <si>
    <t>17.13</t>
  </si>
  <si>
    <t>15.33</t>
  </si>
  <si>
    <t>9.18</t>
  </si>
  <si>
    <t>16.91</t>
  </si>
  <si>
    <t>19.23</t>
  </si>
  <si>
    <t>18.57</t>
  </si>
  <si>
    <t>Tangible Book Value</t>
  </si>
  <si>
    <t>Tangible Book Value Per Share</t>
  </si>
  <si>
    <t>1.84</t>
  </si>
  <si>
    <t>-5.08</t>
  </si>
  <si>
    <t>-6.3</t>
  </si>
  <si>
    <t>-6.47</t>
  </si>
  <si>
    <t>-5.44</t>
  </si>
  <si>
    <t>-8.01</t>
  </si>
  <si>
    <t>-9.44</t>
  </si>
  <si>
    <t>-1.03</t>
  </si>
  <si>
    <t>-1.5</t>
  </si>
  <si>
    <t>-4.15</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</si>
  <si>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</si>
  <si>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</si>
  <si>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</si>
  <si>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</si>
  <si>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</si>
  <si>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</si>
  <si>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</si>
  <si>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</si>
  <si>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</si>
  <si>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</si>
  <si>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</si>
  <si>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</si>
  <si>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</si>
  <si>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</si>
  <si>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</si>
  <si>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</si>
  <si>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</si>
  <si>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</si>
  <si>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</si>
  <si>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</si>
  <si>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</si>
  <si>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</si>
  <si>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</si>
  <si>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</si>
  <si>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</si>
  <si>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</si>
  <si>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</si>
  <si>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</si>
  <si>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</si>
  <si>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</si>
  <si>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</si>
  <si>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</si>
  <si>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</si>
  <si>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</si>
  <si>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</si>
  <si>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</si>
  <si>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</si>
  <si>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</si>
  <si>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</si>
  <si>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</si>
  <si>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</si>
  <si>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</si>
  <si>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</si>
  <si>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</si>
  <si>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</si>
  <si>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</si>
  <si>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</si>
  <si>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</si>
  <si>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</si>
  <si>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1.34</t>
  </si>
  <si>
    <t>-0.01</t>
  </si>
  <si>
    <t>-0.02</t>
  </si>
  <si>
    <t>3.31</t>
  </si>
  <si>
    <t>1.97</t>
  </si>
  <si>
    <t>-0.07</t>
  </si>
  <si>
    <t>-6.14</t>
  </si>
  <si>
    <t>8.15</t>
  </si>
  <si>
    <t>9.16</t>
  </si>
  <si>
    <t>3.66</t>
  </si>
  <si>
    <t>Basic EPS - Continuing Operations</t>
  </si>
  <si>
    <t>Basic Weighted Average Shares Outstanding</t>
  </si>
  <si>
    <t>Net EPS - Diluted</t>
  </si>
  <si>
    <t>1.33</t>
  </si>
  <si>
    <t>3.26</t>
  </si>
  <si>
    <t>1.95</t>
  </si>
  <si>
    <t>7.96</t>
  </si>
  <si>
    <t>8.94</t>
  </si>
  <si>
    <t>3.57</t>
  </si>
  <si>
    <t>Diluted EPS - Continuing Operations</t>
  </si>
  <si>
    <t>1.32</t>
  </si>
  <si>
    <t>Diluted Weighted Average Shares Outstanding</t>
  </si>
  <si>
    <t>Normalized Basic EPS</t>
  </si>
  <si>
    <t>1.41</t>
  </si>
  <si>
    <t>0.6</t>
  </si>
  <si>
    <t>0.44</t>
  </si>
  <si>
    <t>0.82</t>
  </si>
  <si>
    <t>1.29</t>
  </si>
  <si>
    <t>0.09</t>
  </si>
  <si>
    <t>-1.23</t>
  </si>
  <si>
    <t>6.14</t>
  </si>
  <si>
    <t>7.28</t>
  </si>
  <si>
    <t>3.12</t>
  </si>
  <si>
    <t>Normalized Diluted EPS</t>
  </si>
  <si>
    <t>1.39</t>
  </si>
  <si>
    <t>0.81</t>
  </si>
  <si>
    <t>1.27</t>
  </si>
  <si>
    <t>5.99</t>
  </si>
  <si>
    <t>7.1</t>
  </si>
  <si>
    <t>3.05</t>
  </si>
  <si>
    <t>Dividend Per Share</t>
  </si>
  <si>
    <t>0.8</t>
  </si>
  <si>
    <t>Payout Ratio</t>
  </si>
  <si>
    <t>59.6</t>
  </si>
  <si>
    <t>24.2</t>
  </si>
  <si>
    <t>40.74</t>
  </si>
  <si>
    <t>-13.02</t>
  </si>
  <si>
    <t>9.86</t>
  </si>
  <si>
    <t>8.76</t>
  </si>
  <si>
    <t>21.95</t>
  </si>
  <si>
    <t>EBITDA</t>
  </si>
  <si>
    <t>EBITA</t>
  </si>
  <si>
    <t>EBIT</t>
  </si>
  <si>
    <t>EBITDAR</t>
  </si>
  <si>
    <t>Effective Tax Rate - (Ratio)</t>
  </si>
  <si>
    <t>35.46</t>
  </si>
  <si>
    <t>120.9</t>
  </si>
  <si>
    <t>88.6</t>
  </si>
  <si>
    <t>-368.86</t>
  </si>
  <si>
    <t>25.02</t>
  </si>
  <si>
    <t>69.38</t>
  </si>
  <si>
    <t>4.91</t>
  </si>
  <si>
    <t>15.73</t>
  </si>
  <si>
    <t>20.83</t>
  </si>
  <si>
    <t>19.18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</si>
  <si>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</si>
  <si>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</si>
  <si>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</si>
  <si>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</si>
  <si>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</si>
  <si>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</si>
  <si>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</si>
  <si>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</si>
  <si>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</si>
  <si>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</si>
  <si>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</si>
  <si>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</si>
  <si>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</si>
  <si>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</si>
  <si>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</si>
  <si>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</si>
  <si>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</si>
  <si>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</si>
  <si>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</si>
  <si>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</si>
  <si>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</si>
  <si>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4.95</t>
  </si>
  <si>
    <t>2.02</t>
  </si>
  <si>
    <t>2.1</t>
  </si>
  <si>
    <t>4.15</t>
  </si>
  <si>
    <t>1.83</t>
  </si>
  <si>
    <t>-0.14</t>
  </si>
  <si>
    <t>14.23</t>
  </si>
  <si>
    <t>13.8</t>
  </si>
  <si>
    <t>6.29</t>
  </si>
  <si>
    <t>Return on Total Capital</t>
  </si>
  <si>
    <t>7.83</t>
  </si>
  <si>
    <t>3.04</t>
  </si>
  <si>
    <t>4.38</t>
  </si>
  <si>
    <t>6.05</t>
  </si>
  <si>
    <t>2.72</t>
  </si>
  <si>
    <t>-0.21</t>
  </si>
  <si>
    <t>20.79</t>
  </si>
  <si>
    <t>20.23</t>
  </si>
  <si>
    <t>9.19</t>
  </si>
  <si>
    <t>Return On Equity %</t>
  </si>
  <si>
    <t>9.93</t>
  </si>
  <si>
    <t>-0.08</t>
  </si>
  <si>
    <t>-0.17</t>
  </si>
  <si>
    <t>21.86</t>
  </si>
  <si>
    <t>11.74</t>
  </si>
  <si>
    <t>-0.43</t>
  </si>
  <si>
    <t>-50.15</t>
  </si>
  <si>
    <t>63.21</t>
  </si>
  <si>
    <t>51.08</t>
  </si>
  <si>
    <t>18.79</t>
  </si>
  <si>
    <t>Return on Common Equity</t>
  </si>
  <si>
    <t>19.27</t>
  </si>
  <si>
    <t>Margin Analysis</t>
  </si>
  <si>
    <t>Gross Profit Margin %</t>
  </si>
  <si>
    <t>17.31</t>
  </si>
  <si>
    <t>13.35</t>
  </si>
  <si>
    <t>11.29</t>
  </si>
  <si>
    <t>12.47</t>
  </si>
  <si>
    <t>14.58</t>
  </si>
  <si>
    <t>10.9</t>
  </si>
  <si>
    <t>6.66</t>
  </si>
  <si>
    <t>25.72</t>
  </si>
  <si>
    <t>23.26</t>
  </si>
  <si>
    <t>16.96</t>
  </si>
  <si>
    <t>SG&amp;A Margin</t>
  </si>
  <si>
    <t>7.6</t>
  </si>
  <si>
    <t>6.57</t>
  </si>
  <si>
    <t>5.82</t>
  </si>
  <si>
    <t>5.59</t>
  </si>
  <si>
    <t>5.89</t>
  </si>
  <si>
    <t>6.56</t>
  </si>
  <si>
    <t>4.28</t>
  </si>
  <si>
    <t>3.79</t>
  </si>
  <si>
    <t>5.6</t>
  </si>
  <si>
    <t>EBITDA Margin %</t>
  </si>
  <si>
    <t>15.93</t>
  </si>
  <si>
    <t>14.82</t>
  </si>
  <si>
    <t>15.09</t>
  </si>
  <si>
    <t>15.8</t>
  </si>
  <si>
    <t>17.36</t>
  </si>
  <si>
    <t>14.13</t>
  </si>
  <si>
    <t>9.53</t>
  </si>
  <si>
    <t>27.98</t>
  </si>
  <si>
    <t>25.89</t>
  </si>
  <si>
    <t>19.4</t>
  </si>
  <si>
    <t>EBITA Margin %</t>
  </si>
  <si>
    <t>10.37</t>
  </si>
  <si>
    <t>7.7</t>
  </si>
  <si>
    <t>7.19</t>
  </si>
  <si>
    <t>8.33</t>
  </si>
  <si>
    <t>10.15</t>
  </si>
  <si>
    <t>1.72</t>
  </si>
  <si>
    <t>22.93</t>
  </si>
  <si>
    <t>20.85</t>
  </si>
  <si>
    <t>13.18</t>
  </si>
  <si>
    <t>EBIT Margin %</t>
  </si>
  <si>
    <t>9.72</t>
  </si>
  <si>
    <t>6.8</t>
  </si>
  <si>
    <t>5.48</t>
  </si>
  <si>
    <t>6.88</t>
  </si>
  <si>
    <t>8.7</t>
  </si>
  <si>
    <t>4.35</t>
  </si>
  <si>
    <t>-0.34</t>
  </si>
  <si>
    <t>21.44</t>
  </si>
  <si>
    <t>19.51</t>
  </si>
  <si>
    <t>11.6</t>
  </si>
  <si>
    <t>Income From Continuing Operations Margin %</t>
  </si>
  <si>
    <t>4.68</t>
  </si>
  <si>
    <t>-0.05</t>
  </si>
  <si>
    <t>8.77</t>
  </si>
  <si>
    <t>4.72</t>
  </si>
  <si>
    <t>-0.18</t>
  </si>
  <si>
    <t>-16.84</t>
  </si>
  <si>
    <t>14.55</t>
  </si>
  <si>
    <t>14.15</t>
  </si>
  <si>
    <t>6.61</t>
  </si>
  <si>
    <t>Net Income Margin %</t>
  </si>
  <si>
    <t>6.73</t>
  </si>
  <si>
    <t>Net Avail. For Common Margin %</t>
  </si>
  <si>
    <t>Normalized Net Income Margin</t>
  </si>
  <si>
    <t>4.94</t>
  </si>
  <si>
    <t>2.19</t>
  </si>
  <si>
    <t>2.17</t>
  </si>
  <si>
    <t>3.09</t>
  </si>
  <si>
    <t>0.24</t>
  </si>
  <si>
    <t>-3.38</t>
  </si>
  <si>
    <t>10.96</t>
  </si>
  <si>
    <t>11.25</t>
  </si>
  <si>
    <t>5.75</t>
  </si>
  <si>
    <t>Levered Free Cash Flow Margin</t>
  </si>
  <si>
    <t>5.39</t>
  </si>
  <si>
    <t>-8.2</t>
  </si>
  <si>
    <t>4.42</t>
  </si>
  <si>
    <t>3.34</t>
  </si>
  <si>
    <t>6.38</t>
  </si>
  <si>
    <t>4.5</t>
  </si>
  <si>
    <t>-6.55</t>
  </si>
  <si>
    <t>13.22</t>
  </si>
  <si>
    <t>16.87</t>
  </si>
  <si>
    <t>10.28</t>
  </si>
  <si>
    <t>Unlevered Free Cash Flow Margin</t>
  </si>
  <si>
    <t>6.62</t>
  </si>
  <si>
    <t>-6.07</t>
  </si>
  <si>
    <t>6.58</t>
  </si>
  <si>
    <t>5.51</t>
  </si>
  <si>
    <t>8.57</t>
  </si>
  <si>
    <t>6.99</t>
  </si>
  <si>
    <t>15.66</t>
  </si>
  <si>
    <t>17.83</t>
  </si>
  <si>
    <t>11.94</t>
  </si>
  <si>
    <t>Asset Turnover</t>
  </si>
  <si>
    <t>0.47</t>
  </si>
  <si>
    <t>0.61</t>
  </si>
  <si>
    <t>0.7</t>
  </si>
  <si>
    <t>0.76</t>
  </si>
  <si>
    <t>0.67</t>
  </si>
  <si>
    <t>0.66</t>
  </si>
  <si>
    <t>1.06</t>
  </si>
  <si>
    <t>1.13</t>
  </si>
  <si>
    <t>0.87</t>
  </si>
  <si>
    <t>Fixed Assets Turnover</t>
  </si>
  <si>
    <t>2.34</t>
  </si>
  <si>
    <t>1.17</t>
  </si>
  <si>
    <t>1.45</t>
  </si>
  <si>
    <t>1.7</t>
  </si>
  <si>
    <t>1.59</t>
  </si>
  <si>
    <t>2.61</t>
  </si>
  <si>
    <t>2.97</t>
  </si>
  <si>
    <t>2.32</t>
  </si>
  <si>
    <t>Receivables Turnover (Average Receivables)</t>
  </si>
  <si>
    <t>8.82</t>
  </si>
  <si>
    <t>5.98</t>
  </si>
  <si>
    <t>8.75</t>
  </si>
  <si>
    <t>10.39</t>
  </si>
  <si>
    <t>10.32</t>
  </si>
  <si>
    <t>8.78</t>
  </si>
  <si>
    <t>8.34</t>
  </si>
  <si>
    <t>10.19</t>
  </si>
  <si>
    <t>9.9</t>
  </si>
  <si>
    <t>8.32</t>
  </si>
  <si>
    <t>Inventory Turnover (Average Inventory)</t>
  </si>
  <si>
    <t>9.35</t>
  </si>
  <si>
    <t>5.53</t>
  </si>
  <si>
    <t>7.49</t>
  </si>
  <si>
    <t>8.36</t>
  </si>
  <si>
    <t>8.51</t>
  </si>
  <si>
    <t>7.74</t>
  </si>
  <si>
    <t>7.84</t>
  </si>
  <si>
    <t>8.58</t>
  </si>
  <si>
    <t>7.95</t>
  </si>
  <si>
    <t>6.3</t>
  </si>
  <si>
    <t>Short Term Liquidity</t>
  </si>
  <si>
    <t>Current Ratio</t>
  </si>
  <si>
    <t>2.16</t>
  </si>
  <si>
    <t>1.68</t>
  </si>
  <si>
    <t>1.78</t>
  </si>
  <si>
    <t>1.53</t>
  </si>
  <si>
    <t>1.58</t>
  </si>
  <si>
    <t>1.43</t>
  </si>
  <si>
    <t>1.38</t>
  </si>
  <si>
    <t>Quick Ratio</t>
  </si>
  <si>
    <t>0.96</t>
  </si>
  <si>
    <t>1.02</t>
  </si>
  <si>
    <t>0.86</t>
  </si>
  <si>
    <t>0.92</t>
  </si>
  <si>
    <t>0.77</t>
  </si>
  <si>
    <t>0.74</t>
  </si>
  <si>
    <t>0.69</t>
  </si>
  <si>
    <t>Operating Cash Flow to Current Liabilities</t>
  </si>
  <si>
    <t>0.42</t>
  </si>
  <si>
    <t>0.19</t>
  </si>
  <si>
    <t>0.65</t>
  </si>
  <si>
    <t>0.68</t>
  </si>
  <si>
    <t>0.57</t>
  </si>
  <si>
    <t>0.35</t>
  </si>
  <si>
    <t>1.04</t>
  </si>
  <si>
    <t>1.23</t>
  </si>
  <si>
    <t>0.64</t>
  </si>
  <si>
    <t>Days Sales Outstanding (Average Receivables)</t>
  </si>
  <si>
    <t>41.4</t>
  </si>
  <si>
    <t>61.01</t>
  </si>
  <si>
    <t>41.8</t>
  </si>
  <si>
    <t>35.14</t>
  </si>
  <si>
    <t>35.36</t>
  </si>
  <si>
    <t>41.56</t>
  </si>
  <si>
    <t>43.91</t>
  </si>
  <si>
    <t>35.84</t>
  </si>
  <si>
    <t>36.87</t>
  </si>
  <si>
    <t>43.87</t>
  </si>
  <si>
    <t>Days Outstanding Inventory (Average Inventory)</t>
  </si>
  <si>
    <t>39.06</t>
  </si>
  <si>
    <t>66.06</t>
  </si>
  <si>
    <t>48.9</t>
  </si>
  <si>
    <t>43.67</t>
  </si>
  <si>
    <t>42.88</t>
  </si>
  <si>
    <t>47.17</t>
  </si>
  <si>
    <t>46.66</t>
  </si>
  <si>
    <t>42.55</t>
  </si>
  <si>
    <t>45.91</t>
  </si>
  <si>
    <t>57.92</t>
  </si>
  <si>
    <t>Average Days Payable Outstanding</t>
  </si>
  <si>
    <t>28.73</t>
  </si>
  <si>
    <t>46.73</t>
  </si>
  <si>
    <t>44.31</t>
  </si>
  <si>
    <t>40.88</t>
  </si>
  <si>
    <t>39.99</t>
  </si>
  <si>
    <t>43.32</t>
  </si>
  <si>
    <t>47.21</t>
  </si>
  <si>
    <t>42.25</t>
  </si>
  <si>
    <t>42.32</t>
  </si>
  <si>
    <t>52.66</t>
  </si>
  <si>
    <t>Cash Conversion Cycle (Average Days)</t>
  </si>
  <si>
    <t>51.72</t>
  </si>
  <si>
    <t>80.34</t>
  </si>
  <si>
    <t>46.39</t>
  </si>
  <si>
    <t>37.94</t>
  </si>
  <si>
    <t>38.26</t>
  </si>
  <si>
    <t>45.41</t>
  </si>
  <si>
    <t>43.36</t>
  </si>
  <si>
    <t>36.14</t>
  </si>
  <si>
    <t>40.47</t>
  </si>
  <si>
    <t>49.13</t>
  </si>
  <si>
    <t>Long Term Solvency</t>
  </si>
  <si>
    <t>Total Debt/Equity</t>
  </si>
  <si>
    <t>66.62</t>
  </si>
  <si>
    <t>160.48</t>
  </si>
  <si>
    <t>160.41</t>
  </si>
  <si>
    <t>132.19</t>
  </si>
  <si>
    <t>115.25</t>
  </si>
  <si>
    <t>154.02</t>
  </si>
  <si>
    <t>291.57</t>
  </si>
  <si>
    <t>119.07</t>
  </si>
  <si>
    <t>115.78</t>
  </si>
  <si>
    <t>133.25</t>
  </si>
  <si>
    <t>Total Debt / Total Capital</t>
  </si>
  <si>
    <t>39.98</t>
  </si>
  <si>
    <t>61.61</t>
  </si>
  <si>
    <t>61.6</t>
  </si>
  <si>
    <t>56.93</t>
  </si>
  <si>
    <t>53.54</t>
  </si>
  <si>
    <t>60.63</t>
  </si>
  <si>
    <t>74.46</t>
  </si>
  <si>
    <t>54.35</t>
  </si>
  <si>
    <t>53.66</t>
  </si>
  <si>
    <t>57.13</t>
  </si>
  <si>
    <t>LT Debt/Equity</t>
  </si>
  <si>
    <t>65.01</t>
  </si>
  <si>
    <t>151.94</t>
  </si>
  <si>
    <t>156.87</t>
  </si>
  <si>
    <t>132.16</t>
  </si>
  <si>
    <t>110.8</t>
  </si>
  <si>
    <t>150.66</t>
  </si>
  <si>
    <t>284.61</t>
  </si>
  <si>
    <t>108.6</t>
  </si>
  <si>
    <t>112.58</t>
  </si>
  <si>
    <t>126.72</t>
  </si>
  <si>
    <t>Long-Term Debt / Total Capital</t>
  </si>
  <si>
    <t>39.01</t>
  </si>
  <si>
    <t>58.33</t>
  </si>
  <si>
    <t>60.24</t>
  </si>
  <si>
    <t>56.92</t>
  </si>
  <si>
    <t>51.48</t>
  </si>
  <si>
    <t>59.31</t>
  </si>
  <si>
    <t>72.68</t>
  </si>
  <si>
    <t>49.57</t>
  </si>
  <si>
    <t>52.17</t>
  </si>
  <si>
    <t>54.33</t>
  </si>
  <si>
    <t>Total Liabilities / Total Assets</t>
  </si>
  <si>
    <t>62.44</t>
  </si>
  <si>
    <t>74.05</t>
  </si>
  <si>
    <t>74.06</t>
  </si>
  <si>
    <t>70.13</t>
  </si>
  <si>
    <t>68.52</t>
  </si>
  <si>
    <t>73.69</t>
  </si>
  <si>
    <t>82.46</t>
  </si>
  <si>
    <t>68.86</t>
  </si>
  <si>
    <t>68.38</t>
  </si>
  <si>
    <t>70.59</t>
  </si>
  <si>
    <t>EBIT / Interest Expense</t>
  </si>
  <si>
    <t>4.97</t>
  </si>
  <si>
    <t>1.98</t>
  </si>
  <si>
    <t>2.49</t>
  </si>
  <si>
    <t>1.09</t>
  </si>
  <si>
    <t>5.49</t>
  </si>
  <si>
    <t>12.71</t>
  </si>
  <si>
    <t>4.37</t>
  </si>
  <si>
    <t>EBITDA / Interest Expense</t>
  </si>
  <si>
    <t>4.36</t>
  </si>
  <si>
    <t>4.55</t>
  </si>
  <si>
    <t>4.96</t>
  </si>
  <si>
    <t>4.05</t>
  </si>
  <si>
    <t>2.29</t>
  </si>
  <si>
    <t>7.53</t>
  </si>
  <si>
    <t>17.75</t>
  </si>
  <si>
    <t>7.94</t>
  </si>
  <si>
    <t>(EBITDA - Capex) / Interest Expense</t>
  </si>
  <si>
    <t>6.51</t>
  </si>
  <si>
    <t>3.01</t>
  </si>
  <si>
    <t>2.92</t>
  </si>
  <si>
    <t>3.2</t>
  </si>
  <si>
    <t>3.37</t>
  </si>
  <si>
    <t>2.46</t>
  </si>
  <si>
    <t>1.26</t>
  </si>
  <si>
    <t>6.95</t>
  </si>
  <si>
    <t>16.1</t>
  </si>
  <si>
    <t>6.64</t>
  </si>
  <si>
    <t>Total Debt / EBITDA</t>
  </si>
  <si>
    <t>1.89</t>
  </si>
  <si>
    <t>3.68</t>
  </si>
  <si>
    <t>2.71</t>
  </si>
  <si>
    <t>3.78</t>
  </si>
  <si>
    <t>6.32</t>
  </si>
  <si>
    <t>1.21</t>
  </si>
  <si>
    <t>1.15</t>
  </si>
  <si>
    <t>Net Debt / EBITDA</t>
  </si>
  <si>
    <t>8.25</t>
  </si>
  <si>
    <t>4.13</t>
  </si>
  <si>
    <t>3.45</t>
  </si>
  <si>
    <t>2.55</t>
  </si>
  <si>
    <t>3.56</t>
  </si>
  <si>
    <t>6.04</t>
  </si>
  <si>
    <t>1.14</t>
  </si>
  <si>
    <t>1.08</t>
  </si>
  <si>
    <t>Total Debt / (EBITDA - Capex)</t>
  </si>
  <si>
    <t>2.37</t>
  </si>
  <si>
    <t>13.29</t>
  </si>
  <si>
    <t>6.52</t>
  </si>
  <si>
    <t>5.23</t>
  </si>
  <si>
    <t>3.98</t>
  </si>
  <si>
    <t>6.22</t>
  </si>
  <si>
    <t>11.43</t>
  </si>
  <si>
    <t>1.31</t>
  </si>
  <si>
    <t>2.51</t>
  </si>
  <si>
    <t>Net Debt / (EBITDA - Capex)</t>
  </si>
  <si>
    <t>1.47</t>
  </si>
  <si>
    <t>11.95</t>
  </si>
  <si>
    <t>6.18</t>
  </si>
  <si>
    <t>3.75</t>
  </si>
  <si>
    <t>5.85</t>
  </si>
  <si>
    <t>10.91</t>
  </si>
  <si>
    <t>1.19</t>
  </si>
  <si>
    <t>Growth Over Prior Year</t>
  </si>
  <si>
    <t>Total Revenues, 1 Yr. Growth %</t>
  </si>
  <si>
    <t>-10.89</t>
  </si>
  <si>
    <t>27.36</t>
  </si>
  <si>
    <t>94.46</t>
  </si>
  <si>
    <t>12.93</t>
  </si>
  <si>
    <t>10.81</t>
  </si>
  <si>
    <t>-12.04</t>
  </si>
  <si>
    <t>-5.76</t>
  </si>
  <si>
    <t>54.75</t>
  </si>
  <si>
    <t>-27.12</t>
  </si>
  <si>
    <t>Gross Profit, 1 Yr. Growth %</t>
  </si>
  <si>
    <t>-19.38</t>
  </si>
  <si>
    <t>-1.78</t>
  </si>
  <si>
    <t>64.5</t>
  </si>
  <si>
    <t>24.69</t>
  </si>
  <si>
    <t>32.18</t>
  </si>
  <si>
    <t>-34.25</t>
  </si>
  <si>
    <t>-42.43</t>
  </si>
  <si>
    <t>497.81</t>
  </si>
  <si>
    <t>-4.85</t>
  </si>
  <si>
    <t>-46.85</t>
  </si>
  <si>
    <t>EBITDA, 1 Yr. Growth %</t>
  </si>
  <si>
    <t>-13.56</t>
  </si>
  <si>
    <t>17.08</t>
  </si>
  <si>
    <t>97.94</t>
  </si>
  <si>
    <t>18.22</t>
  </si>
  <si>
    <t>21.8</t>
  </si>
  <si>
    <t>-28.42</t>
  </si>
  <si>
    <t>-36.42</t>
  </si>
  <si>
    <t>354.48</t>
  </si>
  <si>
    <t>-2.63</t>
  </si>
  <si>
    <t>-45.04</t>
  </si>
  <si>
    <t>EBITA, 1 Yr. Growth %</t>
  </si>
  <si>
    <t>-20.46</t>
  </si>
  <si>
    <t>-7.14</t>
  </si>
  <si>
    <t>78.02</t>
  </si>
  <si>
    <t>30.78</t>
  </si>
  <si>
    <t>34.99</t>
  </si>
  <si>
    <t>-48.05</t>
  </si>
  <si>
    <t>-73.05</t>
  </si>
  <si>
    <t>-4.34</t>
  </si>
  <si>
    <t>-53.56</t>
  </si>
  <si>
    <t>EBIT, 1 Yr. Growth %</t>
  </si>
  <si>
    <t>-21.53</t>
  </si>
  <si>
    <t>-12.65</t>
  </si>
  <si>
    <t>56.54</t>
  </si>
  <si>
    <t>41.84</t>
  </si>
  <si>
    <t>40.19</t>
  </si>
  <si>
    <t>-56.03</t>
  </si>
  <si>
    <t>-107.37</t>
  </si>
  <si>
    <t>-4.28</t>
  </si>
  <si>
    <t>-56.31</t>
  </si>
  <si>
    <t>Earnings From Cont. Operations, 1 Yr. Growth %</t>
  </si>
  <si>
    <t>-41.21</t>
  </si>
  <si>
    <t>-101.33</t>
  </si>
  <si>
    <t>178.57</t>
  </si>
  <si>
    <t>-40.33</t>
  </si>
  <si>
    <t>-103.45</t>
  </si>
  <si>
    <t>-233.69</t>
  </si>
  <si>
    <t>2.33</t>
  </si>
  <si>
    <t>-65.94</t>
  </si>
  <si>
    <t>Net Income, 1 Yr. Growth %</t>
  </si>
  <si>
    <t>-40.82</t>
  </si>
  <si>
    <t>-101.32</t>
  </si>
  <si>
    <t>-65.32</t>
  </si>
  <si>
    <t>Normalized Net Income, 1 Yr. Growth %</t>
  </si>
  <si>
    <t>-26.96</t>
  </si>
  <si>
    <t>-44.87</t>
  </si>
  <si>
    <t>17.2</t>
  </si>
  <si>
    <t>85.49</t>
  </si>
  <si>
    <t>57.87</t>
  </si>
  <si>
    <t>-93.12</t>
  </si>
  <si>
    <t>-600.96</t>
  </si>
  <si>
    <t>-62.4</t>
  </si>
  <si>
    <t>Diluted EPS Before Extra, 1 Yr. Growth %</t>
  </si>
  <si>
    <t>-40.27</t>
  </si>
  <si>
    <t>-101.03</t>
  </si>
  <si>
    <t>74.36</t>
  </si>
  <si>
    <t>-40.18</t>
  </si>
  <si>
    <t>-103.59</t>
  </si>
  <si>
    <t>-229.59</t>
  </si>
  <si>
    <t>12.31</t>
  </si>
  <si>
    <t>-60.07</t>
  </si>
  <si>
    <t>Accounts Receivable, 1 Yr. Growth %</t>
  </si>
  <si>
    <t>-9.23</t>
  </si>
  <si>
    <t>194.46</t>
  </si>
  <si>
    <t>-15.86</t>
  </si>
  <si>
    <t>14.43</t>
  </si>
  <si>
    <t>-6.31</t>
  </si>
  <si>
    <t>5.27</t>
  </si>
  <si>
    <t>46.96</t>
  </si>
  <si>
    <t>-18.08</t>
  </si>
  <si>
    <t>-7.46</t>
  </si>
  <si>
    <t>Inventory, 1 Yr. Growth %</t>
  </si>
  <si>
    <t>12.65</t>
  </si>
  <si>
    <t>226.13</t>
  </si>
  <si>
    <t>8.28</t>
  </si>
  <si>
    <t>4.22</t>
  </si>
  <si>
    <t>-2.21</t>
  </si>
  <si>
    <t>-3.02</t>
  </si>
  <si>
    <t>28.69</t>
  </si>
  <si>
    <t>8.48</t>
  </si>
  <si>
    <t>-8.82</t>
  </si>
  <si>
    <t>Net Property, Plant and Equip., 1 Yr. Growth %</t>
  </si>
  <si>
    <t>-5.75</t>
  </si>
  <si>
    <t>324.64</t>
  </si>
  <si>
    <t>-6.29</t>
  </si>
  <si>
    <t>-3.48</t>
  </si>
  <si>
    <t>-2.62</t>
  </si>
  <si>
    <t>-4.59</t>
  </si>
  <si>
    <t>-6.96</t>
  </si>
  <si>
    <t>-7.79</t>
  </si>
  <si>
    <t>-5.47</t>
  </si>
  <si>
    <t>Total Assets, 1 Yr. Growth %</t>
  </si>
  <si>
    <t>-3.74</t>
  </si>
  <si>
    <t>245.49</t>
  </si>
  <si>
    <t>-5.67</t>
  </si>
  <si>
    <t>5.2</t>
  </si>
  <si>
    <t>-2.4</t>
  </si>
  <si>
    <t>2.12</t>
  </si>
  <si>
    <t>-9.98</t>
  </si>
  <si>
    <t>2.98</t>
  </si>
  <si>
    <t>-5.56</t>
  </si>
  <si>
    <t>-4.11</t>
  </si>
  <si>
    <t>Tangible Book Value, 1 Yr. Growth %</t>
  </si>
  <si>
    <t>-33.9</t>
  </si>
  <si>
    <t>-688.16</t>
  </si>
  <si>
    <t>24.07</t>
  </si>
  <si>
    <t>3.9</t>
  </si>
  <si>
    <t>-16.95</t>
  </si>
  <si>
    <t>40.56</t>
  </si>
  <si>
    <t>18.12</t>
  </si>
  <si>
    <t>-89.15</t>
  </si>
  <si>
    <t>22.98</t>
  </si>
  <si>
    <t>150.73</t>
  </si>
  <si>
    <t>Common Equity, 1 Yr. Growth %</t>
  </si>
  <si>
    <t>-7.97</t>
  </si>
  <si>
    <t>138.71</t>
  </si>
  <si>
    <t>-6.03</t>
  </si>
  <si>
    <t>21.15</t>
  </si>
  <si>
    <t>2.85</t>
  </si>
  <si>
    <t>-14.64</t>
  </si>
  <si>
    <t>-39.99</t>
  </si>
  <si>
    <t>82.81</t>
  </si>
  <si>
    <t>-4.09</t>
  </si>
  <si>
    <t>-12.23</t>
  </si>
  <si>
    <t>Cash From Operations, 1 Yr. Growth %</t>
  </si>
  <si>
    <t>-49.78</t>
  </si>
  <si>
    <t>36.37</t>
  </si>
  <si>
    <t>177.84</t>
  </si>
  <si>
    <t>7.56</t>
  </si>
  <si>
    <t>39.92</t>
  </si>
  <si>
    <t>-32.22</t>
  </si>
  <si>
    <t>302.08</t>
  </si>
  <si>
    <t>-49.31</t>
  </si>
  <si>
    <t>Capital Expenditures, 1 Yr. Growth %</t>
  </si>
  <si>
    <t>-20.93</t>
  </si>
  <si>
    <t>82.31</t>
  </si>
  <si>
    <t>112.38</t>
  </si>
  <si>
    <t>5.86</t>
  </si>
  <si>
    <t>30.89</t>
  </si>
  <si>
    <t>0.1</t>
  </si>
  <si>
    <t>-22.48</t>
  </si>
  <si>
    <t>-32.89</t>
  </si>
  <si>
    <t>18.1</t>
  </si>
  <si>
    <t>-0.38</t>
  </si>
  <si>
    <t>Levered Free Cash Flow, 1 Yr. Growth %</t>
  </si>
  <si>
    <t>-51.19</t>
  </si>
  <si>
    <t>-289.4</t>
  </si>
  <si>
    <t>-204.97</t>
  </si>
  <si>
    <t>-14.68</t>
  </si>
  <si>
    <t>111.73</t>
  </si>
  <si>
    <t>-37.93</t>
  </si>
  <si>
    <t>-237.12</t>
  </si>
  <si>
    <t>-411.95</t>
  </si>
  <si>
    <t>34.3</t>
  </si>
  <si>
    <t>-55.31</t>
  </si>
  <si>
    <t>Unlevered Free Cash Flow, 1 Yr. Growth %</t>
  </si>
  <si>
    <t>-45.46</t>
  </si>
  <si>
    <t>-214.87</t>
  </si>
  <si>
    <t>-310.94</t>
  </si>
  <si>
    <t>-5.5</t>
  </si>
  <si>
    <t>72.43</t>
  </si>
  <si>
    <t>-28.25</t>
  </si>
  <si>
    <t>-145.51</t>
  </si>
  <si>
    <t>-817.02</t>
  </si>
  <si>
    <t>19.81</t>
  </si>
  <si>
    <t>-50.92</t>
  </si>
  <si>
    <t>Dividend Per Share, 1 Yr. Growth %</t>
  </si>
  <si>
    <t>0</t>
  </si>
  <si>
    <t>Compound Annual Growth Rate Over Two Years</t>
  </si>
  <si>
    <t>Total Revenues, 2 Yr. CAGR %</t>
  </si>
  <si>
    <t>1.28</t>
  </si>
  <si>
    <t>6.53</t>
  </si>
  <si>
    <t>57.37</t>
  </si>
  <si>
    <t>48.19</t>
  </si>
  <si>
    <t>11.87</t>
  </si>
  <si>
    <t>-1.27</t>
  </si>
  <si>
    <t>-8.95</t>
  </si>
  <si>
    <t>20.76</t>
  </si>
  <si>
    <t>27.61</t>
  </si>
  <si>
    <t>-12.43</t>
  </si>
  <si>
    <t>Gross Profit, 2 Yr. CAGR %</t>
  </si>
  <si>
    <t>-5.74</t>
  </si>
  <si>
    <t>-11.02</t>
  </si>
  <si>
    <t>27.11</t>
  </si>
  <si>
    <t>43.22</t>
  </si>
  <si>
    <t>29.28</t>
  </si>
  <si>
    <t>-6.78</t>
  </si>
  <si>
    <t>-38.48</t>
  </si>
  <si>
    <t>85.51</t>
  </si>
  <si>
    <t>138.5</t>
  </si>
  <si>
    <t>-28.89</t>
  </si>
  <si>
    <t>EBITDA, 2 Yr. CAGR %</t>
  </si>
  <si>
    <t>-2.98</t>
  </si>
  <si>
    <t>52.25</t>
  </si>
  <si>
    <t>52.97</t>
  </si>
  <si>
    <t>-6.63</t>
  </si>
  <si>
    <t>-32.54</t>
  </si>
  <si>
    <t>69.95</t>
  </si>
  <si>
    <t>110.21</t>
  </si>
  <si>
    <t>-27.08</t>
  </si>
  <si>
    <t>EBITA, 2 Yr. CAGR %</t>
  </si>
  <si>
    <t>-8.03</t>
  </si>
  <si>
    <t>-13.28</t>
  </si>
  <si>
    <t>29.86</t>
  </si>
  <si>
    <t>52.58</t>
  </si>
  <si>
    <t>32.87</t>
  </si>
  <si>
    <t>-16.26</t>
  </si>
  <si>
    <t>-62.49</t>
  </si>
  <si>
    <t>135.48</t>
  </si>
  <si>
    <t>342.34</t>
  </si>
  <si>
    <t>-33.61</t>
  </si>
  <si>
    <t>EBIT, 2 Yr. CAGR %</t>
  </si>
  <si>
    <t>-9.9</t>
  </si>
  <si>
    <t>-16.42</t>
  </si>
  <si>
    <t>16.97</t>
  </si>
  <si>
    <t>49.01</t>
  </si>
  <si>
    <t>41.01</t>
  </si>
  <si>
    <t>-21.49</t>
  </si>
  <si>
    <t>-81.99</t>
  </si>
  <si>
    <t>168.12</t>
  </si>
  <si>
    <t>881.14</t>
  </si>
  <si>
    <t>-35.61</t>
  </si>
  <si>
    <t>Earnings From Cont. Operations, 2 Yr. CAGR %</t>
  </si>
  <si>
    <t>-16.22</t>
  </si>
  <si>
    <t>-91.15</t>
  </si>
  <si>
    <t>-80.73</t>
  </si>
  <si>
    <t>816.93</t>
  </si>
  <si>
    <t>-85.66</t>
  </si>
  <si>
    <t>71.99</t>
  </si>
  <si>
    <t>971.22</t>
  </si>
  <si>
    <t>-40.96</t>
  </si>
  <si>
    <t>Net Income, 2 Yr. CAGR %</t>
  </si>
  <si>
    <t>-15.94</t>
  </si>
  <si>
    <t>-80.79</t>
  </si>
  <si>
    <t>-40.43</t>
  </si>
  <si>
    <t>Normalized Net Income, 2 Yr. CAGR %</t>
  </si>
  <si>
    <t>-15.16</t>
  </si>
  <si>
    <t>-35.8</t>
  </si>
  <si>
    <t>-19.62</t>
  </si>
  <si>
    <t>47.44</t>
  </si>
  <si>
    <t>71.12</t>
  </si>
  <si>
    <t>-67.05</t>
  </si>
  <si>
    <t>-4.68</t>
  </si>
  <si>
    <t>713.81</t>
  </si>
  <si>
    <t>132.85</t>
  </si>
  <si>
    <t>-36.58</t>
  </si>
  <si>
    <t>Diluted EPS Before Extra, 2 Yr. CAGR %</t>
  </si>
  <si>
    <t>-15.53</t>
  </si>
  <si>
    <t>-92.17</t>
  </si>
  <si>
    <t>-86.63</t>
  </si>
  <si>
    <t>808.86</t>
  </si>
  <si>
    <t>-85.35</t>
  </si>
  <si>
    <t>77.48</t>
  </si>
  <si>
    <t>966.37</t>
  </si>
  <si>
    <t>20.64</t>
  </si>
  <si>
    <t>-33.03</t>
  </si>
  <si>
    <t>Accounts Receivable, 2 Yr. CAGR %</t>
  </si>
  <si>
    <t>-6.92</t>
  </si>
  <si>
    <t>63.49</t>
  </si>
  <si>
    <t>54.76</t>
  </si>
  <si>
    <t>-4.52</t>
  </si>
  <si>
    <t>11.34</t>
  </si>
  <si>
    <t>3.55</t>
  </si>
  <si>
    <t>-0.68</t>
  </si>
  <si>
    <t>24.38</t>
  </si>
  <si>
    <t>-12.93</t>
  </si>
  <si>
    <t>Inventory, 2 Yr. CAGR %</t>
  </si>
  <si>
    <t>3.77</t>
  </si>
  <si>
    <t>91.68</t>
  </si>
  <si>
    <t>73.22</t>
  </si>
  <si>
    <t>-0.19</t>
  </si>
  <si>
    <t>6.23</t>
  </si>
  <si>
    <t>-2.61</t>
  </si>
  <si>
    <t>11.72</t>
  </si>
  <si>
    <t>18.15</t>
  </si>
  <si>
    <t>-0.55</t>
  </si>
  <si>
    <t>Net Property, Plant and Equip., 2 Yr. CAGR %</t>
  </si>
  <si>
    <t>-5.13</t>
  </si>
  <si>
    <t>100.06</t>
  </si>
  <si>
    <t>99.49</t>
  </si>
  <si>
    <t>-4.9</t>
  </si>
  <si>
    <t>-3.05</t>
  </si>
  <si>
    <t>1.74</t>
  </si>
  <si>
    <t>0.71</t>
  </si>
  <si>
    <t>-5.78</t>
  </si>
  <si>
    <t>-7.37</t>
  </si>
  <si>
    <t>-6.64</t>
  </si>
  <si>
    <t>Total Assets, 2 Yr. CAGR %</t>
  </si>
  <si>
    <t>-1.44</t>
  </si>
  <si>
    <t>82.37</t>
  </si>
  <si>
    <t>80.21</t>
  </si>
  <si>
    <t>-4.12</t>
  </si>
  <si>
    <t>-3.72</t>
  </si>
  <si>
    <t>-1.38</t>
  </si>
  <si>
    <t>-4.84</t>
  </si>
  <si>
    <t>Tangible Book Value, 2 Yr. CAGR %</t>
  </si>
  <si>
    <t>20.3</t>
  </si>
  <si>
    <t>97.17</t>
  </si>
  <si>
    <t>170.13</t>
  </si>
  <si>
    <t>13.54</t>
  </si>
  <si>
    <t>-7.11</t>
  </si>
  <si>
    <t>8.04</t>
  </si>
  <si>
    <t>28.85</t>
  </si>
  <si>
    <t>-64.2</t>
  </si>
  <si>
    <t>-63.47</t>
  </si>
  <si>
    <t>75.6</t>
  </si>
  <si>
    <t>Common Equity, 2 Yr. CAGR %</t>
  </si>
  <si>
    <t>48.21</t>
  </si>
  <si>
    <t>49.77</t>
  </si>
  <si>
    <t>6.7</t>
  </si>
  <si>
    <t>11.63</t>
  </si>
  <si>
    <t>-28.43</t>
  </si>
  <si>
    <t>4.74</t>
  </si>
  <si>
    <t>32.41</t>
  </si>
  <si>
    <t>-8.25</t>
  </si>
  <si>
    <t>Cash From Operations, 2 Yr. CAGR %</t>
  </si>
  <si>
    <t>-24.49</t>
  </si>
  <si>
    <t>-17.24</t>
  </si>
  <si>
    <t>94.65</t>
  </si>
  <si>
    <t>72.87</t>
  </si>
  <si>
    <t>22.68</t>
  </si>
  <si>
    <t>-2.46</t>
  </si>
  <si>
    <t>-32.11</t>
  </si>
  <si>
    <t>67.94</t>
  </si>
  <si>
    <t>110.68</t>
  </si>
  <si>
    <t>-25.19</t>
  </si>
  <si>
    <t>Capital Expenditures, 2 Yr. CAGR %</t>
  </si>
  <si>
    <t>-47.01</t>
  </si>
  <si>
    <t>20.07</t>
  </si>
  <si>
    <t>96.77</t>
  </si>
  <si>
    <t>49.94</t>
  </si>
  <si>
    <t>17.71</t>
  </si>
  <si>
    <t>14.47</t>
  </si>
  <si>
    <t>-11.91</t>
  </si>
  <si>
    <t>-27.87</t>
  </si>
  <si>
    <t>-10.97</t>
  </si>
  <si>
    <t>8.47</t>
  </si>
  <si>
    <t>Levered Free Cash Flow, 2 Yr. CAGR %</t>
  </si>
  <si>
    <t>32.23</t>
  </si>
  <si>
    <t>-2.82</t>
  </si>
  <si>
    <t>40.92</t>
  </si>
  <si>
    <t>-5.37</t>
  </si>
  <si>
    <t>34.4</t>
  </si>
  <si>
    <t>14.53</t>
  </si>
  <si>
    <t>-7.74</t>
  </si>
  <si>
    <t>106.85</t>
  </si>
  <si>
    <t>104.82</t>
  </si>
  <si>
    <t>-22.77</t>
  </si>
  <si>
    <t>Unlevered Free Cash Flow, 2 Yr. CAGR %</t>
  </si>
  <si>
    <t>67.82</t>
  </si>
  <si>
    <t>-20.15</t>
  </si>
  <si>
    <t>55.57</t>
  </si>
  <si>
    <t>41.19</t>
  </si>
  <si>
    <t>27.65</t>
  </si>
  <si>
    <t>11.17</t>
  </si>
  <si>
    <t>-42.85</t>
  </si>
  <si>
    <t>80.71</t>
  </si>
  <si>
    <t>193.48</t>
  </si>
  <si>
    <t>-23.54</t>
  </si>
  <si>
    <t>Dividend Per Share, 2 Yr. CAGR %</t>
  </si>
  <si>
    <t>Compound Annual Growth Rate Over Three Years</t>
  </si>
  <si>
    <t>Total Revenues, 3 Yr. CAGR %</t>
  </si>
  <si>
    <t>9.32</t>
  </si>
  <si>
    <t>30.2</t>
  </si>
  <si>
    <t>40.89</t>
  </si>
  <si>
    <t>34.51</t>
  </si>
  <si>
    <t>3.25</t>
  </si>
  <si>
    <t>-2.79</t>
  </si>
  <si>
    <t>8.66</t>
  </si>
  <si>
    <t>15.34</t>
  </si>
  <si>
    <t>5.87</t>
  </si>
  <si>
    <t>Gross Profit, 3 Yr. CAGR %</t>
  </si>
  <si>
    <t>0.07</t>
  </si>
  <si>
    <t>-4.44</t>
  </si>
  <si>
    <t>9.21</t>
  </si>
  <si>
    <t>26.3</t>
  </si>
  <si>
    <t>38.52</t>
  </si>
  <si>
    <t>3.19</t>
  </si>
  <si>
    <t>-20.62</t>
  </si>
  <si>
    <t>31.28</t>
  </si>
  <si>
    <t>48.5</t>
  </si>
  <si>
    <t>44.6</t>
  </si>
  <si>
    <t>EBITDA, 3 Yr. CAGR %</t>
  </si>
  <si>
    <t>3.69</t>
  </si>
  <si>
    <t>26.57</t>
  </si>
  <si>
    <t>39.94</t>
  </si>
  <si>
    <t>41.78</t>
  </si>
  <si>
    <t>1.01</t>
  </si>
  <si>
    <t>-17.86</t>
  </si>
  <si>
    <t>27.4</t>
  </si>
  <si>
    <t>41.16</t>
  </si>
  <si>
    <t>34.13</t>
  </si>
  <si>
    <t>EBITA, 3 Yr. CAGR %</t>
  </si>
  <si>
    <t>0.54</t>
  </si>
  <si>
    <t>-7.19</t>
  </si>
  <si>
    <t>30.16</t>
  </si>
  <si>
    <t>46.48</t>
  </si>
  <si>
    <t>-2.84</t>
  </si>
  <si>
    <t>-42.5</t>
  </si>
  <si>
    <t>42.54</t>
  </si>
  <si>
    <t>74.4</t>
  </si>
  <si>
    <t>108.12</t>
  </si>
  <si>
    <t>EBIT, 3 Yr. CAGR %</t>
  </si>
  <si>
    <t>-1.34</t>
  </si>
  <si>
    <t>-10.26</t>
  </si>
  <si>
    <t>3.06</t>
  </si>
  <si>
    <t>24.73</t>
  </si>
  <si>
    <t>46.01</t>
  </si>
  <si>
    <t>-4.38</t>
  </si>
  <si>
    <t>-64.31</t>
  </si>
  <si>
    <t>46.76</t>
  </si>
  <si>
    <t>90.2</t>
  </si>
  <si>
    <t>246.77</t>
  </si>
  <si>
    <t>Earnings From Cont. Operations, 3 Yr. CAGR %</t>
  </si>
  <si>
    <t>-24.26</t>
  </si>
  <si>
    <t>-78.93</t>
  </si>
  <si>
    <t>-72.05</t>
  </si>
  <si>
    <t>73.62</t>
  </si>
  <si>
    <t>516.41</t>
  </si>
  <si>
    <t>42.56</t>
  </si>
  <si>
    <t>58.14</t>
  </si>
  <si>
    <t>389.69</t>
  </si>
  <si>
    <t>-22.47</t>
  </si>
  <si>
    <t>Net Income, 3 Yr. CAGR %</t>
  </si>
  <si>
    <t>-24.1</t>
  </si>
  <si>
    <t>73.23</t>
  </si>
  <si>
    <t>Normalized Net Income, 3 Yr. CAGR %</t>
  </si>
  <si>
    <t>-5.16</t>
  </si>
  <si>
    <t>-25.94</t>
  </si>
  <si>
    <t>50.84</t>
  </si>
  <si>
    <t>-41.39</t>
  </si>
  <si>
    <t>12.77</t>
  </si>
  <si>
    <t>65.76</t>
  </si>
  <si>
    <t>315.04</t>
  </si>
  <si>
    <t>26.41</t>
  </si>
  <si>
    <t>Diluted EPS Before Extra, 3 Yr. CAGR %</t>
  </si>
  <si>
    <t>-23.86</t>
  </si>
  <si>
    <t>-80.59</t>
  </si>
  <si>
    <t>-77.98</t>
  </si>
  <si>
    <t>35.17</t>
  </si>
  <si>
    <t>424.18</t>
  </si>
  <si>
    <t>23.51</t>
  </si>
  <si>
    <t>59.82</t>
  </si>
  <si>
    <t>403.59</t>
  </si>
  <si>
    <t>-16.55</t>
  </si>
  <si>
    <t>Accounts Receivable, 3 Yr. CAGR %</t>
  </si>
  <si>
    <t>36.64</t>
  </si>
  <si>
    <t>29.55</t>
  </si>
  <si>
    <t>37.42</t>
  </si>
  <si>
    <t>1.42</t>
  </si>
  <si>
    <t>5.12</t>
  </si>
  <si>
    <t>4.12</t>
  </si>
  <si>
    <t>13.17</t>
  </si>
  <si>
    <t>8.22</t>
  </si>
  <si>
    <t>3.67</t>
  </si>
  <si>
    <t>Inventory, 3 Yr. CAGR %</t>
  </si>
  <si>
    <t>5.96</t>
  </si>
  <si>
    <t>50.08</t>
  </si>
  <si>
    <t>48.11</t>
  </si>
  <si>
    <t>-0.39</t>
  </si>
  <si>
    <t>6.87</t>
  </si>
  <si>
    <t>10.63</t>
  </si>
  <si>
    <t>8.37</t>
  </si>
  <si>
    <t>Net Property, Plant and Equip., 3 Yr. CAGR %</t>
  </si>
  <si>
    <t>1.69</t>
  </si>
  <si>
    <t>56.35</t>
  </si>
  <si>
    <t>55.37</t>
  </si>
  <si>
    <t>56.61</t>
  </si>
  <si>
    <t>-4.14</t>
  </si>
  <si>
    <t>-0.03</t>
  </si>
  <si>
    <t>-0.41</t>
  </si>
  <si>
    <t>-1.91</t>
  </si>
  <si>
    <t>-6.45</t>
  </si>
  <si>
    <t>-6.74</t>
  </si>
  <si>
    <t>Total Assets, 3 Yr. CAGR %</t>
  </si>
  <si>
    <t>3.27</t>
  </si>
  <si>
    <t>49.72</t>
  </si>
  <si>
    <t>46.22</t>
  </si>
  <si>
    <t>50.61</t>
  </si>
  <si>
    <t>-1.06</t>
  </si>
  <si>
    <t>-3.55</t>
  </si>
  <si>
    <t>-1.81</t>
  </si>
  <si>
    <t>-4.33</t>
  </si>
  <si>
    <t>-2.3</t>
  </si>
  <si>
    <t>Tangible Book Value, 3 Yr. CAGR %</t>
  </si>
  <si>
    <t>-25.07</t>
  </si>
  <si>
    <t>104.18</t>
  </si>
  <si>
    <t>68.96</t>
  </si>
  <si>
    <t>96.45</t>
  </si>
  <si>
    <t>2.3</t>
  </si>
  <si>
    <t>11.3</t>
  </si>
  <si>
    <t>-43.52</t>
  </si>
  <si>
    <t>-45.98</t>
  </si>
  <si>
    <t>-30.57</t>
  </si>
  <si>
    <t>Common Equity, 3 Yr. CAGR %</t>
  </si>
  <si>
    <t>34.31</t>
  </si>
  <si>
    <t>27.33</t>
  </si>
  <si>
    <t>39.55</t>
  </si>
  <si>
    <t>5.4</t>
  </si>
  <si>
    <t>2.08</t>
  </si>
  <si>
    <t>-19.23</t>
  </si>
  <si>
    <t>-2.16</t>
  </si>
  <si>
    <t>1.71</t>
  </si>
  <si>
    <t>15.45</t>
  </si>
  <si>
    <t>Cash From Operations, 3 Yr. CAGR %</t>
  </si>
  <si>
    <t>-9.66</t>
  </si>
  <si>
    <t>-8.04</t>
  </si>
  <si>
    <t>23.92</t>
  </si>
  <si>
    <t>59.73</t>
  </si>
  <si>
    <t>61.11</t>
  </si>
  <si>
    <t>-13.6</t>
  </si>
  <si>
    <t>24.24</t>
  </si>
  <si>
    <t>46.02</t>
  </si>
  <si>
    <t>31.04</t>
  </si>
  <si>
    <t>Capital Expenditures, 3 Yr. CAGR %</t>
  </si>
  <si>
    <t>-29.03</t>
  </si>
  <si>
    <t>45.21</t>
  </si>
  <si>
    <t>60.04</t>
  </si>
  <si>
    <t>43.3</t>
  </si>
  <si>
    <t>11.52</t>
  </si>
  <si>
    <t>0.52</t>
  </si>
  <si>
    <t>-19.55</t>
  </si>
  <si>
    <t>-14.99</t>
  </si>
  <si>
    <t>-7.57</t>
  </si>
  <si>
    <t>Levered Free Cash Flow, 3 Yr. CAGR %</t>
  </si>
  <si>
    <t>35.96</t>
  </si>
  <si>
    <t>50.13</t>
  </si>
  <si>
    <t>-0.31</t>
  </si>
  <si>
    <t>19.22</t>
  </si>
  <si>
    <t>23.77</t>
  </si>
  <si>
    <t>3.89</t>
  </si>
  <si>
    <t>21.61</t>
  </si>
  <si>
    <t>38.48</t>
  </si>
  <si>
    <t>79.12</t>
  </si>
  <si>
    <t>23.05</t>
  </si>
  <si>
    <t>Unlevered Free Cash Flow, 3 Yr. CAGR %</t>
  </si>
  <si>
    <t>30.25</t>
  </si>
  <si>
    <t>48.77</t>
  </si>
  <si>
    <t>10.36</t>
  </si>
  <si>
    <t>31.75</t>
  </si>
  <si>
    <t>50.92</t>
  </si>
  <si>
    <t>5.35</t>
  </si>
  <si>
    <t>-17.45</t>
  </si>
  <si>
    <t>32.82</t>
  </si>
  <si>
    <t>57.57</t>
  </si>
  <si>
    <t>61.37</t>
  </si>
  <si>
    <t>Dividend Per Share, 3 Yr. CAGR %</t>
  </si>
  <si>
    <t>Compound Annual Growth Rate Over Five Years</t>
  </si>
  <si>
    <t>Total Revenues, 5 Yr. CAGR %</t>
  </si>
  <si>
    <t>7.91</t>
  </si>
  <si>
    <t>23.13</t>
  </si>
  <si>
    <t>23.47</t>
  </si>
  <si>
    <t>22.53</t>
  </si>
  <si>
    <t>22.21</t>
  </si>
  <si>
    <t>15.07</t>
  </si>
  <si>
    <t>8.39</t>
  </si>
  <si>
    <t>-0.33</t>
  </si>
  <si>
    <t>Gross Profit, 5 Yr. CAGR %</t>
  </si>
  <si>
    <t>4.67</t>
  </si>
  <si>
    <t>10.06</t>
  </si>
  <si>
    <t>10.12</t>
  </si>
  <si>
    <t>12.35</t>
  </si>
  <si>
    <t>16.05</t>
  </si>
  <si>
    <t>11.41</t>
  </si>
  <si>
    <t>0.12</t>
  </si>
  <si>
    <t>30.48</t>
  </si>
  <si>
    <t>2.73</t>
  </si>
  <si>
    <t>EBITDA, 5 Yr. CAGR %</t>
  </si>
  <si>
    <t>7.67</t>
  </si>
  <si>
    <t>17.52</t>
  </si>
  <si>
    <t>20.75</t>
  </si>
  <si>
    <t>23.9</t>
  </si>
  <si>
    <t>19.03</t>
  </si>
  <si>
    <t>5.34</t>
  </si>
  <si>
    <t>19.65</t>
  </si>
  <si>
    <t>1.91</t>
  </si>
  <si>
    <t>EBITA, 5 Yr. CAGR %</t>
  </si>
  <si>
    <t>5.67</t>
  </si>
  <si>
    <t>16.3</t>
  </si>
  <si>
    <t>11.78</t>
  </si>
  <si>
    <t>13.69</t>
  </si>
  <si>
    <t>19.25</t>
  </si>
  <si>
    <t>9.11</t>
  </si>
  <si>
    <t>-15.04</t>
  </si>
  <si>
    <t>38.61</t>
  </si>
  <si>
    <t>30.21</t>
  </si>
  <si>
    <t>EBIT, 5 Yr. CAGR %</t>
  </si>
  <si>
    <t>4.48</t>
  </si>
  <si>
    <t>13.77</t>
  </si>
  <si>
    <t>6.02</t>
  </si>
  <si>
    <t>9.95</t>
  </si>
  <si>
    <t>16.83</t>
  </si>
  <si>
    <t>3.65</t>
  </si>
  <si>
    <t>-36.79</t>
  </si>
  <si>
    <t>44.43</t>
  </si>
  <si>
    <t>33.51</t>
  </si>
  <si>
    <t>5.56</t>
  </si>
  <si>
    <t>Earnings From Cont. Operations, 5 Yr. CAGR %</t>
  </si>
  <si>
    <t>-56.19</t>
  </si>
  <si>
    <t>29.72</t>
  </si>
  <si>
    <t>12.92</t>
  </si>
  <si>
    <t>-35.97</t>
  </si>
  <si>
    <t>269.93</t>
  </si>
  <si>
    <t>219.41</t>
  </si>
  <si>
    <t>19.28</t>
  </si>
  <si>
    <t>6.63</t>
  </si>
  <si>
    <t>Net Income, 5 Yr. CAGR %</t>
  </si>
  <si>
    <t>-4.87</t>
  </si>
  <si>
    <t>-36.06</t>
  </si>
  <si>
    <t>7.01</t>
  </si>
  <si>
    <t>Normalized Net Income, 5 Yr. CAGR %</t>
  </si>
  <si>
    <t>-1.42</t>
  </si>
  <si>
    <t>-10.81</t>
  </si>
  <si>
    <t>7.18</t>
  </si>
  <si>
    <t>-33.49</t>
  </si>
  <si>
    <t>25.54</t>
  </si>
  <si>
    <t>67.88</t>
  </si>
  <si>
    <t>50.66</t>
  </si>
  <si>
    <t>12.87</t>
  </si>
  <si>
    <t>Diluted EPS Before Extra, 5 Yr. CAGR %</t>
  </si>
  <si>
    <t>-5.27</t>
  </si>
  <si>
    <t>-55.88</t>
  </si>
  <si>
    <t>-62.03</t>
  </si>
  <si>
    <t>-2.47</t>
  </si>
  <si>
    <t>-44.42</t>
  </si>
  <si>
    <t>239.9</t>
  </si>
  <si>
    <t>220.31</t>
  </si>
  <si>
    <t>22.36</t>
  </si>
  <si>
    <t>12.86</t>
  </si>
  <si>
    <t>Accounts Receivable, 5 Yr. CAGR %</t>
  </si>
  <si>
    <t>9.28</t>
  </si>
  <si>
    <t>21.3</t>
  </si>
  <si>
    <t>17.59</t>
  </si>
  <si>
    <t>21.93</t>
  </si>
  <si>
    <t>22.71</t>
  </si>
  <si>
    <t>12.44</t>
  </si>
  <si>
    <t>6.33</t>
  </si>
  <si>
    <t>Inventory, 5 Yr. CAGR %</t>
  </si>
  <si>
    <t>11.16</t>
  </si>
  <si>
    <t>28.98</t>
  </si>
  <si>
    <t>28.46</t>
  </si>
  <si>
    <t>30.7</t>
  </si>
  <si>
    <t>27.06</t>
  </si>
  <si>
    <t>6.65</t>
  </si>
  <si>
    <t>3.84</t>
  </si>
  <si>
    <t>Net Property, Plant and Equip., 5 Yr. CAGR %</t>
  </si>
  <si>
    <t>6.01</t>
  </si>
  <si>
    <t>42.41</t>
  </si>
  <si>
    <t>33.15</t>
  </si>
  <si>
    <t>28.16</t>
  </si>
  <si>
    <t>28.66</t>
  </si>
  <si>
    <t>31.79</t>
  </si>
  <si>
    <t>-2.23</t>
  </si>
  <si>
    <t>-2.37</t>
  </si>
  <si>
    <t>-3.26</t>
  </si>
  <si>
    <t>-3.83</t>
  </si>
  <si>
    <t>Total Assets, 5 Yr. CAGR %</t>
  </si>
  <si>
    <t>6.91</t>
  </si>
  <si>
    <t>35.4</t>
  </si>
  <si>
    <t>29.04</t>
  </si>
  <si>
    <t>26.27</t>
  </si>
  <si>
    <t>27.77</t>
  </si>
  <si>
    <t>-2.29</t>
  </si>
  <si>
    <t>-0.57</t>
  </si>
  <si>
    <t>-2.69</t>
  </si>
  <si>
    <t>-3.03</t>
  </si>
  <si>
    <t>Tangible Book Value, 5 Yr. CAGR %</t>
  </si>
  <si>
    <t>-22.34</t>
  </si>
  <si>
    <t>10.27</t>
  </si>
  <si>
    <t>25.15</t>
  </si>
  <si>
    <t>61.46</t>
  </si>
  <si>
    <t>54.66</t>
  </si>
  <si>
    <t>12.19</t>
  </si>
  <si>
    <t>-31.08</t>
  </si>
  <si>
    <t>-28.72</t>
  </si>
  <si>
    <t>-11.09</t>
  </si>
  <si>
    <t>Common Equity, 5 Yr. CAGR %</t>
  </si>
  <si>
    <t>4.27</t>
  </si>
  <si>
    <t>23.84</t>
  </si>
  <si>
    <t>18.18</t>
  </si>
  <si>
    <t>22.5</t>
  </si>
  <si>
    <t>20.8</t>
  </si>
  <si>
    <t>18.99</t>
  </si>
  <si>
    <t>-9.72</t>
  </si>
  <si>
    <t>3.13</t>
  </si>
  <si>
    <t>-1.57</t>
  </si>
  <si>
    <t>-4.65</t>
  </si>
  <si>
    <t>Cash From Operations, 5 Yr. CAGR %</t>
  </si>
  <si>
    <t>-4.48</t>
  </si>
  <si>
    <t>13.45</t>
  </si>
  <si>
    <t>22.81</t>
  </si>
  <si>
    <t>18.37</t>
  </si>
  <si>
    <t>23.42</t>
  </si>
  <si>
    <t>31.13</t>
  </si>
  <si>
    <t>14.02</t>
  </si>
  <si>
    <t>23.61</t>
  </si>
  <si>
    <t>24.26</t>
  </si>
  <si>
    <t>Capital Expenditures, 5 Yr. CAGR %</t>
  </si>
  <si>
    <t>-12.24</t>
  </si>
  <si>
    <t>6.71</t>
  </si>
  <si>
    <t>39.96</t>
  </si>
  <si>
    <t>17.96</t>
  </si>
  <si>
    <t>-6.32</t>
  </si>
  <si>
    <t>-4.25</t>
  </si>
  <si>
    <t>-9.33</t>
  </si>
  <si>
    <t>Levered Free Cash Flow, 5 Yr. CAGR %</t>
  </si>
  <si>
    <t>39.46</t>
  </si>
  <si>
    <t>38.53</t>
  </si>
  <si>
    <t>24.81</t>
  </si>
  <si>
    <t>10.04</t>
  </si>
  <si>
    <t>36.84</t>
  </si>
  <si>
    <t>49.78</t>
  </si>
  <si>
    <t>9.64</t>
  </si>
  <si>
    <t>Unlevered Free Cash Flow, 5 Yr. CAGR %</t>
  </si>
  <si>
    <t>59.59</t>
  </si>
  <si>
    <t>23.55</t>
  </si>
  <si>
    <t>40.34</t>
  </si>
  <si>
    <t>45.67</t>
  </si>
  <si>
    <t>16.98</t>
  </si>
  <si>
    <t>30.73</t>
  </si>
  <si>
    <t>37.05</t>
  </si>
  <si>
    <t>6.5</t>
  </si>
  <si>
    <t>Dividend Per Share, 5 Yr. CAGR %</t>
  </si>
  <si>
    <t>2019</t>
  </si>
  <si>
    <t>2020</t>
  </si>
  <si>
    <t>2021</t>
  </si>
  <si>
    <t>2022</t>
  </si>
  <si>
    <t>2023</t>
  </si>
  <si>
    <t>2024</t>
  </si>
  <si>
    <t>2025</t>
  </si>
  <si>
    <t>2026</t>
  </si>
  <si>
    <t>Capitalization
                                    1</t>
  </si>
  <si>
    <t>2,754</t>
  </si>
  <si>
    <t>3,877</t>
  </si>
  <si>
    <t>9,167</t>
  </si>
  <si>
    <t>7,251</t>
  </si>
  <si>
    <t>6,612</t>
  </si>
  <si>
    <t>3,697</t>
  </si>
  <si>
    <t>-</t>
  </si>
  <si>
    <t>Change</t>
  </si>
  <si>
    <t>40.76%</t>
  </si>
  <si>
    <t>136.45%</t>
  </si>
  <si>
    <t>-20.91%</t>
  </si>
  <si>
    <t>-8.82%</t>
  </si>
  <si>
    <t>-44.08%</t>
  </si>
  <si>
    <t>0%</t>
  </si>
  <si>
    <t>Enterprise Value (EV)
                                    1</t>
  </si>
  <si>
    <t>5,874</t>
  </si>
  <si>
    <t>7,551</t>
  </si>
  <si>
    <t>11,766</t>
  </si>
  <si>
    <t>9,637</t>
  </si>
  <si>
    <t>9,111</t>
  </si>
  <si>
    <t>6,301</t>
  </si>
  <si>
    <t>6,345</t>
  </si>
  <si>
    <t>6,263</t>
  </si>
  <si>
    <t>28.55%</t>
  </si>
  <si>
    <t>55.82%</t>
  </si>
  <si>
    <t>-18.09%</t>
  </si>
  <si>
    <t>-5.46%</t>
  </si>
  <si>
    <t>-30.85%</t>
  </si>
  <si>
    <t>0.7%</t>
  </si>
  <si>
    <t>-1.29%</t>
  </si>
  <si>
    <t>P/E ratio</t>
  </si>
  <si>
    <t>-246x</t>
  </si>
  <si>
    <t>-4x</t>
  </si>
  <si>
    <t>7.23x</t>
  </si>
  <si>
    <t>5.92x</t>
  </si>
  <si>
    <t>15.1x</t>
  </si>
  <si>
    <t>39.1x</t>
  </si>
  <si>
    <t>13.1x</t>
  </si>
  <si>
    <t>8x</t>
  </si>
  <si>
    <t>PBR</t>
  </si>
  <si>
    <t>1.13x</t>
  </si>
  <si>
    <t>2.67x</t>
  </si>
  <si>
    <t>3.4x</t>
  </si>
  <si>
    <t>2.75x</t>
  </si>
  <si>
    <t>2.9x</t>
  </si>
  <si>
    <t>1.84x</t>
  </si>
  <si>
    <t>1.98x</t>
  </si>
  <si>
    <t>2.08x</t>
  </si>
  <si>
    <t>PEG</t>
  </si>
  <si>
    <t>-0x</t>
  </si>
  <si>
    <t>0.5x</t>
  </si>
  <si>
    <t>-0.3x</t>
  </si>
  <si>
    <t>-0.5x</t>
  </si>
  <si>
    <t>0x</t>
  </si>
  <si>
    <t>0.1x</t>
  </si>
  <si>
    <t>Capitalization / Revenue</t>
  </si>
  <si>
    <t>0.45x</t>
  </si>
  <si>
    <t>0.67x</t>
  </si>
  <si>
    <t>1.03x</t>
  </si>
  <si>
    <t>0.77x</t>
  </si>
  <si>
    <t>0.97x</t>
  </si>
  <si>
    <t>0.58x</t>
  </si>
  <si>
    <t>0.54x</t>
  </si>
  <si>
    <t>0.52x</t>
  </si>
  <si>
    <t>EV / Revenue</t>
  </si>
  <si>
    <t>0.96x</t>
  </si>
  <si>
    <t>1.31x</t>
  </si>
  <si>
    <t>1.32x</t>
  </si>
  <si>
    <t>1.33x</t>
  </si>
  <si>
    <t>0.98x</t>
  </si>
  <si>
    <t>0.93x</t>
  </si>
  <si>
    <t>0.88x</t>
  </si>
  <si>
    <t>EV / EBITDA</t>
  </si>
  <si>
    <t>6.24x</t>
  </si>
  <si>
    <t>11.9x</t>
  </si>
  <si>
    <t>4.72x</t>
  </si>
  <si>
    <t>3.97x</t>
  </si>
  <si>
    <t>6.95x</t>
  </si>
  <si>
    <t>7.35x</t>
  </si>
  <si>
    <t>5.9x</t>
  </si>
  <si>
    <t>4.98x</t>
  </si>
  <si>
    <t>EV / EBIT</t>
  </si>
  <si>
    <t>17.1x</t>
  </si>
  <si>
    <t>112x</t>
  </si>
  <si>
    <t>6.16x</t>
  </si>
  <si>
    <t>5.27x</t>
  </si>
  <si>
    <t>11.7x</t>
  </si>
  <si>
    <t>18.7x</t>
  </si>
  <si>
    <t>11.3x</t>
  </si>
  <si>
    <t>8.65x</t>
  </si>
  <si>
    <t>EV / FCF</t>
  </si>
  <si>
    <t>25.4x</t>
  </si>
  <si>
    <t>63.2x</t>
  </si>
  <si>
    <t>7.64x</t>
  </si>
  <si>
    <t>5.72x</t>
  </si>
  <si>
    <t>12.3x</t>
  </si>
  <si>
    <t>16.6x</t>
  </si>
  <si>
    <t>12.7x</t>
  </si>
  <si>
    <t>9.86x</t>
  </si>
  <si>
    <t>FCF Yield</t>
  </si>
  <si>
    <t>3.94%</t>
  </si>
  <si>
    <t>1.58%</t>
  </si>
  <si>
    <t>13.1%</t>
  </si>
  <si>
    <t>17.5%</t>
  </si>
  <si>
    <t>8.1%</t>
  </si>
  <si>
    <t>6.02%</t>
  </si>
  <si>
    <t>7.85%</t>
  </si>
  <si>
    <t>10.1%</t>
  </si>
  <si>
    <t>Dividend per Share
                                    2</t>
  </si>
  <si>
    <t>0.8169</t>
  </si>
  <si>
    <t>0.8286</t>
  </si>
  <si>
    <t>0.7995</t>
  </si>
  <si>
    <t>Rate of return</t>
  </si>
  <si>
    <t>4.64%</t>
  </si>
  <si>
    <t>3.26%</t>
  </si>
  <si>
    <t>1.39%</t>
  </si>
  <si>
    <t>1.51%</t>
  </si>
  <si>
    <t>1.48%</t>
  </si>
  <si>
    <t>2.58%</t>
  </si>
  <si>
    <t>2.61%</t>
  </si>
  <si>
    <t>2.52%</t>
  </si>
  <si>
    <t>EPS
                                    2</t>
  </si>
  <si>
    <t>0.8116</t>
  </si>
  <si>
    <t>2.42</t>
  </si>
  <si>
    <t>3.963</t>
  </si>
  <si>
    <t>Distribution rate</t>
  </si>
  <si>
    <t>-1,143%</t>
  </si>
  <si>
    <t>-13%</t>
  </si>
  <si>
    <t>8.95%</t>
  </si>
  <si>
    <t>22.4%</t>
  </si>
  <si>
    <t>101%</t>
  </si>
  <si>
    <t>34.2%</t>
  </si>
  <si>
    <t>20.2%</t>
  </si>
  <si>
    <t>Net sales
                                    1</t>
  </si>
  <si>
    <t>6,110</t>
  </si>
  <si>
    <t>5,758</t>
  </si>
  <si>
    <t>8,911</t>
  </si>
  <si>
    <t>9,376</t>
  </si>
  <si>
    <t>6,833</t>
  </si>
  <si>
    <t>6,425</t>
  </si>
  <si>
    <t>6,792</t>
  </si>
  <si>
    <t>7,139</t>
  </si>
  <si>
    <t>EBITDA
                                    1</t>
  </si>
  <si>
    <t>940.8</t>
  </si>
  <si>
    <t>636</t>
  </si>
  <si>
    <t>2,493</t>
  </si>
  <si>
    <t>2,428</t>
  </si>
  <si>
    <t>1,310</t>
  </si>
  <si>
    <t>857.1</t>
  </si>
  <si>
    <t>1,075</t>
  </si>
  <si>
    <t>1,257</t>
  </si>
  <si>
    <t>EBIT
                                    1</t>
  </si>
  <si>
    <t>343.4</t>
  </si>
  <si>
    <t>67.6</t>
  </si>
  <si>
    <t>1,911</t>
  </si>
  <si>
    <t>1,829</t>
  </si>
  <si>
    <t>776.7</t>
  </si>
  <si>
    <t>336.4</t>
  </si>
  <si>
    <t>559.1</t>
  </si>
  <si>
    <t>724.2</t>
  </si>
  <si>
    <t>Net income
                                    1</t>
  </si>
  <si>
    <t>-11.3</t>
  </si>
  <si>
    <t>-969.9</t>
  </si>
  <si>
    <t>1,297</t>
  </si>
  <si>
    <t>1,327</t>
  </si>
  <si>
    <t>460.2</t>
  </si>
  <si>
    <t>99.36</t>
  </si>
  <si>
    <t>280.8</t>
  </si>
  <si>
    <t>433.8</t>
  </si>
  <si>
    <t>Net Debt
                                    1</t>
  </si>
  <si>
    <t>3,120</t>
  </si>
  <si>
    <t>3,674</t>
  </si>
  <si>
    <t>2,599</t>
  </si>
  <si>
    <t>2,387</t>
  </si>
  <si>
    <t>2,500</t>
  </si>
  <si>
    <t>2,604</t>
  </si>
  <si>
    <t>2,648</t>
  </si>
  <si>
    <t>2,566</t>
  </si>
  <si>
    <t>Reference price
                                    2</t>
  </si>
  <si>
    <t>17.25</t>
  </si>
  <si>
    <t>24.56</t>
  </si>
  <si>
    <t>57.52</t>
  </si>
  <si>
    <t>52.94</t>
  </si>
  <si>
    <t>53.95</t>
  </si>
  <si>
    <t>31.71</t>
  </si>
  <si>
    <t>Nbr of stocks (in thousands)</t>
  </si>
  <si>
    <t>159,671</t>
  </si>
  <si>
    <t>157,862</t>
  </si>
  <si>
    <t>159,377</t>
  </si>
  <si>
    <t>136,961</t>
  </si>
  <si>
    <t>122,550</t>
  </si>
  <si>
    <t>116,596</t>
  </si>
  <si>
    <t>Announcement Date</t>
  </si>
  <si>
    <t>2/4/20</t>
  </si>
  <si>
    <t>1/28/21</t>
  </si>
  <si>
    <t>1/27/22</t>
  </si>
  <si>
    <t>1/26/23</t>
  </si>
  <si>
    <t>1/25/24</t>
  </si>
  <si>
    <t>address1</t>
  </si>
  <si>
    <t>190 Carondelet Plaza</t>
  </si>
  <si>
    <t>address2</t>
  </si>
  <si>
    <t>Suite 1530</t>
  </si>
  <si>
    <t>city</t>
  </si>
  <si>
    <t>Clayton</t>
  </si>
  <si>
    <t>state</t>
  </si>
  <si>
    <t>MO</t>
  </si>
  <si>
    <t>zip</t>
  </si>
  <si>
    <t>63105</t>
  </si>
  <si>
    <t>country</t>
  </si>
  <si>
    <t>phone</t>
  </si>
  <si>
    <t>314 480 1400</t>
  </si>
  <si>
    <t>website</t>
  </si>
  <si>
    <t>https://www.olin.com</t>
  </si>
  <si>
    <t>industry</t>
  </si>
  <si>
    <t>Chemicals</t>
  </si>
  <si>
    <t>industryKey</t>
  </si>
  <si>
    <t>chemicals</t>
  </si>
  <si>
    <t>industryDisp</t>
  </si>
  <si>
    <t>sector</t>
  </si>
  <si>
    <t>Basic Materials</t>
  </si>
  <si>
    <t>sectorKey</t>
  </si>
  <si>
    <t>basic-materials</t>
  </si>
  <si>
    <t>sectorDisp</t>
  </si>
  <si>
    <t>longBusinessSummary</t>
  </si>
  <si>
    <t>Olin Corporation manufactures and distributes chemical products in the United States, Europe, Asia Pacific, Latin America, and Canada. It operates through three segments: Chlor Alkali Products and Vinyls; Epoxy; and Winchester. The Chlor Alkali Products and Vinyls segment offers chlorine and caustic soda, ethylene dichloride and vinyl chloride monomers, methyl chloride, methylene chloride, chloroform, carbon tetrachloride, perchloroethylene, hydrochloric acid, hydrogen, bleach products, potassium hydroxide, and chlorinated organics intermediates and solvents. The Epoxy segment provides Allylics, such as allyl chloride, epichlorohydrin, and glycerin; aromatics, including acetone, bisphenol, cumene, and phenol; liquid and solid epoxy resins; and converted epoxy resins and additives. The Winchester segment offers sporting ammunition products, including shotshells, small caliber centerfire, and rimfire ammunition products for hunters and recreational shooters, and law enforcement agencies; small caliber military ammunition products for use in infantry and mounted weapons; and industrial products comprising gauge loads and powder-actuated tool loads for maintenance applications in power and concrete industries, and powder-actuated tools in construction industry. The company markets its products through its sales force, as well as directly to various industrial customers, mass merchants, retailers, wholesalers, gun clubs, other distributors, and the U.S. Government and its prime contractors. Olin Corporation was incorporated in 1892 and is based in Clayton, Missouri.</t>
  </si>
  <si>
    <t>fullTimeEmployees</t>
  </si>
  <si>
    <t>companyOfficers</t>
  </si>
  <si>
    <t>[{'maxAge': 1, 'name': 'Mr. Todd A. Slater CPA', 'age': 60, 'title': 'Senior Vice President &amp; CFO', 'yearBorn': 1964, 'fiscalYear': 2023, 'totalPay': 1194020, 'exercisedValue': 0, 'unexercisedValue': 18388048}, {'maxAge': 1, 'name': "Ms. Dana C. O'Brien J.D.", 'age': 56, 'title': 'Senior VP, General Counsel &amp; Secretary', 'yearBorn': 1968, 'fiscalYear': 2023, 'totalPay': 1053180, 'exercisedValue': 0, 'unexercisedValue': 30528}, {'maxAge': 1, 'name': 'Mr. Kenneth Todd Lane', 'age': 55, 'title': 'President, CEO &amp; Director', 'yearBorn': 1969, 'fiscalYear': 2023, 'exercisedValue': 0, 'unexercisedValue': 0}, {'maxAge': 1, 'name': 'Mr. Steve A. Keenan', 'title': 'Director of Investor Relations', 'fiscalYear': 2023, 'exercisedValue': 0, 'unexercisedValue': 0}, {'maxAge': 1, 'name': 'Ms. Valerie A. Peters', 'age': 60, 'title': 'Vice President of Human Resources', 'yearBorn': 1964, 'fiscalYear': 2023, 'exercisedValue': 0, 'unexercisedValue': 0}, {'maxAge': 1, 'name': 'Mr. Brett A. Flaugher', 'age': 59, 'title': 'VP &amp; President of Winchester', 'yearBorn': 1965, 'fiscalYear': 2023, 'totalPay': 783209, 'exercisedValue': 24960, 'unexercisedValue': 196100}, {'maxAge': 1, 'name': 'Dr. Florian  Kohl', 'title': 'Vice President &amp; President of Epoxy', 'fiscalYear': 2023, 'exercisedValue': 0, 'unexercisedValue': 0}, {'maxAge': 1, 'name': 'Mr. Deon  Carter', 'title': 'VP and President of Chlor Alkali Products &amp; Vinyls', 'fiscalYear': 2023, 'exercisedValue': 0, 'unexercisedValue': 0}, {'maxAge': 1, 'name': 'Ms. Randee Nichole Sumner', 'age': 50, 'title': 'VP &amp; Controller', 'yearBorn': 1974, 'fiscalYear': 2023, 'exercisedValue': 0, 'unexercisedValue': 0}, {'maxAge': 1, 'name': 'Ms. Teresa M. Vermillion', 'age': 48, 'title': 'VP &amp; Treasurer',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</si>
  <si>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</si>
  <si>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</si>
  <si>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</si>
  <si>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</si>
  <si>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</si>
  <si>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</si>
  <si>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</si>
  <si>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</si>
  <si>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</si>
  <si>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</si>
  <si>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</si>
  <si>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</si>
  <si>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</si>
  <si>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</si>
  <si>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</si>
  <si>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</si>
  <si>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</si>
  <si>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</si>
  <si>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</si>
  <si>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</si>
  <si>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</si>
  <si>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</si>
  <si>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</si>
  <si>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</si>
  <si>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</si>
  <si>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</si>
  <si>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</si>
  <si>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</si>
  <si>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</si>
  <si>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</si>
  <si>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</si>
  <si>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</si>
  <si>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</si>
  <si>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</si>
  <si>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</si>
  <si>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</si>
  <si>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</si>
  <si>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</si>
  <si>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</si>
  <si>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</si>
  <si>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</si>
  <si>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</si>
  <si>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</si>
  <si>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</si>
  <si>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</si>
  <si>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</si>
  <si>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</si>
  <si>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</si>
  <si>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</si>
  <si>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</si>
  <si>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</si>
  <si>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</si>
  <si>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</si>
  <si>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</si>
  <si>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</si>
  <si>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</si>
  <si>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</si>
  <si>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</si>
  <si>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</si>
  <si>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</si>
  <si>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</si>
  <si>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</si>
  <si>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</si>
  <si>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</si>
  <si>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</si>
  <si>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</si>
  <si>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</si>
  <si>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1575:1000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</si>
  <si>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</si>
  <si>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</si>
  <si>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</si>
  <si>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</si>
  <si>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</si>
  <si>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</si>
  <si>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</si>
  <si>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</si>
  <si>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</si>
  <si>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</si>
  <si>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</si>
  <si>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</si>
  <si>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</si>
  <si>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</si>
  <si>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Olin Corporation</t>
  </si>
  <si>
    <t>longName</t>
  </si>
  <si>
    <t>firstTradeDateEpochUtc</t>
  </si>
  <si>
    <t>timeZoneFullName</t>
  </si>
  <si>
    <t>America/New_York</t>
  </si>
  <si>
    <t>timeZoneShortName</t>
  </si>
  <si>
    <t>EST</t>
  </si>
  <si>
    <t>uuid</t>
  </si>
  <si>
    <t>327d851c-438a-3c01-bc49-e17b0cdab046</t>
  </si>
  <si>
    <t>messageBoardId</t>
  </si>
  <si>
    <t>finmb_293645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</si>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</sst>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l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30.81</v>
      </c>
      <c r="C4" s="2"/>
      <c r="D4" s="2"/>
      <c r="E4" s="2"/>
      <c r="F4" s="2"/>
      <c r="G4" s="2"/>
      <c r="H4" s="2"/>
      <c r="I4" s="2"/>
      <c r="J4" s="2"/>
      <c r="K4" s="2"/>
      <c r="L4" s="2"/>
      <c r="M4" s="2"/>
      <c r="N4" s="2"/>
      <c r="O4" s="2"/>
      <c r="P4" s="2"/>
      <c r="Q4" s="2"/>
      <c r="R4" s="2"/>
      <c r="S4" s="2"/>
      <c r="T4" s="2"/>
      <c r="U4" s="2"/>
      <c r="V4" s="2"/>
      <c r="W4" s="2"/>
      <c r="X4" s="2"/>
      <c r="Y4" s="2"/>
      <c r="Z4" s="2"/>
    </row>
    <row r="5">
      <c r="A5" s="1" t="s">
        <v>7</v>
      </c>
      <c r="B5" s="1">
        <v>324.9643618058375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3.697259008E9</v>
      </c>
      <c r="C8" s="2"/>
      <c r="D8" s="2"/>
      <c r="E8" s="2"/>
      <c r="F8" s="2"/>
      <c r="G8" s="2"/>
      <c r="H8" s="2"/>
      <c r="I8" s="2"/>
      <c r="J8" s="2"/>
      <c r="K8" s="2"/>
      <c r="L8" s="2"/>
      <c r="M8" s="2"/>
      <c r="N8" s="2"/>
      <c r="O8" s="2"/>
      <c r="P8" s="2"/>
      <c r="Q8" s="2"/>
      <c r="R8" s="2"/>
      <c r="S8" s="2"/>
      <c r="T8" s="2"/>
      <c r="U8" s="2"/>
      <c r="V8" s="2"/>
      <c r="W8" s="2"/>
      <c r="X8" s="2"/>
      <c r="Y8" s="2"/>
      <c r="Z8" s="2"/>
    </row>
    <row r="9">
      <c r="A9" s="1" t="s">
        <v>13</v>
      </c>
      <c r="B9" s="1">
        <v>17.639</v>
      </c>
      <c r="C9" s="2"/>
      <c r="D9" s="2"/>
      <c r="E9" s="2"/>
      <c r="F9" s="2"/>
      <c r="G9" s="2"/>
      <c r="H9" s="2"/>
      <c r="I9" s="2"/>
      <c r="J9" s="2"/>
      <c r="K9" s="2"/>
      <c r="L9" s="2"/>
      <c r="M9" s="2"/>
      <c r="N9" s="2"/>
      <c r="O9" s="2"/>
      <c r="P9" s="2"/>
      <c r="Q9" s="2"/>
      <c r="R9" s="2"/>
      <c r="S9" s="2"/>
      <c r="T9" s="2"/>
      <c r="U9" s="2"/>
      <c r="V9" s="2"/>
      <c r="W9" s="2"/>
      <c r="X9" s="2"/>
      <c r="Y9" s="2"/>
      <c r="Z9" s="2"/>
    </row>
    <row r="10">
      <c r="A10" s="1" t="s">
        <v>14</v>
      </c>
      <c r="B10" s="1">
        <v>12.869318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106.0</v>
      </c>
      <c r="C2" s="1">
        <v>-1.0</v>
      </c>
      <c r="D2" s="1">
        <v>-3.0</v>
      </c>
      <c r="E2" s="1">
        <v>550.0</v>
      </c>
      <c r="F2" s="1">
        <v>328.0</v>
      </c>
      <c r="G2" s="1">
        <v>-11.0</v>
      </c>
      <c r="H2" s="1">
        <v>-970.0</v>
      </c>
      <c r="I2" s="1">
        <v>1300.0</v>
      </c>
      <c r="J2" s="1">
        <v>1330.0</v>
      </c>
      <c r="K2" s="1">
        <v>460.0</v>
      </c>
      <c r="L2" s="2"/>
      <c r="M2" s="2"/>
      <c r="N2" s="2"/>
      <c r="O2" s="2"/>
      <c r="P2" s="2"/>
      <c r="Q2" s="2"/>
      <c r="R2" s="2"/>
      <c r="S2" s="2"/>
      <c r="T2" s="2"/>
      <c r="U2" s="2"/>
      <c r="V2" s="2"/>
      <c r="W2" s="2"/>
      <c r="X2" s="2"/>
      <c r="Y2" s="2"/>
      <c r="Z2" s="2"/>
    </row>
    <row r="3">
      <c r="A3" s="1" t="s">
        <v>26</v>
      </c>
      <c r="B3" s="1">
        <v>124.0</v>
      </c>
      <c r="C3" s="1">
        <v>203.0</v>
      </c>
      <c r="D3" s="1">
        <v>438.0</v>
      </c>
      <c r="E3" s="1">
        <v>468.0</v>
      </c>
      <c r="F3" s="1">
        <v>501.0</v>
      </c>
      <c r="G3" s="1">
        <v>497.0</v>
      </c>
      <c r="H3" s="1">
        <v>450.0</v>
      </c>
      <c r="I3" s="1">
        <v>450.0</v>
      </c>
      <c r="J3" s="1">
        <v>473.0</v>
      </c>
      <c r="K3" s="1">
        <v>425.0</v>
      </c>
      <c r="L3" s="2"/>
      <c r="M3" s="2"/>
      <c r="N3" s="2"/>
      <c r="O3" s="2"/>
      <c r="P3" s="2"/>
      <c r="Q3" s="2"/>
      <c r="R3" s="2"/>
      <c r="S3" s="2"/>
      <c r="T3" s="2"/>
      <c r="U3" s="2"/>
      <c r="V3" s="2"/>
      <c r="W3" s="2"/>
      <c r="X3" s="2"/>
      <c r="Y3" s="2"/>
      <c r="Z3" s="2"/>
    </row>
    <row r="4">
      <c r="A4" s="1" t="s">
        <v>27</v>
      </c>
      <c r="B4" s="1">
        <v>14.0</v>
      </c>
      <c r="C4" s="1">
        <v>25.0</v>
      </c>
      <c r="D4" s="1">
        <v>95.0</v>
      </c>
      <c r="E4" s="1">
        <v>91.0</v>
      </c>
      <c r="F4" s="1">
        <v>100.0</v>
      </c>
      <c r="G4" s="1">
        <v>100.0</v>
      </c>
      <c r="H4" s="1">
        <v>119.0</v>
      </c>
      <c r="I4" s="1">
        <v>132.0</v>
      </c>
      <c r="J4" s="1">
        <v>126.0</v>
      </c>
      <c r="K4" s="1">
        <v>108.0</v>
      </c>
      <c r="L4" s="2"/>
      <c r="M4" s="2"/>
      <c r="N4" s="2"/>
      <c r="O4" s="2"/>
      <c r="P4" s="2"/>
      <c r="Q4" s="2"/>
      <c r="R4" s="2"/>
      <c r="S4" s="2"/>
      <c r="T4" s="2"/>
      <c r="U4" s="2"/>
      <c r="V4" s="2"/>
      <c r="W4" s="2"/>
      <c r="X4" s="2"/>
      <c r="Y4" s="2"/>
      <c r="Z4" s="2"/>
    </row>
    <row r="5">
      <c r="A5" s="1" t="s">
        <v>28</v>
      </c>
      <c r="B5" s="1">
        <v>139.0</v>
      </c>
      <c r="C5" s="1">
        <v>229.0</v>
      </c>
      <c r="D5" s="1">
        <v>534.0</v>
      </c>
      <c r="E5" s="1">
        <v>559.0</v>
      </c>
      <c r="F5" s="1">
        <v>601.0</v>
      </c>
      <c r="G5" s="1">
        <v>597.0</v>
      </c>
      <c r="H5" s="1">
        <v>568.0</v>
      </c>
      <c r="I5" s="1">
        <v>582.0</v>
      </c>
      <c r="J5" s="1">
        <v>599.0</v>
      </c>
      <c r="K5" s="1">
        <v>533.0</v>
      </c>
      <c r="L5" s="2"/>
      <c r="M5" s="2"/>
      <c r="N5" s="2"/>
      <c r="O5" s="2"/>
      <c r="P5" s="2"/>
      <c r="Q5" s="2"/>
      <c r="R5" s="2"/>
      <c r="S5" s="2"/>
      <c r="T5" s="2"/>
      <c r="U5" s="2"/>
      <c r="V5" s="2"/>
      <c r="W5" s="2"/>
      <c r="X5" s="2"/>
      <c r="Y5" s="2"/>
      <c r="Z5" s="2"/>
    </row>
    <row r="6">
      <c r="A6" s="1" t="s">
        <v>29</v>
      </c>
      <c r="B6" s="1">
        <v>-1.0</v>
      </c>
      <c r="C6" s="1">
        <v>-25.0</v>
      </c>
      <c r="D6" s="1">
        <v>70.0</v>
      </c>
      <c r="E6" s="1">
        <v>-3.0</v>
      </c>
      <c r="F6" s="1">
        <v>2.0</v>
      </c>
      <c r="G6" s="1">
        <v>0.0</v>
      </c>
      <c r="H6" s="1">
        <v>0.0</v>
      </c>
      <c r="I6" s="1">
        <v>-1.0</v>
      </c>
      <c r="J6" s="1">
        <v>-13.0</v>
      </c>
      <c r="K6" s="1">
        <v>-27.0</v>
      </c>
      <c r="L6" s="2"/>
      <c r="M6" s="2"/>
      <c r="N6" s="2"/>
      <c r="O6" s="2"/>
      <c r="P6" s="2"/>
      <c r="Q6" s="2"/>
      <c r="R6" s="2"/>
      <c r="S6" s="2"/>
      <c r="T6" s="2"/>
      <c r="U6" s="2"/>
      <c r="V6" s="2"/>
      <c r="W6" s="2"/>
      <c r="X6" s="2"/>
      <c r="Y6" s="2"/>
      <c r="Z6" s="2"/>
    </row>
    <row r="7">
      <c r="A7" s="1" t="s">
        <v>30</v>
      </c>
      <c r="B7" s="1">
        <v>0.0</v>
      </c>
      <c r="C7" s="1">
        <v>0.0</v>
      </c>
      <c r="D7" s="1">
        <v>0.0</v>
      </c>
      <c r="E7" s="1">
        <v>0.0</v>
      </c>
      <c r="F7" s="1">
        <v>0.0</v>
      </c>
      <c r="G7" s="1">
        <v>-11.0</v>
      </c>
      <c r="H7" s="1">
        <v>0.0</v>
      </c>
      <c r="I7" s="1">
        <v>0.0</v>
      </c>
      <c r="J7" s="1">
        <v>0.0</v>
      </c>
      <c r="K7" s="1">
        <v>0.0</v>
      </c>
      <c r="L7" s="2"/>
      <c r="M7" s="2"/>
      <c r="N7" s="2"/>
      <c r="O7" s="2"/>
      <c r="P7" s="2"/>
      <c r="Q7" s="2"/>
      <c r="R7" s="2"/>
      <c r="S7" s="2"/>
      <c r="T7" s="2"/>
      <c r="U7" s="2"/>
      <c r="V7" s="2"/>
      <c r="W7" s="2"/>
      <c r="X7" s="2"/>
      <c r="Y7" s="2"/>
      <c r="Z7" s="2"/>
    </row>
    <row r="8">
      <c r="A8" s="1" t="s">
        <v>31</v>
      </c>
      <c r="B8" s="1">
        <v>3.0</v>
      </c>
      <c r="C8" s="1">
        <v>50.0</v>
      </c>
      <c r="D8" s="1">
        <v>76.0</v>
      </c>
      <c r="E8" s="1">
        <v>1.0</v>
      </c>
      <c r="F8" s="1">
        <v>2.0</v>
      </c>
      <c r="G8" s="1">
        <v>58.0</v>
      </c>
      <c r="H8" s="1">
        <v>700.0</v>
      </c>
      <c r="I8" s="1">
        <v>0.0</v>
      </c>
      <c r="J8" s="1">
        <v>0.0</v>
      </c>
      <c r="K8" s="1">
        <v>17.0</v>
      </c>
      <c r="L8" s="2"/>
      <c r="M8" s="2"/>
      <c r="N8" s="2"/>
      <c r="O8" s="2"/>
      <c r="P8" s="2"/>
      <c r="Q8" s="2"/>
      <c r="R8" s="2"/>
      <c r="S8" s="2"/>
      <c r="T8" s="2"/>
      <c r="U8" s="2"/>
      <c r="V8" s="2"/>
      <c r="W8" s="2"/>
      <c r="X8" s="2"/>
      <c r="Y8" s="2"/>
      <c r="Z8" s="2"/>
    </row>
    <row r="9">
      <c r="A9" s="1" t="s">
        <v>32</v>
      </c>
      <c r="B9" s="1">
        <v>-1.0</v>
      </c>
      <c r="C9" s="1">
        <v>-1.0</v>
      </c>
      <c r="D9" s="1">
        <v>-1.0</v>
      </c>
      <c r="E9" s="1">
        <v>-1.0</v>
      </c>
      <c r="F9" s="1">
        <v>19.0</v>
      </c>
      <c r="G9" s="1">
        <v>0.0</v>
      </c>
      <c r="H9" s="1">
        <v>0.0</v>
      </c>
      <c r="I9" s="1">
        <v>0.0</v>
      </c>
      <c r="J9" s="1">
        <v>0.0</v>
      </c>
      <c r="K9" s="1">
        <v>0.0</v>
      </c>
      <c r="L9" s="2"/>
      <c r="M9" s="2"/>
      <c r="N9" s="2"/>
      <c r="O9" s="2"/>
      <c r="P9" s="2"/>
      <c r="Q9" s="2"/>
      <c r="R9" s="2"/>
      <c r="S9" s="2"/>
      <c r="T9" s="2"/>
      <c r="U9" s="2"/>
      <c r="V9" s="2"/>
      <c r="W9" s="2"/>
      <c r="X9" s="2"/>
      <c r="Y9" s="2"/>
      <c r="Z9" s="2"/>
    </row>
    <row r="10">
      <c r="A10" s="1" t="s">
        <v>33</v>
      </c>
      <c r="B10" s="1">
        <v>5.0</v>
      </c>
      <c r="C10" s="1">
        <v>7.0</v>
      </c>
      <c r="D10" s="1">
        <v>7.0</v>
      </c>
      <c r="E10" s="1">
        <v>9.0</v>
      </c>
      <c r="F10" s="1">
        <v>12.0</v>
      </c>
      <c r="G10" s="1">
        <v>10.0</v>
      </c>
      <c r="H10" s="1">
        <v>13.0</v>
      </c>
      <c r="I10" s="1">
        <v>8.0</v>
      </c>
      <c r="J10" s="1">
        <v>14.0</v>
      </c>
      <c r="K10" s="1">
        <v>18.0</v>
      </c>
      <c r="L10" s="2"/>
      <c r="M10" s="2"/>
      <c r="N10" s="2"/>
      <c r="O10" s="2"/>
      <c r="P10" s="2"/>
      <c r="Q10" s="2"/>
      <c r="R10" s="2"/>
      <c r="S10" s="2"/>
      <c r="T10" s="2"/>
      <c r="U10" s="2"/>
      <c r="V10" s="2"/>
      <c r="W10" s="2"/>
      <c r="X10" s="2"/>
      <c r="Y10" s="2"/>
      <c r="Z10" s="2"/>
    </row>
    <row r="11">
      <c r="A11" s="1" t="s">
        <v>34</v>
      </c>
      <c r="B11" s="1">
        <v>-80.0</v>
      </c>
      <c r="C11" s="1">
        <v>-21.0</v>
      </c>
      <c r="D11" s="1">
        <v>-74.0</v>
      </c>
      <c r="E11" s="1">
        <v>-475.0</v>
      </c>
      <c r="F11" s="1">
        <v>12.0</v>
      </c>
      <c r="G11" s="1">
        <v>-67.0</v>
      </c>
      <c r="H11" s="1">
        <v>-29.0</v>
      </c>
      <c r="I11" s="1">
        <v>85.0</v>
      </c>
      <c r="J11" s="1">
        <v>-66.0</v>
      </c>
      <c r="K11" s="1">
        <v>-89.0</v>
      </c>
      <c r="L11" s="2"/>
      <c r="M11" s="2"/>
      <c r="N11" s="2"/>
      <c r="O11" s="2"/>
      <c r="P11" s="2"/>
      <c r="Q11" s="2"/>
      <c r="R11" s="2"/>
      <c r="S11" s="2"/>
      <c r="T11" s="2"/>
      <c r="U11" s="2"/>
      <c r="V11" s="2"/>
      <c r="W11" s="2"/>
      <c r="X11" s="2"/>
      <c r="Y11" s="2"/>
      <c r="Z11" s="2"/>
    </row>
    <row r="12">
      <c r="A12" s="1" t="s">
        <v>35</v>
      </c>
      <c r="B12" s="1">
        <v>25.0</v>
      </c>
      <c r="C12" s="1">
        <v>-115.0</v>
      </c>
      <c r="D12" s="1">
        <v>38.0</v>
      </c>
      <c r="E12" s="1">
        <v>-49.0</v>
      </c>
      <c r="F12" s="1">
        <v>-46.0</v>
      </c>
      <c r="G12" s="1">
        <v>12.0</v>
      </c>
      <c r="H12" s="1">
        <v>-30.0</v>
      </c>
      <c r="I12" s="1">
        <v>-360.0</v>
      </c>
      <c r="J12" s="1">
        <v>161.0</v>
      </c>
      <c r="K12" s="1">
        <v>65.0</v>
      </c>
      <c r="L12" s="2"/>
      <c r="M12" s="2"/>
      <c r="N12" s="2"/>
      <c r="O12" s="2"/>
      <c r="P12" s="2"/>
      <c r="Q12" s="2"/>
      <c r="R12" s="2"/>
      <c r="S12" s="2"/>
      <c r="T12" s="2"/>
      <c r="U12" s="2"/>
      <c r="V12" s="2"/>
      <c r="W12" s="2"/>
      <c r="X12" s="2"/>
      <c r="Y12" s="2"/>
      <c r="Z12" s="2"/>
    </row>
    <row r="13">
      <c r="A13" s="1" t="s">
        <v>36</v>
      </c>
      <c r="B13" s="1">
        <v>-23.0</v>
      </c>
      <c r="C13" s="1">
        <v>-1.0</v>
      </c>
      <c r="D13" s="1">
        <v>23.0</v>
      </c>
      <c r="E13" s="1">
        <v>-37.0</v>
      </c>
      <c r="F13" s="1">
        <v>-35.0</v>
      </c>
      <c r="G13" s="1">
        <v>13.0</v>
      </c>
      <c r="H13" s="1">
        <v>28.0</v>
      </c>
      <c r="I13" s="1">
        <v>-206.0</v>
      </c>
      <c r="J13" s="1">
        <v>-86.0</v>
      </c>
      <c r="K13" s="1">
        <v>94.0</v>
      </c>
      <c r="L13" s="2"/>
      <c r="M13" s="2"/>
      <c r="N13" s="2"/>
      <c r="O13" s="2"/>
      <c r="P13" s="2"/>
      <c r="Q13" s="2"/>
      <c r="R13" s="2"/>
      <c r="S13" s="2"/>
      <c r="T13" s="2"/>
      <c r="U13" s="2"/>
      <c r="V13" s="2"/>
      <c r="W13" s="2"/>
      <c r="X13" s="2"/>
      <c r="Y13" s="2"/>
      <c r="Z13" s="2"/>
    </row>
    <row r="14">
      <c r="A14" s="1" t="s">
        <v>37</v>
      </c>
      <c r="B14" s="1">
        <v>-38.0</v>
      </c>
      <c r="C14" s="1">
        <v>185.0</v>
      </c>
      <c r="D14" s="1">
        <v>-13.0</v>
      </c>
      <c r="E14" s="1">
        <v>100.0</v>
      </c>
      <c r="F14" s="1">
        <v>-14.0</v>
      </c>
      <c r="G14" s="1">
        <v>-11.0</v>
      </c>
      <c r="H14" s="1">
        <v>149.0</v>
      </c>
      <c r="I14" s="1">
        <v>240.0</v>
      </c>
      <c r="J14" s="1">
        <v>-22.0</v>
      </c>
      <c r="K14" s="1">
        <v>-134.0</v>
      </c>
      <c r="L14" s="2"/>
      <c r="M14" s="2"/>
      <c r="N14" s="2"/>
      <c r="O14" s="2"/>
      <c r="P14" s="2"/>
      <c r="Q14" s="2"/>
      <c r="R14" s="2"/>
      <c r="S14" s="2"/>
      <c r="T14" s="2"/>
      <c r="U14" s="2"/>
      <c r="V14" s="2"/>
      <c r="W14" s="2"/>
      <c r="X14" s="2"/>
      <c r="Y14" s="2"/>
      <c r="Z14" s="2"/>
    </row>
    <row r="15">
      <c r="A15" s="1" t="s">
        <v>38</v>
      </c>
      <c r="B15" s="1">
        <v>-27.0</v>
      </c>
      <c r="C15" s="1">
        <v>-12.0</v>
      </c>
      <c r="D15" s="1">
        <v>10.0</v>
      </c>
      <c r="E15" s="1">
        <v>9.0</v>
      </c>
      <c r="F15" s="1">
        <v>24.0</v>
      </c>
      <c r="G15" s="1">
        <v>-10.0</v>
      </c>
      <c r="H15" s="1">
        <v>-11.0</v>
      </c>
      <c r="I15" s="1">
        <v>105.0</v>
      </c>
      <c r="J15" s="1">
        <v>-2.0</v>
      </c>
      <c r="K15" s="1">
        <v>45.0</v>
      </c>
      <c r="L15" s="2"/>
      <c r="M15" s="2"/>
      <c r="N15" s="2"/>
      <c r="O15" s="2"/>
      <c r="P15" s="2"/>
      <c r="Q15" s="2"/>
      <c r="R15" s="2"/>
      <c r="S15" s="2"/>
      <c r="T15" s="2"/>
      <c r="U15" s="2"/>
      <c r="V15" s="2"/>
      <c r="W15" s="2"/>
      <c r="X15" s="2"/>
      <c r="Y15" s="2"/>
      <c r="Z15" s="2"/>
    </row>
    <row r="16">
      <c r="A16" s="1" t="s">
        <v>39</v>
      </c>
      <c r="B16" s="1">
        <v>-26.0</v>
      </c>
      <c r="C16" s="1">
        <v>-25.0</v>
      </c>
      <c r="D16" s="1">
        <v>4.0</v>
      </c>
      <c r="E16" s="1">
        <v>-12.0</v>
      </c>
      <c r="F16" s="1">
        <v>1.0</v>
      </c>
      <c r="G16" s="1">
        <v>36.0</v>
      </c>
      <c r="H16" s="1">
        <v>-30.0</v>
      </c>
      <c r="I16" s="1">
        <v>-9.0</v>
      </c>
      <c r="J16" s="1">
        <v>12.0</v>
      </c>
      <c r="K16" s="1">
        <v>-10.0</v>
      </c>
      <c r="L16" s="2"/>
      <c r="M16" s="2"/>
      <c r="N16" s="2"/>
      <c r="O16" s="2"/>
      <c r="P16" s="2"/>
      <c r="Q16" s="2"/>
      <c r="R16" s="2"/>
      <c r="S16" s="2"/>
      <c r="T16" s="2"/>
      <c r="U16" s="2"/>
      <c r="V16" s="2"/>
      <c r="W16" s="2"/>
      <c r="X16" s="2"/>
      <c r="Y16" s="2"/>
      <c r="Z16" s="2"/>
    </row>
    <row r="17">
      <c r="A17" s="1" t="s">
        <v>40</v>
      </c>
      <c r="B17" s="1">
        <v>159.0</v>
      </c>
      <c r="C17" s="1">
        <v>217.0</v>
      </c>
      <c r="D17" s="1">
        <v>603.0</v>
      </c>
      <c r="E17" s="1">
        <v>649.0</v>
      </c>
      <c r="F17" s="1">
        <v>908.0</v>
      </c>
      <c r="G17" s="1">
        <v>617.0</v>
      </c>
      <c r="H17" s="1">
        <v>418.0</v>
      </c>
      <c r="I17" s="1">
        <v>1740.0</v>
      </c>
      <c r="J17" s="1">
        <v>1920.0</v>
      </c>
      <c r="K17" s="1">
        <v>974.0</v>
      </c>
      <c r="L17" s="2"/>
      <c r="M17" s="2"/>
      <c r="N17" s="2"/>
      <c r="O17" s="2"/>
      <c r="P17" s="2"/>
      <c r="Q17" s="2"/>
      <c r="R17" s="2"/>
      <c r="S17" s="2"/>
      <c r="T17" s="2"/>
      <c r="U17" s="2"/>
      <c r="V17" s="2"/>
      <c r="W17" s="2"/>
      <c r="X17" s="2"/>
      <c r="Y17" s="2"/>
      <c r="Z17" s="2"/>
    </row>
    <row r="18">
      <c r="A18" s="1" t="s">
        <v>41</v>
      </c>
      <c r="B18" s="1">
        <v>-71.0</v>
      </c>
      <c r="C18" s="1">
        <v>-131.0</v>
      </c>
      <c r="D18" s="1">
        <v>-278.0</v>
      </c>
      <c r="E18" s="1">
        <v>-294.0</v>
      </c>
      <c r="F18" s="1">
        <v>-385.0</v>
      </c>
      <c r="G18" s="1">
        <v>-386.0</v>
      </c>
      <c r="H18" s="1">
        <v>-299.0</v>
      </c>
      <c r="I18" s="1">
        <v>-201.0</v>
      </c>
      <c r="J18" s="1">
        <v>-237.0</v>
      </c>
      <c r="K18" s="1">
        <v>-236.0</v>
      </c>
      <c r="L18" s="2"/>
      <c r="M18" s="2"/>
      <c r="N18" s="2"/>
      <c r="O18" s="2"/>
      <c r="P18" s="2"/>
      <c r="Q18" s="2"/>
      <c r="R18" s="2"/>
      <c r="S18" s="2"/>
      <c r="T18" s="2"/>
      <c r="U18" s="2"/>
      <c r="V18" s="2"/>
      <c r="W18" s="2"/>
      <c r="X18" s="2"/>
      <c r="Y18" s="2"/>
      <c r="Z18" s="2"/>
    </row>
    <row r="19">
      <c r="A19" s="1" t="s">
        <v>42</v>
      </c>
      <c r="B19" s="1">
        <v>5.0</v>
      </c>
      <c r="C19" s="1">
        <v>26.0</v>
      </c>
      <c r="D19" s="1">
        <v>50.0</v>
      </c>
      <c r="E19" s="1">
        <v>5.0</v>
      </c>
      <c r="F19" s="1">
        <v>2.0</v>
      </c>
      <c r="G19" s="1">
        <v>0.0</v>
      </c>
      <c r="H19" s="1">
        <v>0.0</v>
      </c>
      <c r="I19" s="1">
        <v>3.0</v>
      </c>
      <c r="J19" s="1">
        <v>14.0</v>
      </c>
      <c r="K19" s="1">
        <v>28.0</v>
      </c>
      <c r="L19" s="2"/>
      <c r="M19" s="2"/>
      <c r="N19" s="2"/>
      <c r="O19" s="2"/>
      <c r="P19" s="2"/>
      <c r="Q19" s="2"/>
      <c r="R19" s="2"/>
      <c r="S19" s="2"/>
      <c r="T19" s="2"/>
      <c r="U19" s="2"/>
      <c r="V19" s="2"/>
      <c r="W19" s="2"/>
      <c r="X19" s="2"/>
      <c r="Y19" s="2"/>
      <c r="Z19" s="2"/>
    </row>
    <row r="20">
      <c r="A20" s="1" t="s">
        <v>43</v>
      </c>
      <c r="B20" s="1">
        <v>0.0</v>
      </c>
      <c r="C20" s="1">
        <v>-408.0</v>
      </c>
      <c r="D20" s="1">
        <v>-69.0</v>
      </c>
      <c r="E20" s="1">
        <v>0.0</v>
      </c>
      <c r="F20" s="1">
        <v>0.0</v>
      </c>
      <c r="G20" s="1">
        <v>0.0</v>
      </c>
      <c r="H20" s="1">
        <v>0.0</v>
      </c>
      <c r="I20" s="1">
        <v>0.0</v>
      </c>
      <c r="J20" s="1">
        <v>0.0</v>
      </c>
      <c r="K20" s="1">
        <v>-63.0</v>
      </c>
      <c r="L20" s="2"/>
      <c r="M20" s="2"/>
      <c r="N20" s="2"/>
      <c r="O20" s="2"/>
      <c r="P20" s="2"/>
      <c r="Q20" s="2"/>
      <c r="R20" s="2"/>
      <c r="S20" s="2"/>
      <c r="T20" s="2"/>
      <c r="U20" s="2"/>
      <c r="V20" s="2"/>
      <c r="W20" s="2"/>
      <c r="X20" s="2"/>
      <c r="Y20" s="2"/>
      <c r="Z20" s="2"/>
    </row>
    <row r="21" ht="15.75" customHeight="1">
      <c r="A21" s="1" t="s">
        <v>44</v>
      </c>
      <c r="B21" s="1">
        <v>0.0</v>
      </c>
      <c r="C21" s="1">
        <v>0.0</v>
      </c>
      <c r="D21" s="1">
        <v>-176.0</v>
      </c>
      <c r="E21" s="1">
        <v>-209.0</v>
      </c>
      <c r="F21" s="1">
        <v>0.0</v>
      </c>
      <c r="G21" s="1">
        <v>0.0</v>
      </c>
      <c r="H21" s="1">
        <v>-537.0</v>
      </c>
      <c r="I21" s="1">
        <v>0.0</v>
      </c>
      <c r="J21" s="1">
        <v>-37.0</v>
      </c>
      <c r="K21" s="1">
        <v>-64.0</v>
      </c>
      <c r="L21" s="2"/>
      <c r="M21" s="2"/>
      <c r="N21" s="2"/>
      <c r="O21" s="2"/>
      <c r="P21" s="2"/>
      <c r="Q21" s="2"/>
      <c r="R21" s="2"/>
      <c r="S21" s="2"/>
      <c r="T21" s="2"/>
      <c r="U21" s="2"/>
      <c r="V21" s="2"/>
      <c r="W21" s="2"/>
      <c r="X21" s="2"/>
      <c r="Y21" s="2"/>
      <c r="Z21" s="2"/>
    </row>
    <row r="22" ht="15.75" customHeight="1">
      <c r="A22" s="1" t="s">
        <v>45</v>
      </c>
      <c r="B22" s="1">
        <v>0.0</v>
      </c>
      <c r="C22" s="1">
        <v>8.0</v>
      </c>
      <c r="D22" s="1">
        <v>8.0</v>
      </c>
      <c r="E22" s="1">
        <v>0.0</v>
      </c>
      <c r="F22" s="1">
        <v>0.0</v>
      </c>
      <c r="G22" s="1">
        <v>20.0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4.0</v>
      </c>
      <c r="C23" s="1">
        <v>0.0</v>
      </c>
      <c r="D23" s="1">
        <v>40.0</v>
      </c>
      <c r="E23" s="1">
        <v>0.0</v>
      </c>
      <c r="F23" s="1">
        <v>0.0</v>
      </c>
      <c r="G23" s="1">
        <v>0.0</v>
      </c>
      <c r="H23" s="1">
        <v>0.0</v>
      </c>
      <c r="I23" s="1">
        <v>0.0</v>
      </c>
      <c r="J23" s="1">
        <v>0.0</v>
      </c>
      <c r="K23" s="1">
        <v>-5.0</v>
      </c>
      <c r="L23" s="2"/>
      <c r="M23" s="2"/>
      <c r="N23" s="2"/>
      <c r="O23" s="2"/>
      <c r="P23" s="2"/>
      <c r="Q23" s="2"/>
      <c r="R23" s="2"/>
      <c r="S23" s="2"/>
      <c r="T23" s="2"/>
      <c r="U23" s="2"/>
      <c r="V23" s="2"/>
      <c r="W23" s="2"/>
      <c r="X23" s="2"/>
      <c r="Y23" s="2"/>
      <c r="Z23" s="2"/>
    </row>
    <row r="24" ht="15.75" customHeight="1">
      <c r="A24" s="1" t="s">
        <v>47</v>
      </c>
      <c r="B24" s="1">
        <v>-61.0</v>
      </c>
      <c r="C24" s="1">
        <v>-504.0</v>
      </c>
      <c r="D24" s="1">
        <v>-474.0</v>
      </c>
      <c r="E24" s="1">
        <v>-498.0</v>
      </c>
      <c r="F24" s="1">
        <v>-382.0</v>
      </c>
      <c r="G24" s="1">
        <v>-366.0</v>
      </c>
      <c r="H24" s="1">
        <v>-836.0</v>
      </c>
      <c r="I24" s="1">
        <v>-197.0</v>
      </c>
      <c r="J24" s="1">
        <v>-260.0</v>
      </c>
      <c r="K24" s="1">
        <v>-341.0</v>
      </c>
      <c r="L24" s="2"/>
      <c r="M24" s="2"/>
      <c r="N24" s="2"/>
      <c r="O24" s="2"/>
      <c r="P24" s="2"/>
      <c r="Q24" s="2"/>
      <c r="R24" s="2"/>
      <c r="S24" s="2"/>
      <c r="T24" s="2"/>
      <c r="U24" s="2"/>
      <c r="V24" s="2"/>
      <c r="W24" s="2"/>
      <c r="X24" s="2"/>
      <c r="Y24" s="2"/>
      <c r="Z24" s="2"/>
    </row>
    <row r="25" ht="15.75" customHeight="1">
      <c r="A25" s="1" t="s">
        <v>48</v>
      </c>
      <c r="B25" s="1">
        <v>150.0</v>
      </c>
      <c r="C25" s="1">
        <v>1280.0</v>
      </c>
      <c r="D25" s="1">
        <v>230.0</v>
      </c>
      <c r="E25" s="1">
        <v>2040.0</v>
      </c>
      <c r="F25" s="1">
        <v>570.0</v>
      </c>
      <c r="G25" s="1">
        <v>825.0</v>
      </c>
      <c r="H25" s="1">
        <v>1830.0</v>
      </c>
      <c r="I25" s="1">
        <v>540.0</v>
      </c>
      <c r="J25" s="1">
        <v>415.0</v>
      </c>
      <c r="K25" s="1">
        <v>708.0</v>
      </c>
      <c r="L25" s="2"/>
      <c r="M25" s="2"/>
      <c r="N25" s="2"/>
      <c r="O25" s="2"/>
      <c r="P25" s="2"/>
      <c r="Q25" s="2"/>
      <c r="R25" s="2"/>
      <c r="S25" s="2"/>
      <c r="T25" s="2"/>
      <c r="U25" s="2"/>
      <c r="V25" s="2"/>
      <c r="W25" s="2"/>
      <c r="X25" s="2"/>
      <c r="Y25" s="2"/>
      <c r="Z25" s="2"/>
    </row>
    <row r="26" ht="15.75" customHeight="1">
      <c r="A26" s="1" t="s">
        <v>49</v>
      </c>
      <c r="B26" s="1">
        <v>150.0</v>
      </c>
      <c r="C26" s="1">
        <v>1280.0</v>
      </c>
      <c r="D26" s="1">
        <v>230.0</v>
      </c>
      <c r="E26" s="1">
        <v>2040.0</v>
      </c>
      <c r="F26" s="1">
        <v>570.0</v>
      </c>
      <c r="G26" s="1">
        <v>825.0</v>
      </c>
      <c r="H26" s="1">
        <v>1830.0</v>
      </c>
      <c r="I26" s="1">
        <v>540.0</v>
      </c>
      <c r="J26" s="1">
        <v>415.0</v>
      </c>
      <c r="K26" s="1">
        <v>708.0</v>
      </c>
      <c r="L26" s="2"/>
      <c r="M26" s="2"/>
      <c r="N26" s="2"/>
      <c r="O26" s="2"/>
      <c r="P26" s="2"/>
      <c r="Q26" s="2"/>
      <c r="R26" s="2"/>
      <c r="S26" s="2"/>
      <c r="T26" s="2"/>
      <c r="U26" s="2"/>
      <c r="V26" s="2"/>
      <c r="W26" s="2"/>
      <c r="X26" s="2"/>
      <c r="Y26" s="2"/>
      <c r="Z26" s="2"/>
    </row>
    <row r="27" ht="15.75" customHeight="1">
      <c r="A27" s="1" t="s">
        <v>50</v>
      </c>
      <c r="B27" s="1">
        <v>-162.0</v>
      </c>
      <c r="C27" s="1">
        <v>-731.0</v>
      </c>
      <c r="D27" s="1">
        <v>-435.0</v>
      </c>
      <c r="E27" s="1">
        <v>-2040.0</v>
      </c>
      <c r="F27" s="1">
        <v>-946.0</v>
      </c>
      <c r="G27" s="1">
        <v>-744.0</v>
      </c>
      <c r="H27" s="1">
        <v>-1310.0</v>
      </c>
      <c r="I27" s="1">
        <v>-1640.0</v>
      </c>
      <c r="J27" s="1">
        <v>-616.0</v>
      </c>
      <c r="K27" s="1">
        <v>-622.0</v>
      </c>
      <c r="L27" s="2"/>
      <c r="M27" s="2"/>
      <c r="N27" s="2"/>
      <c r="O27" s="2"/>
      <c r="P27" s="2"/>
      <c r="Q27" s="2"/>
      <c r="R27" s="2"/>
      <c r="S27" s="2"/>
      <c r="T27" s="2"/>
      <c r="U27" s="2"/>
      <c r="V27" s="2"/>
      <c r="W27" s="2"/>
      <c r="X27" s="2"/>
      <c r="Y27" s="2"/>
      <c r="Z27" s="2"/>
    </row>
    <row r="28" ht="15.75" customHeight="1">
      <c r="A28" s="1" t="s">
        <v>51</v>
      </c>
      <c r="B28" s="1">
        <v>-162.0</v>
      </c>
      <c r="C28" s="1">
        <v>-731.0</v>
      </c>
      <c r="D28" s="1">
        <v>-435.0</v>
      </c>
      <c r="E28" s="1">
        <v>-2040.0</v>
      </c>
      <c r="F28" s="1">
        <v>-946.0</v>
      </c>
      <c r="G28" s="1">
        <v>-744.0</v>
      </c>
      <c r="H28" s="1">
        <v>-1310.0</v>
      </c>
      <c r="I28" s="1">
        <v>-1640.0</v>
      </c>
      <c r="J28" s="1">
        <v>-616.0</v>
      </c>
      <c r="K28" s="1">
        <v>-622.0</v>
      </c>
      <c r="L28" s="2"/>
      <c r="M28" s="2"/>
      <c r="N28" s="2"/>
      <c r="O28" s="2"/>
      <c r="P28" s="2"/>
      <c r="Q28" s="2"/>
      <c r="R28" s="2"/>
      <c r="S28" s="2"/>
      <c r="T28" s="2"/>
      <c r="U28" s="2"/>
      <c r="V28" s="2"/>
      <c r="W28" s="2"/>
      <c r="X28" s="2"/>
      <c r="Y28" s="2"/>
      <c r="Z28" s="2"/>
    </row>
    <row r="29" ht="15.75" customHeight="1">
      <c r="A29" s="1" t="s">
        <v>52</v>
      </c>
      <c r="B29" s="1">
        <v>6.0</v>
      </c>
      <c r="C29" s="1">
        <v>2.0</v>
      </c>
      <c r="D29" s="1">
        <v>50.0</v>
      </c>
      <c r="E29" s="1">
        <v>29.0</v>
      </c>
      <c r="F29" s="1">
        <v>3.0</v>
      </c>
      <c r="G29" s="1">
        <v>1.0</v>
      </c>
      <c r="H29" s="1">
        <v>1.0</v>
      </c>
      <c r="I29" s="1">
        <v>72.0</v>
      </c>
      <c r="J29" s="1">
        <v>25.0</v>
      </c>
      <c r="K29" s="1">
        <v>25.0</v>
      </c>
      <c r="L29" s="2"/>
      <c r="M29" s="2"/>
      <c r="N29" s="2"/>
      <c r="O29" s="2"/>
      <c r="P29" s="2"/>
      <c r="Q29" s="2"/>
      <c r="R29" s="2"/>
      <c r="S29" s="2"/>
      <c r="T29" s="2"/>
      <c r="U29" s="2"/>
      <c r="V29" s="2"/>
      <c r="W29" s="2"/>
      <c r="X29" s="2"/>
      <c r="Y29" s="2"/>
      <c r="Z29" s="2"/>
    </row>
    <row r="30" ht="15.75" customHeight="1">
      <c r="A30" s="1" t="s">
        <v>53</v>
      </c>
      <c r="B30" s="1">
        <v>-64.0</v>
      </c>
      <c r="C30" s="1">
        <v>0.0</v>
      </c>
      <c r="D30" s="1">
        <v>0.0</v>
      </c>
      <c r="E30" s="1">
        <v>0.0</v>
      </c>
      <c r="F30" s="1">
        <v>-50.0</v>
      </c>
      <c r="G30" s="1">
        <v>-146.0</v>
      </c>
      <c r="H30" s="1">
        <v>0.0</v>
      </c>
      <c r="I30" s="1">
        <v>-252.0</v>
      </c>
      <c r="J30" s="1">
        <v>-1350.0</v>
      </c>
      <c r="K30" s="1">
        <v>-711.0</v>
      </c>
      <c r="L30" s="2"/>
      <c r="M30" s="2"/>
      <c r="N30" s="2"/>
      <c r="O30" s="2"/>
      <c r="P30" s="2"/>
      <c r="Q30" s="2"/>
      <c r="R30" s="2"/>
      <c r="S30" s="2"/>
      <c r="T30" s="2"/>
      <c r="U30" s="2"/>
      <c r="V30" s="2"/>
      <c r="W30" s="2"/>
      <c r="X30" s="2"/>
      <c r="Y30" s="2"/>
      <c r="Z30" s="2"/>
    </row>
    <row r="31" ht="15.75" customHeight="1">
      <c r="A31" s="1" t="s">
        <v>54</v>
      </c>
      <c r="B31" s="1">
        <v>-63.0</v>
      </c>
      <c r="C31" s="1">
        <v>-79.0</v>
      </c>
      <c r="D31" s="1">
        <v>-132.0</v>
      </c>
      <c r="E31" s="1">
        <v>-133.0</v>
      </c>
      <c r="F31" s="1">
        <v>-134.0</v>
      </c>
      <c r="G31" s="1">
        <v>-129.0</v>
      </c>
      <c r="H31" s="1">
        <v>-126.0</v>
      </c>
      <c r="I31" s="1">
        <v>-128.0</v>
      </c>
      <c r="J31" s="1">
        <v>-116.0</v>
      </c>
      <c r="K31" s="1">
        <v>-101.0</v>
      </c>
      <c r="L31" s="2"/>
      <c r="M31" s="2"/>
      <c r="N31" s="2"/>
      <c r="O31" s="2"/>
      <c r="P31" s="2"/>
      <c r="Q31" s="2"/>
      <c r="R31" s="2"/>
      <c r="S31" s="2"/>
      <c r="T31" s="2"/>
      <c r="U31" s="2"/>
      <c r="V31" s="2"/>
      <c r="W31" s="2"/>
      <c r="X31" s="2"/>
      <c r="Y31" s="2"/>
      <c r="Z31" s="2"/>
    </row>
    <row r="32" ht="15.75" customHeight="1">
      <c r="A32" s="1" t="s">
        <v>55</v>
      </c>
      <c r="B32" s="1">
        <v>-63.0</v>
      </c>
      <c r="C32" s="1">
        <v>-79.0</v>
      </c>
      <c r="D32" s="1">
        <v>-132.0</v>
      </c>
      <c r="E32" s="1">
        <v>-133.0</v>
      </c>
      <c r="F32" s="1">
        <v>-134.0</v>
      </c>
      <c r="G32" s="1">
        <v>-129.0</v>
      </c>
      <c r="H32" s="1">
        <v>-126.0</v>
      </c>
      <c r="I32" s="1">
        <v>-128.0</v>
      </c>
      <c r="J32" s="1">
        <v>-116.0</v>
      </c>
      <c r="K32" s="1">
        <v>-101.0</v>
      </c>
      <c r="L32" s="2"/>
      <c r="M32" s="2"/>
      <c r="N32" s="2"/>
      <c r="O32" s="2"/>
      <c r="P32" s="2"/>
      <c r="Q32" s="2"/>
      <c r="R32" s="2"/>
      <c r="S32" s="2"/>
      <c r="T32" s="2"/>
      <c r="U32" s="2"/>
      <c r="V32" s="2"/>
      <c r="W32" s="2"/>
      <c r="X32" s="2"/>
      <c r="Y32" s="2"/>
      <c r="Z32" s="2"/>
    </row>
    <row r="33" ht="15.75" customHeight="1">
      <c r="A33" s="1" t="s">
        <v>56</v>
      </c>
      <c r="B33" s="1">
        <v>-14.0</v>
      </c>
      <c r="C33" s="1">
        <v>-44.0</v>
      </c>
      <c r="D33" s="1">
        <v>-60.0</v>
      </c>
      <c r="E33" s="1">
        <v>-11.0</v>
      </c>
      <c r="F33" s="1">
        <v>-8.0</v>
      </c>
      <c r="G33" s="1">
        <v>-16.0</v>
      </c>
      <c r="H33" s="1">
        <v>-10.0</v>
      </c>
      <c r="I33" s="1">
        <v>-142.0</v>
      </c>
      <c r="J33" s="1">
        <v>-4.0</v>
      </c>
      <c r="K33" s="1">
        <v>44.0</v>
      </c>
      <c r="L33" s="2"/>
      <c r="M33" s="2"/>
      <c r="N33" s="2"/>
      <c r="O33" s="2"/>
      <c r="P33" s="2"/>
      <c r="Q33" s="2"/>
      <c r="R33" s="2"/>
      <c r="S33" s="2"/>
      <c r="T33" s="2"/>
      <c r="U33" s="2"/>
      <c r="V33" s="2"/>
      <c r="W33" s="2"/>
      <c r="X33" s="2"/>
      <c r="Y33" s="2"/>
      <c r="Z33" s="2"/>
    </row>
    <row r="34" ht="15.75" customHeight="1">
      <c r="A34" s="1" t="s">
        <v>57</v>
      </c>
      <c r="B34" s="1">
        <v>-148.0</v>
      </c>
      <c r="C34" s="1">
        <v>422.0</v>
      </c>
      <c r="D34" s="1">
        <v>-338.0</v>
      </c>
      <c r="E34" s="1">
        <v>-117.0</v>
      </c>
      <c r="F34" s="1">
        <v>-565.0</v>
      </c>
      <c r="G34" s="1">
        <v>-209.0</v>
      </c>
      <c r="H34" s="1">
        <v>386.0</v>
      </c>
      <c r="I34" s="1">
        <v>-1550.0</v>
      </c>
      <c r="J34" s="1">
        <v>-1650.0</v>
      </c>
      <c r="K34" s="1">
        <v>-657.0</v>
      </c>
      <c r="L34" s="2"/>
      <c r="M34" s="2"/>
      <c r="N34" s="2"/>
      <c r="O34" s="2"/>
      <c r="P34" s="2"/>
      <c r="Q34" s="2"/>
      <c r="R34" s="2"/>
      <c r="S34" s="2"/>
      <c r="T34" s="2"/>
      <c r="U34" s="2"/>
      <c r="V34" s="2"/>
      <c r="W34" s="2"/>
      <c r="X34" s="2"/>
      <c r="Y34" s="2"/>
      <c r="Z34" s="2"/>
    </row>
    <row r="35" ht="15.75" customHeight="1">
      <c r="A35" s="1" t="s">
        <v>58</v>
      </c>
      <c r="B35" s="1">
        <v>0.0</v>
      </c>
      <c r="C35" s="1">
        <v>-10.0</v>
      </c>
      <c r="D35" s="1">
        <v>30.0</v>
      </c>
      <c r="E35" s="1">
        <v>40.0</v>
      </c>
      <c r="F35" s="1">
        <v>-30.0</v>
      </c>
      <c r="G35" s="1">
        <v>-30.0</v>
      </c>
      <c r="H35" s="1">
        <v>50.0</v>
      </c>
      <c r="I35" s="1">
        <v>-80.0</v>
      </c>
      <c r="J35" s="1">
        <v>-2.0</v>
      </c>
      <c r="K35" s="1">
        <v>-30.0</v>
      </c>
      <c r="L35" s="2"/>
      <c r="M35" s="2"/>
      <c r="N35" s="2"/>
      <c r="O35" s="2"/>
      <c r="P35" s="2"/>
      <c r="Q35" s="2"/>
      <c r="R35" s="2"/>
      <c r="S35" s="2"/>
      <c r="T35" s="2"/>
      <c r="U35" s="2"/>
      <c r="V35" s="2"/>
      <c r="W35" s="2"/>
      <c r="X35" s="2"/>
      <c r="Y35" s="2"/>
      <c r="Z35" s="2"/>
    </row>
    <row r="36" ht="15.75" customHeight="1">
      <c r="A36" s="1" t="s">
        <v>59</v>
      </c>
      <c r="B36" s="1">
        <v>-51.0</v>
      </c>
      <c r="C36" s="1">
        <v>135.0</v>
      </c>
      <c r="D36" s="1">
        <v>-208.0</v>
      </c>
      <c r="E36" s="1">
        <v>33.0</v>
      </c>
      <c r="F36" s="1">
        <v>-39.0</v>
      </c>
      <c r="G36" s="1">
        <v>42.0</v>
      </c>
      <c r="H36" s="1">
        <v>-31.0</v>
      </c>
      <c r="I36" s="1">
        <v>-9.0</v>
      </c>
      <c r="J36" s="1">
        <v>13.0</v>
      </c>
      <c r="K36" s="1">
        <v>-23.0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36.0</v>
      </c>
      <c r="C38" s="1">
        <v>32.0</v>
      </c>
      <c r="D38" s="1">
        <v>201.0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49.0</v>
      </c>
      <c r="C39" s="1">
        <v>5.0</v>
      </c>
      <c r="D39" s="1">
        <v>-2.0</v>
      </c>
      <c r="E39" s="1">
        <v>18.0</v>
      </c>
      <c r="F39" s="1">
        <v>52.0</v>
      </c>
      <c r="G39" s="1">
        <v>36.0</v>
      </c>
      <c r="H39" s="1">
        <v>-9.0</v>
      </c>
      <c r="I39" s="1">
        <v>170.0</v>
      </c>
      <c r="J39" s="1">
        <v>357.0</v>
      </c>
      <c r="K39" s="1">
        <v>112.0</v>
      </c>
      <c r="L39" s="2"/>
      <c r="M39" s="2"/>
      <c r="N39" s="2"/>
      <c r="O39" s="2"/>
      <c r="P39" s="2"/>
      <c r="Q39" s="2"/>
      <c r="R39" s="2"/>
      <c r="S39" s="2"/>
      <c r="T39" s="2"/>
      <c r="U39" s="2"/>
      <c r="V39" s="2"/>
      <c r="W39" s="2"/>
      <c r="X39" s="2"/>
      <c r="Y39" s="2"/>
      <c r="Z39" s="2"/>
    </row>
    <row r="40" ht="15.75" customHeight="1">
      <c r="A40" s="1" t="s">
        <v>63</v>
      </c>
      <c r="B40" s="1">
        <v>121.0</v>
      </c>
      <c r="C40" s="1">
        <v>-234.0</v>
      </c>
      <c r="D40" s="1">
        <v>245.0</v>
      </c>
      <c r="E40" s="1">
        <v>209.0</v>
      </c>
      <c r="F40" s="1">
        <v>443.0</v>
      </c>
      <c r="G40" s="1">
        <v>275.0</v>
      </c>
      <c r="H40" s="1">
        <v>-377.0</v>
      </c>
      <c r="I40" s="1">
        <v>1180.0</v>
      </c>
      <c r="J40" s="1">
        <v>1580.0</v>
      </c>
      <c r="K40" s="1">
        <v>702.0</v>
      </c>
      <c r="L40" s="2"/>
      <c r="M40" s="2"/>
      <c r="N40" s="2"/>
      <c r="O40" s="2"/>
      <c r="P40" s="2"/>
      <c r="Q40" s="2"/>
      <c r="R40" s="2"/>
      <c r="S40" s="2"/>
      <c r="T40" s="2"/>
      <c r="U40" s="2"/>
      <c r="V40" s="2"/>
      <c r="W40" s="2"/>
      <c r="X40" s="2"/>
      <c r="Y40" s="2"/>
      <c r="Z40" s="2"/>
    </row>
    <row r="41" ht="15.75" customHeight="1">
      <c r="A41" s="1" t="s">
        <v>64</v>
      </c>
      <c r="B41" s="1">
        <v>148.0</v>
      </c>
      <c r="C41" s="1">
        <v>-173.0</v>
      </c>
      <c r="D41" s="1">
        <v>365.0</v>
      </c>
      <c r="E41" s="1">
        <v>345.0</v>
      </c>
      <c r="F41" s="1">
        <v>595.0</v>
      </c>
      <c r="G41" s="1">
        <v>427.0</v>
      </c>
      <c r="H41" s="1">
        <v>-194.0</v>
      </c>
      <c r="I41" s="1">
        <v>1400.0</v>
      </c>
      <c r="J41" s="1">
        <v>1670.0</v>
      </c>
      <c r="K41" s="1">
        <v>816.0</v>
      </c>
      <c r="L41" s="2"/>
      <c r="M41" s="2"/>
      <c r="N41" s="2"/>
      <c r="O41" s="2"/>
      <c r="P41" s="2"/>
      <c r="Q41" s="2"/>
      <c r="R41" s="2"/>
      <c r="S41" s="2"/>
      <c r="T41" s="2"/>
      <c r="U41" s="2"/>
      <c r="V41" s="2"/>
      <c r="W41" s="2"/>
      <c r="X41" s="2"/>
      <c r="Y41" s="2"/>
      <c r="Z41" s="2"/>
    </row>
    <row r="42" ht="15.75" customHeight="1">
      <c r="A42" s="1" t="s">
        <v>65</v>
      </c>
      <c r="B42" s="1">
        <v>60.0</v>
      </c>
      <c r="C42" s="1">
        <v>401.0</v>
      </c>
      <c r="D42" s="1">
        <v>-81.0</v>
      </c>
      <c r="E42" s="1">
        <v>2.0</v>
      </c>
      <c r="F42" s="1">
        <v>10.0</v>
      </c>
      <c r="G42" s="1">
        <v>-38.0</v>
      </c>
      <c r="H42" s="1">
        <v>-62.0</v>
      </c>
      <c r="I42" s="1">
        <v>234.0</v>
      </c>
      <c r="J42" s="1">
        <v>-181.0</v>
      </c>
      <c r="K42" s="1">
        <v>-59.0</v>
      </c>
      <c r="L42" s="2"/>
      <c r="M42" s="2"/>
      <c r="N42" s="2"/>
      <c r="O42" s="2"/>
      <c r="P42" s="2"/>
      <c r="Q42" s="2"/>
      <c r="R42" s="2"/>
      <c r="S42" s="2"/>
      <c r="T42" s="2"/>
      <c r="U42" s="2"/>
      <c r="V42" s="2"/>
      <c r="W42" s="2"/>
      <c r="X42" s="2"/>
      <c r="Y42" s="2"/>
      <c r="Z42" s="2"/>
    </row>
    <row r="43" ht="15.75" customHeight="1">
      <c r="A43" s="1" t="s">
        <v>66</v>
      </c>
      <c r="B43" s="1">
        <v>-12.0</v>
      </c>
      <c r="C43" s="1">
        <v>544.0</v>
      </c>
      <c r="D43" s="1">
        <v>-205.0</v>
      </c>
      <c r="E43" s="1">
        <v>-2.0</v>
      </c>
      <c r="F43" s="1">
        <v>-376.0</v>
      </c>
      <c r="G43" s="1">
        <v>80.0</v>
      </c>
      <c r="H43" s="1">
        <v>520.0</v>
      </c>
      <c r="I43" s="1">
        <v>-1100.0</v>
      </c>
      <c r="J43" s="1">
        <v>-201.0</v>
      </c>
      <c r="K43" s="1">
        <v>85.0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257.0</v>
      </c>
      <c r="C3" s="1">
        <v>392.0</v>
      </c>
      <c r="D3" s="1">
        <v>184.0</v>
      </c>
      <c r="E3" s="1">
        <v>218.0</v>
      </c>
      <c r="F3" s="1">
        <v>179.0</v>
      </c>
      <c r="G3" s="1">
        <v>221.0</v>
      </c>
      <c r="H3" s="1">
        <v>190.0</v>
      </c>
      <c r="I3" s="1">
        <v>180.0</v>
      </c>
      <c r="J3" s="1">
        <v>194.0</v>
      </c>
      <c r="K3" s="1">
        <v>170.0</v>
      </c>
      <c r="L3" s="2"/>
      <c r="M3" s="2"/>
      <c r="N3" s="2"/>
      <c r="O3" s="2"/>
      <c r="P3" s="2"/>
      <c r="Q3" s="2"/>
      <c r="R3" s="2"/>
      <c r="S3" s="2"/>
      <c r="T3" s="2"/>
      <c r="U3" s="2"/>
      <c r="V3" s="2"/>
      <c r="W3" s="2"/>
      <c r="X3" s="2"/>
      <c r="Y3" s="2"/>
      <c r="Z3" s="2"/>
    </row>
    <row r="4">
      <c r="A4" s="1" t="s">
        <v>69</v>
      </c>
      <c r="B4" s="1">
        <v>0.0</v>
      </c>
      <c r="C4" s="1">
        <v>1.0</v>
      </c>
      <c r="D4" s="1">
        <v>1.0</v>
      </c>
      <c r="E4" s="1">
        <v>6.0</v>
      </c>
      <c r="F4" s="1">
        <v>5.0</v>
      </c>
      <c r="G4" s="1">
        <v>0.0</v>
      </c>
      <c r="H4" s="1">
        <v>0.0</v>
      </c>
      <c r="I4" s="1">
        <v>0.0</v>
      </c>
      <c r="J4" s="1">
        <v>0.0</v>
      </c>
      <c r="K4" s="1">
        <v>0.0</v>
      </c>
      <c r="L4" s="2"/>
      <c r="M4" s="2"/>
      <c r="N4" s="2"/>
      <c r="O4" s="2"/>
      <c r="P4" s="2"/>
      <c r="Q4" s="2"/>
      <c r="R4" s="2"/>
      <c r="S4" s="2"/>
      <c r="T4" s="2"/>
      <c r="U4" s="2"/>
      <c r="V4" s="2"/>
      <c r="W4" s="2"/>
      <c r="X4" s="2"/>
      <c r="Y4" s="2"/>
      <c r="Z4" s="2"/>
    </row>
    <row r="5">
      <c r="A5" s="1" t="s">
        <v>70</v>
      </c>
      <c r="B5" s="1">
        <v>257.0</v>
      </c>
      <c r="C5" s="1">
        <v>393.0</v>
      </c>
      <c r="D5" s="1">
        <v>186.0</v>
      </c>
      <c r="E5" s="1">
        <v>225.0</v>
      </c>
      <c r="F5" s="1">
        <v>184.0</v>
      </c>
      <c r="G5" s="1">
        <v>221.0</v>
      </c>
      <c r="H5" s="1">
        <v>190.0</v>
      </c>
      <c r="I5" s="1">
        <v>180.0</v>
      </c>
      <c r="J5" s="1">
        <v>194.0</v>
      </c>
      <c r="K5" s="1">
        <v>170.0</v>
      </c>
      <c r="L5" s="2"/>
      <c r="M5" s="2"/>
      <c r="N5" s="2"/>
      <c r="O5" s="2"/>
      <c r="P5" s="2"/>
      <c r="Q5" s="2"/>
      <c r="R5" s="2"/>
      <c r="S5" s="2"/>
      <c r="T5" s="2"/>
      <c r="U5" s="2"/>
      <c r="V5" s="2"/>
      <c r="W5" s="2"/>
      <c r="X5" s="2"/>
      <c r="Y5" s="2"/>
      <c r="Z5" s="2"/>
    </row>
    <row r="6">
      <c r="A6" s="1" t="s">
        <v>71</v>
      </c>
      <c r="B6" s="1">
        <v>242.0</v>
      </c>
      <c r="C6" s="1">
        <v>712.0</v>
      </c>
      <c r="D6" s="1">
        <v>579.0</v>
      </c>
      <c r="E6" s="1">
        <v>628.0</v>
      </c>
      <c r="F6" s="1">
        <v>718.0</v>
      </c>
      <c r="G6" s="1">
        <v>673.0</v>
      </c>
      <c r="H6" s="1">
        <v>708.0</v>
      </c>
      <c r="I6" s="1">
        <v>1040.0</v>
      </c>
      <c r="J6" s="1">
        <v>853.0</v>
      </c>
      <c r="K6" s="1">
        <v>789.0</v>
      </c>
      <c r="L6" s="2"/>
      <c r="M6" s="2"/>
      <c r="N6" s="2"/>
      <c r="O6" s="2"/>
      <c r="P6" s="2"/>
      <c r="Q6" s="2"/>
      <c r="R6" s="2"/>
      <c r="S6" s="2"/>
      <c r="T6" s="2"/>
      <c r="U6" s="2"/>
      <c r="V6" s="2"/>
      <c r="W6" s="2"/>
      <c r="X6" s="2"/>
      <c r="Y6" s="2"/>
      <c r="Z6" s="2"/>
    </row>
    <row r="7">
      <c r="A7" s="1" t="s">
        <v>72</v>
      </c>
      <c r="B7" s="1">
        <v>42.0</v>
      </c>
      <c r="C7" s="1">
        <v>112.0</v>
      </c>
      <c r="D7" s="1">
        <v>121.0</v>
      </c>
      <c r="E7" s="1">
        <v>122.0</v>
      </c>
      <c r="F7" s="1">
        <v>63.0</v>
      </c>
      <c r="G7" s="1">
        <v>101.0</v>
      </c>
      <c r="H7" s="1">
        <v>77.0</v>
      </c>
      <c r="I7" s="1">
        <v>65.0</v>
      </c>
      <c r="J7" s="1">
        <v>115.0</v>
      </c>
      <c r="K7" s="1">
        <v>101.0</v>
      </c>
      <c r="L7" s="2"/>
      <c r="M7" s="2"/>
      <c r="N7" s="2"/>
      <c r="O7" s="2"/>
      <c r="P7" s="2"/>
      <c r="Q7" s="2"/>
      <c r="R7" s="2"/>
      <c r="S7" s="2"/>
      <c r="T7" s="2"/>
      <c r="U7" s="2"/>
      <c r="V7" s="2"/>
      <c r="W7" s="2"/>
      <c r="X7" s="2"/>
      <c r="Y7" s="2"/>
      <c r="Z7" s="2"/>
    </row>
    <row r="8">
      <c r="A8" s="1" t="s">
        <v>73</v>
      </c>
      <c r="B8" s="1">
        <v>285.0</v>
      </c>
      <c r="C8" s="1">
        <v>825.0</v>
      </c>
      <c r="D8" s="1">
        <v>700.0</v>
      </c>
      <c r="E8" s="1">
        <v>750.0</v>
      </c>
      <c r="F8" s="1">
        <v>782.0</v>
      </c>
      <c r="G8" s="1">
        <v>774.0</v>
      </c>
      <c r="H8" s="1">
        <v>786.0</v>
      </c>
      <c r="I8" s="1">
        <v>1110.0</v>
      </c>
      <c r="J8" s="1">
        <v>968.0</v>
      </c>
      <c r="K8" s="1">
        <v>890.0</v>
      </c>
      <c r="L8" s="2"/>
      <c r="M8" s="2"/>
      <c r="N8" s="2"/>
      <c r="O8" s="2"/>
      <c r="P8" s="2"/>
      <c r="Q8" s="2"/>
      <c r="R8" s="2"/>
      <c r="S8" s="2"/>
      <c r="T8" s="2"/>
      <c r="U8" s="2"/>
      <c r="V8" s="2"/>
      <c r="W8" s="2"/>
      <c r="X8" s="2"/>
      <c r="Y8" s="2"/>
      <c r="Z8" s="2"/>
    </row>
    <row r="9">
      <c r="A9" s="1" t="s">
        <v>74</v>
      </c>
      <c r="B9" s="1">
        <v>210.0</v>
      </c>
      <c r="C9" s="1">
        <v>685.0</v>
      </c>
      <c r="D9" s="1">
        <v>630.0</v>
      </c>
      <c r="E9" s="1">
        <v>683.0</v>
      </c>
      <c r="F9" s="1">
        <v>711.0</v>
      </c>
      <c r="G9" s="1">
        <v>696.0</v>
      </c>
      <c r="H9" s="1">
        <v>675.0</v>
      </c>
      <c r="I9" s="1">
        <v>868.0</v>
      </c>
      <c r="J9" s="1">
        <v>942.0</v>
      </c>
      <c r="K9" s="1">
        <v>859.0</v>
      </c>
      <c r="L9" s="2"/>
      <c r="M9" s="2"/>
      <c r="N9" s="2"/>
      <c r="O9" s="2"/>
      <c r="P9" s="2"/>
      <c r="Q9" s="2"/>
      <c r="R9" s="2"/>
      <c r="S9" s="2"/>
      <c r="T9" s="2"/>
      <c r="U9" s="2"/>
      <c r="V9" s="2"/>
      <c r="W9" s="2"/>
      <c r="X9" s="2"/>
      <c r="Y9" s="2"/>
      <c r="Z9" s="2"/>
    </row>
    <row r="10">
      <c r="A10" s="1" t="s">
        <v>75</v>
      </c>
      <c r="B10" s="1">
        <v>54.0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10.0</v>
      </c>
      <c r="C11" s="1">
        <v>30.0</v>
      </c>
      <c r="D11" s="1">
        <v>28.0</v>
      </c>
      <c r="E11" s="1">
        <v>41.0</v>
      </c>
      <c r="F11" s="1">
        <v>29.0</v>
      </c>
      <c r="G11" s="1">
        <v>23.0</v>
      </c>
      <c r="H11" s="1">
        <v>66.0</v>
      </c>
      <c r="I11" s="1">
        <v>92.0</v>
      </c>
      <c r="J11" s="1">
        <v>52.0</v>
      </c>
      <c r="K11" s="1">
        <v>54.0</v>
      </c>
      <c r="L11" s="2"/>
      <c r="M11" s="2"/>
      <c r="N11" s="2"/>
      <c r="O11" s="2"/>
      <c r="P11" s="2"/>
      <c r="Q11" s="2"/>
      <c r="R11" s="2"/>
      <c r="S11" s="2"/>
      <c r="T11" s="2"/>
      <c r="U11" s="2"/>
      <c r="V11" s="2"/>
      <c r="W11" s="2"/>
      <c r="X11" s="2"/>
      <c r="Y11" s="2"/>
      <c r="Z11" s="2"/>
    </row>
    <row r="12">
      <c r="A12" s="1" t="s">
        <v>77</v>
      </c>
      <c r="B12" s="1">
        <v>816.0</v>
      </c>
      <c r="C12" s="1">
        <v>1930.0</v>
      </c>
      <c r="D12" s="1">
        <v>1550.0</v>
      </c>
      <c r="E12" s="1">
        <v>1700.0</v>
      </c>
      <c r="F12" s="1">
        <v>1710.0</v>
      </c>
      <c r="G12" s="1">
        <v>1710.0</v>
      </c>
      <c r="H12" s="1">
        <v>1720.0</v>
      </c>
      <c r="I12" s="1">
        <v>2250.0</v>
      </c>
      <c r="J12" s="1">
        <v>2160.0</v>
      </c>
      <c r="K12" s="1">
        <v>1970.0</v>
      </c>
      <c r="L12" s="2"/>
      <c r="M12" s="2"/>
      <c r="N12" s="2"/>
      <c r="O12" s="2"/>
      <c r="P12" s="2"/>
      <c r="Q12" s="2"/>
      <c r="R12" s="2"/>
      <c r="S12" s="2"/>
      <c r="T12" s="2"/>
      <c r="U12" s="2"/>
      <c r="V12" s="2"/>
      <c r="W12" s="2"/>
      <c r="X12" s="2"/>
      <c r="Y12" s="2"/>
      <c r="Z12" s="2"/>
    </row>
    <row r="13">
      <c r="A13" s="1" t="s">
        <v>78</v>
      </c>
      <c r="B13" s="1">
        <v>2260.0</v>
      </c>
      <c r="C13" s="1">
        <v>5450.0</v>
      </c>
      <c r="D13" s="1">
        <v>5600.0</v>
      </c>
      <c r="E13" s="1">
        <v>5910.0</v>
      </c>
      <c r="F13" s="1">
        <v>6260.0</v>
      </c>
      <c r="G13" s="1">
        <v>6970.0</v>
      </c>
      <c r="H13" s="1">
        <v>7250.0</v>
      </c>
      <c r="I13" s="1">
        <v>7360.0</v>
      </c>
      <c r="J13" s="1">
        <v>7440.0</v>
      </c>
      <c r="K13" s="1">
        <v>7690.0</v>
      </c>
      <c r="L13" s="2"/>
      <c r="M13" s="2"/>
      <c r="N13" s="2"/>
      <c r="O13" s="2"/>
      <c r="P13" s="2"/>
      <c r="Q13" s="2"/>
      <c r="R13" s="2"/>
      <c r="S13" s="2"/>
      <c r="T13" s="2"/>
      <c r="U13" s="2"/>
      <c r="V13" s="2"/>
      <c r="W13" s="2"/>
      <c r="X13" s="2"/>
      <c r="Y13" s="2"/>
      <c r="Z13" s="2"/>
    </row>
    <row r="14">
      <c r="A14" s="1" t="s">
        <v>79</v>
      </c>
      <c r="B14" s="1">
        <v>-1330.0</v>
      </c>
      <c r="C14" s="1">
        <v>-1500.0</v>
      </c>
      <c r="D14" s="1">
        <v>-1890.0</v>
      </c>
      <c r="E14" s="1">
        <v>-2330.0</v>
      </c>
      <c r="F14" s="1">
        <v>-2780.0</v>
      </c>
      <c r="G14" s="1">
        <v>-3270.0</v>
      </c>
      <c r="H14" s="1">
        <v>-3720.0</v>
      </c>
      <c r="I14" s="1">
        <v>-4080.0</v>
      </c>
      <c r="J14" s="1">
        <v>-4410.0</v>
      </c>
      <c r="K14" s="1">
        <v>-4830.0</v>
      </c>
      <c r="L14" s="2"/>
      <c r="M14" s="2"/>
      <c r="N14" s="2"/>
      <c r="O14" s="2"/>
      <c r="P14" s="2"/>
      <c r="Q14" s="2"/>
      <c r="R14" s="2"/>
      <c r="S14" s="2"/>
      <c r="T14" s="2"/>
      <c r="U14" s="2"/>
      <c r="V14" s="2"/>
      <c r="W14" s="2"/>
      <c r="X14" s="2"/>
      <c r="Y14" s="2"/>
      <c r="Z14" s="2"/>
    </row>
    <row r="15">
      <c r="A15" s="1" t="s">
        <v>80</v>
      </c>
      <c r="B15" s="1">
        <v>931.0</v>
      </c>
      <c r="C15" s="1">
        <v>3950.0</v>
      </c>
      <c r="D15" s="1">
        <v>3700.0</v>
      </c>
      <c r="E15" s="1">
        <v>3580.0</v>
      </c>
      <c r="F15" s="1">
        <v>3480.0</v>
      </c>
      <c r="G15" s="1">
        <v>3700.0</v>
      </c>
      <c r="H15" s="1">
        <v>3530.0</v>
      </c>
      <c r="I15" s="1">
        <v>3290.0</v>
      </c>
      <c r="J15" s="1">
        <v>3030.0</v>
      </c>
      <c r="K15" s="1">
        <v>2860.0</v>
      </c>
      <c r="L15" s="2"/>
      <c r="M15" s="2"/>
      <c r="N15" s="2"/>
      <c r="O15" s="2"/>
      <c r="P15" s="2"/>
      <c r="Q15" s="2"/>
      <c r="R15" s="2"/>
      <c r="S15" s="2"/>
      <c r="T15" s="2"/>
      <c r="U15" s="2"/>
      <c r="V15" s="2"/>
      <c r="W15" s="2"/>
      <c r="X15" s="2"/>
      <c r="Y15" s="2"/>
      <c r="Z15" s="2"/>
    </row>
    <row r="16">
      <c r="A16" s="1" t="s">
        <v>81</v>
      </c>
      <c r="B16" s="1">
        <v>26.0</v>
      </c>
      <c r="C16" s="1">
        <v>25.0</v>
      </c>
      <c r="D16" s="1">
        <v>34.0</v>
      </c>
      <c r="E16" s="1">
        <v>32.0</v>
      </c>
      <c r="F16" s="1">
        <v>8.0</v>
      </c>
      <c r="G16" s="1">
        <v>0.0</v>
      </c>
      <c r="H16" s="1">
        <v>0.0</v>
      </c>
      <c r="I16" s="1">
        <v>0.0</v>
      </c>
      <c r="J16" s="1">
        <v>0.0</v>
      </c>
      <c r="K16" s="1">
        <v>0.0</v>
      </c>
      <c r="L16" s="2"/>
      <c r="M16" s="2"/>
      <c r="N16" s="2"/>
      <c r="O16" s="2"/>
      <c r="P16" s="2"/>
      <c r="Q16" s="2"/>
      <c r="R16" s="2"/>
      <c r="S16" s="2"/>
      <c r="T16" s="2"/>
      <c r="U16" s="2"/>
      <c r="V16" s="2"/>
      <c r="W16" s="2"/>
      <c r="X16" s="2"/>
      <c r="Y16" s="2"/>
      <c r="Z16" s="2"/>
    </row>
    <row r="17">
      <c r="A17" s="1" t="s">
        <v>82</v>
      </c>
      <c r="B17" s="1">
        <v>747.0</v>
      </c>
      <c r="C17" s="1">
        <v>2170.0</v>
      </c>
      <c r="D17" s="1">
        <v>2120.0</v>
      </c>
      <c r="E17" s="1">
        <v>2120.0</v>
      </c>
      <c r="F17" s="1">
        <v>2120.0</v>
      </c>
      <c r="G17" s="1">
        <v>2120.0</v>
      </c>
      <c r="H17" s="1">
        <v>1420.0</v>
      </c>
      <c r="I17" s="1">
        <v>1420.0</v>
      </c>
      <c r="J17" s="1">
        <v>1420.0</v>
      </c>
      <c r="K17" s="1">
        <v>1420.0</v>
      </c>
      <c r="L17" s="2"/>
      <c r="M17" s="2"/>
      <c r="N17" s="2"/>
      <c r="O17" s="2"/>
      <c r="P17" s="2"/>
      <c r="Q17" s="2"/>
      <c r="R17" s="2"/>
      <c r="S17" s="2"/>
      <c r="T17" s="2"/>
      <c r="U17" s="2"/>
      <c r="V17" s="2"/>
      <c r="W17" s="2"/>
      <c r="X17" s="2"/>
      <c r="Y17" s="2"/>
      <c r="Z17" s="2"/>
    </row>
    <row r="18">
      <c r="A18" s="1" t="s">
        <v>83</v>
      </c>
      <c r="B18" s="1">
        <v>124.0</v>
      </c>
      <c r="C18" s="1">
        <v>1080.0</v>
      </c>
      <c r="D18" s="1">
        <v>1200.0</v>
      </c>
      <c r="E18" s="1">
        <v>1720.0</v>
      </c>
      <c r="F18" s="1">
        <v>1610.0</v>
      </c>
      <c r="G18" s="1">
        <v>1560.0</v>
      </c>
      <c r="H18" s="1">
        <v>1520.0</v>
      </c>
      <c r="I18" s="1">
        <v>1390.0</v>
      </c>
      <c r="J18" s="1">
        <v>1320.0</v>
      </c>
      <c r="K18" s="1">
        <v>1310.0</v>
      </c>
      <c r="L18" s="2"/>
      <c r="M18" s="2"/>
      <c r="N18" s="2"/>
      <c r="O18" s="2"/>
      <c r="P18" s="2"/>
      <c r="Q18" s="2"/>
      <c r="R18" s="2"/>
      <c r="S18" s="2"/>
      <c r="T18" s="2"/>
      <c r="U18" s="2"/>
      <c r="V18" s="2"/>
      <c r="W18" s="2"/>
      <c r="X18" s="2"/>
      <c r="Y18" s="2"/>
      <c r="Z18" s="2"/>
    </row>
    <row r="19">
      <c r="A19" s="1" t="s">
        <v>84</v>
      </c>
      <c r="B19" s="1">
        <v>12.0</v>
      </c>
      <c r="C19" s="1">
        <v>95.0</v>
      </c>
      <c r="D19" s="1">
        <v>120.0</v>
      </c>
      <c r="E19" s="1">
        <v>36.0</v>
      </c>
      <c r="F19" s="1">
        <v>26.0</v>
      </c>
      <c r="G19" s="1">
        <v>35.0</v>
      </c>
      <c r="H19" s="1">
        <v>11.0</v>
      </c>
      <c r="I19" s="1">
        <v>99.0</v>
      </c>
      <c r="J19" s="1">
        <v>60.0</v>
      </c>
      <c r="K19" s="1">
        <v>87.0</v>
      </c>
      <c r="L19" s="2"/>
      <c r="M19" s="2"/>
      <c r="N19" s="2"/>
      <c r="O19" s="2"/>
      <c r="P19" s="2"/>
      <c r="Q19" s="2"/>
      <c r="R19" s="2"/>
      <c r="S19" s="2"/>
      <c r="T19" s="2"/>
      <c r="U19" s="2"/>
      <c r="V19" s="2"/>
      <c r="W19" s="2"/>
      <c r="X19" s="2"/>
      <c r="Y19" s="2"/>
      <c r="Z19" s="2"/>
    </row>
    <row r="20">
      <c r="A20" s="1" t="s">
        <v>85</v>
      </c>
      <c r="B20" s="1">
        <v>10.0</v>
      </c>
      <c r="C20" s="1">
        <v>34.0</v>
      </c>
      <c r="D20" s="1">
        <v>2.0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86</v>
      </c>
      <c r="B21" s="1">
        <v>30.0</v>
      </c>
      <c r="C21" s="1">
        <v>21.0</v>
      </c>
      <c r="D21" s="1">
        <v>40.0</v>
      </c>
      <c r="E21" s="1">
        <v>36.0</v>
      </c>
      <c r="F21" s="1">
        <v>42.0</v>
      </c>
      <c r="G21" s="1">
        <v>56.0</v>
      </c>
      <c r="H21" s="1">
        <v>68.0</v>
      </c>
      <c r="I21" s="1">
        <v>70.0</v>
      </c>
      <c r="J21" s="1">
        <v>54.0</v>
      </c>
      <c r="K21" s="1">
        <v>56.0</v>
      </c>
      <c r="L21" s="2"/>
      <c r="M21" s="2"/>
      <c r="N21" s="2"/>
      <c r="O21" s="2"/>
      <c r="P21" s="2"/>
      <c r="Q21" s="2"/>
      <c r="R21" s="2"/>
      <c r="S21" s="2"/>
      <c r="T21" s="2"/>
      <c r="U21" s="2"/>
      <c r="V21" s="2"/>
      <c r="W21" s="2"/>
      <c r="X21" s="2"/>
      <c r="Y21" s="2"/>
      <c r="Z21" s="2"/>
    </row>
    <row r="22" ht="15.75" customHeight="1">
      <c r="A22" s="1" t="s">
        <v>87</v>
      </c>
      <c r="B22" s="1">
        <v>2700.0</v>
      </c>
      <c r="C22" s="1">
        <v>9320.0</v>
      </c>
      <c r="D22" s="1">
        <v>8760.0</v>
      </c>
      <c r="E22" s="1">
        <v>9220.0</v>
      </c>
      <c r="F22" s="1">
        <v>9000.0</v>
      </c>
      <c r="G22" s="1">
        <v>9190.0</v>
      </c>
      <c r="H22" s="1">
        <v>8270.0</v>
      </c>
      <c r="I22" s="1">
        <v>8520.0</v>
      </c>
      <c r="J22" s="1">
        <v>8039.0</v>
      </c>
      <c r="K22" s="1">
        <v>7710.0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147.0</v>
      </c>
      <c r="C24" s="1">
        <v>608.0</v>
      </c>
      <c r="D24" s="1">
        <v>571.0</v>
      </c>
      <c r="E24" s="1">
        <v>670.0</v>
      </c>
      <c r="F24" s="1">
        <v>636.0</v>
      </c>
      <c r="G24" s="1">
        <v>652.0</v>
      </c>
      <c r="H24" s="1">
        <v>729.0</v>
      </c>
      <c r="I24" s="1">
        <v>848.0</v>
      </c>
      <c r="J24" s="1">
        <v>838.0</v>
      </c>
      <c r="K24" s="1">
        <v>775.0</v>
      </c>
      <c r="L24" s="2"/>
      <c r="M24" s="2"/>
      <c r="N24" s="2"/>
      <c r="O24" s="2"/>
      <c r="P24" s="2"/>
      <c r="Q24" s="2"/>
      <c r="R24" s="2"/>
      <c r="S24" s="2"/>
      <c r="T24" s="2"/>
      <c r="U24" s="2"/>
      <c r="V24" s="2"/>
      <c r="W24" s="2"/>
      <c r="X24" s="2"/>
      <c r="Y24" s="2"/>
      <c r="Z24" s="2"/>
    </row>
    <row r="25" ht="15.75" customHeight="1">
      <c r="A25" s="1" t="s">
        <v>90</v>
      </c>
      <c r="B25" s="1">
        <v>204.0</v>
      </c>
      <c r="C25" s="1">
        <v>231.0</v>
      </c>
      <c r="D25" s="1">
        <v>251.0</v>
      </c>
      <c r="E25" s="1">
        <v>264.0</v>
      </c>
      <c r="F25" s="1">
        <v>312.0</v>
      </c>
      <c r="G25" s="1">
        <v>298.0</v>
      </c>
      <c r="H25" s="1">
        <v>337.0</v>
      </c>
      <c r="I25" s="1">
        <v>429.0</v>
      </c>
      <c r="J25" s="1">
        <v>439.0</v>
      </c>
      <c r="K25" s="1">
        <v>352.0</v>
      </c>
      <c r="L25" s="2"/>
      <c r="M25" s="2"/>
      <c r="N25" s="2"/>
      <c r="O25" s="2"/>
      <c r="P25" s="2"/>
      <c r="Q25" s="2"/>
      <c r="R25" s="2"/>
      <c r="S25" s="2"/>
      <c r="T25" s="2"/>
      <c r="U25" s="2"/>
      <c r="V25" s="2"/>
      <c r="W25" s="2"/>
      <c r="X25" s="2"/>
      <c r="Y25" s="2"/>
      <c r="Z25" s="2"/>
    </row>
    <row r="26" ht="15.75" customHeight="1">
      <c r="A26" s="1" t="s">
        <v>91</v>
      </c>
      <c r="B26" s="1">
        <v>16.0</v>
      </c>
      <c r="C26" s="1">
        <v>206.0</v>
      </c>
      <c r="D26" s="1">
        <v>80.0</v>
      </c>
      <c r="E26" s="1">
        <v>70.0</v>
      </c>
      <c r="F26" s="1">
        <v>126.0</v>
      </c>
      <c r="G26" s="1">
        <v>0.0</v>
      </c>
      <c r="H26" s="1">
        <v>25.0</v>
      </c>
      <c r="I26" s="1">
        <v>200.0</v>
      </c>
      <c r="J26" s="1">
        <v>8.0</v>
      </c>
      <c r="K26" s="1">
        <v>78.0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81.0</v>
      </c>
      <c r="H27" s="1">
        <v>76.0</v>
      </c>
      <c r="I27" s="1">
        <v>77.0</v>
      </c>
      <c r="J27" s="1">
        <v>72.0</v>
      </c>
      <c r="K27" s="1">
        <v>69.0</v>
      </c>
      <c r="L27" s="2"/>
      <c r="M27" s="2"/>
      <c r="N27" s="2"/>
      <c r="O27" s="2"/>
      <c r="P27" s="2"/>
      <c r="Q27" s="2"/>
      <c r="R27" s="2"/>
      <c r="S27" s="2"/>
      <c r="T27" s="2"/>
      <c r="U27" s="2"/>
      <c r="V27" s="2"/>
      <c r="W27" s="2"/>
      <c r="X27" s="2"/>
      <c r="Y27" s="2"/>
      <c r="Z27" s="2"/>
    </row>
    <row r="28" ht="15.75" customHeight="1">
      <c r="A28" s="1" t="s">
        <v>93</v>
      </c>
      <c r="B28" s="1">
        <v>20.0</v>
      </c>
      <c r="C28" s="1">
        <v>4.0</v>
      </c>
      <c r="D28" s="1">
        <v>7.0</v>
      </c>
      <c r="E28" s="1">
        <v>9.0</v>
      </c>
      <c r="F28" s="1">
        <v>22.0</v>
      </c>
      <c r="G28" s="1">
        <v>19.0</v>
      </c>
      <c r="H28" s="1">
        <v>10.0</v>
      </c>
      <c r="I28" s="1">
        <v>98.0</v>
      </c>
      <c r="J28" s="1">
        <v>133.0</v>
      </c>
      <c r="K28" s="1">
        <v>155.0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0.0</v>
      </c>
      <c r="I29" s="1">
        <v>0.0</v>
      </c>
      <c r="J29" s="1">
        <v>0.0</v>
      </c>
      <c r="K29" s="1">
        <v>34.0</v>
      </c>
      <c r="L29" s="2"/>
      <c r="M29" s="2"/>
      <c r="N29" s="2"/>
      <c r="O29" s="2"/>
      <c r="P29" s="2"/>
      <c r="Q29" s="2"/>
      <c r="R29" s="2"/>
      <c r="S29" s="2"/>
      <c r="T29" s="2"/>
      <c r="U29" s="2"/>
      <c r="V29" s="2"/>
      <c r="W29" s="2"/>
      <c r="X29" s="2"/>
      <c r="Y29" s="2"/>
      <c r="Z29" s="2"/>
    </row>
    <row r="30" ht="15.75" customHeight="1">
      <c r="A30" s="1" t="s">
        <v>95</v>
      </c>
      <c r="B30" s="1">
        <v>10.0</v>
      </c>
      <c r="C30" s="1">
        <v>97.0</v>
      </c>
      <c r="D30" s="1">
        <v>12.0</v>
      </c>
      <c r="E30" s="1">
        <v>10.0</v>
      </c>
      <c r="F30" s="1">
        <v>21.0</v>
      </c>
      <c r="G30" s="1">
        <v>31.0</v>
      </c>
      <c r="H30" s="1">
        <v>20.0</v>
      </c>
      <c r="I30" s="1">
        <v>29.0</v>
      </c>
      <c r="J30" s="1">
        <v>69.0</v>
      </c>
      <c r="K30" s="1">
        <v>64.0</v>
      </c>
      <c r="L30" s="2"/>
      <c r="M30" s="2"/>
      <c r="N30" s="2"/>
      <c r="O30" s="2"/>
      <c r="P30" s="2"/>
      <c r="Q30" s="2"/>
      <c r="R30" s="2"/>
      <c r="S30" s="2"/>
      <c r="T30" s="2"/>
      <c r="U30" s="2"/>
      <c r="V30" s="2"/>
      <c r="W30" s="2"/>
      <c r="X30" s="2"/>
      <c r="Y30" s="2"/>
      <c r="Z30" s="2"/>
    </row>
    <row r="31" ht="15.75" customHeight="1">
      <c r="A31" s="1" t="s">
        <v>96</v>
      </c>
      <c r="B31" s="1">
        <v>378.0</v>
      </c>
      <c r="C31" s="1">
        <v>1150.0</v>
      </c>
      <c r="D31" s="1">
        <v>923.0</v>
      </c>
      <c r="E31" s="1">
        <v>954.0</v>
      </c>
      <c r="F31" s="1">
        <v>1120.0</v>
      </c>
      <c r="G31" s="1">
        <v>1080.0</v>
      </c>
      <c r="H31" s="1">
        <v>1200.0</v>
      </c>
      <c r="I31" s="1">
        <v>1680.0</v>
      </c>
      <c r="J31" s="1">
        <v>1560.0</v>
      </c>
      <c r="K31" s="1">
        <v>1530.0</v>
      </c>
      <c r="L31" s="2"/>
      <c r="M31" s="2"/>
      <c r="N31" s="2"/>
      <c r="O31" s="2"/>
      <c r="P31" s="2"/>
      <c r="Q31" s="2"/>
      <c r="R31" s="2"/>
      <c r="S31" s="2"/>
      <c r="T31" s="2"/>
      <c r="U31" s="2"/>
      <c r="V31" s="2"/>
      <c r="W31" s="2"/>
      <c r="X31" s="2"/>
      <c r="Y31" s="2"/>
      <c r="Z31" s="2"/>
    </row>
    <row r="32" ht="15.75" customHeight="1">
      <c r="A32" s="1" t="s">
        <v>97</v>
      </c>
      <c r="B32" s="1">
        <v>655.0</v>
      </c>
      <c r="C32" s="1">
        <v>3670.0</v>
      </c>
      <c r="D32" s="1">
        <v>3560.0</v>
      </c>
      <c r="E32" s="1">
        <v>3640.0</v>
      </c>
      <c r="F32" s="1">
        <v>3130.0</v>
      </c>
      <c r="G32" s="1">
        <v>3340.0</v>
      </c>
      <c r="H32" s="1">
        <v>3830.0</v>
      </c>
      <c r="I32" s="1">
        <v>2580.0</v>
      </c>
      <c r="J32" s="1">
        <v>2570.0</v>
      </c>
      <c r="K32" s="1">
        <v>2590.0</v>
      </c>
      <c r="L32" s="2"/>
      <c r="M32" s="2"/>
      <c r="N32" s="2"/>
      <c r="O32" s="2"/>
      <c r="P32" s="2"/>
      <c r="Q32" s="2"/>
      <c r="R32" s="2"/>
      <c r="S32" s="2"/>
      <c r="T32" s="2"/>
      <c r="U32" s="2"/>
      <c r="V32" s="2"/>
      <c r="W32" s="2"/>
      <c r="X32" s="2"/>
      <c r="Y32" s="2"/>
      <c r="Z32" s="2"/>
    </row>
    <row r="33" ht="15.75" customHeight="1">
      <c r="A33" s="1" t="s">
        <v>98</v>
      </c>
      <c r="B33" s="1">
        <v>3.0</v>
      </c>
      <c r="C33" s="1">
        <v>4.0</v>
      </c>
      <c r="D33" s="1">
        <v>3.0</v>
      </c>
      <c r="E33" s="1">
        <v>3.0</v>
      </c>
      <c r="F33" s="1">
        <v>4.0</v>
      </c>
      <c r="G33" s="1">
        <v>307.0</v>
      </c>
      <c r="H33" s="1">
        <v>295.0</v>
      </c>
      <c r="I33" s="1">
        <v>304.0</v>
      </c>
      <c r="J33" s="1">
        <v>293.0</v>
      </c>
      <c r="K33" s="1">
        <v>283.0</v>
      </c>
      <c r="L33" s="2"/>
      <c r="M33" s="2"/>
      <c r="N33" s="2"/>
      <c r="O33" s="2"/>
      <c r="P33" s="2"/>
      <c r="Q33" s="2"/>
      <c r="R33" s="2"/>
      <c r="S33" s="2"/>
      <c r="T33" s="2"/>
      <c r="U33" s="2"/>
      <c r="V33" s="2"/>
      <c r="W33" s="2"/>
      <c r="X33" s="2"/>
      <c r="Y33" s="2"/>
      <c r="Z33" s="2"/>
    </row>
    <row r="34" ht="15.75" customHeight="1">
      <c r="A34" s="1" t="s">
        <v>99</v>
      </c>
      <c r="B34" s="1">
        <v>182.0</v>
      </c>
      <c r="C34" s="1">
        <v>649.0</v>
      </c>
      <c r="D34" s="1">
        <v>638.0</v>
      </c>
      <c r="E34" s="1">
        <v>636.0</v>
      </c>
      <c r="F34" s="1">
        <v>674.0</v>
      </c>
      <c r="G34" s="1">
        <v>798.0</v>
      </c>
      <c r="H34" s="1">
        <v>733.0</v>
      </c>
      <c r="I34" s="1">
        <v>382.0</v>
      </c>
      <c r="J34" s="1">
        <v>234.0</v>
      </c>
      <c r="K34" s="1">
        <v>226.0</v>
      </c>
      <c r="L34" s="2"/>
      <c r="M34" s="2"/>
      <c r="N34" s="2"/>
      <c r="O34" s="2"/>
      <c r="P34" s="2"/>
      <c r="Q34" s="2"/>
      <c r="R34" s="2"/>
      <c r="S34" s="2"/>
      <c r="T34" s="2"/>
      <c r="U34" s="2"/>
      <c r="V34" s="2"/>
      <c r="W34" s="2"/>
      <c r="X34" s="2"/>
      <c r="Y34" s="2"/>
      <c r="Z34" s="2"/>
    </row>
    <row r="35" ht="15.75" customHeight="1">
      <c r="A35" s="1" t="s">
        <v>100</v>
      </c>
      <c r="B35" s="1">
        <v>107.0</v>
      </c>
      <c r="C35" s="1">
        <v>1100.0</v>
      </c>
      <c r="D35" s="1">
        <v>1030.0</v>
      </c>
      <c r="E35" s="1">
        <v>511.0</v>
      </c>
      <c r="F35" s="1">
        <v>519.0</v>
      </c>
      <c r="G35" s="1">
        <v>454.0</v>
      </c>
      <c r="H35" s="1">
        <v>443.0</v>
      </c>
      <c r="I35" s="1">
        <v>559.0</v>
      </c>
      <c r="J35" s="1">
        <v>507.0</v>
      </c>
      <c r="K35" s="1">
        <v>476.0</v>
      </c>
      <c r="L35" s="2"/>
      <c r="M35" s="2"/>
      <c r="N35" s="2"/>
      <c r="O35" s="2"/>
      <c r="P35" s="2"/>
      <c r="Q35" s="2"/>
      <c r="R35" s="2"/>
      <c r="S35" s="2"/>
      <c r="T35" s="2"/>
      <c r="U35" s="2"/>
      <c r="V35" s="2"/>
      <c r="W35" s="2"/>
      <c r="X35" s="2"/>
      <c r="Y35" s="2"/>
      <c r="Z35" s="2"/>
    </row>
    <row r="36" ht="15.75" customHeight="1">
      <c r="A36" s="1" t="s">
        <v>101</v>
      </c>
      <c r="B36" s="1">
        <v>359.0</v>
      </c>
      <c r="C36" s="1">
        <v>336.0</v>
      </c>
      <c r="D36" s="1">
        <v>331.0</v>
      </c>
      <c r="E36" s="1">
        <v>724.0</v>
      </c>
      <c r="F36" s="1">
        <v>716.0</v>
      </c>
      <c r="G36" s="1">
        <v>794.0</v>
      </c>
      <c r="H36" s="1">
        <v>316.0</v>
      </c>
      <c r="I36" s="1">
        <v>362.0</v>
      </c>
      <c r="J36" s="1">
        <v>334.0</v>
      </c>
      <c r="K36" s="1">
        <v>340.0</v>
      </c>
      <c r="L36" s="2"/>
      <c r="M36" s="2"/>
      <c r="N36" s="2"/>
      <c r="O36" s="2"/>
      <c r="P36" s="2"/>
      <c r="Q36" s="2"/>
      <c r="R36" s="2"/>
      <c r="S36" s="2"/>
      <c r="T36" s="2"/>
      <c r="U36" s="2"/>
      <c r="V36" s="2"/>
      <c r="W36" s="2"/>
      <c r="X36" s="2"/>
      <c r="Y36" s="2"/>
      <c r="Z36" s="2"/>
    </row>
    <row r="37" ht="15.75" customHeight="1">
      <c r="A37" s="1" t="s">
        <v>102</v>
      </c>
      <c r="B37" s="1">
        <v>1680.0</v>
      </c>
      <c r="C37" s="1">
        <v>6900.0</v>
      </c>
      <c r="D37" s="1">
        <v>6490.0</v>
      </c>
      <c r="E37" s="1">
        <v>6460.0</v>
      </c>
      <c r="F37" s="1">
        <v>6170.0</v>
      </c>
      <c r="G37" s="1">
        <v>6770.0</v>
      </c>
      <c r="H37" s="1">
        <v>6820.0</v>
      </c>
      <c r="I37" s="1">
        <v>5870.0</v>
      </c>
      <c r="J37" s="1">
        <v>5500.0</v>
      </c>
      <c r="K37" s="1">
        <v>5440.0</v>
      </c>
      <c r="L37" s="2"/>
      <c r="M37" s="2"/>
      <c r="N37" s="2"/>
      <c r="O37" s="2"/>
      <c r="P37" s="2"/>
      <c r="Q37" s="2"/>
      <c r="R37" s="2"/>
      <c r="S37" s="2"/>
      <c r="T37" s="2"/>
      <c r="U37" s="2"/>
      <c r="V37" s="2"/>
      <c r="W37" s="2"/>
      <c r="X37" s="2"/>
      <c r="Y37" s="2"/>
      <c r="Z37" s="2"/>
    </row>
    <row r="38" ht="15.75" customHeight="1">
      <c r="A38" s="1" t="s">
        <v>103</v>
      </c>
      <c r="B38" s="1">
        <v>77.0</v>
      </c>
      <c r="C38" s="1">
        <v>165.0</v>
      </c>
      <c r="D38" s="1">
        <v>165.0</v>
      </c>
      <c r="E38" s="1">
        <v>167.0</v>
      </c>
      <c r="F38" s="1">
        <v>165.0</v>
      </c>
      <c r="G38" s="1">
        <v>158.0</v>
      </c>
      <c r="H38" s="1">
        <v>158.0</v>
      </c>
      <c r="I38" s="1">
        <v>157.0</v>
      </c>
      <c r="J38" s="1">
        <v>132.0</v>
      </c>
      <c r="K38" s="1">
        <v>120.0</v>
      </c>
      <c r="L38" s="2"/>
      <c r="M38" s="2"/>
      <c r="N38" s="2"/>
      <c r="O38" s="2"/>
      <c r="P38" s="2"/>
      <c r="Q38" s="2"/>
      <c r="R38" s="2"/>
      <c r="S38" s="2"/>
      <c r="T38" s="2"/>
      <c r="U38" s="2"/>
      <c r="V38" s="2"/>
      <c r="W38" s="2"/>
      <c r="X38" s="2"/>
      <c r="Y38" s="2"/>
      <c r="Z38" s="2"/>
    </row>
    <row r="39" ht="15.75" customHeight="1">
      <c r="A39" s="1" t="s">
        <v>104</v>
      </c>
      <c r="B39" s="1">
        <v>788.0</v>
      </c>
      <c r="C39" s="1">
        <v>2240.0</v>
      </c>
      <c r="D39" s="1">
        <v>2240.0</v>
      </c>
      <c r="E39" s="1">
        <v>2280.0</v>
      </c>
      <c r="F39" s="1">
        <v>2250.0</v>
      </c>
      <c r="G39" s="1">
        <v>2120.0</v>
      </c>
      <c r="H39" s="1">
        <v>2140.0</v>
      </c>
      <c r="I39" s="1">
        <v>1970.0</v>
      </c>
      <c r="J39" s="1">
        <v>683.0</v>
      </c>
      <c r="K39" s="1">
        <v>24.0</v>
      </c>
      <c r="L39" s="2"/>
      <c r="M39" s="2"/>
      <c r="N39" s="2"/>
      <c r="O39" s="2"/>
      <c r="P39" s="2"/>
      <c r="Q39" s="2"/>
      <c r="R39" s="2"/>
      <c r="S39" s="2"/>
      <c r="T39" s="2"/>
      <c r="U39" s="2"/>
      <c r="V39" s="2"/>
      <c r="W39" s="2"/>
      <c r="X39" s="2"/>
      <c r="Y39" s="2"/>
      <c r="Z39" s="2"/>
    </row>
    <row r="40" ht="15.75" customHeight="1">
      <c r="A40" s="1" t="s">
        <v>105</v>
      </c>
      <c r="B40" s="1">
        <v>591.0</v>
      </c>
      <c r="C40" s="1">
        <v>510.0</v>
      </c>
      <c r="D40" s="1">
        <v>374.0</v>
      </c>
      <c r="E40" s="1">
        <v>790.0</v>
      </c>
      <c r="F40" s="1">
        <v>1070.0</v>
      </c>
      <c r="G40" s="1">
        <v>941.0</v>
      </c>
      <c r="H40" s="1">
        <v>-155.0</v>
      </c>
      <c r="I40" s="1">
        <v>1010.0</v>
      </c>
      <c r="J40" s="1">
        <v>2220.0</v>
      </c>
      <c r="K40" s="1">
        <v>2580.0</v>
      </c>
      <c r="L40" s="2"/>
      <c r="M40" s="2"/>
      <c r="N40" s="2"/>
      <c r="O40" s="2"/>
      <c r="P40" s="2"/>
      <c r="Q40" s="2"/>
      <c r="R40" s="2"/>
      <c r="S40" s="2"/>
      <c r="T40" s="2"/>
      <c r="U40" s="2"/>
      <c r="V40" s="2"/>
      <c r="W40" s="2"/>
      <c r="X40" s="2"/>
      <c r="Y40" s="2"/>
      <c r="Z40" s="2"/>
    </row>
    <row r="41" ht="15.75" customHeight="1">
      <c r="A41" s="1" t="s">
        <v>106</v>
      </c>
      <c r="B41" s="1">
        <v>-443.0</v>
      </c>
      <c r="C41" s="1">
        <v>-492.0</v>
      </c>
      <c r="D41" s="1">
        <v>-510.0</v>
      </c>
      <c r="E41" s="1">
        <v>-485.0</v>
      </c>
      <c r="F41" s="1">
        <v>-651.0</v>
      </c>
      <c r="G41" s="1">
        <v>-803.0</v>
      </c>
      <c r="H41" s="1">
        <v>-690.0</v>
      </c>
      <c r="I41" s="1">
        <v>-488.0</v>
      </c>
      <c r="J41" s="1">
        <v>-496.0</v>
      </c>
      <c r="K41" s="1">
        <v>-496.0</v>
      </c>
      <c r="L41" s="2"/>
      <c r="M41" s="2"/>
      <c r="N41" s="2"/>
      <c r="O41" s="2"/>
      <c r="P41" s="2"/>
      <c r="Q41" s="2"/>
      <c r="R41" s="2"/>
      <c r="S41" s="2"/>
      <c r="T41" s="2"/>
      <c r="U41" s="2"/>
      <c r="V41" s="2"/>
      <c r="W41" s="2"/>
      <c r="X41" s="2"/>
      <c r="Y41" s="2"/>
      <c r="Z41" s="2"/>
    </row>
    <row r="42" ht="15.75" customHeight="1">
      <c r="A42" s="1" t="s">
        <v>107</v>
      </c>
      <c r="B42" s="1">
        <v>1010.0</v>
      </c>
      <c r="C42" s="1">
        <v>2420.0</v>
      </c>
      <c r="D42" s="1">
        <v>2270.0</v>
      </c>
      <c r="E42" s="1">
        <v>2750.0</v>
      </c>
      <c r="F42" s="1">
        <v>2830.0</v>
      </c>
      <c r="G42" s="1">
        <v>2420.0</v>
      </c>
      <c r="H42" s="1">
        <v>1450.0</v>
      </c>
      <c r="I42" s="1">
        <v>2650.0</v>
      </c>
      <c r="J42" s="1">
        <v>2540.0</v>
      </c>
      <c r="K42" s="1">
        <v>2230.0</v>
      </c>
      <c r="L42" s="2"/>
      <c r="M42" s="2"/>
      <c r="N42" s="2"/>
      <c r="O42" s="2"/>
      <c r="P42" s="2"/>
      <c r="Q42" s="2"/>
      <c r="R42" s="2"/>
      <c r="S42" s="2"/>
      <c r="T42" s="2"/>
      <c r="U42" s="2"/>
      <c r="V42" s="2"/>
      <c r="W42" s="2"/>
      <c r="X42" s="2"/>
      <c r="Y42" s="2"/>
      <c r="Z42" s="2"/>
    </row>
    <row r="43" ht="15.75" customHeight="1">
      <c r="A43" s="1" t="s">
        <v>108</v>
      </c>
      <c r="B43" s="1">
        <v>0.0</v>
      </c>
      <c r="C43" s="1">
        <v>0.0</v>
      </c>
      <c r="D43" s="1">
        <v>0.0</v>
      </c>
      <c r="E43" s="1">
        <v>0.0</v>
      </c>
      <c r="F43" s="1">
        <v>0.0</v>
      </c>
      <c r="G43" s="1">
        <v>0.0</v>
      </c>
      <c r="H43" s="1">
        <v>0.0</v>
      </c>
      <c r="I43" s="1">
        <v>0.0</v>
      </c>
      <c r="J43" s="1">
        <v>0.0</v>
      </c>
      <c r="K43" s="1">
        <v>35.0</v>
      </c>
      <c r="L43" s="2"/>
      <c r="M43" s="2"/>
      <c r="N43" s="2"/>
      <c r="O43" s="2"/>
      <c r="P43" s="2"/>
      <c r="Q43" s="2"/>
      <c r="R43" s="2"/>
      <c r="S43" s="2"/>
      <c r="T43" s="2"/>
      <c r="U43" s="2"/>
      <c r="V43" s="2"/>
      <c r="W43" s="2"/>
      <c r="X43" s="2"/>
      <c r="Y43" s="2"/>
      <c r="Z43" s="2"/>
    </row>
    <row r="44" ht="15.75" customHeight="1">
      <c r="A44" s="1" t="s">
        <v>109</v>
      </c>
      <c r="B44" s="1">
        <v>1010.0</v>
      </c>
      <c r="C44" s="1">
        <v>2420.0</v>
      </c>
      <c r="D44" s="1">
        <v>2270.0</v>
      </c>
      <c r="E44" s="1">
        <v>2750.0</v>
      </c>
      <c r="F44" s="1">
        <v>2830.0</v>
      </c>
      <c r="G44" s="1">
        <v>2420.0</v>
      </c>
      <c r="H44" s="1">
        <v>1450.0</v>
      </c>
      <c r="I44" s="1">
        <v>2650.0</v>
      </c>
      <c r="J44" s="1">
        <v>2540.0</v>
      </c>
      <c r="K44" s="1">
        <v>2270.0</v>
      </c>
      <c r="L44" s="2"/>
      <c r="M44" s="2"/>
      <c r="N44" s="2"/>
      <c r="O44" s="2"/>
      <c r="P44" s="2"/>
      <c r="Q44" s="2"/>
      <c r="R44" s="2"/>
      <c r="S44" s="2"/>
      <c r="T44" s="2"/>
      <c r="U44" s="2"/>
      <c r="V44" s="2"/>
      <c r="W44" s="2"/>
      <c r="X44" s="2"/>
      <c r="Y44" s="2"/>
      <c r="Z44" s="2"/>
    </row>
    <row r="45" ht="15.75" customHeight="1">
      <c r="A45" s="1" t="s">
        <v>110</v>
      </c>
      <c r="B45" s="1">
        <v>2700.0</v>
      </c>
      <c r="C45" s="1">
        <v>9320.0</v>
      </c>
      <c r="D45" s="1">
        <v>8760.0</v>
      </c>
      <c r="E45" s="1">
        <v>9220.0</v>
      </c>
      <c r="F45" s="1">
        <v>9000.0</v>
      </c>
      <c r="G45" s="1">
        <v>9190.0</v>
      </c>
      <c r="H45" s="1">
        <v>8270.0</v>
      </c>
      <c r="I45" s="1">
        <v>8520.0</v>
      </c>
      <c r="J45" s="1">
        <v>8039.0</v>
      </c>
      <c r="K45" s="1">
        <v>7710.0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77.0</v>
      </c>
      <c r="C47" s="1">
        <v>165.0</v>
      </c>
      <c r="D47" s="1">
        <v>165.0</v>
      </c>
      <c r="E47" s="1">
        <v>167.0</v>
      </c>
      <c r="F47" s="1">
        <v>165.0</v>
      </c>
      <c r="G47" s="1">
        <v>158.0</v>
      </c>
      <c r="H47" s="1">
        <v>158.0</v>
      </c>
      <c r="I47" s="1">
        <v>156.0</v>
      </c>
      <c r="J47" s="1">
        <v>132.0</v>
      </c>
      <c r="K47" s="1">
        <v>120.0</v>
      </c>
      <c r="L47" s="2"/>
      <c r="M47" s="2"/>
      <c r="N47" s="2"/>
      <c r="O47" s="2"/>
      <c r="P47" s="2"/>
      <c r="Q47" s="2"/>
      <c r="R47" s="2"/>
      <c r="S47" s="2"/>
      <c r="T47" s="2"/>
      <c r="U47" s="2"/>
      <c r="V47" s="2"/>
      <c r="W47" s="2"/>
      <c r="X47" s="2"/>
      <c r="Y47" s="2"/>
      <c r="Z47" s="2"/>
    </row>
    <row r="48" ht="15.75" customHeight="1">
      <c r="A48" s="1" t="s">
        <v>112</v>
      </c>
      <c r="B48" s="1">
        <v>77.0</v>
      </c>
      <c r="C48" s="1">
        <v>165.0</v>
      </c>
      <c r="D48" s="1">
        <v>165.0</v>
      </c>
      <c r="E48" s="1">
        <v>167.0</v>
      </c>
      <c r="F48" s="1">
        <v>165.0</v>
      </c>
      <c r="G48" s="1">
        <v>158.0</v>
      </c>
      <c r="H48" s="1">
        <v>158.0</v>
      </c>
      <c r="I48" s="1">
        <v>157.0</v>
      </c>
      <c r="J48" s="1">
        <v>132.0</v>
      </c>
      <c r="K48" s="1">
        <v>120.0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143.0</v>
      </c>
      <c r="C50" s="1">
        <v>-839.0</v>
      </c>
      <c r="D50" s="1">
        <v>-1040.0</v>
      </c>
      <c r="E50" s="1">
        <v>-1080.0</v>
      </c>
      <c r="F50" s="1">
        <v>-898.0</v>
      </c>
      <c r="G50" s="1">
        <v>-1260.0</v>
      </c>
      <c r="H50" s="1">
        <v>-1490.0</v>
      </c>
      <c r="I50" s="1">
        <v>-162.0</v>
      </c>
      <c r="J50" s="1">
        <v>-199.0</v>
      </c>
      <c r="K50" s="1">
        <v>-499.0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675.0</v>
      </c>
      <c r="C52" s="1">
        <v>3880.0</v>
      </c>
      <c r="D52" s="1">
        <v>3650.0</v>
      </c>
      <c r="E52" s="1">
        <v>3640.0</v>
      </c>
      <c r="F52" s="1">
        <v>3260.0</v>
      </c>
      <c r="G52" s="1">
        <v>3720.0</v>
      </c>
      <c r="H52" s="1">
        <v>4230.0</v>
      </c>
      <c r="I52" s="1">
        <v>3160.0</v>
      </c>
      <c r="J52" s="1">
        <v>2940.0</v>
      </c>
      <c r="K52" s="1">
        <v>3020.0</v>
      </c>
      <c r="L52" s="2"/>
      <c r="M52" s="2"/>
      <c r="N52" s="2"/>
      <c r="O52" s="2"/>
      <c r="P52" s="2"/>
      <c r="Q52" s="2"/>
      <c r="R52" s="2"/>
      <c r="S52" s="2"/>
      <c r="T52" s="2"/>
      <c r="U52" s="2"/>
      <c r="V52" s="2"/>
      <c r="W52" s="2"/>
      <c r="X52" s="2"/>
      <c r="Y52" s="2"/>
      <c r="Z52" s="2"/>
    </row>
    <row r="53" ht="15.75" customHeight="1">
      <c r="A53" s="1" t="s">
        <v>137</v>
      </c>
      <c r="B53" s="1">
        <v>418.0</v>
      </c>
      <c r="C53" s="1">
        <v>3490.0</v>
      </c>
      <c r="D53" s="1">
        <v>3460.0</v>
      </c>
      <c r="E53" s="1">
        <v>3410.0</v>
      </c>
      <c r="F53" s="1">
        <v>3080.0</v>
      </c>
      <c r="G53" s="1">
        <v>3500.0</v>
      </c>
      <c r="H53" s="1">
        <v>4040.0</v>
      </c>
      <c r="I53" s="1">
        <v>2980.0</v>
      </c>
      <c r="J53" s="1">
        <v>2750.0</v>
      </c>
      <c r="K53" s="1">
        <v>2850.0</v>
      </c>
      <c r="L53" s="2"/>
      <c r="M53" s="2"/>
      <c r="N53" s="2"/>
      <c r="O53" s="2"/>
      <c r="P53" s="2"/>
      <c r="Q53" s="2"/>
      <c r="R53" s="2"/>
      <c r="S53" s="2"/>
      <c r="T53" s="2"/>
      <c r="U53" s="2"/>
      <c r="V53" s="2"/>
      <c r="W53" s="2"/>
      <c r="X53" s="2"/>
      <c r="Y53" s="2"/>
      <c r="Z53" s="2"/>
    </row>
    <row r="54" ht="15.75" customHeight="1">
      <c r="A54" s="1" t="s">
        <v>138</v>
      </c>
      <c r="B54" s="1">
        <v>204.0</v>
      </c>
      <c r="C54" s="1">
        <v>649.0</v>
      </c>
      <c r="D54" s="1">
        <v>639.0</v>
      </c>
      <c r="E54" s="1">
        <v>636.0</v>
      </c>
      <c r="F54" s="1">
        <v>675.0</v>
      </c>
      <c r="G54" s="1">
        <v>798.0</v>
      </c>
      <c r="H54" s="1">
        <v>736.0</v>
      </c>
      <c r="I54" s="1">
        <v>383.0</v>
      </c>
      <c r="J54" s="1">
        <v>231.0</v>
      </c>
      <c r="K54" s="1">
        <v>230.0</v>
      </c>
      <c r="L54" s="2"/>
      <c r="M54" s="2"/>
      <c r="N54" s="2"/>
      <c r="O54" s="2"/>
      <c r="P54" s="2"/>
      <c r="Q54" s="2"/>
      <c r="R54" s="2"/>
      <c r="S54" s="2"/>
      <c r="T54" s="2"/>
      <c r="U54" s="2"/>
      <c r="V54" s="2"/>
      <c r="W54" s="2"/>
      <c r="X54" s="2"/>
      <c r="Y54" s="2"/>
      <c r="Z54" s="2"/>
    </row>
    <row r="55" ht="15.75" customHeight="1">
      <c r="A55" s="1" t="s">
        <v>139</v>
      </c>
      <c r="B55" s="1">
        <v>534.0</v>
      </c>
      <c r="C55" s="1">
        <v>601.0</v>
      </c>
      <c r="D55" s="1">
        <v>764.0</v>
      </c>
      <c r="E55" s="1">
        <v>948.0</v>
      </c>
      <c r="F55" s="1">
        <v>979.0</v>
      </c>
      <c r="G55" s="1">
        <v>969.0</v>
      </c>
      <c r="H55" s="1">
        <v>962.0</v>
      </c>
      <c r="I55" s="1">
        <v>1010.0</v>
      </c>
      <c r="J55" s="1">
        <v>1010.0</v>
      </c>
      <c r="K55" s="1">
        <v>904.0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0.0</v>
      </c>
      <c r="H56" s="1">
        <v>0.0</v>
      </c>
      <c r="I56" s="1">
        <v>0.0</v>
      </c>
      <c r="J56" s="1">
        <v>0.0</v>
      </c>
      <c r="K56" s="1">
        <v>35.0</v>
      </c>
      <c r="L56" s="2"/>
      <c r="M56" s="2"/>
      <c r="N56" s="2"/>
      <c r="O56" s="2"/>
      <c r="P56" s="2"/>
      <c r="Q56" s="2"/>
      <c r="R56" s="2"/>
      <c r="S56" s="2"/>
      <c r="T56" s="2"/>
      <c r="U56" s="2"/>
      <c r="V56" s="2"/>
      <c r="W56" s="2"/>
      <c r="X56" s="2"/>
      <c r="Y56" s="2"/>
      <c r="Z56" s="2"/>
    </row>
    <row r="57" ht="15.75" customHeight="1">
      <c r="A57" s="1" t="s">
        <v>141</v>
      </c>
      <c r="B57" s="1">
        <v>23.0</v>
      </c>
      <c r="C57" s="1">
        <v>25.0</v>
      </c>
      <c r="D57" s="1">
        <v>26.0</v>
      </c>
      <c r="E57" s="1">
        <v>28.0</v>
      </c>
      <c r="F57" s="1">
        <v>8.0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142</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143</v>
      </c>
      <c r="B59" s="1">
        <v>-65.0</v>
      </c>
      <c r="C59" s="1">
        <v>-43.0</v>
      </c>
      <c r="D59" s="1">
        <v>-46.0</v>
      </c>
      <c r="E59" s="1">
        <v>-49.0</v>
      </c>
      <c r="F59" s="1">
        <v>-49.0</v>
      </c>
      <c r="G59" s="1">
        <v>-49.0</v>
      </c>
      <c r="H59" s="1">
        <v>-48.0</v>
      </c>
      <c r="I59" s="1">
        <v>-106.0</v>
      </c>
      <c r="J59" s="1">
        <v>-156.0</v>
      </c>
      <c r="K59" s="1">
        <v>-134.0</v>
      </c>
      <c r="L59" s="2"/>
      <c r="M59" s="2"/>
      <c r="N59" s="2"/>
      <c r="O59" s="2"/>
      <c r="P59" s="2"/>
      <c r="Q59" s="2"/>
      <c r="R59" s="2"/>
      <c r="S59" s="2"/>
      <c r="T59" s="2"/>
      <c r="U59" s="2"/>
      <c r="V59" s="2"/>
      <c r="W59" s="2"/>
      <c r="X59" s="2"/>
      <c r="Y59" s="2"/>
      <c r="Z59" s="2"/>
    </row>
    <row r="60" ht="15.75" customHeight="1">
      <c r="A60" s="1" t="s">
        <v>144</v>
      </c>
      <c r="B60" s="1">
        <v>63.0</v>
      </c>
      <c r="C60" s="1">
        <v>91.0</v>
      </c>
      <c r="D60" s="1">
        <v>72.0</v>
      </c>
      <c r="E60" s="1">
        <v>75.0</v>
      </c>
      <c r="F60" s="1">
        <v>66.0</v>
      </c>
      <c r="G60" s="1">
        <v>74.0</v>
      </c>
      <c r="H60" s="1">
        <v>116.0</v>
      </c>
      <c r="I60" s="1">
        <v>181.0</v>
      </c>
      <c r="J60" s="1">
        <v>201.0</v>
      </c>
      <c r="K60" s="1">
        <v>171.0</v>
      </c>
      <c r="L60" s="2"/>
      <c r="M60" s="2"/>
      <c r="N60" s="2"/>
      <c r="O60" s="2"/>
      <c r="P60" s="2"/>
      <c r="Q60" s="2"/>
      <c r="R60" s="2"/>
      <c r="S60" s="2"/>
      <c r="T60" s="2"/>
      <c r="U60" s="2"/>
      <c r="V60" s="2"/>
      <c r="W60" s="2"/>
      <c r="X60" s="2"/>
      <c r="Y60" s="2"/>
      <c r="Z60" s="2"/>
    </row>
    <row r="61" ht="15.75" customHeight="1">
      <c r="A61" s="1" t="s">
        <v>145</v>
      </c>
      <c r="B61" s="1">
        <v>31.0</v>
      </c>
      <c r="C61" s="1">
        <v>106.0</v>
      </c>
      <c r="D61" s="1">
        <v>111.0</v>
      </c>
      <c r="E61" s="1">
        <v>128.0</v>
      </c>
      <c r="F61" s="1">
        <v>140.0</v>
      </c>
      <c r="G61" s="1">
        <v>140.0</v>
      </c>
      <c r="H61" s="1">
        <v>133.0</v>
      </c>
      <c r="I61" s="1">
        <v>155.0</v>
      </c>
      <c r="J61" s="1">
        <v>200.0</v>
      </c>
      <c r="K61" s="1">
        <v>154.0</v>
      </c>
      <c r="L61" s="2"/>
      <c r="M61" s="2"/>
      <c r="N61" s="2"/>
      <c r="O61" s="2"/>
      <c r="P61" s="2"/>
      <c r="Q61" s="2"/>
      <c r="R61" s="2"/>
      <c r="S61" s="2"/>
      <c r="T61" s="2"/>
      <c r="U61" s="2"/>
      <c r="V61" s="2"/>
      <c r="W61" s="2"/>
      <c r="X61" s="2"/>
      <c r="Y61" s="2"/>
      <c r="Z61" s="2"/>
    </row>
    <row r="62" ht="15.75" customHeight="1">
      <c r="A62" s="1" t="s">
        <v>146</v>
      </c>
      <c r="B62" s="1">
        <v>142.0</v>
      </c>
      <c r="C62" s="1">
        <v>445.0</v>
      </c>
      <c r="D62" s="1">
        <v>435.0</v>
      </c>
      <c r="E62" s="1">
        <v>463.0</v>
      </c>
      <c r="F62" s="1">
        <v>488.0</v>
      </c>
      <c r="G62" s="1">
        <v>450.0</v>
      </c>
      <c r="H62" s="1">
        <v>360.0</v>
      </c>
      <c r="I62" s="1">
        <v>523.0</v>
      </c>
      <c r="J62" s="1">
        <v>559.0</v>
      </c>
      <c r="K62" s="1">
        <v>508.0</v>
      </c>
      <c r="L62" s="2"/>
      <c r="M62" s="2"/>
      <c r="N62" s="2"/>
      <c r="O62" s="2"/>
      <c r="P62" s="2"/>
      <c r="Q62" s="2"/>
      <c r="R62" s="2"/>
      <c r="S62" s="2"/>
      <c r="T62" s="2"/>
      <c r="U62" s="2"/>
      <c r="V62" s="2"/>
      <c r="W62" s="2"/>
      <c r="X62" s="2"/>
      <c r="Y62" s="2"/>
      <c r="Z62" s="2"/>
    </row>
    <row r="63" ht="15.75" customHeight="1">
      <c r="A63" s="1" t="s">
        <v>147</v>
      </c>
      <c r="B63" s="1">
        <v>39.0</v>
      </c>
      <c r="C63" s="1">
        <v>86.0</v>
      </c>
      <c r="D63" s="1">
        <v>58.0</v>
      </c>
      <c r="E63" s="1">
        <v>66.0</v>
      </c>
      <c r="F63" s="1">
        <v>66.0</v>
      </c>
      <c r="G63" s="1">
        <v>80.0</v>
      </c>
      <c r="H63" s="1">
        <v>114.0</v>
      </c>
      <c r="I63" s="1">
        <v>116.0</v>
      </c>
      <c r="J63" s="1">
        <v>138.0</v>
      </c>
      <c r="K63" s="1">
        <v>160.0</v>
      </c>
      <c r="L63" s="2"/>
      <c r="M63" s="2"/>
      <c r="N63" s="2"/>
      <c r="O63" s="2"/>
      <c r="P63" s="2"/>
      <c r="Q63" s="2"/>
      <c r="R63" s="2"/>
      <c r="S63" s="2"/>
      <c r="T63" s="2"/>
      <c r="U63" s="2"/>
      <c r="V63" s="2"/>
      <c r="W63" s="2"/>
      <c r="X63" s="2"/>
      <c r="Y63" s="2"/>
      <c r="Z63" s="2"/>
    </row>
    <row r="64" ht="15.75" customHeight="1">
      <c r="A64" s="1" t="s">
        <v>148</v>
      </c>
      <c r="B64" s="1">
        <v>157.0</v>
      </c>
      <c r="C64" s="1">
        <v>280.0</v>
      </c>
      <c r="D64" s="1">
        <v>281.0</v>
      </c>
      <c r="E64" s="1">
        <v>282.0</v>
      </c>
      <c r="F64" s="1">
        <v>277.0</v>
      </c>
      <c r="G64" s="1">
        <v>278.0</v>
      </c>
      <c r="H64" s="1">
        <v>283.0</v>
      </c>
      <c r="I64" s="1">
        <v>284.0</v>
      </c>
      <c r="J64" s="1">
        <v>284.0</v>
      </c>
      <c r="K64" s="1">
        <v>283.0</v>
      </c>
      <c r="L64" s="2"/>
      <c r="M64" s="2"/>
      <c r="N64" s="2"/>
      <c r="O64" s="2"/>
      <c r="P64" s="2"/>
      <c r="Q64" s="2"/>
      <c r="R64" s="2"/>
      <c r="S64" s="2"/>
      <c r="T64" s="2"/>
      <c r="U64" s="2"/>
      <c r="V64" s="2"/>
      <c r="W64" s="2"/>
      <c r="X64" s="2"/>
      <c r="Y64" s="2"/>
      <c r="Z64" s="2"/>
    </row>
    <row r="65" ht="15.75" customHeight="1">
      <c r="A65" s="1" t="s">
        <v>149</v>
      </c>
      <c r="B65" s="1">
        <v>212.0</v>
      </c>
      <c r="C65" s="1">
        <v>380.0</v>
      </c>
      <c r="D65" s="1">
        <v>375.0</v>
      </c>
      <c r="E65" s="1">
        <v>382.0</v>
      </c>
      <c r="F65" s="1">
        <v>388.0</v>
      </c>
      <c r="G65" s="1">
        <v>392.0</v>
      </c>
      <c r="H65" s="1">
        <v>409.0</v>
      </c>
      <c r="I65" s="1">
        <v>413.0</v>
      </c>
      <c r="J65" s="1">
        <v>412.0</v>
      </c>
      <c r="K65" s="1">
        <v>443.0</v>
      </c>
      <c r="L65" s="2"/>
      <c r="M65" s="2"/>
      <c r="N65" s="2"/>
      <c r="O65" s="2"/>
      <c r="P65" s="2"/>
      <c r="Q65" s="2"/>
      <c r="R65" s="2"/>
      <c r="S65" s="2"/>
      <c r="T65" s="2"/>
      <c r="U65" s="2"/>
      <c r="V65" s="2"/>
      <c r="W65" s="2"/>
      <c r="X65" s="2"/>
      <c r="Y65" s="2"/>
      <c r="Z65" s="2"/>
    </row>
    <row r="66" ht="15.75" customHeight="1">
      <c r="A66" s="1" t="s">
        <v>150</v>
      </c>
      <c r="B66" s="1">
        <v>1850.0</v>
      </c>
      <c r="C66" s="1">
        <v>4670.0</v>
      </c>
      <c r="D66" s="1">
        <v>4770.0</v>
      </c>
      <c r="E66" s="1">
        <v>5030.0</v>
      </c>
      <c r="F66" s="1">
        <v>5250.0</v>
      </c>
      <c r="G66" s="1">
        <v>5570.0</v>
      </c>
      <c r="H66" s="1">
        <v>5950.0</v>
      </c>
      <c r="I66" s="1">
        <v>6080.0</v>
      </c>
      <c r="J66" s="1">
        <v>6180.0</v>
      </c>
      <c r="K66" s="1">
        <v>6410.0</v>
      </c>
      <c r="L66" s="2"/>
      <c r="M66" s="2"/>
      <c r="N66" s="2"/>
      <c r="O66" s="2"/>
      <c r="P66" s="2"/>
      <c r="Q66" s="2"/>
      <c r="R66" s="2"/>
      <c r="S66" s="2"/>
      <c r="T66" s="2"/>
      <c r="U66" s="2"/>
      <c r="V66" s="2"/>
      <c r="W66" s="2"/>
      <c r="X66" s="2"/>
      <c r="Y66" s="2"/>
      <c r="Z66" s="2"/>
    </row>
    <row r="67" ht="15.75" customHeight="1">
      <c r="A67" s="1" t="s">
        <v>151</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3.0</v>
      </c>
      <c r="C68" s="1">
        <v>6.0</v>
      </c>
      <c r="D68" s="1">
        <v>10.0</v>
      </c>
      <c r="E68" s="1">
        <v>12.0</v>
      </c>
      <c r="F68" s="1">
        <v>12.0</v>
      </c>
      <c r="G68" s="1">
        <v>11.0</v>
      </c>
      <c r="H68" s="1">
        <v>12.0</v>
      </c>
      <c r="I68" s="1">
        <v>12.0</v>
      </c>
      <c r="J68" s="1">
        <v>12.0</v>
      </c>
      <c r="K68" s="1">
        <v>13.0</v>
      </c>
      <c r="L68" s="2"/>
      <c r="M68" s="2"/>
      <c r="N68" s="2"/>
      <c r="O68" s="2"/>
      <c r="P68" s="2"/>
      <c r="Q68" s="2"/>
      <c r="R68" s="2"/>
      <c r="S68" s="2"/>
      <c r="T68" s="2"/>
      <c r="U68" s="2"/>
      <c r="V68" s="2"/>
      <c r="W68" s="2"/>
      <c r="X68" s="2"/>
      <c r="Y68" s="2"/>
      <c r="Z68" s="2"/>
    </row>
    <row r="69" ht="15.75" customHeight="1">
      <c r="A69" s="1" t="s">
        <v>153</v>
      </c>
      <c r="B69" s="1">
        <v>289.0</v>
      </c>
      <c r="C69" s="1">
        <v>312.0</v>
      </c>
      <c r="D69" s="1">
        <v>317.0</v>
      </c>
      <c r="E69" s="1">
        <v>174.0</v>
      </c>
      <c r="F69" s="1">
        <v>224.0</v>
      </c>
      <c r="G69" s="1">
        <v>151.0</v>
      </c>
      <c r="H69" s="1">
        <v>2180.0</v>
      </c>
      <c r="I69" s="1">
        <v>1930.0</v>
      </c>
      <c r="J69" s="1">
        <v>838.0</v>
      </c>
      <c r="K69" s="1">
        <v>914.0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2240.0</v>
      </c>
      <c r="C2" s="1">
        <v>2850.0</v>
      </c>
      <c r="D2" s="1">
        <v>5550.0</v>
      </c>
      <c r="E2" s="1">
        <v>6270.0</v>
      </c>
      <c r="F2" s="1">
        <v>6950.0</v>
      </c>
      <c r="G2" s="1">
        <v>6110.0</v>
      </c>
      <c r="H2" s="1">
        <v>5760.0</v>
      </c>
      <c r="I2" s="1">
        <v>8910.0</v>
      </c>
      <c r="J2" s="1">
        <v>9380.0</v>
      </c>
      <c r="K2" s="1">
        <v>6830.0</v>
      </c>
      <c r="L2" s="2"/>
      <c r="M2" s="2"/>
      <c r="N2" s="2"/>
      <c r="O2" s="2"/>
      <c r="P2" s="2"/>
      <c r="Q2" s="2"/>
      <c r="R2" s="2"/>
      <c r="S2" s="2"/>
      <c r="T2" s="2"/>
      <c r="U2" s="2"/>
      <c r="V2" s="2"/>
      <c r="W2" s="2"/>
      <c r="X2" s="2"/>
      <c r="Y2" s="2"/>
      <c r="Z2" s="2"/>
    </row>
    <row r="3">
      <c r="A3" s="1" t="s">
        <v>155</v>
      </c>
      <c r="B3" s="1">
        <v>2240.0</v>
      </c>
      <c r="C3" s="1">
        <v>2850.0</v>
      </c>
      <c r="D3" s="1">
        <v>5550.0</v>
      </c>
      <c r="E3" s="1">
        <v>6270.0</v>
      </c>
      <c r="F3" s="1">
        <v>6950.0</v>
      </c>
      <c r="G3" s="1">
        <v>6110.0</v>
      </c>
      <c r="H3" s="1">
        <v>5760.0</v>
      </c>
      <c r="I3" s="1">
        <v>8910.0</v>
      </c>
      <c r="J3" s="1">
        <v>9380.0</v>
      </c>
      <c r="K3" s="1">
        <v>6830.0</v>
      </c>
      <c r="L3" s="2"/>
      <c r="M3" s="2"/>
      <c r="N3" s="2"/>
      <c r="O3" s="2"/>
      <c r="P3" s="2"/>
      <c r="Q3" s="2"/>
      <c r="R3" s="2"/>
      <c r="S3" s="2"/>
      <c r="T3" s="2"/>
      <c r="U3" s="2"/>
      <c r="V3" s="2"/>
      <c r="W3" s="2"/>
      <c r="X3" s="2"/>
      <c r="Y3" s="2"/>
      <c r="Z3" s="2"/>
    </row>
    <row r="4">
      <c r="A4" s="1" t="s">
        <v>156</v>
      </c>
      <c r="B4" s="1">
        <v>1850.0</v>
      </c>
      <c r="C4" s="1">
        <v>2470.0</v>
      </c>
      <c r="D4" s="1">
        <v>4920.0</v>
      </c>
      <c r="E4" s="1">
        <v>5490.0</v>
      </c>
      <c r="F4" s="1">
        <v>5930.0</v>
      </c>
      <c r="G4" s="1">
        <v>5440.0</v>
      </c>
      <c r="H4" s="1">
        <v>5370.0</v>
      </c>
      <c r="I4" s="1">
        <v>6620.0</v>
      </c>
      <c r="J4" s="1">
        <v>7200.0</v>
      </c>
      <c r="K4" s="1">
        <v>5670.0</v>
      </c>
      <c r="L4" s="2"/>
      <c r="M4" s="2"/>
      <c r="N4" s="2"/>
      <c r="O4" s="2"/>
      <c r="P4" s="2"/>
      <c r="Q4" s="2"/>
      <c r="R4" s="2"/>
      <c r="S4" s="2"/>
      <c r="T4" s="2"/>
      <c r="U4" s="2"/>
      <c r="V4" s="2"/>
      <c r="W4" s="2"/>
      <c r="X4" s="2"/>
      <c r="Y4" s="2"/>
      <c r="Z4" s="2"/>
    </row>
    <row r="5">
      <c r="A5" s="1" t="s">
        <v>157</v>
      </c>
      <c r="B5" s="1">
        <v>388.0</v>
      </c>
      <c r="C5" s="1">
        <v>381.0</v>
      </c>
      <c r="D5" s="1">
        <v>627.0</v>
      </c>
      <c r="E5" s="1">
        <v>782.0</v>
      </c>
      <c r="F5" s="1">
        <v>1010.0</v>
      </c>
      <c r="G5" s="1">
        <v>666.0</v>
      </c>
      <c r="H5" s="1">
        <v>383.0</v>
      </c>
      <c r="I5" s="1">
        <v>2290.0</v>
      </c>
      <c r="J5" s="1">
        <v>2180.0</v>
      </c>
      <c r="K5" s="1">
        <v>1160.0</v>
      </c>
      <c r="L5" s="2"/>
      <c r="M5" s="2"/>
      <c r="N5" s="2"/>
      <c r="O5" s="2"/>
      <c r="P5" s="2"/>
      <c r="Q5" s="2"/>
      <c r="R5" s="2"/>
      <c r="S5" s="2"/>
      <c r="T5" s="2"/>
      <c r="U5" s="2"/>
      <c r="V5" s="2"/>
      <c r="W5" s="2"/>
      <c r="X5" s="2"/>
      <c r="Y5" s="2"/>
      <c r="Z5" s="2"/>
    </row>
    <row r="6">
      <c r="A6" s="1" t="s">
        <v>158</v>
      </c>
      <c r="B6" s="1">
        <v>170.0</v>
      </c>
      <c r="C6" s="1">
        <v>187.0</v>
      </c>
      <c r="D6" s="1">
        <v>323.0</v>
      </c>
      <c r="E6" s="1">
        <v>351.0</v>
      </c>
      <c r="F6" s="1">
        <v>409.0</v>
      </c>
      <c r="G6" s="1">
        <v>401.0</v>
      </c>
      <c r="H6" s="1">
        <v>403.0</v>
      </c>
      <c r="I6" s="1">
        <v>381.0</v>
      </c>
      <c r="J6" s="1">
        <v>355.0</v>
      </c>
      <c r="K6" s="1">
        <v>383.0</v>
      </c>
      <c r="L6" s="2"/>
      <c r="M6" s="2"/>
      <c r="N6" s="2"/>
      <c r="O6" s="2"/>
      <c r="P6" s="2"/>
      <c r="Q6" s="2"/>
      <c r="R6" s="2"/>
      <c r="S6" s="2"/>
      <c r="T6" s="2"/>
      <c r="U6" s="2"/>
      <c r="V6" s="2"/>
      <c r="W6" s="2"/>
      <c r="X6" s="2"/>
      <c r="Y6" s="2"/>
      <c r="Z6" s="2"/>
    </row>
    <row r="7">
      <c r="A7" s="1" t="s">
        <v>159</v>
      </c>
      <c r="B7" s="1">
        <v>-30.0</v>
      </c>
      <c r="C7" s="1">
        <v>-30.0</v>
      </c>
      <c r="D7" s="1">
        <v>-30.0</v>
      </c>
      <c r="E7" s="1">
        <v>-20.0</v>
      </c>
      <c r="F7" s="1">
        <v>-40.0</v>
      </c>
      <c r="G7" s="1">
        <v>-40.0</v>
      </c>
      <c r="H7" s="1">
        <v>-10.0</v>
      </c>
      <c r="I7" s="1">
        <v>0.0</v>
      </c>
      <c r="J7" s="1">
        <v>-3.0</v>
      </c>
      <c r="K7" s="1">
        <v>-15.0</v>
      </c>
      <c r="L7" s="2"/>
      <c r="M7" s="2"/>
      <c r="N7" s="2"/>
      <c r="O7" s="2"/>
      <c r="P7" s="2"/>
      <c r="Q7" s="2"/>
      <c r="R7" s="2"/>
      <c r="S7" s="2"/>
      <c r="T7" s="2"/>
      <c r="U7" s="2"/>
      <c r="V7" s="2"/>
      <c r="W7" s="2"/>
      <c r="X7" s="2"/>
      <c r="Y7" s="2"/>
      <c r="Z7" s="2"/>
    </row>
    <row r="8">
      <c r="A8" s="1" t="s">
        <v>160</v>
      </c>
      <c r="B8" s="1">
        <v>170.0</v>
      </c>
      <c r="C8" s="1">
        <v>187.0</v>
      </c>
      <c r="D8" s="1">
        <v>323.0</v>
      </c>
      <c r="E8" s="1">
        <v>350.0</v>
      </c>
      <c r="F8" s="1">
        <v>408.0</v>
      </c>
      <c r="G8" s="1">
        <v>400.0</v>
      </c>
      <c r="H8" s="1">
        <v>403.0</v>
      </c>
      <c r="I8" s="1">
        <v>381.0</v>
      </c>
      <c r="J8" s="1">
        <v>352.0</v>
      </c>
      <c r="K8" s="1">
        <v>367.0</v>
      </c>
      <c r="L8" s="2"/>
      <c r="M8" s="2"/>
      <c r="N8" s="2"/>
      <c r="O8" s="2"/>
      <c r="P8" s="2"/>
      <c r="Q8" s="2"/>
      <c r="R8" s="2"/>
      <c r="S8" s="2"/>
      <c r="T8" s="2"/>
      <c r="U8" s="2"/>
      <c r="V8" s="2"/>
      <c r="W8" s="2"/>
      <c r="X8" s="2"/>
      <c r="Y8" s="2"/>
      <c r="Z8" s="2"/>
    </row>
    <row r="9">
      <c r="A9" s="1" t="s">
        <v>161</v>
      </c>
      <c r="B9" s="1">
        <v>218.0</v>
      </c>
      <c r="C9" s="1">
        <v>194.0</v>
      </c>
      <c r="D9" s="1">
        <v>304.0</v>
      </c>
      <c r="E9" s="1">
        <v>431.0</v>
      </c>
      <c r="F9" s="1">
        <v>604.0</v>
      </c>
      <c r="G9" s="1">
        <v>266.0</v>
      </c>
      <c r="H9" s="1">
        <v>-19.0</v>
      </c>
      <c r="I9" s="1">
        <v>1910.0</v>
      </c>
      <c r="J9" s="1">
        <v>1830.0</v>
      </c>
      <c r="K9" s="1">
        <v>792.0</v>
      </c>
      <c r="L9" s="2"/>
      <c r="M9" s="2"/>
      <c r="N9" s="2"/>
      <c r="O9" s="2"/>
      <c r="P9" s="2"/>
      <c r="Q9" s="2"/>
      <c r="R9" s="2"/>
      <c r="S9" s="2"/>
      <c r="T9" s="2"/>
      <c r="U9" s="2"/>
      <c r="V9" s="2"/>
      <c r="W9" s="2"/>
      <c r="X9" s="2"/>
      <c r="Y9" s="2"/>
      <c r="Z9" s="2"/>
    </row>
    <row r="10">
      <c r="A10" s="1" t="s">
        <v>162</v>
      </c>
      <c r="B10" s="1">
        <v>-43.0</v>
      </c>
      <c r="C10" s="1">
        <v>-97.0</v>
      </c>
      <c r="D10" s="1">
        <v>-192.0</v>
      </c>
      <c r="E10" s="1">
        <v>-217.0</v>
      </c>
      <c r="F10" s="1">
        <v>-243.0</v>
      </c>
      <c r="G10" s="1">
        <v>-243.0</v>
      </c>
      <c r="H10" s="1">
        <v>-293.0</v>
      </c>
      <c r="I10" s="1">
        <v>-348.0</v>
      </c>
      <c r="J10" s="1">
        <v>-144.0</v>
      </c>
      <c r="K10" s="1">
        <v>-181.0</v>
      </c>
      <c r="L10" s="2"/>
      <c r="M10" s="2"/>
      <c r="N10" s="2"/>
      <c r="O10" s="2"/>
      <c r="P10" s="2"/>
      <c r="Q10" s="2"/>
      <c r="R10" s="2"/>
      <c r="S10" s="2"/>
      <c r="T10" s="2"/>
      <c r="U10" s="2"/>
      <c r="V10" s="2"/>
      <c r="W10" s="2"/>
      <c r="X10" s="2"/>
      <c r="Y10" s="2"/>
      <c r="Z10" s="2"/>
    </row>
    <row r="11">
      <c r="A11" s="1" t="s">
        <v>163</v>
      </c>
      <c r="B11" s="1">
        <v>1.0</v>
      </c>
      <c r="C11" s="1">
        <v>1.0</v>
      </c>
      <c r="D11" s="1">
        <v>3.0</v>
      </c>
      <c r="E11" s="1">
        <v>1.0</v>
      </c>
      <c r="F11" s="1">
        <v>1.0</v>
      </c>
      <c r="G11" s="1">
        <v>1.0</v>
      </c>
      <c r="H11" s="1">
        <v>50.0</v>
      </c>
      <c r="I11" s="1">
        <v>20.0</v>
      </c>
      <c r="J11" s="1">
        <v>2.0</v>
      </c>
      <c r="K11" s="1">
        <v>4.0</v>
      </c>
      <c r="L11" s="2"/>
      <c r="M11" s="2"/>
      <c r="N11" s="2"/>
      <c r="O11" s="2"/>
      <c r="P11" s="2"/>
      <c r="Q11" s="2"/>
      <c r="R11" s="2"/>
      <c r="S11" s="2"/>
      <c r="T11" s="2"/>
      <c r="U11" s="2"/>
      <c r="V11" s="2"/>
      <c r="W11" s="2"/>
      <c r="X11" s="2"/>
      <c r="Y11" s="2"/>
      <c r="Z11" s="2"/>
    </row>
    <row r="12">
      <c r="A12" s="1" t="s">
        <v>164</v>
      </c>
      <c r="B12" s="1">
        <v>-42.0</v>
      </c>
      <c r="C12" s="1">
        <v>-95.0</v>
      </c>
      <c r="D12" s="1">
        <v>-188.0</v>
      </c>
      <c r="E12" s="1">
        <v>-216.0</v>
      </c>
      <c r="F12" s="1">
        <v>-242.0</v>
      </c>
      <c r="G12" s="1">
        <v>-242.0</v>
      </c>
      <c r="H12" s="1">
        <v>-292.0</v>
      </c>
      <c r="I12" s="1">
        <v>-348.0</v>
      </c>
      <c r="J12" s="1">
        <v>-142.0</v>
      </c>
      <c r="K12" s="1">
        <v>-177.0</v>
      </c>
      <c r="L12" s="2"/>
      <c r="M12" s="2"/>
      <c r="N12" s="2"/>
      <c r="O12" s="2"/>
      <c r="P12" s="2"/>
      <c r="Q12" s="2"/>
      <c r="R12" s="2"/>
      <c r="S12" s="2"/>
      <c r="T12" s="2"/>
      <c r="U12" s="2"/>
      <c r="V12" s="2"/>
      <c r="W12" s="2"/>
      <c r="X12" s="2"/>
      <c r="Y12" s="2"/>
      <c r="Z12" s="2"/>
    </row>
    <row r="13">
      <c r="A13" s="1" t="s">
        <v>165</v>
      </c>
      <c r="B13" s="1">
        <v>1.0</v>
      </c>
      <c r="C13" s="1">
        <v>1.0</v>
      </c>
      <c r="D13" s="1">
        <v>1.0</v>
      </c>
      <c r="E13" s="1">
        <v>1.0</v>
      </c>
      <c r="F13" s="1">
        <v>-19.0</v>
      </c>
      <c r="G13" s="1">
        <v>0.0</v>
      </c>
      <c r="H13" s="1">
        <v>0.0</v>
      </c>
      <c r="I13" s="1">
        <v>0.0</v>
      </c>
      <c r="J13" s="1">
        <v>0.0</v>
      </c>
      <c r="K13" s="1">
        <v>0.0</v>
      </c>
      <c r="L13" s="2"/>
      <c r="M13" s="2"/>
      <c r="N13" s="2"/>
      <c r="O13" s="2"/>
      <c r="P13" s="2"/>
      <c r="Q13" s="2"/>
      <c r="R13" s="2"/>
      <c r="S13" s="2"/>
      <c r="T13" s="2"/>
      <c r="U13" s="2"/>
      <c r="V13" s="2"/>
      <c r="W13" s="2"/>
      <c r="X13" s="2"/>
      <c r="Y13" s="2"/>
      <c r="Z13" s="2"/>
    </row>
    <row r="14">
      <c r="A14" s="1" t="s">
        <v>166</v>
      </c>
      <c r="B14" s="1">
        <v>10.0</v>
      </c>
      <c r="C14" s="1">
        <v>20.0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167</v>
      </c>
      <c r="B15" s="1">
        <v>177.0</v>
      </c>
      <c r="C15" s="1">
        <v>100.0</v>
      </c>
      <c r="D15" s="1">
        <v>117.0</v>
      </c>
      <c r="E15" s="1">
        <v>217.0</v>
      </c>
      <c r="F15" s="1">
        <v>343.0</v>
      </c>
      <c r="G15" s="1">
        <v>23.0</v>
      </c>
      <c r="H15" s="1">
        <v>-312.0</v>
      </c>
      <c r="I15" s="1">
        <v>1560.0</v>
      </c>
      <c r="J15" s="1">
        <v>1690.0</v>
      </c>
      <c r="K15" s="1">
        <v>616.0</v>
      </c>
      <c r="L15" s="2"/>
      <c r="M15" s="2"/>
      <c r="N15" s="2"/>
      <c r="O15" s="2"/>
      <c r="P15" s="2"/>
      <c r="Q15" s="2"/>
      <c r="R15" s="2"/>
      <c r="S15" s="2"/>
      <c r="T15" s="2"/>
      <c r="U15" s="2"/>
      <c r="V15" s="2"/>
      <c r="W15" s="2"/>
      <c r="X15" s="2"/>
      <c r="Y15" s="2"/>
      <c r="Z15" s="2"/>
    </row>
    <row r="16">
      <c r="A16" s="1" t="s">
        <v>168</v>
      </c>
      <c r="B16" s="1">
        <v>-15.0</v>
      </c>
      <c r="C16" s="1">
        <v>-2.0</v>
      </c>
      <c r="D16" s="1">
        <v>-113.0</v>
      </c>
      <c r="E16" s="1">
        <v>-37.0</v>
      </c>
      <c r="F16" s="1">
        <v>-21.0</v>
      </c>
      <c r="G16" s="1">
        <v>-76.0</v>
      </c>
      <c r="H16" s="1">
        <v>-9.0</v>
      </c>
      <c r="I16" s="1">
        <v>-27.0</v>
      </c>
      <c r="J16" s="1">
        <v>-25.0</v>
      </c>
      <c r="K16" s="1">
        <v>-89.0</v>
      </c>
      <c r="L16" s="2"/>
      <c r="M16" s="2"/>
      <c r="N16" s="2"/>
      <c r="O16" s="2"/>
      <c r="P16" s="2"/>
      <c r="Q16" s="2"/>
      <c r="R16" s="2"/>
      <c r="S16" s="2"/>
      <c r="T16" s="2"/>
      <c r="U16" s="2"/>
      <c r="V16" s="2"/>
      <c r="W16" s="2"/>
      <c r="X16" s="2"/>
      <c r="Y16" s="2"/>
      <c r="Z16" s="2"/>
    </row>
    <row r="17">
      <c r="A17" s="1" t="s">
        <v>169</v>
      </c>
      <c r="B17" s="1">
        <v>0.0</v>
      </c>
      <c r="C17" s="1">
        <v>-147.0</v>
      </c>
      <c r="D17" s="1">
        <v>-48.0</v>
      </c>
      <c r="E17" s="1">
        <v>-12.0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170</v>
      </c>
      <c r="B18" s="1">
        <v>0.0</v>
      </c>
      <c r="C18" s="1">
        <v>0.0</v>
      </c>
      <c r="D18" s="1">
        <v>0.0</v>
      </c>
      <c r="E18" s="1">
        <v>0.0</v>
      </c>
      <c r="F18" s="1">
        <v>0.0</v>
      </c>
      <c r="G18" s="1">
        <v>0.0</v>
      </c>
      <c r="H18" s="1">
        <v>-700.0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11.0</v>
      </c>
      <c r="H19" s="1">
        <v>0.0</v>
      </c>
      <c r="I19" s="1">
        <v>0.0</v>
      </c>
      <c r="J19" s="1">
        <v>0.0</v>
      </c>
      <c r="K19" s="1">
        <v>0.0</v>
      </c>
      <c r="L19" s="2"/>
      <c r="M19" s="2"/>
      <c r="N19" s="2"/>
      <c r="O19" s="2"/>
      <c r="P19" s="2"/>
      <c r="Q19" s="2"/>
      <c r="R19" s="2"/>
      <c r="S19" s="2"/>
      <c r="T19" s="2"/>
      <c r="U19" s="2"/>
      <c r="V19" s="2"/>
      <c r="W19" s="2"/>
      <c r="X19" s="2"/>
      <c r="Y19" s="2"/>
      <c r="Z19" s="2"/>
    </row>
    <row r="20">
      <c r="A20" s="1" t="s">
        <v>172</v>
      </c>
      <c r="B20" s="1">
        <v>20.0</v>
      </c>
      <c r="C20" s="1">
        <v>-60.0</v>
      </c>
      <c r="D20" s="1">
        <v>-70.0</v>
      </c>
      <c r="E20" s="1">
        <v>3.0</v>
      </c>
      <c r="F20" s="1">
        <v>-2.0</v>
      </c>
      <c r="G20" s="1">
        <v>0.0</v>
      </c>
      <c r="H20" s="1">
        <v>60.0</v>
      </c>
      <c r="I20" s="1">
        <v>1.0</v>
      </c>
      <c r="J20" s="1">
        <v>13.0</v>
      </c>
      <c r="K20" s="1">
        <v>27.0</v>
      </c>
      <c r="L20" s="2"/>
      <c r="M20" s="2"/>
      <c r="N20" s="2"/>
      <c r="O20" s="2"/>
      <c r="P20" s="2"/>
      <c r="Q20" s="2"/>
      <c r="R20" s="2"/>
      <c r="S20" s="2"/>
      <c r="T20" s="2"/>
      <c r="U20" s="2"/>
      <c r="V20" s="2"/>
      <c r="W20" s="2"/>
      <c r="X20" s="2"/>
      <c r="Y20" s="2"/>
      <c r="Z20" s="2"/>
    </row>
    <row r="21" ht="15.75" customHeight="1">
      <c r="A21" s="1" t="s">
        <v>173</v>
      </c>
      <c r="B21" s="1">
        <v>0.0</v>
      </c>
      <c r="C21" s="1">
        <v>57.0</v>
      </c>
      <c r="D21" s="1">
        <v>11.0</v>
      </c>
      <c r="E21" s="1">
        <v>1.0</v>
      </c>
      <c r="F21" s="1">
        <v>119.0</v>
      </c>
      <c r="G21" s="1">
        <v>4.0</v>
      </c>
      <c r="H21" s="1">
        <v>0.0</v>
      </c>
      <c r="I21" s="1">
        <v>2.0</v>
      </c>
      <c r="J21" s="1">
        <v>1.0</v>
      </c>
      <c r="K21" s="1">
        <v>6.0</v>
      </c>
      <c r="L21" s="2"/>
      <c r="M21" s="2"/>
      <c r="N21" s="2"/>
      <c r="O21" s="2"/>
      <c r="P21" s="2"/>
      <c r="Q21" s="2"/>
      <c r="R21" s="2"/>
      <c r="S21" s="2"/>
      <c r="T21" s="2"/>
      <c r="U21" s="2"/>
      <c r="V21" s="2"/>
      <c r="W21" s="2"/>
      <c r="X21" s="2"/>
      <c r="Y21" s="2"/>
      <c r="Z21" s="2"/>
    </row>
    <row r="22" ht="15.75" customHeight="1">
      <c r="A22" s="1" t="s">
        <v>174</v>
      </c>
      <c r="B22" s="1">
        <v>1.0</v>
      </c>
      <c r="C22" s="1">
        <v>0.0</v>
      </c>
      <c r="D22" s="1">
        <v>0.0</v>
      </c>
      <c r="E22" s="1">
        <v>-54.0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175</v>
      </c>
      <c r="B23" s="1">
        <v>163.0</v>
      </c>
      <c r="C23" s="1">
        <v>6.0</v>
      </c>
      <c r="D23" s="1">
        <v>-34.0</v>
      </c>
      <c r="E23" s="1">
        <v>117.0</v>
      </c>
      <c r="F23" s="1">
        <v>437.0</v>
      </c>
      <c r="G23" s="1">
        <v>-36.0</v>
      </c>
      <c r="H23" s="1">
        <v>-1020.0</v>
      </c>
      <c r="I23" s="1">
        <v>1540.0</v>
      </c>
      <c r="J23" s="1">
        <v>1680.0</v>
      </c>
      <c r="K23" s="1">
        <v>559.0</v>
      </c>
      <c r="L23" s="2"/>
      <c r="M23" s="2"/>
      <c r="N23" s="2"/>
      <c r="O23" s="2"/>
      <c r="P23" s="2"/>
      <c r="Q23" s="2"/>
      <c r="R23" s="2"/>
      <c r="S23" s="2"/>
      <c r="T23" s="2"/>
      <c r="U23" s="2"/>
      <c r="V23" s="2"/>
      <c r="W23" s="2"/>
      <c r="X23" s="2"/>
      <c r="Y23" s="2"/>
      <c r="Z23" s="2"/>
    </row>
    <row r="24" ht="15.75" customHeight="1">
      <c r="A24" s="1" t="s">
        <v>176</v>
      </c>
      <c r="B24" s="1">
        <v>57.0</v>
      </c>
      <c r="C24" s="1">
        <v>8.0</v>
      </c>
      <c r="D24" s="1">
        <v>-30.0</v>
      </c>
      <c r="E24" s="1">
        <v>-432.0</v>
      </c>
      <c r="F24" s="1">
        <v>109.0</v>
      </c>
      <c r="G24" s="1">
        <v>-25.0</v>
      </c>
      <c r="H24" s="1">
        <v>-50.0</v>
      </c>
      <c r="I24" s="1">
        <v>242.0</v>
      </c>
      <c r="J24" s="1">
        <v>349.0</v>
      </c>
      <c r="K24" s="1">
        <v>107.0</v>
      </c>
      <c r="L24" s="2"/>
      <c r="M24" s="2"/>
      <c r="N24" s="2"/>
      <c r="O24" s="2"/>
      <c r="P24" s="2"/>
      <c r="Q24" s="2"/>
      <c r="R24" s="2"/>
      <c r="S24" s="2"/>
      <c r="T24" s="2"/>
      <c r="U24" s="2"/>
      <c r="V24" s="2"/>
      <c r="W24" s="2"/>
      <c r="X24" s="2"/>
      <c r="Y24" s="2"/>
      <c r="Z24" s="2"/>
    </row>
    <row r="25" ht="15.75" customHeight="1">
      <c r="A25" s="1" t="s">
        <v>177</v>
      </c>
      <c r="B25" s="1">
        <v>105.0</v>
      </c>
      <c r="C25" s="1">
        <v>-1.0</v>
      </c>
      <c r="D25" s="1">
        <v>-3.0</v>
      </c>
      <c r="E25" s="1">
        <v>550.0</v>
      </c>
      <c r="F25" s="1">
        <v>328.0</v>
      </c>
      <c r="G25" s="1">
        <v>-11.0</v>
      </c>
      <c r="H25" s="1">
        <v>-970.0</v>
      </c>
      <c r="I25" s="1">
        <v>1300.0</v>
      </c>
      <c r="J25" s="1">
        <v>1330.0</v>
      </c>
      <c r="K25" s="1">
        <v>452.0</v>
      </c>
      <c r="L25" s="2"/>
      <c r="M25" s="2"/>
      <c r="N25" s="2"/>
      <c r="O25" s="2"/>
      <c r="P25" s="2"/>
      <c r="Q25" s="2"/>
      <c r="R25" s="2"/>
      <c r="S25" s="2"/>
      <c r="T25" s="2"/>
      <c r="U25" s="2"/>
      <c r="V25" s="2"/>
      <c r="W25" s="2"/>
      <c r="X25" s="2"/>
      <c r="Y25" s="2"/>
      <c r="Z25" s="2"/>
    </row>
    <row r="26" ht="15.75" customHeight="1">
      <c r="A26" s="1" t="s">
        <v>178</v>
      </c>
      <c r="B26" s="1">
        <v>70.0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179</v>
      </c>
      <c r="B27" s="1">
        <v>106.0</v>
      </c>
      <c r="C27" s="1">
        <v>-1.0</v>
      </c>
      <c r="D27" s="1">
        <v>-3.0</v>
      </c>
      <c r="E27" s="1">
        <v>550.0</v>
      </c>
      <c r="F27" s="1">
        <v>328.0</v>
      </c>
      <c r="G27" s="1">
        <v>-11.0</v>
      </c>
      <c r="H27" s="1">
        <v>-970.0</v>
      </c>
      <c r="I27" s="1">
        <v>1300.0</v>
      </c>
      <c r="J27" s="1">
        <v>1330.0</v>
      </c>
      <c r="K27" s="1">
        <v>452.0</v>
      </c>
      <c r="L27" s="2"/>
      <c r="M27" s="2"/>
      <c r="N27" s="2"/>
      <c r="O27" s="2"/>
      <c r="P27" s="2"/>
      <c r="Q27" s="2"/>
      <c r="R27" s="2"/>
      <c r="S27" s="2"/>
      <c r="T27" s="2"/>
      <c r="U27" s="2"/>
      <c r="V27" s="2"/>
      <c r="W27" s="2"/>
      <c r="X27" s="2"/>
      <c r="Y27" s="2"/>
      <c r="Z27" s="2"/>
    </row>
    <row r="28" ht="15.75" customHeight="1">
      <c r="A28" s="1" t="s">
        <v>108</v>
      </c>
      <c r="B28" s="1">
        <v>0.0</v>
      </c>
      <c r="C28" s="1">
        <v>0.0</v>
      </c>
      <c r="D28" s="1">
        <v>0.0</v>
      </c>
      <c r="E28" s="1">
        <v>0.0</v>
      </c>
      <c r="F28" s="1">
        <v>0.0</v>
      </c>
      <c r="G28" s="1">
        <v>0.0</v>
      </c>
      <c r="H28" s="1">
        <v>0.0</v>
      </c>
      <c r="I28" s="1">
        <v>0.0</v>
      </c>
      <c r="J28" s="1">
        <v>0.0</v>
      </c>
      <c r="K28" s="1">
        <v>8.0</v>
      </c>
      <c r="L28" s="2"/>
      <c r="M28" s="2"/>
      <c r="N28" s="2"/>
      <c r="O28" s="2"/>
      <c r="P28" s="2"/>
      <c r="Q28" s="2"/>
      <c r="R28" s="2"/>
      <c r="S28" s="2"/>
      <c r="T28" s="2"/>
      <c r="U28" s="2"/>
      <c r="V28" s="2"/>
      <c r="W28" s="2"/>
      <c r="X28" s="2"/>
      <c r="Y28" s="2"/>
      <c r="Z28" s="2"/>
    </row>
    <row r="29" ht="15.75" customHeight="1">
      <c r="A29" s="1" t="s">
        <v>180</v>
      </c>
      <c r="B29" s="1">
        <v>106.0</v>
      </c>
      <c r="C29" s="1">
        <v>-1.0</v>
      </c>
      <c r="D29" s="1">
        <v>-3.0</v>
      </c>
      <c r="E29" s="1">
        <v>550.0</v>
      </c>
      <c r="F29" s="1">
        <v>328.0</v>
      </c>
      <c r="G29" s="1">
        <v>-11.0</v>
      </c>
      <c r="H29" s="1">
        <v>-970.0</v>
      </c>
      <c r="I29" s="1">
        <v>1300.0</v>
      </c>
      <c r="J29" s="1">
        <v>1330.0</v>
      </c>
      <c r="K29" s="1">
        <v>460.0</v>
      </c>
      <c r="L29" s="2"/>
      <c r="M29" s="2"/>
      <c r="N29" s="2"/>
      <c r="O29" s="2"/>
      <c r="P29" s="2"/>
      <c r="Q29" s="2"/>
      <c r="R29" s="2"/>
      <c r="S29" s="2"/>
      <c r="T29" s="2"/>
      <c r="U29" s="2"/>
      <c r="V29" s="2"/>
      <c r="W29" s="2"/>
      <c r="X29" s="2"/>
      <c r="Y29" s="2"/>
      <c r="Z29" s="2"/>
    </row>
    <row r="30" ht="15.75" customHeight="1">
      <c r="A30" s="1" t="s">
        <v>181</v>
      </c>
      <c r="B30" s="1">
        <v>106.0</v>
      </c>
      <c r="C30" s="1">
        <v>-1.0</v>
      </c>
      <c r="D30" s="1">
        <v>-3.0</v>
      </c>
      <c r="E30" s="1">
        <v>550.0</v>
      </c>
      <c r="F30" s="1">
        <v>328.0</v>
      </c>
      <c r="G30" s="1">
        <v>-11.0</v>
      </c>
      <c r="H30" s="1">
        <v>-970.0</v>
      </c>
      <c r="I30" s="1">
        <v>1300.0</v>
      </c>
      <c r="J30" s="1">
        <v>1330.0</v>
      </c>
      <c r="K30" s="1">
        <v>460.0</v>
      </c>
      <c r="L30" s="2"/>
      <c r="M30" s="2"/>
      <c r="N30" s="2"/>
      <c r="O30" s="2"/>
      <c r="P30" s="2"/>
      <c r="Q30" s="2"/>
      <c r="R30" s="2"/>
      <c r="S30" s="2"/>
      <c r="T30" s="2"/>
      <c r="U30" s="2"/>
      <c r="V30" s="2"/>
      <c r="W30" s="2"/>
      <c r="X30" s="2"/>
      <c r="Y30" s="2"/>
      <c r="Z30" s="2"/>
    </row>
    <row r="31" ht="15.75" customHeight="1">
      <c r="A31" s="1" t="s">
        <v>182</v>
      </c>
      <c r="B31" s="1">
        <v>105.0</v>
      </c>
      <c r="C31" s="1">
        <v>-1.0</v>
      </c>
      <c r="D31" s="1">
        <v>-3.0</v>
      </c>
      <c r="E31" s="1">
        <v>550.0</v>
      </c>
      <c r="F31" s="1">
        <v>328.0</v>
      </c>
      <c r="G31" s="1">
        <v>-11.0</v>
      </c>
      <c r="H31" s="1">
        <v>-970.0</v>
      </c>
      <c r="I31" s="1">
        <v>1300.0</v>
      </c>
      <c r="J31" s="1">
        <v>1330.0</v>
      </c>
      <c r="K31" s="1">
        <v>460.0</v>
      </c>
      <c r="L31" s="2"/>
      <c r="M31" s="2"/>
      <c r="N31" s="2"/>
      <c r="O31" s="2"/>
      <c r="P31" s="2"/>
      <c r="Q31" s="2"/>
      <c r="R31" s="2"/>
      <c r="S31" s="2"/>
      <c r="T31" s="2"/>
      <c r="U31" s="2"/>
      <c r="V31" s="2"/>
      <c r="W31" s="2"/>
      <c r="X31" s="2"/>
      <c r="Y31" s="2"/>
      <c r="Z31" s="2"/>
    </row>
    <row r="32" ht="15.75" customHeight="1">
      <c r="A32" s="1" t="s">
        <v>183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196</v>
      </c>
      <c r="B35" s="1">
        <v>78.0</v>
      </c>
      <c r="C35" s="1">
        <v>103.0</v>
      </c>
      <c r="D35" s="1">
        <v>165.0</v>
      </c>
      <c r="E35" s="1">
        <v>166.0</v>
      </c>
      <c r="F35" s="1">
        <v>167.0</v>
      </c>
      <c r="G35" s="1">
        <v>162.0</v>
      </c>
      <c r="H35" s="1">
        <v>158.0</v>
      </c>
      <c r="I35" s="1">
        <v>159.0</v>
      </c>
      <c r="J35" s="1">
        <v>145.0</v>
      </c>
      <c r="K35" s="1">
        <v>126.0</v>
      </c>
      <c r="L35" s="2"/>
      <c r="M35" s="2"/>
      <c r="N35" s="2"/>
      <c r="O35" s="2"/>
      <c r="P35" s="2"/>
      <c r="Q35" s="2"/>
      <c r="R35" s="2"/>
      <c r="S35" s="2"/>
      <c r="T35" s="2"/>
      <c r="U35" s="2"/>
      <c r="V35" s="2"/>
      <c r="W35" s="2"/>
      <c r="X35" s="2"/>
      <c r="Y35" s="2"/>
      <c r="Z35" s="2"/>
    </row>
    <row r="36" ht="15.75" customHeight="1">
      <c r="A36" s="1" t="s">
        <v>197</v>
      </c>
      <c r="B36" s="1" t="s">
        <v>198</v>
      </c>
      <c r="C36" s="1" t="s">
        <v>186</v>
      </c>
      <c r="D36" s="1" t="s">
        <v>187</v>
      </c>
      <c r="E36" s="1" t="s">
        <v>199</v>
      </c>
      <c r="F36" s="1" t="s">
        <v>200</v>
      </c>
      <c r="G36" s="1" t="s">
        <v>190</v>
      </c>
      <c r="H36" s="1" t="s">
        <v>191</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t="s">
        <v>186</v>
      </c>
      <c r="D37" s="1" t="s">
        <v>187</v>
      </c>
      <c r="E37" s="1" t="s">
        <v>199</v>
      </c>
      <c r="F37" s="1" t="s">
        <v>200</v>
      </c>
      <c r="G37" s="1" t="s">
        <v>190</v>
      </c>
      <c r="H37" s="1" t="s">
        <v>191</v>
      </c>
      <c r="I37" s="1" t="s">
        <v>201</v>
      </c>
      <c r="J37" s="1" t="s">
        <v>202</v>
      </c>
      <c r="K37" s="1" t="s">
        <v>203</v>
      </c>
      <c r="L37" s="2"/>
      <c r="M37" s="2"/>
      <c r="N37" s="2"/>
      <c r="O37" s="2"/>
      <c r="P37" s="2"/>
      <c r="Q37" s="2"/>
      <c r="R37" s="2"/>
      <c r="S37" s="2"/>
      <c r="T37" s="2"/>
      <c r="U37" s="2"/>
      <c r="V37" s="2"/>
      <c r="W37" s="2"/>
      <c r="X37" s="2"/>
      <c r="Y37" s="2"/>
      <c r="Z37" s="2"/>
    </row>
    <row r="38" ht="15.75" customHeight="1">
      <c r="A38" s="1" t="s">
        <v>206</v>
      </c>
      <c r="B38" s="1">
        <v>79.0</v>
      </c>
      <c r="C38" s="1">
        <v>103.0</v>
      </c>
      <c r="D38" s="1">
        <v>165.0</v>
      </c>
      <c r="E38" s="1">
        <v>168.0</v>
      </c>
      <c r="F38" s="1">
        <v>168.0</v>
      </c>
      <c r="G38" s="1">
        <v>162.0</v>
      </c>
      <c r="H38" s="1">
        <v>158.0</v>
      </c>
      <c r="I38" s="1">
        <v>163.0</v>
      </c>
      <c r="J38" s="1">
        <v>148.0</v>
      </c>
      <c r="K38" s="1">
        <v>129.0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t="s">
        <v>209</v>
      </c>
      <c r="D40" s="1" t="s">
        <v>210</v>
      </c>
      <c r="E40" s="1" t="s">
        <v>220</v>
      </c>
      <c r="F40" s="1" t="s">
        <v>221</v>
      </c>
      <c r="G40" s="1" t="s">
        <v>213</v>
      </c>
      <c r="H40" s="1" t="s">
        <v>214</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t="s">
        <v>226</v>
      </c>
      <c r="C41" s="1" t="s">
        <v>226</v>
      </c>
      <c r="D41" s="1" t="s">
        <v>226</v>
      </c>
      <c r="E41" s="1" t="s">
        <v>226</v>
      </c>
      <c r="F41" s="1" t="s">
        <v>226</v>
      </c>
      <c r="G41" s="1" t="s">
        <v>226</v>
      </c>
      <c r="H41" s="1" t="s">
        <v>226</v>
      </c>
      <c r="I41" s="1" t="s">
        <v>226</v>
      </c>
      <c r="J41" s="1" t="s">
        <v>226</v>
      </c>
      <c r="K41" s="1" t="s">
        <v>226</v>
      </c>
      <c r="L41" s="2"/>
      <c r="M41" s="2"/>
      <c r="N41" s="2"/>
      <c r="O41" s="2"/>
      <c r="P41" s="2"/>
      <c r="Q41" s="2"/>
      <c r="R41" s="2"/>
      <c r="S41" s="2"/>
      <c r="T41" s="2"/>
      <c r="U41" s="2"/>
      <c r="V41" s="2"/>
      <c r="W41" s="2"/>
      <c r="X41" s="2"/>
      <c r="Y41" s="2"/>
      <c r="Z41" s="2"/>
    </row>
    <row r="42" ht="15.75" customHeight="1">
      <c r="A42" s="1" t="s">
        <v>227</v>
      </c>
      <c r="B42" s="1" t="s">
        <v>228</v>
      </c>
      <c r="C42" s="1">
        <v>0.0</v>
      </c>
      <c r="D42" s="1">
        <v>0.0</v>
      </c>
      <c r="E42" s="1" t="s">
        <v>229</v>
      </c>
      <c r="F42" s="1" t="s">
        <v>230</v>
      </c>
      <c r="G42" s="1">
        <v>0.0</v>
      </c>
      <c r="H42" s="1" t="s">
        <v>231</v>
      </c>
      <c r="I42" s="1" t="s">
        <v>232</v>
      </c>
      <c r="J42" s="1" t="s">
        <v>233</v>
      </c>
      <c r="K42" s="1" t="s">
        <v>234</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357.0</v>
      </c>
      <c r="C44" s="1">
        <v>423.0</v>
      </c>
      <c r="D44" s="1">
        <v>838.0</v>
      </c>
      <c r="E44" s="1">
        <v>990.0</v>
      </c>
      <c r="F44" s="1">
        <v>1210.0</v>
      </c>
      <c r="G44" s="1">
        <v>863.0</v>
      </c>
      <c r="H44" s="1">
        <v>549.0</v>
      </c>
      <c r="I44" s="1">
        <v>2490.0</v>
      </c>
      <c r="J44" s="1">
        <v>2430.0</v>
      </c>
      <c r="K44" s="1">
        <v>1330.0</v>
      </c>
      <c r="L44" s="2"/>
      <c r="M44" s="2"/>
      <c r="N44" s="2"/>
      <c r="O44" s="2"/>
      <c r="P44" s="2"/>
      <c r="Q44" s="2"/>
      <c r="R44" s="2"/>
      <c r="S44" s="2"/>
      <c r="T44" s="2"/>
      <c r="U44" s="2"/>
      <c r="V44" s="2"/>
      <c r="W44" s="2"/>
      <c r="X44" s="2"/>
      <c r="Y44" s="2"/>
      <c r="Z44" s="2"/>
    </row>
    <row r="45" ht="15.75" customHeight="1">
      <c r="A45" s="1" t="s">
        <v>236</v>
      </c>
      <c r="B45" s="1">
        <v>232.0</v>
      </c>
      <c r="C45" s="1">
        <v>220.0</v>
      </c>
      <c r="D45" s="1">
        <v>399.0</v>
      </c>
      <c r="E45" s="1">
        <v>522.0</v>
      </c>
      <c r="F45" s="1">
        <v>705.0</v>
      </c>
      <c r="G45" s="1">
        <v>366.0</v>
      </c>
      <c r="H45" s="1">
        <v>99.0</v>
      </c>
      <c r="I45" s="1">
        <v>2040.0</v>
      </c>
      <c r="J45" s="1">
        <v>1950.0</v>
      </c>
      <c r="K45" s="1">
        <v>900.0</v>
      </c>
      <c r="L45" s="2"/>
      <c r="M45" s="2"/>
      <c r="N45" s="2"/>
      <c r="O45" s="2"/>
      <c r="P45" s="2"/>
      <c r="Q45" s="2"/>
      <c r="R45" s="2"/>
      <c r="S45" s="2"/>
      <c r="T45" s="2"/>
      <c r="U45" s="2"/>
      <c r="V45" s="2"/>
      <c r="W45" s="2"/>
      <c r="X45" s="2"/>
      <c r="Y45" s="2"/>
      <c r="Z45" s="2"/>
    </row>
    <row r="46" ht="15.75" customHeight="1">
      <c r="A46" s="1" t="s">
        <v>237</v>
      </c>
      <c r="B46" s="1">
        <v>218.0</v>
      </c>
      <c r="C46" s="1">
        <v>194.0</v>
      </c>
      <c r="D46" s="1">
        <v>304.0</v>
      </c>
      <c r="E46" s="1">
        <v>431.0</v>
      </c>
      <c r="F46" s="1">
        <v>604.0</v>
      </c>
      <c r="G46" s="1">
        <v>266.0</v>
      </c>
      <c r="H46" s="1">
        <v>-19.0</v>
      </c>
      <c r="I46" s="1">
        <v>1910.0</v>
      </c>
      <c r="J46" s="1">
        <v>1830.0</v>
      </c>
      <c r="K46" s="1">
        <v>792.0</v>
      </c>
      <c r="L46" s="2"/>
      <c r="M46" s="2"/>
      <c r="N46" s="2"/>
      <c r="O46" s="2"/>
      <c r="P46" s="2"/>
      <c r="Q46" s="2"/>
      <c r="R46" s="2"/>
      <c r="S46" s="2"/>
      <c r="T46" s="2"/>
      <c r="U46" s="2"/>
      <c r="V46" s="2"/>
      <c r="W46" s="2"/>
      <c r="X46" s="2"/>
      <c r="Y46" s="2"/>
      <c r="Z46" s="2"/>
    </row>
    <row r="47" ht="15.75" customHeight="1">
      <c r="A47" s="1" t="s">
        <v>238</v>
      </c>
      <c r="B47" s="1">
        <v>424.0</v>
      </c>
      <c r="C47" s="1">
        <v>498.0</v>
      </c>
      <c r="D47" s="1">
        <v>933.0</v>
      </c>
      <c r="E47" s="1">
        <v>1110.0</v>
      </c>
      <c r="F47" s="1">
        <v>1330.0</v>
      </c>
      <c r="G47" s="1">
        <v>984.0</v>
      </c>
      <c r="H47" s="1">
        <v>669.0</v>
      </c>
      <c r="I47" s="1">
        <v>2620.0</v>
      </c>
      <c r="J47" s="1">
        <v>2550.0</v>
      </c>
      <c r="K47" s="1">
        <v>1440.0</v>
      </c>
      <c r="L47" s="2"/>
      <c r="M47" s="2"/>
      <c r="N47" s="2"/>
      <c r="O47" s="2"/>
      <c r="P47" s="2"/>
      <c r="Q47" s="2"/>
      <c r="R47" s="2"/>
      <c r="S47" s="2"/>
      <c r="T47" s="2"/>
      <c r="U47" s="2"/>
      <c r="V47" s="2"/>
      <c r="W47" s="2"/>
      <c r="X47" s="2"/>
      <c r="Y47" s="2"/>
      <c r="Z47" s="2"/>
    </row>
    <row r="48" ht="15.75" customHeight="1">
      <c r="A48" s="1" t="s">
        <v>239</v>
      </c>
      <c r="B48" s="1" t="s">
        <v>240</v>
      </c>
      <c r="C48" s="1" t="s">
        <v>241</v>
      </c>
      <c r="D48" s="1" t="s">
        <v>242</v>
      </c>
      <c r="E48" s="1" t="s">
        <v>243</v>
      </c>
      <c r="F48" s="1" t="s">
        <v>244</v>
      </c>
      <c r="G48" s="1" t="s">
        <v>245</v>
      </c>
      <c r="H48" s="1" t="s">
        <v>246</v>
      </c>
      <c r="I48" s="1" t="s">
        <v>247</v>
      </c>
      <c r="J48" s="1" t="s">
        <v>248</v>
      </c>
      <c r="K48" s="1" t="s">
        <v>249</v>
      </c>
      <c r="L48" s="2"/>
      <c r="M48" s="2"/>
      <c r="N48" s="2"/>
      <c r="O48" s="2"/>
      <c r="P48" s="2"/>
      <c r="Q48" s="2"/>
      <c r="R48" s="2"/>
      <c r="S48" s="2"/>
      <c r="T48" s="2"/>
      <c r="U48" s="2"/>
      <c r="V48" s="2"/>
      <c r="W48" s="2"/>
      <c r="X48" s="2"/>
      <c r="Y48" s="2"/>
      <c r="Z48" s="2"/>
    </row>
    <row r="49" ht="15.75" customHeight="1">
      <c r="A49" s="1" t="s">
        <v>250</v>
      </c>
      <c r="B49" s="1">
        <v>27.0</v>
      </c>
      <c r="C49" s="1">
        <v>-15.0</v>
      </c>
      <c r="D49" s="1">
        <v>-10.0</v>
      </c>
      <c r="E49" s="1">
        <v>-1.0</v>
      </c>
      <c r="F49" s="1">
        <v>26.0</v>
      </c>
      <c r="G49" s="1">
        <v>12.0</v>
      </c>
      <c r="H49" s="1">
        <v>-42.0</v>
      </c>
      <c r="I49" s="1">
        <v>164.0</v>
      </c>
      <c r="J49" s="1">
        <v>256.0</v>
      </c>
      <c r="K49" s="1">
        <v>116.0</v>
      </c>
      <c r="L49" s="2"/>
      <c r="M49" s="2"/>
      <c r="N49" s="2"/>
      <c r="O49" s="2"/>
      <c r="P49" s="2"/>
      <c r="Q49" s="2"/>
      <c r="R49" s="2"/>
      <c r="S49" s="2"/>
      <c r="T49" s="2"/>
      <c r="U49" s="2"/>
      <c r="V49" s="2"/>
      <c r="W49" s="2"/>
      <c r="X49" s="2"/>
      <c r="Y49" s="2"/>
      <c r="Z49" s="2"/>
    </row>
    <row r="50" ht="15.75" customHeight="1">
      <c r="A50" s="1" t="s">
        <v>251</v>
      </c>
      <c r="B50" s="1">
        <v>5.0</v>
      </c>
      <c r="C50" s="1">
        <v>14.0</v>
      </c>
      <c r="D50" s="1">
        <v>15.0</v>
      </c>
      <c r="E50" s="1">
        <v>24.0</v>
      </c>
      <c r="F50" s="1">
        <v>48.0</v>
      </c>
      <c r="G50" s="1">
        <v>7.0</v>
      </c>
      <c r="H50" s="1">
        <v>12.0</v>
      </c>
      <c r="I50" s="1">
        <v>131.0</v>
      </c>
      <c r="J50" s="1">
        <v>122.0</v>
      </c>
      <c r="K50" s="1">
        <v>48.0</v>
      </c>
      <c r="L50" s="2"/>
      <c r="M50" s="2"/>
      <c r="N50" s="2"/>
      <c r="O50" s="2"/>
      <c r="P50" s="2"/>
      <c r="Q50" s="2"/>
      <c r="R50" s="2"/>
      <c r="S50" s="2"/>
      <c r="T50" s="2"/>
      <c r="U50" s="2"/>
      <c r="V50" s="2"/>
      <c r="W50" s="2"/>
      <c r="X50" s="2"/>
      <c r="Y50" s="2"/>
      <c r="Z50" s="2"/>
    </row>
    <row r="51" ht="15.75" customHeight="1">
      <c r="A51" s="1" t="s">
        <v>252</v>
      </c>
      <c r="B51" s="1">
        <v>32.0</v>
      </c>
      <c r="C51" s="1">
        <v>-1.0</v>
      </c>
      <c r="D51" s="1">
        <v>5.0</v>
      </c>
      <c r="E51" s="1">
        <v>23.0</v>
      </c>
      <c r="F51" s="1">
        <v>74.0</v>
      </c>
      <c r="G51" s="1">
        <v>20.0</v>
      </c>
      <c r="H51" s="1">
        <v>-29.0</v>
      </c>
      <c r="I51" s="1">
        <v>295.0</v>
      </c>
      <c r="J51" s="1">
        <v>378.0</v>
      </c>
      <c r="K51" s="1">
        <v>164.0</v>
      </c>
      <c r="L51" s="2"/>
      <c r="M51" s="2"/>
      <c r="N51" s="2"/>
      <c r="O51" s="2"/>
      <c r="P51" s="2"/>
      <c r="Q51" s="2"/>
      <c r="R51" s="2"/>
      <c r="S51" s="2"/>
      <c r="T51" s="2"/>
      <c r="U51" s="2"/>
      <c r="V51" s="2"/>
      <c r="W51" s="2"/>
      <c r="X51" s="2"/>
      <c r="Y51" s="2"/>
      <c r="Z51" s="2"/>
    </row>
    <row r="52" ht="15.75" customHeight="1">
      <c r="A52" s="1" t="s">
        <v>253</v>
      </c>
      <c r="B52" s="1">
        <v>0.0</v>
      </c>
      <c r="C52" s="1">
        <v>6.0</v>
      </c>
      <c r="D52" s="1">
        <v>-15.0</v>
      </c>
      <c r="E52" s="1">
        <v>-535.0</v>
      </c>
      <c r="F52" s="1">
        <v>26.0</v>
      </c>
      <c r="G52" s="1">
        <v>-41.0</v>
      </c>
      <c r="H52" s="1">
        <v>-49.0</v>
      </c>
      <c r="I52" s="1">
        <v>45.0</v>
      </c>
      <c r="J52" s="1">
        <v>-36.0</v>
      </c>
      <c r="K52" s="1">
        <v>-33.0</v>
      </c>
      <c r="L52" s="2"/>
      <c r="M52" s="2"/>
      <c r="N52" s="2"/>
      <c r="O52" s="2"/>
      <c r="P52" s="2"/>
      <c r="Q52" s="2"/>
      <c r="R52" s="2"/>
      <c r="S52" s="2"/>
      <c r="T52" s="2"/>
      <c r="U52" s="2"/>
      <c r="V52" s="2"/>
      <c r="W52" s="2"/>
      <c r="X52" s="2"/>
      <c r="Y52" s="2"/>
      <c r="Z52" s="2"/>
    </row>
    <row r="53" ht="15.75" customHeight="1">
      <c r="A53" s="1" t="s">
        <v>254</v>
      </c>
      <c r="B53" s="1">
        <v>0.0</v>
      </c>
      <c r="C53" s="1">
        <v>2.0</v>
      </c>
      <c r="D53" s="1">
        <v>-20.0</v>
      </c>
      <c r="E53" s="1">
        <v>79.0</v>
      </c>
      <c r="F53" s="1">
        <v>8.0</v>
      </c>
      <c r="G53" s="1">
        <v>-4.0</v>
      </c>
      <c r="H53" s="1">
        <v>29.0</v>
      </c>
      <c r="I53" s="1">
        <v>-98.0</v>
      </c>
      <c r="J53" s="1">
        <v>7.0</v>
      </c>
      <c r="K53" s="1">
        <v>-23.0</v>
      </c>
      <c r="L53" s="2"/>
      <c r="M53" s="2"/>
      <c r="N53" s="2"/>
      <c r="O53" s="2"/>
      <c r="P53" s="2"/>
      <c r="Q53" s="2"/>
      <c r="R53" s="2"/>
      <c r="S53" s="2"/>
      <c r="T53" s="2"/>
      <c r="U53" s="2"/>
      <c r="V53" s="2"/>
      <c r="W53" s="2"/>
      <c r="X53" s="2"/>
      <c r="Y53" s="2"/>
      <c r="Z53" s="2"/>
    </row>
    <row r="54" ht="15.75" customHeight="1">
      <c r="A54" s="1" t="s">
        <v>255</v>
      </c>
      <c r="B54" s="1">
        <v>25.0</v>
      </c>
      <c r="C54" s="1">
        <v>9.0</v>
      </c>
      <c r="D54" s="1">
        <v>-35.0</v>
      </c>
      <c r="E54" s="1">
        <v>-455.0</v>
      </c>
      <c r="F54" s="1">
        <v>34.0</v>
      </c>
      <c r="G54" s="1">
        <v>-45.0</v>
      </c>
      <c r="H54" s="1">
        <v>-20.0</v>
      </c>
      <c r="I54" s="1">
        <v>-53.0</v>
      </c>
      <c r="J54" s="1">
        <v>-28.0</v>
      </c>
      <c r="K54" s="1">
        <v>-56.0</v>
      </c>
      <c r="L54" s="2"/>
      <c r="M54" s="2"/>
      <c r="N54" s="2"/>
      <c r="O54" s="2"/>
      <c r="P54" s="2"/>
      <c r="Q54" s="2"/>
      <c r="R54" s="2"/>
      <c r="S54" s="2"/>
      <c r="T54" s="2"/>
      <c r="U54" s="2"/>
      <c r="V54" s="2"/>
      <c r="W54" s="2"/>
      <c r="X54" s="2"/>
      <c r="Y54" s="2"/>
      <c r="Z54" s="2"/>
    </row>
    <row r="55" ht="15.75" customHeight="1">
      <c r="A55" s="1" t="s">
        <v>256</v>
      </c>
      <c r="B55" s="1">
        <v>111.0</v>
      </c>
      <c r="C55" s="1">
        <v>62.0</v>
      </c>
      <c r="D55" s="1">
        <v>73.0</v>
      </c>
      <c r="E55" s="1">
        <v>136.0</v>
      </c>
      <c r="F55" s="1">
        <v>214.0</v>
      </c>
      <c r="G55" s="1">
        <v>14.0</v>
      </c>
      <c r="H55" s="1">
        <v>-195.0</v>
      </c>
      <c r="I55" s="1">
        <v>977.0</v>
      </c>
      <c r="J55" s="1">
        <v>1050.0</v>
      </c>
      <c r="K55" s="1">
        <v>393.0</v>
      </c>
      <c r="L55" s="2"/>
      <c r="M55" s="2"/>
      <c r="N55" s="2"/>
      <c r="O55" s="2"/>
      <c r="P55" s="2"/>
      <c r="Q55" s="2"/>
      <c r="R55" s="2"/>
      <c r="S55" s="2"/>
      <c r="T55" s="2"/>
      <c r="U55" s="2"/>
      <c r="V55" s="2"/>
      <c r="W55" s="2"/>
      <c r="X55" s="2"/>
      <c r="Y55" s="2"/>
      <c r="Z55" s="2"/>
    </row>
    <row r="56" ht="15.75" customHeight="1">
      <c r="A56" s="1" t="s">
        <v>257</v>
      </c>
      <c r="B56" s="1">
        <v>20.0</v>
      </c>
      <c r="C56" s="1">
        <v>1.0</v>
      </c>
      <c r="D56" s="1">
        <v>1.0</v>
      </c>
      <c r="E56" s="1">
        <v>3.0</v>
      </c>
      <c r="F56" s="1">
        <v>6.0</v>
      </c>
      <c r="G56" s="1">
        <v>10.0</v>
      </c>
      <c r="H56" s="1">
        <v>6.0</v>
      </c>
      <c r="I56" s="1">
        <v>3.0</v>
      </c>
      <c r="J56" s="1">
        <v>3.0</v>
      </c>
      <c r="K56" s="1">
        <v>2.0</v>
      </c>
      <c r="L56" s="2"/>
      <c r="M56" s="2"/>
      <c r="N56" s="2"/>
      <c r="O56" s="2"/>
      <c r="P56" s="2"/>
      <c r="Q56" s="2"/>
      <c r="R56" s="2"/>
      <c r="S56" s="2"/>
      <c r="T56" s="2"/>
      <c r="U56" s="2"/>
      <c r="V56" s="2"/>
      <c r="W56" s="2"/>
      <c r="X56" s="2"/>
      <c r="Y56" s="2"/>
      <c r="Z56" s="2"/>
    </row>
    <row r="57" ht="15.75" customHeight="1">
      <c r="A57" s="1" t="s">
        <v>258</v>
      </c>
      <c r="B57" s="1">
        <v>44.0</v>
      </c>
      <c r="C57" s="1">
        <v>98.0</v>
      </c>
      <c r="D57" s="1">
        <v>194.0</v>
      </c>
      <c r="E57" s="1">
        <v>220.0</v>
      </c>
      <c r="F57" s="1">
        <v>249.0</v>
      </c>
      <c r="G57" s="1">
        <v>254.0</v>
      </c>
      <c r="H57" s="1">
        <v>299.0</v>
      </c>
      <c r="I57" s="1">
        <v>198.0</v>
      </c>
      <c r="J57" s="1">
        <v>144.0</v>
      </c>
      <c r="K57" s="1">
        <v>179.0</v>
      </c>
      <c r="L57" s="2"/>
      <c r="M57" s="2"/>
      <c r="N57" s="2"/>
      <c r="O57" s="2"/>
      <c r="P57" s="2"/>
      <c r="Q57" s="2"/>
      <c r="R57" s="2"/>
      <c r="S57" s="2"/>
      <c r="T57" s="2"/>
      <c r="U57" s="2"/>
      <c r="V57" s="2"/>
      <c r="W57" s="2"/>
      <c r="X57" s="2"/>
      <c r="Y57" s="2"/>
      <c r="Z57" s="2"/>
    </row>
    <row r="58" ht="15.75" customHeight="1">
      <c r="A58" s="1" t="s">
        <v>259</v>
      </c>
      <c r="B58" s="1">
        <v>-30.0</v>
      </c>
      <c r="C58" s="1">
        <v>10.0</v>
      </c>
      <c r="D58" s="1">
        <v>-49.0</v>
      </c>
      <c r="E58" s="1">
        <v>-43.0</v>
      </c>
      <c r="F58" s="1">
        <v>-25.0</v>
      </c>
      <c r="G58" s="1">
        <v>-20.0</v>
      </c>
      <c r="H58" s="1">
        <v>-22.0</v>
      </c>
      <c r="I58" s="1">
        <v>-38.0</v>
      </c>
      <c r="J58" s="1">
        <v>-41.0</v>
      </c>
      <c r="K58" s="1">
        <v>-26.0</v>
      </c>
      <c r="L58" s="2"/>
      <c r="M58" s="2"/>
      <c r="N58" s="2"/>
      <c r="O58" s="2"/>
      <c r="P58" s="2"/>
      <c r="Q58" s="2"/>
      <c r="R58" s="2"/>
      <c r="S58" s="2"/>
      <c r="T58" s="2"/>
      <c r="U58" s="2"/>
      <c r="V58" s="2"/>
      <c r="W58" s="2"/>
      <c r="X58" s="2"/>
      <c r="Y58" s="2"/>
      <c r="Z58" s="2"/>
    </row>
    <row r="59" ht="15.75" customHeight="1">
      <c r="A59" s="1" t="s">
        <v>260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261</v>
      </c>
      <c r="B60" s="1">
        <v>4.0</v>
      </c>
      <c r="C60" s="1">
        <v>4.0</v>
      </c>
      <c r="D60" s="1">
        <v>10.0</v>
      </c>
      <c r="E60" s="1">
        <v>14.0</v>
      </c>
      <c r="F60" s="1">
        <v>14.0</v>
      </c>
      <c r="G60" s="1">
        <v>16.0</v>
      </c>
      <c r="H60" s="1">
        <v>16.0</v>
      </c>
      <c r="I60" s="1">
        <v>20.0</v>
      </c>
      <c r="J60" s="1">
        <v>18.0</v>
      </c>
      <c r="K60" s="1">
        <v>20.0</v>
      </c>
      <c r="L60" s="2"/>
      <c r="M60" s="2"/>
      <c r="N60" s="2"/>
      <c r="O60" s="2"/>
      <c r="P60" s="2"/>
      <c r="Q60" s="2"/>
      <c r="R60" s="2"/>
      <c r="S60" s="2"/>
      <c r="T60" s="2"/>
      <c r="U60" s="2"/>
      <c r="V60" s="2"/>
      <c r="W60" s="2"/>
      <c r="X60" s="2"/>
      <c r="Y60" s="2"/>
      <c r="Z60" s="2"/>
    </row>
    <row r="61" ht="15.75" customHeight="1">
      <c r="A61" s="1" t="s">
        <v>262</v>
      </c>
      <c r="B61" s="1">
        <v>66.0</v>
      </c>
      <c r="C61" s="1">
        <v>75.0</v>
      </c>
      <c r="D61" s="1">
        <v>95.0</v>
      </c>
      <c r="E61" s="1">
        <v>118.0</v>
      </c>
      <c r="F61" s="1">
        <v>122.0</v>
      </c>
      <c r="G61" s="1">
        <v>121.0</v>
      </c>
      <c r="H61" s="1">
        <v>120.0</v>
      </c>
      <c r="I61" s="1">
        <v>126.0</v>
      </c>
      <c r="J61" s="1">
        <v>126.0</v>
      </c>
      <c r="K61" s="1">
        <v>113.0</v>
      </c>
      <c r="L61" s="2"/>
      <c r="M61" s="2"/>
      <c r="N61" s="2"/>
      <c r="O61" s="2"/>
      <c r="P61" s="2"/>
      <c r="Q61" s="2"/>
      <c r="R61" s="2"/>
      <c r="S61" s="2"/>
      <c r="T61" s="2"/>
      <c r="U61" s="2"/>
      <c r="V61" s="2"/>
      <c r="W61" s="2"/>
      <c r="X61" s="2"/>
      <c r="Y61" s="2"/>
      <c r="Z61" s="2"/>
    </row>
    <row r="62" ht="15.75" customHeight="1">
      <c r="A62" s="1" t="s">
        <v>263</v>
      </c>
      <c r="B62" s="1">
        <v>34.0</v>
      </c>
      <c r="C62" s="1">
        <v>25.0</v>
      </c>
      <c r="D62" s="1">
        <v>39.0</v>
      </c>
      <c r="E62" s="1">
        <v>57.0</v>
      </c>
      <c r="F62" s="1">
        <v>70.0</v>
      </c>
      <c r="G62" s="1">
        <v>70.0</v>
      </c>
      <c r="H62" s="1">
        <v>72.0</v>
      </c>
      <c r="I62" s="1">
        <v>95.0</v>
      </c>
      <c r="J62" s="1">
        <v>48.0</v>
      </c>
      <c r="K62" s="1">
        <v>55.0</v>
      </c>
      <c r="L62" s="2"/>
      <c r="M62" s="2"/>
      <c r="N62" s="2"/>
      <c r="O62" s="2"/>
      <c r="P62" s="2"/>
      <c r="Q62" s="2"/>
      <c r="R62" s="2"/>
      <c r="S62" s="2"/>
      <c r="T62" s="2"/>
      <c r="U62" s="2"/>
      <c r="V62" s="2"/>
      <c r="W62" s="2"/>
      <c r="X62" s="2"/>
      <c r="Y62" s="2"/>
      <c r="Z62" s="2"/>
    </row>
    <row r="63" ht="15.75" customHeight="1">
      <c r="A63" s="1" t="s">
        <v>264</v>
      </c>
      <c r="B63" s="1">
        <v>32.0</v>
      </c>
      <c r="C63" s="1">
        <v>49.0</v>
      </c>
      <c r="D63" s="1">
        <v>55.0</v>
      </c>
      <c r="E63" s="1">
        <v>61.0</v>
      </c>
      <c r="F63" s="1">
        <v>51.0</v>
      </c>
      <c r="G63" s="1">
        <v>50.0</v>
      </c>
      <c r="H63" s="1">
        <v>47.0</v>
      </c>
      <c r="I63" s="1">
        <v>30.0</v>
      </c>
      <c r="J63" s="1">
        <v>77.0</v>
      </c>
      <c r="K63" s="1">
        <v>57.0</v>
      </c>
      <c r="L63" s="2"/>
      <c r="M63" s="2"/>
      <c r="N63" s="2"/>
      <c r="O63" s="2"/>
      <c r="P63" s="2"/>
      <c r="Q63" s="2"/>
      <c r="R63" s="2"/>
      <c r="S63" s="2"/>
      <c r="T63" s="2"/>
      <c r="U63" s="2"/>
      <c r="V63" s="2"/>
      <c r="W63" s="2"/>
      <c r="X63" s="2"/>
      <c r="Y63" s="2"/>
      <c r="Z63" s="2"/>
    </row>
    <row r="64" ht="15.75" customHeight="1">
      <c r="A64" s="1" t="s">
        <v>265</v>
      </c>
      <c r="B64" s="1">
        <v>125.0</v>
      </c>
      <c r="C64" s="1">
        <v>158.0</v>
      </c>
      <c r="D64" s="1">
        <v>236.0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266</v>
      </c>
      <c r="B65" s="1">
        <v>0.0</v>
      </c>
      <c r="C65" s="1">
        <v>0.0</v>
      </c>
      <c r="D65" s="1">
        <v>0.0</v>
      </c>
      <c r="E65" s="1">
        <v>0.0</v>
      </c>
      <c r="F65" s="1">
        <v>0.0</v>
      </c>
      <c r="G65" s="1">
        <v>-1.0</v>
      </c>
      <c r="H65" s="1">
        <v>4.0</v>
      </c>
      <c r="I65" s="1">
        <v>24.0</v>
      </c>
      <c r="J65" s="1">
        <v>-2.0</v>
      </c>
      <c r="K65" s="1">
        <v>1.0</v>
      </c>
      <c r="L65" s="2"/>
      <c r="M65" s="2"/>
      <c r="N65" s="2"/>
      <c r="O65" s="2"/>
      <c r="P65" s="2"/>
      <c r="Q65" s="2"/>
      <c r="R65" s="2"/>
      <c r="S65" s="2"/>
      <c r="T65" s="2"/>
      <c r="U65" s="2"/>
      <c r="V65" s="2"/>
      <c r="W65" s="2"/>
      <c r="X65" s="2"/>
      <c r="Y65" s="2"/>
      <c r="Z65" s="2"/>
    </row>
    <row r="66" ht="15.75" customHeight="1">
      <c r="A66" s="1" t="s">
        <v>267</v>
      </c>
      <c r="B66" s="1">
        <v>5.0</v>
      </c>
      <c r="C66" s="1">
        <v>8.0</v>
      </c>
      <c r="D66" s="1">
        <v>14.0</v>
      </c>
      <c r="E66" s="1">
        <v>23.0</v>
      </c>
      <c r="F66" s="1">
        <v>12.0</v>
      </c>
      <c r="G66" s="1">
        <v>12.0</v>
      </c>
      <c r="H66" s="1">
        <v>17.0</v>
      </c>
      <c r="I66" s="1">
        <v>28.0</v>
      </c>
      <c r="J66" s="1">
        <v>25.0</v>
      </c>
      <c r="K66" s="1">
        <v>26.0</v>
      </c>
      <c r="L66" s="2"/>
      <c r="M66" s="2"/>
      <c r="N66" s="2"/>
      <c r="O66" s="2"/>
      <c r="P66" s="2"/>
      <c r="Q66" s="2"/>
      <c r="R66" s="2"/>
      <c r="S66" s="2"/>
      <c r="T66" s="2"/>
      <c r="U66" s="2"/>
      <c r="V66" s="2"/>
      <c r="W66" s="2"/>
      <c r="X66" s="2"/>
      <c r="Y66" s="2"/>
      <c r="Z66" s="2"/>
    </row>
    <row r="67" ht="15.75" customHeight="1">
      <c r="A67" s="1" t="s">
        <v>268</v>
      </c>
      <c r="B67" s="1">
        <v>5.0</v>
      </c>
      <c r="C67" s="1">
        <v>8.0</v>
      </c>
      <c r="D67" s="1">
        <v>14.0</v>
      </c>
      <c r="E67" s="1">
        <v>23.0</v>
      </c>
      <c r="F67" s="1">
        <v>12.0</v>
      </c>
      <c r="G67" s="1">
        <v>10.0</v>
      </c>
      <c r="H67" s="1">
        <v>22.0</v>
      </c>
      <c r="I67" s="1">
        <v>53.0</v>
      </c>
      <c r="J67" s="1">
        <v>23.0</v>
      </c>
      <c r="K67" s="1">
        <v>27.0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v>3.0</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217</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291</v>
      </c>
      <c r="C6" s="1" t="s">
        <v>292</v>
      </c>
      <c r="D6" s="1" t="s">
        <v>293</v>
      </c>
      <c r="E6" s="1" t="s">
        <v>294</v>
      </c>
      <c r="F6" s="1" t="s">
        <v>295</v>
      </c>
      <c r="G6" s="1" t="s">
        <v>296</v>
      </c>
      <c r="H6" s="1" t="s">
        <v>297</v>
      </c>
      <c r="I6" s="1" t="s">
        <v>298</v>
      </c>
      <c r="J6" s="1" t="s">
        <v>299</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v>7.0</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222</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190</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361</v>
      </c>
      <c r="C14" s="1" t="s">
        <v>359</v>
      </c>
      <c r="D14" s="1" t="s">
        <v>190</v>
      </c>
      <c r="E14" s="1" t="s">
        <v>360</v>
      </c>
      <c r="F14" s="1" t="s">
        <v>361</v>
      </c>
      <c r="G14" s="1" t="s">
        <v>362</v>
      </c>
      <c r="H14" s="1" t="s">
        <v>363</v>
      </c>
      <c r="I14" s="1" t="s">
        <v>364</v>
      </c>
      <c r="J14" s="1" t="s">
        <v>365</v>
      </c>
      <c r="K14" s="1" t="s">
        <v>368</v>
      </c>
      <c r="L14" s="2"/>
      <c r="M14" s="2"/>
      <c r="N14" s="2"/>
      <c r="O14" s="2"/>
      <c r="P14" s="2"/>
      <c r="Q14" s="2"/>
      <c r="R14" s="2"/>
      <c r="S14" s="2"/>
      <c r="T14" s="2"/>
      <c r="U14" s="2"/>
      <c r="V14" s="2"/>
      <c r="W14" s="2"/>
      <c r="X14" s="2"/>
      <c r="Y14" s="2"/>
      <c r="Z14" s="2"/>
    </row>
    <row r="15">
      <c r="A15" s="1" t="s">
        <v>369</v>
      </c>
      <c r="B15" s="1" t="s">
        <v>358</v>
      </c>
      <c r="C15" s="1" t="s">
        <v>359</v>
      </c>
      <c r="D15" s="1" t="s">
        <v>190</v>
      </c>
      <c r="E15" s="1" t="s">
        <v>360</v>
      </c>
      <c r="F15" s="1" t="s">
        <v>361</v>
      </c>
      <c r="G15" s="1" t="s">
        <v>362</v>
      </c>
      <c r="H15" s="1" t="s">
        <v>363</v>
      </c>
      <c r="I15" s="1" t="s">
        <v>364</v>
      </c>
      <c r="J15" s="1" t="s">
        <v>365</v>
      </c>
      <c r="K15" s="1" t="s">
        <v>368</v>
      </c>
      <c r="L15" s="2"/>
      <c r="M15" s="2"/>
      <c r="N15" s="2"/>
      <c r="O15" s="2"/>
      <c r="P15" s="2"/>
      <c r="Q15" s="2"/>
      <c r="R15" s="2"/>
      <c r="S15" s="2"/>
      <c r="T15" s="2"/>
      <c r="U15" s="2"/>
      <c r="V15" s="2"/>
      <c r="W15" s="2"/>
      <c r="X15" s="2"/>
      <c r="Y15" s="2"/>
      <c r="Z15" s="2"/>
    </row>
    <row r="16">
      <c r="A16" s="1" t="s">
        <v>370</v>
      </c>
      <c r="B16" s="1" t="s">
        <v>371</v>
      </c>
      <c r="C16" s="1" t="s">
        <v>372</v>
      </c>
      <c r="D16" s="1" t="s">
        <v>205</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376</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220</v>
      </c>
      <c r="C20" s="1" t="s">
        <v>402</v>
      </c>
      <c r="D20" s="1" t="s">
        <v>403</v>
      </c>
      <c r="E20" s="1" t="s">
        <v>404</v>
      </c>
      <c r="F20" s="1" t="s">
        <v>405</v>
      </c>
      <c r="G20" s="1" t="s">
        <v>406</v>
      </c>
      <c r="H20" s="1" t="s">
        <v>407</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342</v>
      </c>
      <c r="F21" s="1" t="s">
        <v>189</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445</v>
      </c>
      <c r="E25" s="1" t="s">
        <v>446</v>
      </c>
      <c r="F25" s="1" t="s">
        <v>447</v>
      </c>
      <c r="G25" s="1" t="s">
        <v>448</v>
      </c>
      <c r="H25" s="1" t="s">
        <v>449</v>
      </c>
      <c r="I25" s="1" t="s">
        <v>185</v>
      </c>
      <c r="J25" s="1" t="s">
        <v>450</v>
      </c>
      <c r="K25" s="1" t="s">
        <v>212</v>
      </c>
      <c r="L25" s="2"/>
      <c r="M25" s="2"/>
      <c r="N25" s="2"/>
      <c r="O25" s="2"/>
      <c r="P25" s="2"/>
      <c r="Q25" s="2"/>
      <c r="R25" s="2"/>
      <c r="S25" s="2"/>
      <c r="T25" s="2"/>
      <c r="U25" s="2"/>
      <c r="V25" s="2"/>
      <c r="W25" s="2"/>
      <c r="X25" s="2"/>
      <c r="Y25" s="2"/>
      <c r="Z25" s="2"/>
    </row>
    <row r="26" ht="15.75" customHeight="1">
      <c r="A26" s="1" t="s">
        <v>451</v>
      </c>
      <c r="B26" s="1" t="s">
        <v>449</v>
      </c>
      <c r="C26" s="1" t="s">
        <v>408</v>
      </c>
      <c r="D26" s="1" t="s">
        <v>452</v>
      </c>
      <c r="E26" s="1" t="s">
        <v>453</v>
      </c>
      <c r="F26" s="1" t="s">
        <v>454</v>
      </c>
      <c r="G26" s="1" t="s">
        <v>455</v>
      </c>
      <c r="H26" s="1" t="s">
        <v>220</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220</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v>2.0</v>
      </c>
      <c r="D38" s="1" t="s">
        <v>448</v>
      </c>
      <c r="E38" s="1" t="s">
        <v>571</v>
      </c>
      <c r="F38" s="1" t="s">
        <v>572</v>
      </c>
      <c r="G38" s="1" t="s">
        <v>573</v>
      </c>
      <c r="H38" s="1" t="s">
        <v>190</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192</v>
      </c>
      <c r="C39" s="1" t="s">
        <v>578</v>
      </c>
      <c r="D39" s="1" t="s">
        <v>578</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120</v>
      </c>
      <c r="D41" s="1" t="s">
        <v>352</v>
      </c>
      <c r="E41" s="1" t="s">
        <v>599</v>
      </c>
      <c r="F41" s="1" t="s">
        <v>600</v>
      </c>
      <c r="G41" s="1" t="s">
        <v>601</v>
      </c>
      <c r="H41" s="1" t="s">
        <v>602</v>
      </c>
      <c r="I41" s="1" t="s">
        <v>603</v>
      </c>
      <c r="J41" s="1" t="s">
        <v>604</v>
      </c>
      <c r="K41" s="1" t="s">
        <v>273</v>
      </c>
      <c r="L41" s="2"/>
      <c r="M41" s="2"/>
      <c r="N41" s="2"/>
      <c r="O41" s="2"/>
      <c r="P41" s="2"/>
      <c r="Q41" s="2"/>
      <c r="R41" s="2"/>
      <c r="S41" s="2"/>
      <c r="T41" s="2"/>
      <c r="U41" s="2"/>
      <c r="V41" s="2"/>
      <c r="W41" s="2"/>
      <c r="X41" s="2"/>
      <c r="Y41" s="2"/>
      <c r="Z41" s="2"/>
    </row>
    <row r="42" ht="15.75" customHeight="1">
      <c r="A42" s="1" t="s">
        <v>605</v>
      </c>
      <c r="B42" s="1" t="s">
        <v>413</v>
      </c>
      <c r="C42" s="1" t="s">
        <v>606</v>
      </c>
      <c r="D42" s="1" t="s">
        <v>607</v>
      </c>
      <c r="E42" s="1" t="s">
        <v>608</v>
      </c>
      <c r="F42" s="1" t="s">
        <v>609</v>
      </c>
      <c r="G42" s="1" t="s">
        <v>610</v>
      </c>
      <c r="H42" s="1" t="s">
        <v>611</v>
      </c>
      <c r="I42" s="1" t="s">
        <v>612</v>
      </c>
      <c r="J42" s="1" t="s">
        <v>613</v>
      </c>
      <c r="K42" s="1" t="s">
        <v>571</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221</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246</v>
      </c>
      <c r="F44" s="1" t="s">
        <v>628</v>
      </c>
      <c r="G44" s="1" t="s">
        <v>629</v>
      </c>
      <c r="H44" s="1" t="s">
        <v>630</v>
      </c>
      <c r="I44" s="1" t="s">
        <v>467</v>
      </c>
      <c r="J44" s="1" t="s">
        <v>631</v>
      </c>
      <c r="K44" s="1" t="s">
        <v>615</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618</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v>0.0</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v>0.0</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v>-1.0</v>
      </c>
      <c r="F51" s="1" t="s">
        <v>689</v>
      </c>
      <c r="G51" s="1" t="s">
        <v>690</v>
      </c>
      <c r="H51" s="1">
        <v>0.0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688</v>
      </c>
      <c r="E52" s="1">
        <v>-1.0</v>
      </c>
      <c r="F52" s="1" t="s">
        <v>689</v>
      </c>
      <c r="G52" s="1" t="s">
        <v>690</v>
      </c>
      <c r="H52" s="1">
        <v>0.0</v>
      </c>
      <c r="I52" s="1" t="s">
        <v>691</v>
      </c>
      <c r="J52" s="1" t="s">
        <v>692</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702</v>
      </c>
      <c r="F53" s="1" t="s">
        <v>703</v>
      </c>
      <c r="G53" s="1" t="s">
        <v>704</v>
      </c>
      <c r="H53" s="1">
        <v>0.0</v>
      </c>
      <c r="I53" s="1" t="s">
        <v>705</v>
      </c>
      <c r="J53" s="1" t="s">
        <v>440</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v>-1.0</v>
      </c>
      <c r="F54" s="1" t="s">
        <v>711</v>
      </c>
      <c r="G54" s="1" t="s">
        <v>712</v>
      </c>
      <c r="H54" s="1">
        <v>0.0</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427</v>
      </c>
      <c r="F55" s="1" t="s">
        <v>720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v>-8.0</v>
      </c>
      <c r="E56" s="1" t="s">
        <v>729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441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769</v>
      </c>
      <c r="C60" s="1" t="s">
        <v>770</v>
      </c>
      <c r="D60" s="1" t="s">
        <v>771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783</v>
      </c>
      <c r="F61" s="1" t="s">
        <v>784</v>
      </c>
      <c r="G61" s="1">
        <v>-32.0</v>
      </c>
      <c r="H61" s="1" t="s">
        <v>785</v>
      </c>
      <c r="I61" s="1" t="s">
        <v>786</v>
      </c>
      <c r="J61" s="1" t="s">
        <v>424</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812</v>
      </c>
      <c r="D64" s="1" t="s">
        <v>813</v>
      </c>
      <c r="E64" s="1" t="s">
        <v>814</v>
      </c>
      <c r="F64" s="1" t="s">
        <v>815</v>
      </c>
      <c r="G64" s="1" t="s">
        <v>816</v>
      </c>
      <c r="H64" s="1" t="s">
        <v>817</v>
      </c>
      <c r="I64" s="1" t="s">
        <v>818</v>
      </c>
      <c r="J64" s="1" t="s">
        <v>819</v>
      </c>
      <c r="K64" s="1" t="s">
        <v>820</v>
      </c>
      <c r="L64" s="2"/>
      <c r="M64" s="2"/>
      <c r="N64" s="2"/>
      <c r="O64" s="2"/>
      <c r="P64" s="2"/>
      <c r="Q64" s="2"/>
      <c r="R64" s="2"/>
      <c r="S64" s="2"/>
      <c r="T64" s="2"/>
      <c r="U64" s="2"/>
      <c r="V64" s="2"/>
      <c r="W64" s="2"/>
      <c r="X64" s="2"/>
      <c r="Y64" s="2"/>
      <c r="Z64" s="2"/>
    </row>
    <row r="65" ht="15.75" customHeight="1">
      <c r="A65" s="1" t="s">
        <v>821</v>
      </c>
      <c r="B65" s="1" t="s">
        <v>822</v>
      </c>
      <c r="C65" s="1" t="s">
        <v>822</v>
      </c>
      <c r="D65" s="1" t="s">
        <v>822</v>
      </c>
      <c r="E65" s="1" t="s">
        <v>822</v>
      </c>
      <c r="F65" s="1" t="s">
        <v>822</v>
      </c>
      <c r="G65" s="1" t="s">
        <v>822</v>
      </c>
      <c r="H65" s="1" t="s">
        <v>822</v>
      </c>
      <c r="I65" s="1" t="s">
        <v>822</v>
      </c>
      <c r="J65" s="1" t="s">
        <v>822</v>
      </c>
      <c r="K65" s="1" t="s">
        <v>822</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631</v>
      </c>
      <c r="D69" s="1" t="s">
        <v>848</v>
      </c>
      <c r="E69" s="1" t="s">
        <v>849</v>
      </c>
      <c r="F69" s="1">
        <v>20.0</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v>0.0</v>
      </c>
      <c r="F72" s="1" t="s">
        <v>881</v>
      </c>
      <c r="G72" s="1" t="s">
        <v>882</v>
      </c>
      <c r="H72" s="1" t="s">
        <v>883</v>
      </c>
      <c r="I72" s="1" t="s">
        <v>884</v>
      </c>
      <c r="J72" s="1" t="s">
        <v>314</v>
      </c>
      <c r="K72" s="1" t="s">
        <v>885</v>
      </c>
      <c r="L72" s="2"/>
      <c r="M72" s="2"/>
      <c r="N72" s="2"/>
      <c r="O72" s="2"/>
      <c r="P72" s="2"/>
      <c r="Q72" s="2"/>
      <c r="R72" s="2"/>
      <c r="S72" s="2"/>
      <c r="T72" s="2"/>
      <c r="U72" s="2"/>
      <c r="V72" s="2"/>
      <c r="W72" s="2"/>
      <c r="X72" s="2"/>
      <c r="Y72" s="2"/>
      <c r="Z72" s="2"/>
    </row>
    <row r="73" ht="15.75" customHeight="1">
      <c r="A73" s="1" t="s">
        <v>886</v>
      </c>
      <c r="B73" s="1" t="s">
        <v>887</v>
      </c>
      <c r="C73" s="1" t="s">
        <v>879</v>
      </c>
      <c r="D73" s="1" t="s">
        <v>888</v>
      </c>
      <c r="E73" s="1">
        <v>0.0</v>
      </c>
      <c r="F73" s="1" t="s">
        <v>881</v>
      </c>
      <c r="G73" s="1" t="s">
        <v>882</v>
      </c>
      <c r="H73" s="1" t="s">
        <v>883</v>
      </c>
      <c r="I73" s="1" t="s">
        <v>884</v>
      </c>
      <c r="J73" s="1" t="s">
        <v>314</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v>0.0</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917</v>
      </c>
      <c r="H76" s="1" t="s">
        <v>918</v>
      </c>
      <c r="I76" s="1" t="s">
        <v>919</v>
      </c>
      <c r="J76" s="1" t="s">
        <v>347</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452</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798</v>
      </c>
      <c r="F79" s="1" t="s">
        <v>198</v>
      </c>
      <c r="G79" s="1" t="s">
        <v>293</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457</v>
      </c>
      <c r="C81" s="1" t="s">
        <v>962</v>
      </c>
      <c r="D81" s="1" t="s">
        <v>963</v>
      </c>
      <c r="E81" s="1" t="s">
        <v>964</v>
      </c>
      <c r="F81" s="1" t="s">
        <v>965</v>
      </c>
      <c r="G81" s="1" t="s">
        <v>128</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1004</v>
      </c>
      <c r="C85" s="1" t="s">
        <v>1005</v>
      </c>
      <c r="D85" s="1" t="s">
        <v>1006</v>
      </c>
      <c r="E85" s="1" t="s">
        <v>1007</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t="s">
        <v>822</v>
      </c>
      <c r="C86" s="1" t="s">
        <v>822</v>
      </c>
      <c r="D86" s="1" t="s">
        <v>822</v>
      </c>
      <c r="E86" s="1" t="s">
        <v>822</v>
      </c>
      <c r="F86" s="1" t="s">
        <v>822</v>
      </c>
      <c r="G86" s="1" t="s">
        <v>822</v>
      </c>
      <c r="H86" s="1" t="s">
        <v>822</v>
      </c>
      <c r="I86" s="1" t="s">
        <v>822</v>
      </c>
      <c r="J86" s="1" t="s">
        <v>822</v>
      </c>
      <c r="K86" s="1" t="s">
        <v>822</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579</v>
      </c>
      <c r="C88" s="1" t="s">
        <v>1017</v>
      </c>
      <c r="D88" s="1" t="s">
        <v>1018</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224</v>
      </c>
      <c r="C90" s="1" t="s">
        <v>1038</v>
      </c>
      <c r="D90" s="1" t="s">
        <v>1039</v>
      </c>
      <c r="E90" s="1" t="s">
        <v>1040</v>
      </c>
      <c r="F90" s="1" t="s">
        <v>1041</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377</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t="s">
        <v>1064</v>
      </c>
      <c r="I92" s="1" t="s">
        <v>1065</v>
      </c>
      <c r="J92" s="1" t="s">
        <v>1066</v>
      </c>
      <c r="K92" s="1" t="s">
        <v>1067</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1072</v>
      </c>
      <c r="F93" s="1" t="s">
        <v>1073</v>
      </c>
      <c r="G93" s="1" t="s">
        <v>1074</v>
      </c>
      <c r="H93" s="1" t="s">
        <v>344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1070</v>
      </c>
      <c r="D94" s="1" t="s">
        <v>1071</v>
      </c>
      <c r="E94" s="1" t="s">
        <v>1080</v>
      </c>
      <c r="F94" s="1" t="s">
        <v>1073</v>
      </c>
      <c r="G94" s="1" t="s">
        <v>1074</v>
      </c>
      <c r="H94" s="1" t="s">
        <v>344</v>
      </c>
      <c r="I94" s="1" t="s">
        <v>1075</v>
      </c>
      <c r="J94" s="1" t="s">
        <v>1076</v>
      </c>
      <c r="K94" s="1">
        <v>-22.0</v>
      </c>
      <c r="L94" s="2"/>
      <c r="M94" s="2"/>
      <c r="N94" s="2"/>
      <c r="O94" s="2"/>
      <c r="P94" s="2"/>
      <c r="Q94" s="2"/>
      <c r="R94" s="2"/>
      <c r="S94" s="2"/>
      <c r="T94" s="2"/>
      <c r="U94" s="2"/>
      <c r="V94" s="2"/>
      <c r="W94" s="2"/>
      <c r="X94" s="2"/>
      <c r="Y94" s="2"/>
      <c r="Z94" s="2"/>
    </row>
    <row r="95" ht="15.75" customHeight="1">
      <c r="A95" s="1" t="s">
        <v>1081</v>
      </c>
      <c r="B95" s="1" t="s">
        <v>1082</v>
      </c>
      <c r="C95" s="1" t="s">
        <v>1083</v>
      </c>
      <c r="D95" s="1" t="s">
        <v>676</v>
      </c>
      <c r="E95" s="1" t="s">
        <v>620</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484</v>
      </c>
      <c r="H96" s="1" t="s">
        <v>1096</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217</v>
      </c>
      <c r="C97" s="1" t="s">
        <v>1101</v>
      </c>
      <c r="D97" s="1" t="s">
        <v>1102</v>
      </c>
      <c r="E97" s="1" t="s">
        <v>1103</v>
      </c>
      <c r="F97" s="1" t="s">
        <v>1104</v>
      </c>
      <c r="G97" s="1" t="s">
        <v>1105</v>
      </c>
      <c r="H97" s="1" t="s">
        <v>1106</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t="s">
        <v>1111</v>
      </c>
      <c r="C98" s="1">
        <v>52.0</v>
      </c>
      <c r="D98" s="1" t="s">
        <v>1112</v>
      </c>
      <c r="E98" s="1" t="s">
        <v>1113</v>
      </c>
      <c r="F98" s="1" t="s">
        <v>593</v>
      </c>
      <c r="G98" s="1" t="s">
        <v>384</v>
      </c>
      <c r="H98" s="1" t="s">
        <v>1114</v>
      </c>
      <c r="I98" s="1" t="s">
        <v>1115</v>
      </c>
      <c r="J98" s="1" t="s">
        <v>1116</v>
      </c>
      <c r="K98" s="1" t="s">
        <v>1117</v>
      </c>
      <c r="L98" s="2"/>
      <c r="M98" s="2"/>
      <c r="N98" s="2"/>
      <c r="O98" s="2"/>
      <c r="P98" s="2"/>
      <c r="Q98" s="2"/>
      <c r="R98" s="2"/>
      <c r="S98" s="2"/>
      <c r="T98" s="2"/>
      <c r="U98" s="2"/>
      <c r="V98" s="2"/>
      <c r="W98" s="2"/>
      <c r="X98" s="2"/>
      <c r="Y98" s="2"/>
      <c r="Z98" s="2"/>
    </row>
    <row r="99" ht="15.75" customHeight="1">
      <c r="A99" s="1" t="s">
        <v>1118</v>
      </c>
      <c r="B99" s="1" t="s">
        <v>1119</v>
      </c>
      <c r="C99" s="1" t="s">
        <v>1120</v>
      </c>
      <c r="D99" s="1" t="s">
        <v>1121</v>
      </c>
      <c r="E99" s="1" t="s">
        <v>1122</v>
      </c>
      <c r="F99" s="1" t="s">
        <v>1123</v>
      </c>
      <c r="G99" s="1" t="s">
        <v>1124</v>
      </c>
      <c r="H99" s="1" t="s">
        <v>1125</v>
      </c>
      <c r="I99" s="1" t="s">
        <v>1126</v>
      </c>
      <c r="J99" s="1" t="s">
        <v>1127</v>
      </c>
      <c r="K99" s="1" t="s">
        <v>1128</v>
      </c>
      <c r="L99" s="2"/>
      <c r="M99" s="2"/>
      <c r="N99" s="2"/>
      <c r="O99" s="2"/>
      <c r="P99" s="2"/>
      <c r="Q99" s="2"/>
      <c r="R99" s="2"/>
      <c r="S99" s="2"/>
      <c r="T99" s="2"/>
      <c r="U99" s="2"/>
      <c r="V99" s="2"/>
      <c r="W99" s="2"/>
      <c r="X99" s="2"/>
      <c r="Y99" s="2"/>
      <c r="Z99" s="2"/>
    </row>
    <row r="100" ht="15.75" customHeight="1">
      <c r="A100" s="1" t="s">
        <v>1129</v>
      </c>
      <c r="B100" s="1" t="s">
        <v>1130</v>
      </c>
      <c r="C100" s="1" t="s">
        <v>1131</v>
      </c>
      <c r="D100" s="1" t="s">
        <v>1132</v>
      </c>
      <c r="E100" s="1" t="s">
        <v>1133</v>
      </c>
      <c r="F100" s="1" t="s">
        <v>1134</v>
      </c>
      <c r="G100" s="1" t="s">
        <v>416</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1142</v>
      </c>
      <c r="E101" s="1" t="s">
        <v>1143</v>
      </c>
      <c r="F101" s="1" t="s">
        <v>1144</v>
      </c>
      <c r="G101" s="1" t="s">
        <v>596</v>
      </c>
      <c r="H101" s="1" t="s">
        <v>1145</v>
      </c>
      <c r="I101" s="1" t="s">
        <v>1146</v>
      </c>
      <c r="J101" s="1" t="s">
        <v>1147</v>
      </c>
      <c r="K101" s="1" t="s">
        <v>1148</v>
      </c>
      <c r="L101" s="2"/>
      <c r="M101" s="2"/>
      <c r="N101" s="2"/>
      <c r="O101" s="2"/>
      <c r="P101" s="2"/>
      <c r="Q101" s="2"/>
      <c r="R101" s="2"/>
      <c r="S101" s="2"/>
      <c r="T101" s="2"/>
      <c r="U101" s="2"/>
      <c r="V101" s="2"/>
      <c r="W101" s="2"/>
      <c r="X101" s="2"/>
      <c r="Y101" s="2"/>
      <c r="Z101" s="2"/>
    </row>
    <row r="102" ht="15.75" customHeight="1">
      <c r="A102" s="1" t="s">
        <v>1149</v>
      </c>
      <c r="B102" s="1" t="s">
        <v>455</v>
      </c>
      <c r="C102" s="1" t="s">
        <v>1150</v>
      </c>
      <c r="D102" s="1" t="s">
        <v>1151</v>
      </c>
      <c r="E102" s="1" t="s">
        <v>1152</v>
      </c>
      <c r="F102" s="1" t="s">
        <v>1153</v>
      </c>
      <c r="G102" s="1" t="s">
        <v>1154</v>
      </c>
      <c r="H102" s="1" t="s">
        <v>1155</v>
      </c>
      <c r="I102" s="1" t="s">
        <v>1156</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1161</v>
      </c>
      <c r="D103" s="1" t="s">
        <v>1162</v>
      </c>
      <c r="E103" s="1" t="s">
        <v>1163</v>
      </c>
      <c r="F103" s="1" t="s">
        <v>1164</v>
      </c>
      <c r="G103" s="1" t="s">
        <v>456</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v>-20.0</v>
      </c>
      <c r="D104" s="1" t="s">
        <v>1171</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1184</v>
      </c>
      <c r="G105" s="1" t="s">
        <v>1185</v>
      </c>
      <c r="H105" s="1" t="s">
        <v>1186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t="s">
        <v>1195</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822</v>
      </c>
      <c r="C107" s="1" t="s">
        <v>822</v>
      </c>
      <c r="D107" s="1" t="s">
        <v>822</v>
      </c>
      <c r="E107" s="1" t="s">
        <v>822</v>
      </c>
      <c r="F107" s="1" t="s">
        <v>822</v>
      </c>
      <c r="G107" s="1" t="s">
        <v>822</v>
      </c>
      <c r="H107" s="1" t="s">
        <v>822</v>
      </c>
      <c r="I107" s="1" t="s">
        <v>822</v>
      </c>
      <c r="J107" s="1" t="s">
        <v>822</v>
      </c>
      <c r="K107" s="1" t="s">
        <v>822</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308</v>
      </c>
      <c r="D109" s="1" t="s">
        <v>1205</v>
      </c>
      <c r="E109" s="1" t="s">
        <v>1206</v>
      </c>
      <c r="F109" s="1" t="s">
        <v>1207</v>
      </c>
      <c r="G109" s="1" t="s">
        <v>1208</v>
      </c>
      <c r="H109" s="1" t="s">
        <v>1209</v>
      </c>
      <c r="I109" s="1" t="s">
        <v>291</v>
      </c>
      <c r="J109" s="1" t="s">
        <v>1210</v>
      </c>
      <c r="K109" s="1" t="s">
        <v>1211</v>
      </c>
      <c r="L109" s="2"/>
      <c r="M109" s="2"/>
      <c r="N109" s="2"/>
      <c r="O109" s="2"/>
      <c r="P109" s="2"/>
      <c r="Q109" s="2"/>
      <c r="R109" s="2"/>
      <c r="S109" s="2"/>
      <c r="T109" s="2"/>
      <c r="U109" s="2"/>
      <c r="V109" s="2"/>
      <c r="W109" s="2"/>
      <c r="X109" s="2"/>
      <c r="Y109" s="2"/>
      <c r="Z109" s="2"/>
    </row>
    <row r="110" ht="15.75" customHeight="1">
      <c r="A110" s="1" t="s">
        <v>1212</v>
      </c>
      <c r="B110" s="1" t="s">
        <v>1213</v>
      </c>
      <c r="C110" s="1" t="s">
        <v>1214</v>
      </c>
      <c r="D110" s="1" t="s">
        <v>1215</v>
      </c>
      <c r="E110" s="1" t="s">
        <v>1216</v>
      </c>
      <c r="F110" s="1" t="s">
        <v>1217</v>
      </c>
      <c r="G110" s="1" t="s">
        <v>1218</v>
      </c>
      <c r="H110" s="1" t="s">
        <v>1219</v>
      </c>
      <c r="I110" s="1" t="s">
        <v>1220</v>
      </c>
      <c r="J110" s="1" t="s">
        <v>313</v>
      </c>
      <c r="K110" s="1" t="s">
        <v>1221</v>
      </c>
      <c r="L110" s="2"/>
      <c r="M110" s="2"/>
      <c r="N110" s="2"/>
      <c r="O110" s="2"/>
      <c r="P110" s="2"/>
      <c r="Q110" s="2"/>
      <c r="R110" s="2"/>
      <c r="S110" s="2"/>
      <c r="T110" s="2"/>
      <c r="U110" s="2"/>
      <c r="V110" s="2"/>
      <c r="W110" s="2"/>
      <c r="X110" s="2"/>
      <c r="Y110" s="2"/>
      <c r="Z110" s="2"/>
    </row>
    <row r="111" ht="15.75" customHeight="1">
      <c r="A111" s="1" t="s">
        <v>1222</v>
      </c>
      <c r="B111" s="1" t="s">
        <v>1223</v>
      </c>
      <c r="C111" s="1" t="s">
        <v>1224</v>
      </c>
      <c r="D111" s="1" t="s">
        <v>1225</v>
      </c>
      <c r="E111" s="1" t="s">
        <v>772</v>
      </c>
      <c r="F111" s="1" t="s">
        <v>1226</v>
      </c>
      <c r="G111" s="1" t="s">
        <v>1227</v>
      </c>
      <c r="H111" s="1" t="s">
        <v>1228</v>
      </c>
      <c r="I111" s="1" t="s">
        <v>919</v>
      </c>
      <c r="J111" s="1" t="s">
        <v>1229</v>
      </c>
      <c r="K111" s="1" t="s">
        <v>1230</v>
      </c>
      <c r="L111" s="2"/>
      <c r="M111" s="2"/>
      <c r="N111" s="2"/>
      <c r="O111" s="2"/>
      <c r="P111" s="2"/>
      <c r="Q111" s="2"/>
      <c r="R111" s="2"/>
      <c r="S111" s="2"/>
      <c r="T111" s="2"/>
      <c r="U111" s="2"/>
      <c r="V111" s="2"/>
      <c r="W111" s="2"/>
      <c r="X111" s="2"/>
      <c r="Y111" s="2"/>
      <c r="Z111" s="2"/>
    </row>
    <row r="112" ht="15.75" customHeight="1">
      <c r="A112" s="1" t="s">
        <v>1231</v>
      </c>
      <c r="B112" s="1" t="s">
        <v>1232</v>
      </c>
      <c r="C112" s="1" t="s">
        <v>1233</v>
      </c>
      <c r="D112" s="1" t="s">
        <v>1234</v>
      </c>
      <c r="E112" s="1" t="s">
        <v>1235</v>
      </c>
      <c r="F112" s="1" t="s">
        <v>1236</v>
      </c>
      <c r="G112" s="1" t="s">
        <v>1237</v>
      </c>
      <c r="H112" s="1" t="s">
        <v>1238</v>
      </c>
      <c r="I112" s="1" t="s">
        <v>1239</v>
      </c>
      <c r="J112" s="1" t="s">
        <v>1240</v>
      </c>
      <c r="K112" s="1">
        <v>5.0</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1244</v>
      </c>
      <c r="E113" s="1" t="s">
        <v>1245</v>
      </c>
      <c r="F113" s="1" t="s">
        <v>1246</v>
      </c>
      <c r="G113" s="1" t="s">
        <v>1247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v>-5.0</v>
      </c>
      <c r="C114" s="1" t="s">
        <v>674</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674</v>
      </c>
      <c r="D115" s="1" t="s">
        <v>1253</v>
      </c>
      <c r="E115" s="1" t="s">
        <v>1254</v>
      </c>
      <c r="F115" s="1" t="s">
        <v>1255</v>
      </c>
      <c r="G115" s="1" t="s">
        <v>1263</v>
      </c>
      <c r="H115" s="1" t="s">
        <v>1257</v>
      </c>
      <c r="I115" s="1" t="s">
        <v>1258</v>
      </c>
      <c r="J115" s="1" t="s">
        <v>1259</v>
      </c>
      <c r="K115" s="1" t="s">
        <v>1264</v>
      </c>
      <c r="L115" s="2"/>
      <c r="M115" s="2"/>
      <c r="N115" s="2"/>
      <c r="O115" s="2"/>
      <c r="P115" s="2"/>
      <c r="Q115" s="2"/>
      <c r="R115" s="2"/>
      <c r="S115" s="2"/>
      <c r="T115" s="2"/>
      <c r="U115" s="2"/>
      <c r="V115" s="2"/>
      <c r="W115" s="2"/>
      <c r="X115" s="2"/>
      <c r="Y115" s="2"/>
      <c r="Z115" s="2"/>
    </row>
    <row r="116" ht="15.75" customHeight="1">
      <c r="A116" s="1" t="s">
        <v>1265</v>
      </c>
      <c r="B116" s="1" t="s">
        <v>927</v>
      </c>
      <c r="C116" s="1" t="s">
        <v>1266</v>
      </c>
      <c r="D116" s="1" t="s">
        <v>1267</v>
      </c>
      <c r="E116" s="1" t="s">
        <v>976</v>
      </c>
      <c r="F116" s="1" t="s">
        <v>1268</v>
      </c>
      <c r="G116" s="1" t="s">
        <v>1269</v>
      </c>
      <c r="H116" s="1" t="s">
        <v>1270</v>
      </c>
      <c r="I116" s="1" t="s">
        <v>1271</v>
      </c>
      <c r="J116" s="1" t="s">
        <v>1272</v>
      </c>
      <c r="K116" s="1" t="s">
        <v>1273</v>
      </c>
      <c r="L116" s="2"/>
      <c r="M116" s="2"/>
      <c r="N116" s="2"/>
      <c r="O116" s="2"/>
      <c r="P116" s="2"/>
      <c r="Q116" s="2"/>
      <c r="R116" s="2"/>
      <c r="S116" s="2"/>
      <c r="T116" s="2"/>
      <c r="U116" s="2"/>
      <c r="V116" s="2"/>
      <c r="W116" s="2"/>
      <c r="X116" s="2"/>
      <c r="Y116" s="2"/>
      <c r="Z116" s="2"/>
    </row>
    <row r="117" ht="15.75" customHeight="1">
      <c r="A117" s="1" t="s">
        <v>1274</v>
      </c>
      <c r="B117" s="1" t="s">
        <v>1275</v>
      </c>
      <c r="C117" s="1" t="s">
        <v>1276</v>
      </c>
      <c r="D117" s="1" t="s">
        <v>1277</v>
      </c>
      <c r="E117" s="1">
        <v>12.0</v>
      </c>
      <c r="F117" s="1" t="s">
        <v>1278</v>
      </c>
      <c r="G117" s="1" t="s">
        <v>1279</v>
      </c>
      <c r="H117" s="1" t="s">
        <v>1280</v>
      </c>
      <c r="I117" s="1" t="s">
        <v>1281</v>
      </c>
      <c r="J117" s="1" t="s">
        <v>1282</v>
      </c>
      <c r="K117" s="1" t="s">
        <v>1283</v>
      </c>
      <c r="L117" s="2"/>
      <c r="M117" s="2"/>
      <c r="N117" s="2"/>
      <c r="O117" s="2"/>
      <c r="P117" s="2"/>
      <c r="Q117" s="2"/>
      <c r="R117" s="2"/>
      <c r="S117" s="2"/>
      <c r="T117" s="2"/>
      <c r="U117" s="2"/>
      <c r="V117" s="2"/>
      <c r="W117" s="2"/>
      <c r="X117" s="2"/>
      <c r="Y117" s="2"/>
      <c r="Z117" s="2"/>
    </row>
    <row r="118" ht="15.75" customHeight="1">
      <c r="A118" s="1" t="s">
        <v>1284</v>
      </c>
      <c r="B118" s="1" t="s">
        <v>1285</v>
      </c>
      <c r="C118" s="1" t="s">
        <v>1250</v>
      </c>
      <c r="D118" s="1" t="s">
        <v>1286</v>
      </c>
      <c r="E118" s="1" t="s">
        <v>1287</v>
      </c>
      <c r="F118" s="1" t="s">
        <v>1288</v>
      </c>
      <c r="G118" s="1" t="s">
        <v>1289</v>
      </c>
      <c r="H118" s="1" t="s">
        <v>464</v>
      </c>
      <c r="I118" s="1" t="s">
        <v>1290</v>
      </c>
      <c r="J118" s="1" t="s">
        <v>1291</v>
      </c>
      <c r="K118" s="1" t="s">
        <v>1230</v>
      </c>
      <c r="L118" s="2"/>
      <c r="M118" s="2"/>
      <c r="N118" s="2"/>
      <c r="O118" s="2"/>
      <c r="P118" s="2"/>
      <c r="Q118" s="2"/>
      <c r="R118" s="2"/>
      <c r="S118" s="2"/>
      <c r="T118" s="2"/>
      <c r="U118" s="2"/>
      <c r="V118" s="2"/>
      <c r="W118" s="2"/>
      <c r="X118" s="2"/>
      <c r="Y118" s="2"/>
      <c r="Z118" s="2"/>
    </row>
    <row r="119" ht="15.75" customHeight="1">
      <c r="A119" s="1" t="s">
        <v>1292</v>
      </c>
      <c r="B119" s="1" t="s">
        <v>1293</v>
      </c>
      <c r="C119" s="1" t="s">
        <v>1020</v>
      </c>
      <c r="D119" s="1" t="s">
        <v>1294</v>
      </c>
      <c r="E119" s="1" t="s">
        <v>1295</v>
      </c>
      <c r="F119" s="1" t="s">
        <v>1296</v>
      </c>
      <c r="G119" s="1" t="s">
        <v>1297</v>
      </c>
      <c r="H119" s="1" t="s">
        <v>1182</v>
      </c>
      <c r="I119" s="1" t="s">
        <v>366</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t="s">
        <v>1301</v>
      </c>
      <c r="C120" s="1" t="s">
        <v>1302</v>
      </c>
      <c r="D120" s="1" t="s">
        <v>1303</v>
      </c>
      <c r="E120" s="1" t="s">
        <v>1304</v>
      </c>
      <c r="F120" s="1" t="s">
        <v>1305</v>
      </c>
      <c r="G120" s="1" t="s">
        <v>1306</v>
      </c>
      <c r="H120" s="1" t="s">
        <v>1307</v>
      </c>
      <c r="I120" s="1" t="s">
        <v>1308</v>
      </c>
      <c r="J120" s="1" t="s">
        <v>1309</v>
      </c>
      <c r="K120" s="1" t="s">
        <v>1310</v>
      </c>
      <c r="L120" s="2"/>
      <c r="M120" s="2"/>
      <c r="N120" s="2"/>
      <c r="O120" s="2"/>
      <c r="P120" s="2"/>
      <c r="Q120" s="2"/>
      <c r="R120" s="2"/>
      <c r="S120" s="2"/>
      <c r="T120" s="2"/>
      <c r="U120" s="2"/>
      <c r="V120" s="2"/>
      <c r="W120" s="2"/>
      <c r="X120" s="2"/>
      <c r="Y120" s="2"/>
      <c r="Z120" s="2"/>
    </row>
    <row r="121" ht="15.75" customHeight="1">
      <c r="A121" s="1" t="s">
        <v>1311</v>
      </c>
      <c r="B121" s="1" t="s">
        <v>1312</v>
      </c>
      <c r="C121" s="1" t="s">
        <v>1313</v>
      </c>
      <c r="D121" s="1" t="s">
        <v>1314</v>
      </c>
      <c r="E121" s="1" t="s">
        <v>838</v>
      </c>
      <c r="F121" s="1" t="s">
        <v>1315</v>
      </c>
      <c r="G121" s="1" t="s">
        <v>1316</v>
      </c>
      <c r="H121" s="1" t="s">
        <v>1317</v>
      </c>
      <c r="I121" s="1" t="s">
        <v>1318</v>
      </c>
      <c r="J121" s="1" t="s">
        <v>1319</v>
      </c>
      <c r="K121" s="1" t="s">
        <v>1320</v>
      </c>
      <c r="L121" s="2"/>
      <c r="M121" s="2"/>
      <c r="N121" s="2"/>
      <c r="O121" s="2"/>
      <c r="P121" s="2"/>
      <c r="Q121" s="2"/>
      <c r="R121" s="2"/>
      <c r="S121" s="2"/>
      <c r="T121" s="2"/>
      <c r="U121" s="2"/>
      <c r="V121" s="2"/>
      <c r="W121" s="2"/>
      <c r="X121" s="2"/>
      <c r="Y121" s="2"/>
      <c r="Z121" s="2"/>
    </row>
    <row r="122" ht="15.75" customHeight="1">
      <c r="A122" s="1" t="s">
        <v>1321</v>
      </c>
      <c r="B122" s="1" t="s">
        <v>1322</v>
      </c>
      <c r="C122" s="1" t="s">
        <v>1323</v>
      </c>
      <c r="D122" s="1" t="s">
        <v>1324</v>
      </c>
      <c r="E122" s="1" t="s">
        <v>1325</v>
      </c>
      <c r="F122" s="1">
        <v>33.0</v>
      </c>
      <c r="G122" s="1" t="s">
        <v>1326</v>
      </c>
      <c r="H122" s="1" t="s">
        <v>1327</v>
      </c>
      <c r="I122" s="1" t="s">
        <v>1328</v>
      </c>
      <c r="J122" s="1" t="s">
        <v>1329</v>
      </c>
      <c r="K122" s="1" t="s">
        <v>1330</v>
      </c>
      <c r="L122" s="2"/>
      <c r="M122" s="2"/>
      <c r="N122" s="2"/>
      <c r="O122" s="2"/>
      <c r="P122" s="2"/>
      <c r="Q122" s="2"/>
      <c r="R122" s="2"/>
      <c r="S122" s="2"/>
      <c r="T122" s="2"/>
      <c r="U122" s="2"/>
      <c r="V122" s="2"/>
      <c r="W122" s="2"/>
      <c r="X122" s="2"/>
      <c r="Y122" s="2"/>
      <c r="Z122" s="2"/>
    </row>
    <row r="123" ht="15.75" customHeight="1">
      <c r="A123" s="1" t="s">
        <v>1331</v>
      </c>
      <c r="B123" s="1" t="s">
        <v>1332</v>
      </c>
      <c r="C123" s="1" t="s">
        <v>1333</v>
      </c>
      <c r="D123" s="1" t="s">
        <v>1334</v>
      </c>
      <c r="E123" s="1" t="s">
        <v>1335</v>
      </c>
      <c r="F123" s="1" t="s">
        <v>1336</v>
      </c>
      <c r="G123" s="1" t="s">
        <v>1337</v>
      </c>
      <c r="H123" s="1" t="s">
        <v>1338</v>
      </c>
      <c r="I123" s="1" t="s">
        <v>1339</v>
      </c>
      <c r="J123" s="1" t="s">
        <v>1340</v>
      </c>
      <c r="K123" s="1" t="s">
        <v>1341</v>
      </c>
      <c r="L123" s="2"/>
      <c r="M123" s="2"/>
      <c r="N123" s="2"/>
      <c r="O123" s="2"/>
      <c r="P123" s="2"/>
      <c r="Q123" s="2"/>
      <c r="R123" s="2"/>
      <c r="S123" s="2"/>
      <c r="T123" s="2"/>
      <c r="U123" s="2"/>
      <c r="V123" s="2"/>
      <c r="W123" s="2"/>
      <c r="X123" s="2"/>
      <c r="Y123" s="2"/>
      <c r="Z123" s="2"/>
    </row>
    <row r="124" ht="15.75" customHeight="1">
      <c r="A124" s="1" t="s">
        <v>1342</v>
      </c>
      <c r="B124" s="1" t="s">
        <v>1343</v>
      </c>
      <c r="C124" s="1" t="s">
        <v>1344</v>
      </c>
      <c r="D124" s="1" t="s">
        <v>1345</v>
      </c>
      <c r="E124" s="1" t="s">
        <v>1346</v>
      </c>
      <c r="F124" s="1" t="s">
        <v>1347</v>
      </c>
      <c r="G124" s="1" t="s">
        <v>1348</v>
      </c>
      <c r="H124" s="1" t="s">
        <v>1349</v>
      </c>
      <c r="I124" s="1" t="s">
        <v>1350</v>
      </c>
      <c r="J124" s="1" t="s">
        <v>1351</v>
      </c>
      <c r="K124" s="1" t="s">
        <v>1104</v>
      </c>
      <c r="L124" s="2"/>
      <c r="M124" s="2"/>
      <c r="N124" s="2"/>
      <c r="O124" s="2"/>
      <c r="P124" s="2"/>
      <c r="Q124" s="2"/>
      <c r="R124" s="2"/>
      <c r="S124" s="2"/>
      <c r="T124" s="2"/>
      <c r="U124" s="2"/>
      <c r="V124" s="2"/>
      <c r="W124" s="2"/>
      <c r="X124" s="2"/>
      <c r="Y124" s="2"/>
      <c r="Z124" s="2"/>
    </row>
    <row r="125" ht="15.75" customHeight="1">
      <c r="A125" s="1" t="s">
        <v>1352</v>
      </c>
      <c r="B125" s="1" t="s">
        <v>1353</v>
      </c>
      <c r="C125" s="1" t="s">
        <v>202</v>
      </c>
      <c r="D125" s="1" t="s">
        <v>1354</v>
      </c>
      <c r="E125" s="1" t="s">
        <v>773</v>
      </c>
      <c r="F125" s="1" t="s">
        <v>1250</v>
      </c>
      <c r="G125" s="1" t="s">
        <v>1355</v>
      </c>
      <c r="H125" s="1" t="s">
        <v>1356</v>
      </c>
      <c r="I125" s="1" t="s">
        <v>1357</v>
      </c>
      <c r="J125" s="1" t="s">
        <v>1358</v>
      </c>
      <c r="K125" s="1" t="s">
        <v>1359</v>
      </c>
      <c r="L125" s="2"/>
      <c r="M125" s="2"/>
      <c r="N125" s="2"/>
      <c r="O125" s="2"/>
      <c r="P125" s="2"/>
      <c r="Q125" s="2"/>
      <c r="R125" s="2"/>
      <c r="S125" s="2"/>
      <c r="T125" s="2"/>
      <c r="U125" s="2"/>
      <c r="V125" s="2"/>
      <c r="W125" s="2"/>
      <c r="X125" s="2"/>
      <c r="Y125" s="2"/>
      <c r="Z125" s="2"/>
    </row>
    <row r="126" ht="15.75" customHeight="1">
      <c r="A126" s="1" t="s">
        <v>1360</v>
      </c>
      <c r="B126" s="1" t="s">
        <v>1045</v>
      </c>
      <c r="C126" s="1" t="s">
        <v>1361</v>
      </c>
      <c r="D126" s="1" t="s">
        <v>1362</v>
      </c>
      <c r="E126" s="1" t="s">
        <v>1363</v>
      </c>
      <c r="F126" s="1" t="s">
        <v>1216</v>
      </c>
      <c r="G126" s="1" t="s">
        <v>330</v>
      </c>
      <c r="H126" s="1" t="s">
        <v>1364</v>
      </c>
      <c r="I126" s="1" t="s">
        <v>1365</v>
      </c>
      <c r="J126" s="1" t="s">
        <v>1366</v>
      </c>
      <c r="K126" s="1" t="s">
        <v>1367</v>
      </c>
      <c r="L126" s="2"/>
      <c r="M126" s="2"/>
      <c r="N126" s="2"/>
      <c r="O126" s="2"/>
      <c r="P126" s="2"/>
      <c r="Q126" s="2"/>
      <c r="R126" s="2"/>
      <c r="S126" s="2"/>
      <c r="T126" s="2"/>
      <c r="U126" s="2"/>
      <c r="V126" s="2"/>
      <c r="W126" s="2"/>
      <c r="X126" s="2"/>
      <c r="Y126" s="2"/>
      <c r="Z126" s="2"/>
    </row>
    <row r="127" ht="15.75" customHeight="1">
      <c r="A127" s="1" t="s">
        <v>1368</v>
      </c>
      <c r="B127" s="1" t="s">
        <v>1369</v>
      </c>
      <c r="C127" s="1" t="s">
        <v>1370</v>
      </c>
      <c r="D127" s="1" t="s">
        <v>1371</v>
      </c>
      <c r="E127" s="1" t="s">
        <v>1372</v>
      </c>
      <c r="F127" s="1" t="s">
        <v>1373</v>
      </c>
      <c r="G127" s="1" t="s">
        <v>1205</v>
      </c>
      <c r="H127" s="1" t="s">
        <v>412</v>
      </c>
      <c r="I127" s="1" t="s">
        <v>1374</v>
      </c>
      <c r="J127" s="1" t="s">
        <v>1375</v>
      </c>
      <c r="K127" s="1" t="s">
        <v>1376</v>
      </c>
      <c r="L127" s="2"/>
      <c r="M127" s="2"/>
      <c r="N127" s="2"/>
      <c r="O127" s="2"/>
      <c r="P127" s="2"/>
      <c r="Q127" s="2"/>
      <c r="R127" s="2"/>
      <c r="S127" s="2"/>
      <c r="T127" s="2"/>
      <c r="U127" s="2"/>
      <c r="V127" s="2"/>
      <c r="W127" s="2"/>
      <c r="X127" s="2"/>
      <c r="Y127" s="2"/>
      <c r="Z127" s="2"/>
    </row>
    <row r="128" ht="15.75" customHeight="1">
      <c r="A128" s="1" t="s">
        <v>1377</v>
      </c>
      <c r="B128" s="1" t="s">
        <v>822</v>
      </c>
      <c r="C128" s="1" t="s">
        <v>822</v>
      </c>
      <c r="D128" s="1" t="s">
        <v>822</v>
      </c>
      <c r="E128" s="1" t="s">
        <v>822</v>
      </c>
      <c r="F128" s="1" t="s">
        <v>822</v>
      </c>
      <c r="G128" s="1" t="s">
        <v>822</v>
      </c>
      <c r="H128" s="1" t="s">
        <v>822</v>
      </c>
      <c r="I128" s="1" t="s">
        <v>822</v>
      </c>
      <c r="J128" s="1" t="s">
        <v>822</v>
      </c>
      <c r="K128" s="1" t="s">
        <v>822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1400</v>
      </c>
      <c r="I3" s="1" t="s">
        <v>1393</v>
      </c>
      <c r="J3" s="2"/>
      <c r="K3" s="2"/>
      <c r="L3" s="2"/>
      <c r="M3" s="2"/>
      <c r="N3" s="2"/>
      <c r="O3" s="2"/>
      <c r="P3" s="2"/>
      <c r="Q3" s="2"/>
      <c r="R3" s="2"/>
      <c r="S3" s="2"/>
      <c r="T3" s="2"/>
      <c r="U3" s="2"/>
      <c r="V3" s="2"/>
      <c r="W3" s="2"/>
      <c r="X3" s="2"/>
      <c r="Y3" s="2"/>
      <c r="Z3" s="2"/>
    </row>
    <row r="4">
      <c r="A4" s="1" t="s">
        <v>1401</v>
      </c>
      <c r="B4" s="1" t="s">
        <v>1402</v>
      </c>
      <c r="C4" s="1" t="s">
        <v>1403</v>
      </c>
      <c r="D4" s="1" t="s">
        <v>1404</v>
      </c>
      <c r="E4" s="1" t="s">
        <v>1405</v>
      </c>
      <c r="F4" s="1" t="s">
        <v>1406</v>
      </c>
      <c r="G4" s="1" t="s">
        <v>1407</v>
      </c>
      <c r="H4" s="1" t="s">
        <v>1408</v>
      </c>
      <c r="I4" s="1" t="s">
        <v>1409</v>
      </c>
      <c r="J4" s="2"/>
      <c r="K4" s="2"/>
      <c r="L4" s="2"/>
      <c r="M4" s="2"/>
      <c r="N4" s="2"/>
      <c r="O4" s="2"/>
      <c r="P4" s="2"/>
      <c r="Q4" s="2"/>
      <c r="R4" s="2"/>
      <c r="S4" s="2"/>
      <c r="T4" s="2"/>
      <c r="U4" s="2"/>
      <c r="V4" s="2"/>
      <c r="W4" s="2"/>
      <c r="X4" s="2"/>
      <c r="Y4" s="2"/>
      <c r="Z4" s="2"/>
    </row>
    <row r="5">
      <c r="A5" s="1" t="s">
        <v>1394</v>
      </c>
      <c r="B5" s="1" t="s">
        <v>1393</v>
      </c>
      <c r="C5" s="1" t="s">
        <v>1410</v>
      </c>
      <c r="D5" s="1" t="s">
        <v>1411</v>
      </c>
      <c r="E5" s="1" t="s">
        <v>1412</v>
      </c>
      <c r="F5" s="1" t="s">
        <v>1413</v>
      </c>
      <c r="G5" s="1" t="s">
        <v>1414</v>
      </c>
      <c r="H5" s="1" t="s">
        <v>1415</v>
      </c>
      <c r="I5" s="1" t="s">
        <v>1416</v>
      </c>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1" t="s">
        <v>1424</v>
      </c>
      <c r="I6" s="1" t="s">
        <v>1425</v>
      </c>
      <c r="J6" s="2"/>
      <c r="K6" s="2"/>
      <c r="L6" s="2"/>
      <c r="M6" s="2"/>
      <c r="N6" s="2"/>
      <c r="O6" s="2"/>
      <c r="P6" s="2"/>
      <c r="Q6" s="2"/>
      <c r="R6" s="2"/>
      <c r="S6" s="2"/>
      <c r="T6" s="2"/>
      <c r="U6" s="2"/>
      <c r="V6" s="2"/>
      <c r="W6" s="2"/>
      <c r="X6" s="2"/>
      <c r="Y6" s="2"/>
      <c r="Z6" s="2"/>
    </row>
    <row r="7">
      <c r="A7" s="1" t="s">
        <v>1426</v>
      </c>
      <c r="B7" s="1" t="s">
        <v>1427</v>
      </c>
      <c r="C7" s="1" t="s">
        <v>1428</v>
      </c>
      <c r="D7" s="1" t="s">
        <v>1429</v>
      </c>
      <c r="E7" s="1" t="s">
        <v>1430</v>
      </c>
      <c r="F7" s="1" t="s">
        <v>1431</v>
      </c>
      <c r="G7" s="1" t="s">
        <v>1432</v>
      </c>
      <c r="H7" s="1" t="s">
        <v>1433</v>
      </c>
      <c r="I7" s="1" t="s">
        <v>1434</v>
      </c>
      <c r="J7" s="2"/>
      <c r="K7" s="2"/>
      <c r="L7" s="2"/>
      <c r="M7" s="2"/>
      <c r="N7" s="2"/>
      <c r="O7" s="2"/>
      <c r="P7" s="2"/>
      <c r="Q7" s="2"/>
      <c r="R7" s="2"/>
      <c r="S7" s="2"/>
      <c r="T7" s="2"/>
      <c r="U7" s="2"/>
      <c r="V7" s="2"/>
      <c r="W7" s="2"/>
      <c r="X7" s="2"/>
      <c r="Y7" s="2"/>
      <c r="Z7" s="2"/>
    </row>
    <row r="8">
      <c r="A8" s="1" t="s">
        <v>1435</v>
      </c>
      <c r="B8" s="1" t="s">
        <v>1393</v>
      </c>
      <c r="C8" s="1" t="s">
        <v>1436</v>
      </c>
      <c r="D8" s="1" t="s">
        <v>1436</v>
      </c>
      <c r="E8" s="1" t="s">
        <v>1437</v>
      </c>
      <c r="F8" s="1" t="s">
        <v>1438</v>
      </c>
      <c r="G8" s="1" t="s">
        <v>1439</v>
      </c>
      <c r="H8" s="1" t="s">
        <v>1440</v>
      </c>
      <c r="I8" s="1" t="s">
        <v>1441</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1452</v>
      </c>
      <c r="C10" s="1" t="s">
        <v>1453</v>
      </c>
      <c r="D10" s="1" t="s">
        <v>1454</v>
      </c>
      <c r="E10" s="1" t="s">
        <v>1445</v>
      </c>
      <c r="F10" s="1" t="s">
        <v>1455</v>
      </c>
      <c r="G10" s="1" t="s">
        <v>1456</v>
      </c>
      <c r="H10" s="1" t="s">
        <v>1457</v>
      </c>
      <c r="I10" s="1" t="s">
        <v>1458</v>
      </c>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1" t="s">
        <v>1466</v>
      </c>
      <c r="I11" s="1" t="s">
        <v>1467</v>
      </c>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1478</v>
      </c>
      <c r="C13" s="1" t="s">
        <v>1479</v>
      </c>
      <c r="D13" s="1" t="s">
        <v>1480</v>
      </c>
      <c r="E13" s="1" t="s">
        <v>1481</v>
      </c>
      <c r="F13" s="1" t="s">
        <v>1482</v>
      </c>
      <c r="G13" s="1" t="s">
        <v>1483</v>
      </c>
      <c r="H13" s="1" t="s">
        <v>1484</v>
      </c>
      <c r="I13" s="1" t="s">
        <v>1485</v>
      </c>
      <c r="J13" s="2"/>
      <c r="K13" s="2"/>
      <c r="L13" s="2"/>
      <c r="M13" s="2"/>
      <c r="N13" s="2"/>
      <c r="O13" s="2"/>
      <c r="P13" s="2"/>
      <c r="Q13" s="2"/>
      <c r="R13" s="2"/>
      <c r="S13" s="2"/>
      <c r="T13" s="2"/>
      <c r="U13" s="2"/>
      <c r="V13" s="2"/>
      <c r="W13" s="2"/>
      <c r="X13" s="2"/>
      <c r="Y13" s="2"/>
      <c r="Z13" s="2"/>
    </row>
    <row r="14">
      <c r="A14" s="1" t="s">
        <v>1486</v>
      </c>
      <c r="B14" s="1" t="s">
        <v>1487</v>
      </c>
      <c r="C14" s="1" t="s">
        <v>1488</v>
      </c>
      <c r="D14" s="1" t="s">
        <v>1489</v>
      </c>
      <c r="E14" s="1" t="s">
        <v>1490</v>
      </c>
      <c r="F14" s="1" t="s">
        <v>1491</v>
      </c>
      <c r="G14" s="1" t="s">
        <v>1492</v>
      </c>
      <c r="H14" s="1" t="s">
        <v>1493</v>
      </c>
      <c r="I14" s="1" t="s">
        <v>1494</v>
      </c>
      <c r="J14" s="2"/>
      <c r="K14" s="2"/>
      <c r="L14" s="2"/>
      <c r="M14" s="2"/>
      <c r="N14" s="2"/>
      <c r="O14" s="2"/>
      <c r="P14" s="2"/>
      <c r="Q14" s="2"/>
      <c r="R14" s="2"/>
      <c r="S14" s="2"/>
      <c r="T14" s="2"/>
      <c r="U14" s="2"/>
      <c r="V14" s="2"/>
      <c r="W14" s="2"/>
      <c r="X14" s="2"/>
      <c r="Y14" s="2"/>
      <c r="Z14" s="2"/>
    </row>
    <row r="15">
      <c r="A15" s="1" t="s">
        <v>1495</v>
      </c>
      <c r="B15" s="1" t="s">
        <v>226</v>
      </c>
      <c r="C15" s="1" t="s">
        <v>226</v>
      </c>
      <c r="D15" s="1" t="s">
        <v>226</v>
      </c>
      <c r="E15" s="1" t="s">
        <v>226</v>
      </c>
      <c r="F15" s="1" t="s">
        <v>226</v>
      </c>
      <c r="G15" s="1" t="s">
        <v>1496</v>
      </c>
      <c r="H15" s="1" t="s">
        <v>1497</v>
      </c>
      <c r="I15" s="1" t="s">
        <v>1498</v>
      </c>
      <c r="J15" s="2"/>
      <c r="K15" s="2"/>
      <c r="L15" s="2"/>
      <c r="M15" s="2"/>
      <c r="N15" s="2"/>
      <c r="O15" s="2"/>
      <c r="P15" s="2"/>
      <c r="Q15" s="2"/>
      <c r="R15" s="2"/>
      <c r="S15" s="2"/>
      <c r="T15" s="2"/>
      <c r="U15" s="2"/>
      <c r="V15" s="2"/>
      <c r="W15" s="2"/>
      <c r="X15" s="2"/>
      <c r="Y15" s="2"/>
      <c r="Z15" s="2"/>
    </row>
    <row r="16">
      <c r="A16" s="1" t="s">
        <v>1499</v>
      </c>
      <c r="B16" s="1" t="s">
        <v>1500</v>
      </c>
      <c r="C16" s="1" t="s">
        <v>1501</v>
      </c>
      <c r="D16" s="1" t="s">
        <v>1502</v>
      </c>
      <c r="E16" s="1" t="s">
        <v>1503</v>
      </c>
      <c r="F16" s="1" t="s">
        <v>1504</v>
      </c>
      <c r="G16" s="1" t="s">
        <v>1505</v>
      </c>
      <c r="H16" s="1" t="s">
        <v>1506</v>
      </c>
      <c r="I16" s="1" t="s">
        <v>1507</v>
      </c>
      <c r="J16" s="2"/>
      <c r="K16" s="2"/>
      <c r="L16" s="2"/>
      <c r="M16" s="2"/>
      <c r="N16" s="2"/>
      <c r="O16" s="2"/>
      <c r="P16" s="2"/>
      <c r="Q16" s="2"/>
      <c r="R16" s="2"/>
      <c r="S16" s="2"/>
      <c r="T16" s="2"/>
      <c r="U16" s="2"/>
      <c r="V16" s="2"/>
      <c r="W16" s="2"/>
      <c r="X16" s="2"/>
      <c r="Y16" s="2"/>
      <c r="Z16" s="2"/>
    </row>
    <row r="17">
      <c r="A17" s="1" t="s">
        <v>1508</v>
      </c>
      <c r="B17" s="1" t="s">
        <v>190</v>
      </c>
      <c r="C17" s="1" t="s">
        <v>191</v>
      </c>
      <c r="D17" s="1" t="s">
        <v>201</v>
      </c>
      <c r="E17" s="1" t="s">
        <v>202</v>
      </c>
      <c r="F17" s="1" t="s">
        <v>203</v>
      </c>
      <c r="G17" s="1" t="s">
        <v>1509</v>
      </c>
      <c r="H17" s="1" t="s">
        <v>1510</v>
      </c>
      <c r="I17" s="1" t="s">
        <v>1511</v>
      </c>
      <c r="J17" s="2"/>
      <c r="K17" s="2"/>
      <c r="L17" s="2"/>
      <c r="M17" s="2"/>
      <c r="N17" s="2"/>
      <c r="O17" s="2"/>
      <c r="P17" s="2"/>
      <c r="Q17" s="2"/>
      <c r="R17" s="2"/>
      <c r="S17" s="2"/>
      <c r="T17" s="2"/>
      <c r="U17" s="2"/>
      <c r="V17" s="2"/>
      <c r="W17" s="2"/>
      <c r="X17" s="2"/>
      <c r="Y17" s="2"/>
      <c r="Z17" s="2"/>
    </row>
    <row r="18">
      <c r="A18" s="1" t="s">
        <v>1512</v>
      </c>
      <c r="B18" s="1" t="s">
        <v>1513</v>
      </c>
      <c r="C18" s="1" t="s">
        <v>1514</v>
      </c>
      <c r="D18" s="1" t="s">
        <v>1494</v>
      </c>
      <c r="E18" s="1" t="s">
        <v>1515</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1567</v>
      </c>
      <c r="D24" s="1" t="s">
        <v>1568</v>
      </c>
      <c r="E24" s="1" t="s">
        <v>1569</v>
      </c>
      <c r="F24" s="1" t="s">
        <v>1570</v>
      </c>
      <c r="G24" s="1" t="s">
        <v>1571</v>
      </c>
      <c r="H24" s="1" t="s">
        <v>1571</v>
      </c>
      <c r="I24" s="1" t="s">
        <v>1571</v>
      </c>
      <c r="J24" s="2"/>
      <c r="K24" s="2"/>
      <c r="L24" s="2"/>
      <c r="M24" s="2"/>
      <c r="N24" s="2"/>
      <c r="O24" s="2"/>
      <c r="P24" s="2"/>
      <c r="Q24" s="2"/>
      <c r="R24" s="2"/>
      <c r="S24" s="2"/>
      <c r="T24" s="2"/>
      <c r="U24" s="2"/>
      <c r="V24" s="2"/>
      <c r="W24" s="2"/>
      <c r="X24" s="2"/>
      <c r="Y24" s="2"/>
      <c r="Z24" s="2"/>
    </row>
    <row r="25" ht="15.75" customHeight="1">
      <c r="A25" s="1" t="s">
        <v>1572</v>
      </c>
      <c r="B25" s="1" t="s">
        <v>1573</v>
      </c>
      <c r="C25" s="1" t="s">
        <v>1574</v>
      </c>
      <c r="D25" s="1" t="s">
        <v>1575</v>
      </c>
      <c r="E25" s="1" t="s">
        <v>1576</v>
      </c>
      <c r="F25" s="1" t="s">
        <v>1577</v>
      </c>
      <c r="G25" s="1" t="s">
        <v>1578</v>
      </c>
      <c r="H25" s="1" t="s">
        <v>1578</v>
      </c>
      <c r="I25" s="1" t="s">
        <v>1393</v>
      </c>
      <c r="J25" s="2"/>
      <c r="K25" s="2"/>
      <c r="L25" s="2"/>
      <c r="M25" s="2"/>
      <c r="N25" s="2"/>
      <c r="O25" s="2"/>
      <c r="P25" s="2"/>
      <c r="Q25" s="2"/>
      <c r="R25" s="2"/>
      <c r="S25" s="2"/>
      <c r="T25" s="2"/>
      <c r="U25" s="2"/>
      <c r="V25" s="2"/>
      <c r="W25" s="2"/>
      <c r="X25" s="2"/>
      <c r="Y25" s="2"/>
      <c r="Z25" s="2"/>
    </row>
    <row r="26" ht="15.75" customHeight="1">
      <c r="A26" s="1" t="s">
        <v>1579</v>
      </c>
      <c r="B26" s="1" t="s">
        <v>1580</v>
      </c>
      <c r="C26" s="1" t="s">
        <v>1581</v>
      </c>
      <c r="D26" s="1" t="s">
        <v>1582</v>
      </c>
      <c r="E26" s="1" t="s">
        <v>1583</v>
      </c>
      <c r="F26" s="1" t="s">
        <v>1584</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1585</v>
      </c>
      <c r="B2" s="1" t="s">
        <v>1586</v>
      </c>
      <c r="C2" s="2"/>
      <c r="D2" s="2"/>
      <c r="E2" s="2"/>
      <c r="F2" s="2"/>
      <c r="G2" s="2"/>
      <c r="H2" s="2"/>
      <c r="I2" s="2"/>
      <c r="J2" s="2"/>
      <c r="K2" s="2"/>
      <c r="L2" s="2"/>
      <c r="M2" s="2"/>
      <c r="N2" s="2"/>
      <c r="O2" s="2"/>
      <c r="P2" s="2"/>
      <c r="Q2" s="2"/>
      <c r="R2" s="2"/>
      <c r="S2" s="2"/>
      <c r="T2" s="2"/>
      <c r="U2" s="2"/>
      <c r="V2" s="2"/>
      <c r="W2" s="2"/>
      <c r="X2" s="2"/>
      <c r="Y2" s="2"/>
      <c r="Z2" s="2"/>
    </row>
    <row r="3">
      <c r="A3" s="3" t="s">
        <v>1587</v>
      </c>
      <c r="B3" s="1" t="s">
        <v>1588</v>
      </c>
      <c r="C3" s="2"/>
      <c r="D3" s="2"/>
      <c r="E3" s="2"/>
      <c r="F3" s="2"/>
      <c r="G3" s="2"/>
      <c r="H3" s="2"/>
      <c r="I3" s="2"/>
      <c r="J3" s="2"/>
      <c r="K3" s="2"/>
      <c r="L3" s="2"/>
      <c r="M3" s="2"/>
      <c r="N3" s="2"/>
      <c r="O3" s="2"/>
      <c r="P3" s="2"/>
      <c r="Q3" s="2"/>
      <c r="R3" s="2"/>
      <c r="S3" s="2"/>
      <c r="T3" s="2"/>
      <c r="U3" s="2"/>
      <c r="V3" s="2"/>
      <c r="W3" s="2"/>
      <c r="X3" s="2"/>
      <c r="Y3" s="2"/>
      <c r="Z3" s="2"/>
    </row>
    <row r="4">
      <c r="A4" s="3" t="s">
        <v>1589</v>
      </c>
      <c r="B4" s="1" t="s">
        <v>1590</v>
      </c>
      <c r="C4" s="2"/>
      <c r="D4" s="2"/>
      <c r="E4" s="2"/>
      <c r="F4" s="2"/>
      <c r="G4" s="2"/>
      <c r="H4" s="2"/>
      <c r="I4" s="2"/>
      <c r="J4" s="2"/>
      <c r="K4" s="2"/>
      <c r="L4" s="2"/>
      <c r="M4" s="2"/>
      <c r="N4" s="2"/>
      <c r="O4" s="2"/>
      <c r="P4" s="2"/>
      <c r="Q4" s="2"/>
      <c r="R4" s="2"/>
      <c r="S4" s="2"/>
      <c r="T4" s="2"/>
      <c r="U4" s="2"/>
      <c r="V4" s="2"/>
      <c r="W4" s="2"/>
      <c r="X4" s="2"/>
      <c r="Y4" s="2"/>
      <c r="Z4" s="2"/>
    </row>
    <row r="5">
      <c r="A5" s="3" t="s">
        <v>1591</v>
      </c>
      <c r="B5" s="1" t="s">
        <v>1592</v>
      </c>
      <c r="C5" s="2"/>
      <c r="D5" s="2"/>
      <c r="E5" s="2"/>
      <c r="F5" s="2"/>
      <c r="G5" s="2"/>
      <c r="H5" s="2"/>
      <c r="I5" s="2"/>
      <c r="J5" s="2"/>
      <c r="K5" s="2"/>
      <c r="L5" s="2"/>
      <c r="M5" s="2"/>
      <c r="N5" s="2"/>
      <c r="O5" s="2"/>
      <c r="P5" s="2"/>
      <c r="Q5" s="2"/>
      <c r="R5" s="2"/>
      <c r="S5" s="2"/>
      <c r="T5" s="2"/>
      <c r="U5" s="2"/>
      <c r="V5" s="2"/>
      <c r="W5" s="2"/>
      <c r="X5" s="2"/>
      <c r="Y5" s="2"/>
      <c r="Z5" s="2"/>
    </row>
    <row r="6">
      <c r="A6" s="3" t="s">
        <v>1593</v>
      </c>
      <c r="B6" s="1" t="s">
        <v>1594</v>
      </c>
      <c r="C6" s="2"/>
      <c r="D6" s="2"/>
      <c r="E6" s="2"/>
      <c r="F6" s="2"/>
      <c r="G6" s="2"/>
      <c r="H6" s="2"/>
      <c r="I6" s="2"/>
      <c r="J6" s="2"/>
      <c r="K6" s="2"/>
      <c r="L6" s="2"/>
      <c r="M6" s="2"/>
      <c r="N6" s="2"/>
      <c r="O6" s="2"/>
      <c r="P6" s="2"/>
      <c r="Q6" s="2"/>
      <c r="R6" s="2"/>
      <c r="S6" s="2"/>
      <c r="T6" s="2"/>
      <c r="U6" s="2"/>
      <c r="V6" s="2"/>
      <c r="W6" s="2"/>
      <c r="X6" s="2"/>
      <c r="Y6" s="2"/>
      <c r="Z6" s="2"/>
    </row>
    <row r="7">
      <c r="A7" s="3" t="s">
        <v>1595</v>
      </c>
      <c r="B7" s="1" t="s">
        <v>11</v>
      </c>
      <c r="C7" s="2"/>
      <c r="D7" s="2"/>
      <c r="E7" s="2"/>
      <c r="F7" s="2"/>
      <c r="G7" s="2"/>
      <c r="H7" s="2"/>
      <c r="I7" s="2"/>
      <c r="J7" s="2"/>
      <c r="K7" s="2"/>
      <c r="L7" s="2"/>
      <c r="M7" s="2"/>
      <c r="N7" s="2"/>
      <c r="O7" s="2"/>
      <c r="P7" s="2"/>
      <c r="Q7" s="2"/>
      <c r="R7" s="2"/>
      <c r="S7" s="2"/>
      <c r="T7" s="2"/>
      <c r="U7" s="2"/>
      <c r="V7" s="2"/>
      <c r="W7" s="2"/>
      <c r="X7" s="2"/>
      <c r="Y7" s="2"/>
      <c r="Z7" s="2"/>
    </row>
    <row r="8">
      <c r="A8" s="3" t="s">
        <v>1596</v>
      </c>
      <c r="B8" s="1" t="s">
        <v>1597</v>
      </c>
      <c r="C8" s="2"/>
      <c r="D8" s="2"/>
      <c r="E8" s="2"/>
      <c r="F8" s="2"/>
      <c r="G8" s="2"/>
      <c r="H8" s="2"/>
      <c r="I8" s="2"/>
      <c r="J8" s="2"/>
      <c r="K8" s="2"/>
      <c r="L8" s="2"/>
      <c r="M8" s="2"/>
      <c r="N8" s="2"/>
      <c r="O8" s="2"/>
      <c r="P8" s="2"/>
      <c r="Q8" s="2"/>
      <c r="R8" s="2"/>
      <c r="S8" s="2"/>
      <c r="T8" s="2"/>
      <c r="U8" s="2"/>
      <c r="V8" s="2"/>
      <c r="W8" s="2"/>
      <c r="X8" s="2"/>
      <c r="Y8" s="2"/>
      <c r="Z8" s="2"/>
    </row>
    <row r="9">
      <c r="A9" s="3" t="s">
        <v>1598</v>
      </c>
      <c r="B9" s="4" t="s">
        <v>1599</v>
      </c>
      <c r="C9" s="2"/>
      <c r="D9" s="2"/>
      <c r="E9" s="2"/>
      <c r="F9" s="2"/>
      <c r="G9" s="2"/>
      <c r="H9" s="2"/>
      <c r="I9" s="2"/>
      <c r="J9" s="2"/>
      <c r="K9" s="2"/>
      <c r="L9" s="2"/>
      <c r="M9" s="2"/>
      <c r="N9" s="2"/>
      <c r="O9" s="2"/>
      <c r="P9" s="2"/>
      <c r="Q9" s="2"/>
      <c r="R9" s="2"/>
      <c r="S9" s="2"/>
      <c r="T9" s="2"/>
      <c r="U9" s="2"/>
      <c r="V9" s="2"/>
      <c r="W9" s="2"/>
      <c r="X9" s="2"/>
      <c r="Y9" s="2"/>
      <c r="Z9" s="2"/>
    </row>
    <row r="10">
      <c r="A10" s="3" t="s">
        <v>1600</v>
      </c>
      <c r="B10" s="1" t="s">
        <v>1601</v>
      </c>
      <c r="C10" s="2"/>
      <c r="D10" s="2"/>
      <c r="E10" s="2"/>
      <c r="F10" s="2"/>
      <c r="G10" s="2"/>
      <c r="H10" s="2"/>
      <c r="I10" s="2"/>
      <c r="J10" s="2"/>
      <c r="K10" s="2"/>
      <c r="L10" s="2"/>
      <c r="M10" s="2"/>
      <c r="N10" s="2"/>
      <c r="O10" s="2"/>
      <c r="P10" s="2"/>
      <c r="Q10" s="2"/>
      <c r="R10" s="2"/>
      <c r="S10" s="2"/>
      <c r="T10" s="2"/>
      <c r="U10" s="2"/>
      <c r="V10" s="2"/>
      <c r="W10" s="2"/>
      <c r="X10" s="2"/>
      <c r="Y10" s="2"/>
      <c r="Z10" s="2"/>
    </row>
    <row r="11">
      <c r="A11" s="3" t="s">
        <v>1602</v>
      </c>
      <c r="B11" s="1" t="s">
        <v>1603</v>
      </c>
      <c r="C11" s="2"/>
      <c r="D11" s="2"/>
      <c r="E11" s="2"/>
      <c r="F11" s="2"/>
      <c r="G11" s="2"/>
      <c r="H11" s="2"/>
      <c r="I11" s="2"/>
      <c r="J11" s="2"/>
      <c r="K11" s="2"/>
      <c r="L11" s="2"/>
      <c r="M11" s="2"/>
      <c r="N11" s="2"/>
      <c r="O11" s="2"/>
      <c r="P11" s="2"/>
      <c r="Q11" s="2"/>
      <c r="R11" s="2"/>
      <c r="S11" s="2"/>
      <c r="T11" s="2"/>
      <c r="U11" s="2"/>
      <c r="V11" s="2"/>
      <c r="W11" s="2"/>
      <c r="X11" s="2"/>
      <c r="Y11" s="2"/>
      <c r="Z11" s="2"/>
    </row>
    <row r="12">
      <c r="A12" s="3" t="s">
        <v>1604</v>
      </c>
      <c r="B12" s="1" t="s">
        <v>1601</v>
      </c>
      <c r="C12" s="2"/>
      <c r="D12" s="2"/>
      <c r="E12" s="2"/>
      <c r="F12" s="2"/>
      <c r="G12" s="2"/>
      <c r="H12" s="2"/>
      <c r="I12" s="2"/>
      <c r="J12" s="2"/>
      <c r="K12" s="2"/>
      <c r="L12" s="2"/>
      <c r="M12" s="2"/>
      <c r="N12" s="2"/>
      <c r="O12" s="2"/>
      <c r="P12" s="2"/>
      <c r="Q12" s="2"/>
      <c r="R12" s="2"/>
      <c r="S12" s="2"/>
      <c r="T12" s="2"/>
      <c r="U12" s="2"/>
      <c r="V12" s="2"/>
      <c r="W12" s="2"/>
      <c r="X12" s="2"/>
      <c r="Y12" s="2"/>
      <c r="Z12" s="2"/>
    </row>
    <row r="13">
      <c r="A13" s="3" t="s">
        <v>1605</v>
      </c>
      <c r="B13" s="1" t="s">
        <v>1606</v>
      </c>
      <c r="C13" s="2"/>
      <c r="D13" s="2"/>
      <c r="E13" s="2"/>
      <c r="F13" s="2"/>
      <c r="G13" s="2"/>
      <c r="H13" s="2"/>
      <c r="I13" s="2"/>
      <c r="J13" s="2"/>
      <c r="K13" s="2"/>
      <c r="L13" s="2"/>
      <c r="M13" s="2"/>
      <c r="N13" s="2"/>
      <c r="O13" s="2"/>
      <c r="P13" s="2"/>
      <c r="Q13" s="2"/>
      <c r="R13" s="2"/>
      <c r="S13" s="2"/>
      <c r="T13" s="2"/>
      <c r="U13" s="2"/>
      <c r="V13" s="2"/>
      <c r="W13" s="2"/>
      <c r="X13" s="2"/>
      <c r="Y13" s="2"/>
      <c r="Z13" s="2"/>
    </row>
    <row r="14">
      <c r="A14" s="3" t="s">
        <v>1607</v>
      </c>
      <c r="B14" s="1" t="s">
        <v>1608</v>
      </c>
      <c r="C14" s="2"/>
      <c r="D14" s="2"/>
      <c r="E14" s="2"/>
      <c r="F14" s="2"/>
      <c r="G14" s="2"/>
      <c r="H14" s="2"/>
      <c r="I14" s="2"/>
      <c r="J14" s="2"/>
      <c r="K14" s="2"/>
      <c r="L14" s="2"/>
      <c r="M14" s="2"/>
      <c r="N14" s="2"/>
      <c r="O14" s="2"/>
      <c r="P14" s="2"/>
      <c r="Q14" s="2"/>
      <c r="R14" s="2"/>
      <c r="S14" s="2"/>
      <c r="T14" s="2"/>
      <c r="U14" s="2"/>
      <c r="V14" s="2"/>
      <c r="W14" s="2"/>
      <c r="X14" s="2"/>
      <c r="Y14" s="2"/>
      <c r="Z14" s="2"/>
    </row>
    <row r="15">
      <c r="A15" s="3" t="s">
        <v>1609</v>
      </c>
      <c r="B15" s="1" t="s">
        <v>1606</v>
      </c>
      <c r="C15" s="2"/>
      <c r="D15" s="2"/>
      <c r="E15" s="2"/>
      <c r="F15" s="2"/>
      <c r="G15" s="2"/>
      <c r="H15" s="2"/>
      <c r="I15" s="2"/>
      <c r="J15" s="2"/>
      <c r="K15" s="2"/>
      <c r="L15" s="2"/>
      <c r="M15" s="2"/>
      <c r="N15" s="2"/>
      <c r="O15" s="2"/>
      <c r="P15" s="2"/>
      <c r="Q15" s="2"/>
      <c r="R15" s="2"/>
      <c r="S15" s="2"/>
      <c r="T15" s="2"/>
      <c r="U15" s="2"/>
      <c r="V15" s="2"/>
      <c r="W15" s="2"/>
      <c r="X15" s="2"/>
      <c r="Y15" s="2"/>
      <c r="Z15" s="2"/>
    </row>
    <row r="16">
      <c r="A16" s="3" t="s">
        <v>1610</v>
      </c>
      <c r="B16" s="1" t="s">
        <v>1611</v>
      </c>
      <c r="C16" s="2"/>
      <c r="D16" s="2"/>
      <c r="E16" s="2"/>
      <c r="F16" s="2"/>
      <c r="G16" s="2"/>
      <c r="H16" s="2"/>
      <c r="I16" s="2"/>
      <c r="J16" s="2"/>
      <c r="K16" s="2"/>
      <c r="L16" s="2"/>
      <c r="M16" s="2"/>
      <c r="N16" s="2"/>
      <c r="O16" s="2"/>
      <c r="P16" s="2"/>
      <c r="Q16" s="2"/>
      <c r="R16" s="2"/>
      <c r="S16" s="2"/>
      <c r="T16" s="2"/>
      <c r="U16" s="2"/>
      <c r="V16" s="2"/>
      <c r="W16" s="2"/>
      <c r="X16" s="2"/>
      <c r="Y16" s="2"/>
      <c r="Z16" s="2"/>
    </row>
    <row r="17">
      <c r="A17" s="3" t="s">
        <v>1612</v>
      </c>
      <c r="B17" s="1">
        <v>7326.0</v>
      </c>
      <c r="C17" s="2"/>
      <c r="D17" s="2"/>
      <c r="E17" s="2"/>
      <c r="F17" s="2"/>
      <c r="G17" s="2"/>
      <c r="H17" s="2"/>
      <c r="I17" s="2"/>
      <c r="J17" s="2"/>
      <c r="K17" s="2"/>
      <c r="L17" s="2"/>
      <c r="M17" s="2"/>
      <c r="N17" s="2"/>
      <c r="O17" s="2"/>
      <c r="P17" s="2"/>
      <c r="Q17" s="2"/>
      <c r="R17" s="2"/>
      <c r="S17" s="2"/>
      <c r="T17" s="2"/>
      <c r="U17" s="2"/>
      <c r="V17" s="2"/>
      <c r="W17" s="2"/>
      <c r="X17" s="2"/>
      <c r="Y17" s="2"/>
      <c r="Z17" s="2"/>
    </row>
    <row r="18">
      <c r="A18" s="3" t="s">
        <v>1613</v>
      </c>
      <c r="B18" s="1" t="s">
        <v>1614</v>
      </c>
      <c r="C18" s="2"/>
      <c r="D18" s="2"/>
      <c r="E18" s="2"/>
      <c r="F18" s="2"/>
      <c r="G18" s="2"/>
      <c r="H18" s="2"/>
      <c r="I18" s="2"/>
      <c r="J18" s="2"/>
      <c r="K18" s="2"/>
      <c r="L18" s="2"/>
      <c r="M18" s="2"/>
      <c r="N18" s="2"/>
      <c r="O18" s="2"/>
      <c r="P18" s="2"/>
      <c r="Q18" s="2"/>
      <c r="R18" s="2"/>
      <c r="S18" s="2"/>
      <c r="T18" s="2"/>
      <c r="U18" s="2"/>
      <c r="V18" s="2"/>
      <c r="W18" s="2"/>
      <c r="X18" s="2"/>
      <c r="Y18" s="2"/>
      <c r="Z18" s="2"/>
    </row>
    <row r="19">
      <c r="A19" s="3" t="s">
        <v>1615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31.0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30.81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30.6935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31.9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31.0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30.81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30.6935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31.9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0.025799999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0.63490003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2.48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1.423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24.581396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12.869318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1388904.0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1388904.0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1695398.0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v>1496610.0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1644</v>
      </c>
      <c r="B48" s="1">
        <v>1496610.0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1645</v>
      </c>
      <c r="B49" s="1">
        <v>31.42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1646</v>
      </c>
      <c r="B50" s="1">
        <v>31.63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1647</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1649</v>
      </c>
      <c r="B53" s="1">
        <v>3.697259008E9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30.6935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60.6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0.5702654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38.8358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v>46.3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1655</v>
      </c>
      <c r="B59" s="1">
        <v>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1656</v>
      </c>
      <c r="B60" s="1">
        <v>0.025806451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1657</v>
      </c>
      <c r="B61" s="1" t="s">
        <v>1658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1659</v>
      </c>
      <c r="B62" s="1">
        <v>6.709174784E9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0.02326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1.15997193E8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1.16596E8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2849306.0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2831046.0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0.024400001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v>0.0027599998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1669</v>
      </c>
      <c r="B72" s="1">
        <v>0.90356004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1670</v>
      </c>
      <c r="B73" s="1">
        <v>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1671</v>
      </c>
      <c r="B74" s="1">
        <v>0.0274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1672</v>
      </c>
      <c r="B75" s="1">
        <v>1.16596E8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1673</v>
      </c>
      <c r="B76" s="1">
        <v>17.639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1674</v>
      </c>
      <c r="B77" s="1">
        <v>1.7977209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v>1.508E8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v>1.29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v>2.81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t="s">
        <v>1682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v>9.185184E8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1.035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7.404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-0.39476764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1.7315424E9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t="s">
        <v>1691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1692</v>
      </c>
      <c r="B93" s="1" t="s">
        <v>1693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t="s">
        <v>1697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t="s">
        <v>1697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v>9.9153E7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t="s">
        <v>1701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1702</v>
      </c>
      <c r="B100" s="1" t="s">
        <v>1703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1704</v>
      </c>
      <c r="B101" s="1" t="s">
        <v>1705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t="s">
        <v>1707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1709</v>
      </c>
      <c r="B104" s="1">
        <v>31.71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1710</v>
      </c>
      <c r="B105" s="1">
        <v>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1711</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1712</v>
      </c>
      <c r="B107" s="1">
        <v>43.125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1713</v>
      </c>
      <c r="B108" s="1">
        <v>42.5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1714</v>
      </c>
      <c r="B109" s="1">
        <v>2.6875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1715</v>
      </c>
      <c r="B110" s="1" t="s">
        <v>1716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1717</v>
      </c>
      <c r="B111" s="1">
        <v>16.0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2.259E8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1.937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v>9.062E8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1">
        <v>3.204900096E9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1722</v>
      </c>
      <c r="B116" s="1">
        <v>0.775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1723</v>
      </c>
      <c r="B117" s="1">
        <v>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1724</v>
      </c>
      <c r="B118" s="1">
        <v>6.483400192E9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1725</v>
      </c>
      <c r="B119" s="1">
        <v>153.374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1726</v>
      </c>
      <c r="B120" s="1">
        <v>54.448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1727</v>
      </c>
      <c r="B121" s="1">
        <v>0.0317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1728</v>
      </c>
      <c r="B122" s="1">
        <v>0.06448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1729</v>
      </c>
      <c r="B123" s="1">
        <v>7.56899968E8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1730</v>
      </c>
      <c r="B124" s="1">
        <v>5.42150016E8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1731</v>
      </c>
      <c r="B125" s="1">
        <v>7.78099968E8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1732</v>
      </c>
      <c r="B126" s="1">
        <v>-0.049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1733</v>
      </c>
      <c r="B127" s="1">
        <v>0.116739996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1734</v>
      </c>
      <c r="B128" s="1">
        <v>0.13977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1735</v>
      </c>
      <c r="B129" s="1">
        <v>0.01894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1736</v>
      </c>
      <c r="B130" s="1" t="s">
        <v>1658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148.0</v>
      </c>
      <c r="C3" s="1">
        <v>-173.0</v>
      </c>
      <c r="D3" s="1">
        <v>365.0</v>
      </c>
      <c r="E3" s="1">
        <v>345.0</v>
      </c>
      <c r="F3" s="1">
        <v>595.0</v>
      </c>
      <c r="G3" s="1">
        <v>427.0</v>
      </c>
      <c r="H3" s="1">
        <v>-194.0</v>
      </c>
      <c r="I3" s="1">
        <v>1400.0</v>
      </c>
      <c r="J3" s="1">
        <v>1670.0</v>
      </c>
      <c r="K3" s="1">
        <v>816.0</v>
      </c>
      <c r="L3" s="1">
        <f>IF(K3*FORECAST(L2,B3:K3,B2:K2)&gt;0,FORECAST(L2,B3:K3,B2:K2),K3)*$X$1</f>
        <v>1283.333333</v>
      </c>
      <c r="M3" s="1">
        <f>IF(L3*FORECAST(M2,B3:L3,B2:L2)&gt;0,FORECAST(M2,B3:L3,B2:L2),L3)*$X$1</f>
        <v>1418.50303</v>
      </c>
      <c r="N3" s="1">
        <f>IF(M3*FORECAST(N2,B3:M3,B2:M2)&gt;0,FORECAST(N2,B3:M3,B2:M2),M3)*$X$1</f>
        <v>1553.672727</v>
      </c>
      <c r="O3" s="1">
        <f>IF(N3*FORECAST(O2,B3:N3,B2:N2)&gt;0,FORECAST(O2,B3:N3,B2:N2),N3)*$X$1</f>
        <v>1688.842424</v>
      </c>
      <c r="P3" s="1">
        <f>IF(O3*FORECAST(P2,B3:O3,B2:O2)&gt;0,FORECAST(P2,B3:O3,B2:O2),O3)*$X$1</f>
        <v>1824.012121</v>
      </c>
      <c r="Q3" s="1">
        <f>IF(P3*FORECAST(Q2,B3:P3,B2:P2)&gt;0,FORECAST(Q2,B3:P3,B2:P2),P3)*$X$1</f>
        <v>1959.181818</v>
      </c>
      <c r="R3" s="1">
        <f>IF(Q3*FORECAST(R2,B3:Q3,B2:Q2)&gt;0,FORECAST(R2,B3:Q3,B2:Q2),Q3)*$X$1</f>
        <v>2094.351515</v>
      </c>
      <c r="S3" s="5">
        <f>IF(R3*FORECAST(S2,B3:R3,B2:R2)&gt;0,FORECAST(S2,B3:R3,B2:R2),R3)*$X$1</f>
        <v>2229.521212</v>
      </c>
      <c r="T3" s="5">
        <f>IF(S3*FORECAST(T2,B3:S3,B2:S2)&gt;0,FORECAST(T2,B3:S3,B2:S2),S3)*$X$1</f>
        <v>2364.690909</v>
      </c>
      <c r="U3" s="5">
        <f>IF(T3*FORECAST(U2,B3:T3,B2:T2)&gt;0,FORECAST(U2,B3:T3,B2:T2),T3)*$X$1</f>
        <v>2499.860606</v>
      </c>
      <c r="V3" s="5">
        <f>IF(U3*FORECAST(V2,B3:U3,B2:U2)&gt;0,FORECAST(V2,B3:U3,B2:U2),U3)*$X$1</f>
        <v>2635.030303</v>
      </c>
      <c r="W3" s="5">
        <f>IF(V3*FORECAST(W2,B3:V3,B2:V2)&gt;0,FORECAST(W2,B3:V3,B2:V2),V3)*$X$1</f>
        <v>2770.2</v>
      </c>
      <c r="X3" s="2"/>
      <c r="Y3" s="2"/>
      <c r="Z3" s="2"/>
    </row>
    <row r="4">
      <c r="A4" s="3" t="s">
        <v>136</v>
      </c>
      <c r="B4" s="1">
        <v>418.0</v>
      </c>
      <c r="C4" s="1">
        <v>3490.0</v>
      </c>
      <c r="D4" s="1">
        <v>3460.0</v>
      </c>
      <c r="E4" s="1">
        <v>3410.0</v>
      </c>
      <c r="F4" s="1">
        <v>3080.0</v>
      </c>
      <c r="G4" s="1">
        <v>3500.0</v>
      </c>
      <c r="H4" s="1">
        <v>4040.0</v>
      </c>
      <c r="I4" s="1">
        <v>2980.0</v>
      </c>
      <c r="J4" s="1">
        <v>2750.0</v>
      </c>
      <c r="K4" s="1">
        <v>2850.0</v>
      </c>
      <c r="L4" s="2"/>
      <c r="M4" s="2"/>
      <c r="N4" s="2"/>
      <c r="O4" s="2"/>
      <c r="P4" s="2"/>
      <c r="Q4" s="2"/>
      <c r="R4" s="2"/>
      <c r="S4" s="2"/>
      <c r="T4" s="2"/>
      <c r="U4" s="2"/>
      <c r="V4" s="2"/>
      <c r="W4" s="2"/>
      <c r="X4" s="2"/>
      <c r="Y4" s="2"/>
      <c r="Z4" s="2"/>
    </row>
    <row r="5">
      <c r="A5" s="3" t="s">
        <v>1738</v>
      </c>
      <c r="B5" s="1">
        <v>79.0</v>
      </c>
      <c r="C5" s="1">
        <v>103.0</v>
      </c>
      <c r="D5" s="1">
        <v>165.0</v>
      </c>
      <c r="E5" s="1">
        <v>168.0</v>
      </c>
      <c r="F5" s="1">
        <v>168.0</v>
      </c>
      <c r="G5" s="1">
        <v>162.0</v>
      </c>
      <c r="H5" s="1">
        <v>158.0</v>
      </c>
      <c r="I5" s="1">
        <v>163.0</v>
      </c>
      <c r="J5" s="1">
        <v>148.0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(1+0.02)/(0.0818-0.02)</f>
        <v>45721.74757</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NPV(0.0818,M3:W3)</f>
        <v>14078.95969</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NPV(0.0818,M16:W16)</f>
        <v>19253.3397</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33332.29939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30482.29939</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236.2968945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45721.74757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106.0</v>
      </c>
      <c r="C3" s="1">
        <v>-1.0</v>
      </c>
      <c r="D3" s="1">
        <v>-3.0</v>
      </c>
      <c r="E3" s="1">
        <v>550.0</v>
      </c>
      <c r="F3" s="1">
        <v>328.0</v>
      </c>
      <c r="G3" s="1">
        <v>-11.0</v>
      </c>
      <c r="H3" s="1">
        <v>-970.0</v>
      </c>
      <c r="I3" s="1">
        <v>1300.0</v>
      </c>
      <c r="J3" s="1">
        <v>1330.0</v>
      </c>
      <c r="K3" s="1">
        <v>452.0</v>
      </c>
      <c r="L3" s="1">
        <f>IF(K3*FORECAST(L2,B3:K3,B2:K2)&gt;0,FORECAST(L2,B3:K3,B2:K2),K3)*$X$1</f>
        <v>776.3333333</v>
      </c>
      <c r="M3" s="1">
        <f>IF(L3*FORECAST(M2,B3:L3,B2:L2)&gt;0,FORECAST(M2,B3:L3,B2:L2),L3)*$X$1</f>
        <v>861.4666667</v>
      </c>
      <c r="N3" s="1">
        <f>IF(M3*FORECAST(N2,B3:M3,B2:M2)&gt;0,FORECAST(N2,B3:M3,B2:M2),M3)*$X$1</f>
        <v>946.6</v>
      </c>
      <c r="O3" s="1">
        <f>IF(N3*FORECAST(O2,B3:N3,B2:N2)&gt;0,FORECAST(O2,B3:N3,B2:N2),N3)*$X$1</f>
        <v>1031.733333</v>
      </c>
      <c r="P3" s="1">
        <f>IF(O3*FORECAST(P2,B3:O3,B2:O2)&gt;0,FORECAST(P2,B3:O3,B2:O2),O3)*$X$1</f>
        <v>1116.866667</v>
      </c>
      <c r="Q3" s="1">
        <f>IF(P3*FORECAST(Q2,B3:P3,B2:P2)&gt;0,FORECAST(Q2,B3:P3,B2:P2),P3)*$X$1</f>
        <v>1202</v>
      </c>
      <c r="R3" s="1">
        <f>IF(Q3*FORECAST(R2,B3:Q3,B2:Q2)&gt;0,FORECAST(R2,B3:Q3,B2:Q2),Q3)*$X$1</f>
        <v>1287.133333</v>
      </c>
      <c r="S3" s="5">
        <f>IF(R3*FORECAST(S2,B3:R3,B2:R2)&gt;0,FORECAST(S2,B3:R3,B2:R2),R3)*$X$1</f>
        <v>1372.266667</v>
      </c>
      <c r="T3" s="5">
        <f>IF(S3*FORECAST(T2,B3:S3,B2:S2)&gt;0,FORECAST(T2,B3:S3,B2:S2),S3)*$X$1</f>
        <v>1457.4</v>
      </c>
      <c r="U3" s="5">
        <f>IF(T3*FORECAST(U2,B3:T3,B2:T2)&gt;0,FORECAST(U2,B3:T3,B2:T2),T3)*$X$1</f>
        <v>1542.533333</v>
      </c>
      <c r="V3" s="5">
        <f>IF(U3*FORECAST(V2,B3:U3,B2:U2)&gt;0,FORECAST(V2,B3:U3,B2:U2),U3)*$X$1</f>
        <v>1627.666667</v>
      </c>
      <c r="W3" s="5">
        <f>IF(V3*FORECAST(W2,B3:V3,B2:V2)&gt;0,FORECAST(W2,B3:V3,B2:V2),V3)*$X$1</f>
        <v>1712.8</v>
      </c>
      <c r="X3" s="2"/>
      <c r="Y3" s="2"/>
      <c r="Z3" s="2"/>
    </row>
    <row r="4">
      <c r="A4" s="3" t="s">
        <v>136</v>
      </c>
      <c r="B4" s="1">
        <v>418.0</v>
      </c>
      <c r="C4" s="1">
        <v>3490.0</v>
      </c>
      <c r="D4" s="1">
        <v>3460.0</v>
      </c>
      <c r="E4" s="1">
        <v>3410.0</v>
      </c>
      <c r="F4" s="1">
        <v>3080.0</v>
      </c>
      <c r="G4" s="1">
        <v>3500.0</v>
      </c>
      <c r="H4" s="1">
        <v>4040.0</v>
      </c>
      <c r="I4" s="1">
        <v>2980.0</v>
      </c>
      <c r="J4" s="1">
        <v>2750.0</v>
      </c>
      <c r="K4" s="1">
        <v>2850.0</v>
      </c>
      <c r="L4" s="2"/>
      <c r="M4" s="2"/>
      <c r="N4" s="2"/>
      <c r="O4" s="2"/>
      <c r="P4" s="2"/>
      <c r="Q4" s="2"/>
      <c r="R4" s="2"/>
      <c r="S4" s="2"/>
      <c r="T4" s="2"/>
      <c r="U4" s="2"/>
      <c r="V4" s="2"/>
      <c r="W4" s="2"/>
      <c r="X4" s="2"/>
      <c r="Y4" s="2"/>
      <c r="Z4" s="2"/>
    </row>
    <row r="5">
      <c r="A5" s="3" t="s">
        <v>1738</v>
      </c>
      <c r="B5" s="1">
        <v>79.0</v>
      </c>
      <c r="C5" s="1">
        <v>103.0</v>
      </c>
      <c r="D5" s="1">
        <v>165.0</v>
      </c>
      <c r="E5" s="1">
        <v>168.0</v>
      </c>
      <c r="F5" s="1">
        <v>168.0</v>
      </c>
      <c r="G5" s="1">
        <v>162.0</v>
      </c>
      <c r="H5" s="1">
        <v>158.0</v>
      </c>
      <c r="I5" s="1">
        <v>163.0</v>
      </c>
      <c r="J5" s="1">
        <v>148.0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(1+0.02)/(0.0818-0.02)</f>
        <v>28269.51456</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NPV(0.0818,M3:W3)</f>
        <v>8641.228279</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NPV(0.0818,M16:W16)</f>
        <v>11904.23805</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20545.46633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17695.46633</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137.1741576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28269.51456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