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<sst xmlns="http://schemas.openxmlformats.org/spreadsheetml/2006/main" count="2014" uniqueCount="1746">
  <si>
    <t>ticker</t>
  </si>
  <si>
    <t>OC</t>
  </si>
  <si>
    <t>nombre</t>
  </si>
  <si>
    <t>OWENS CORNING</t>
  </si>
  <si>
    <t>empresa</t>
  </si>
  <si>
    <t>Construction Supplies &amp; Fixtures</t>
  </si>
  <si>
    <t>Open</t>
  </si>
  <si>
    <t>Target Price</t>
  </si>
  <si>
    <t>Upside</t>
  </si>
  <si>
    <t>145.16%</t>
  </si>
  <si>
    <t>Country</t>
  </si>
  <si>
    <t>United States</t>
  </si>
  <si>
    <t>Market Cap</t>
  </si>
  <si>
    <t>Book Value</t>
  </si>
  <si>
    <t>Pe ratio</t>
  </si>
  <si>
    <t>Dividend Ratio</t>
  </si>
  <si>
    <t>Net Debt Growth</t>
  </si>
  <si>
    <t>10.11%</t>
  </si>
  <si>
    <t>Total Assets Growth</t>
  </si>
  <si>
    <t>2.44%</t>
  </si>
  <si>
    <t>Net Property, Plant and Equipment Growth</t>
  </si>
  <si>
    <t>-2.03%</t>
  </si>
  <si>
    <t>EBITDA Growth</t>
  </si>
  <si>
    <t>127.78%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</si>
  <si>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</si>
  <si>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</si>
  <si>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</si>
  <si>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</si>
  <si>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</si>
  <si>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</si>
  <si>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</si>
  <si>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</si>
  <si>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</si>
  <si>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</si>
  <si>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</si>
  <si>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</si>
  <si>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</si>
  <si>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</si>
  <si>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</si>
  <si>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</si>
  <si>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</si>
  <si>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</si>
  <si>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</si>
  <si>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</si>
  <si>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</si>
  <si>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</si>
  <si>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</si>
  <si>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</si>
  <si>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</si>
  <si>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</si>
  <si>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</si>
  <si>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</si>
  <si>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</si>
  <si>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</si>
  <si>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</si>
  <si>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</si>
  <si>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</si>
  <si>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</si>
  <si>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</si>
  <si>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</si>
  <si>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</si>
  <si>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</si>
  <si>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</si>
  <si>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</si>
  <si>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</si>
  <si>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</si>
  <si>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</si>
  <si>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</si>
  <si>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</si>
  <si>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</si>
  <si>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</si>
  <si>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</si>
  <si>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</si>
  <si>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</si>
  <si>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</si>
  <si>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</si>
  <si>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</si>
  <si>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</si>
  <si>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</si>
  <si>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</si>
  <si>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</si>
  <si>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</si>
  <si>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</si>
  <si>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</si>
  <si>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</si>
  <si>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</si>
  <si>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</si>
  <si>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</si>
  <si>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</si>
  <si>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</si>
  <si>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</si>
  <si>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</si>
  <si>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</si>
  <si>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</si>
  <si>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</si>
  <si>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</si>
  <si>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</si>
  <si>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</si>
  <si>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</si>
  <si>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</si>
  <si>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</si>
  <si>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</si>
  <si>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</si>
  <si>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</si>
  <si>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</si>
  <si>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</si>
  <si>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</si>
  <si>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</si>
  <si>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</si>
  <si>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</si>
  <si>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</si>
  <si>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</si>
  <si>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</si>
  <si>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31.34</t>
  </si>
  <si>
    <t>32.26</t>
  </si>
  <si>
    <t>34.15</t>
  </si>
  <si>
    <t>37.33</t>
  </si>
  <si>
    <t>39.11</t>
  </si>
  <si>
    <t>42.49</t>
  </si>
  <si>
    <t>36.94</t>
  </si>
  <si>
    <t>42.79</t>
  </si>
  <si>
    <t>49.78</t>
  </si>
  <si>
    <t>59.24</t>
  </si>
  <si>
    <t>Tangible Book Value</t>
  </si>
  <si>
    <t>Tangible Book Value Per Share</t>
  </si>
  <si>
    <t>12.79</t>
  </si>
  <si>
    <t>13.57</t>
  </si>
  <si>
    <t>12.2</t>
  </si>
  <si>
    <t>11.61</t>
  </si>
  <si>
    <t>5.07</t>
  </si>
  <si>
    <t>8.97</t>
  </si>
  <si>
    <t>11.79</t>
  </si>
  <si>
    <t>16.82</t>
  </si>
  <si>
    <t>17.3</t>
  </si>
  <si>
    <t>25.76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</si>
  <si>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</si>
  <si>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</si>
  <si>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</si>
  <si>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</si>
  <si>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</si>
  <si>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</si>
  <si>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</si>
  <si>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</si>
  <si>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</si>
  <si>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</si>
  <si>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</si>
  <si>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</si>
  <si>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</si>
  <si>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</si>
  <si>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</si>
  <si>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</si>
  <si>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</si>
  <si>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</si>
  <si>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</si>
  <si>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</si>
  <si>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</si>
  <si>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</si>
  <si>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</si>
  <si>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</si>
  <si>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</si>
  <si>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</si>
  <si>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</si>
  <si>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</si>
  <si>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</si>
  <si>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</si>
  <si>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</si>
  <si>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</si>
  <si>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</si>
  <si>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</si>
  <si>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</si>
  <si>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</si>
  <si>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</si>
  <si>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</si>
  <si>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</si>
  <si>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</si>
  <si>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</si>
  <si>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</si>
  <si>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</si>
  <si>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</si>
  <si>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</si>
  <si>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</si>
  <si>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1.92</t>
  </si>
  <si>
    <t>2.82</t>
  </si>
  <si>
    <t>3.44</t>
  </si>
  <si>
    <t>2.59</t>
  </si>
  <si>
    <t>4.94</t>
  </si>
  <si>
    <t>3.71</t>
  </si>
  <si>
    <t>-3.53</t>
  </si>
  <si>
    <t>9.61</t>
  </si>
  <si>
    <t>12.85</t>
  </si>
  <si>
    <t>13.27</t>
  </si>
  <si>
    <t>Basic EPS - Continuing Operations</t>
  </si>
  <si>
    <t>Basic Weighted Average Shares Outstanding</t>
  </si>
  <si>
    <t>Net EPS - Diluted</t>
  </si>
  <si>
    <t>1.91</t>
  </si>
  <si>
    <t>2.79</t>
  </si>
  <si>
    <t>3.41</t>
  </si>
  <si>
    <t>2.55</t>
  </si>
  <si>
    <t>4.89</t>
  </si>
  <si>
    <t>3.68</t>
  </si>
  <si>
    <t>9.54</t>
  </si>
  <si>
    <t>12.7</t>
  </si>
  <si>
    <t>13.14</t>
  </si>
  <si>
    <t>Diluted EPS - Continuing Operations</t>
  </si>
  <si>
    <t>Diluted Weighted Average Shares Outstanding</t>
  </si>
  <si>
    <t>Normalized Basic EPS</t>
  </si>
  <si>
    <t>1.57</t>
  </si>
  <si>
    <t>2.37</t>
  </si>
  <si>
    <t>3.42</t>
  </si>
  <si>
    <t>3.74</t>
  </si>
  <si>
    <t>4.19</t>
  </si>
  <si>
    <t>3.73</t>
  </si>
  <si>
    <t>4.31</t>
  </si>
  <si>
    <t>7.79</t>
  </si>
  <si>
    <t>10.69</t>
  </si>
  <si>
    <t>10.94</t>
  </si>
  <si>
    <t>Normalized Diluted EPS</t>
  </si>
  <si>
    <t>1.56</t>
  </si>
  <si>
    <t>2.35</t>
  </si>
  <si>
    <t>3.39</t>
  </si>
  <si>
    <t>4.15</t>
  </si>
  <si>
    <t>3.7</t>
  </si>
  <si>
    <t>7.73</t>
  </si>
  <si>
    <t>10.57</t>
  </si>
  <si>
    <t>10.83</t>
  </si>
  <si>
    <t>Dividend Per Share</t>
  </si>
  <si>
    <t>0.64</t>
  </si>
  <si>
    <t>0.68</t>
  </si>
  <si>
    <t>0.74</t>
  </si>
  <si>
    <t>0.81</t>
  </si>
  <si>
    <t>0.85</t>
  </si>
  <si>
    <t>0.9</t>
  </si>
  <si>
    <t>0.98</t>
  </si>
  <si>
    <t>1.13</t>
  </si>
  <si>
    <t>2.16</t>
  </si>
  <si>
    <t>Payout Ratio</t>
  </si>
  <si>
    <t>24.78</t>
  </si>
  <si>
    <t>23.64</t>
  </si>
  <si>
    <t>20.61</t>
  </si>
  <si>
    <t>30.8</t>
  </si>
  <si>
    <t>16.88</t>
  </si>
  <si>
    <t>23.46</t>
  </si>
  <si>
    <t>-27.15</t>
  </si>
  <si>
    <t>10.85</t>
  </si>
  <si>
    <t>10.96</t>
  </si>
  <si>
    <t>15.72</t>
  </si>
  <si>
    <t>EBITDA</t>
  </si>
  <si>
    <t>EBITA</t>
  </si>
  <si>
    <t>EBIT</t>
  </si>
  <si>
    <t>EBITDAR</t>
  </si>
  <si>
    <t>Effective Tax Rate - (Ratio)</t>
  </si>
  <si>
    <t>2.15</t>
  </si>
  <si>
    <t>26.43</t>
  </si>
  <si>
    <t>32.03</t>
  </si>
  <si>
    <t>48.12</t>
  </si>
  <si>
    <t>22.19</t>
  </si>
  <si>
    <t>31.47</t>
  </si>
  <si>
    <t>-50.39</t>
  </si>
  <si>
    <t>24.28</t>
  </si>
  <si>
    <t>23.11</t>
  </si>
  <si>
    <t>25.16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</si>
  <si>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</si>
  <si>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</si>
  <si>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</si>
  <si>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</si>
  <si>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</si>
  <si>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</si>
  <si>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</si>
  <si>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</si>
  <si>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</si>
  <si>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</si>
  <si>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</si>
  <si>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</si>
  <si>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</si>
  <si>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</si>
  <si>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</si>
  <si>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</si>
  <si>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</si>
  <si>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</si>
  <si>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</si>
  <si>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</si>
  <si>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</si>
  <si>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3.4</t>
  </si>
  <si>
    <t>4.56</t>
  </si>
  <si>
    <t>6.21</t>
  </si>
  <si>
    <t>5.96</t>
  </si>
  <si>
    <t>5.79</t>
  </si>
  <si>
    <t>4.85</t>
  </si>
  <si>
    <t>5.59</t>
  </si>
  <si>
    <t>9.05</t>
  </si>
  <si>
    <t>10.63</t>
  </si>
  <si>
    <t>9.37</t>
  </si>
  <si>
    <t>Return on Total Capital</t>
  </si>
  <si>
    <t>4.45</t>
  </si>
  <si>
    <t>5.97</t>
  </si>
  <si>
    <t>8.04</t>
  </si>
  <si>
    <t>7.74</t>
  </si>
  <si>
    <t>7.44</t>
  </si>
  <si>
    <t>6.15</t>
  </si>
  <si>
    <t>7.2</t>
  </si>
  <si>
    <t>11.99</t>
  </si>
  <si>
    <t>14.41</t>
  </si>
  <si>
    <t>12.62</t>
  </si>
  <si>
    <t>Return On Equity %</t>
  </si>
  <si>
    <t>6.03</t>
  </si>
  <si>
    <t>8.9</t>
  </si>
  <si>
    <t>10.41</t>
  </si>
  <si>
    <t>7.17</t>
  </si>
  <si>
    <t>12.83</t>
  </si>
  <si>
    <t>-8.94</t>
  </si>
  <si>
    <t>24.05</t>
  </si>
  <si>
    <t>27.71</t>
  </si>
  <si>
    <t>24.27</t>
  </si>
  <si>
    <t>Return on Common Equity</t>
  </si>
  <si>
    <t>6.04</t>
  </si>
  <si>
    <t>8.88</t>
  </si>
  <si>
    <t>10.36</t>
  </si>
  <si>
    <t>7.22</t>
  </si>
  <si>
    <t>12.91</t>
  </si>
  <si>
    <t>9.09</t>
  </si>
  <si>
    <t>-8.98</t>
  </si>
  <si>
    <t>27.98</t>
  </si>
  <si>
    <t>24.56</t>
  </si>
  <si>
    <t>Margin Analysis</t>
  </si>
  <si>
    <t>Gross Profit Margin %</t>
  </si>
  <si>
    <t>18.63</t>
  </si>
  <si>
    <t>21.74</t>
  </si>
  <si>
    <t>24.94</t>
  </si>
  <si>
    <t>25.02</t>
  </si>
  <si>
    <t>23.4</t>
  </si>
  <si>
    <t>22.68</t>
  </si>
  <si>
    <t>23.19</t>
  </si>
  <si>
    <t>26.26</t>
  </si>
  <si>
    <t>27.23</t>
  </si>
  <si>
    <t>28.78</t>
  </si>
  <si>
    <t>SG&amp;A Margin</t>
  </si>
  <si>
    <t>9.23</t>
  </si>
  <si>
    <t>9.81</t>
  </si>
  <si>
    <t>10.18</t>
  </si>
  <si>
    <t>9.62</t>
  </si>
  <si>
    <t>9.64</t>
  </si>
  <si>
    <t>10.22</t>
  </si>
  <si>
    <t>9.21</t>
  </si>
  <si>
    <t>8.77</t>
  </si>
  <si>
    <t>8.06</t>
  </si>
  <si>
    <t>10.05</t>
  </si>
  <si>
    <t>EBITDA Margin %</t>
  </si>
  <si>
    <t>13.51</t>
  </si>
  <si>
    <t>18.9</t>
  </si>
  <si>
    <t>17.78</t>
  </si>
  <si>
    <t>18.08</t>
  </si>
  <si>
    <t>16.98</t>
  </si>
  <si>
    <t>19.06</t>
  </si>
  <si>
    <t>22.37</t>
  </si>
  <si>
    <t>23.27</t>
  </si>
  <si>
    <t>22.28</t>
  </si>
  <si>
    <t>EBITA Margin %</t>
  </si>
  <si>
    <t>8.23</t>
  </si>
  <si>
    <t>10.58</t>
  </si>
  <si>
    <t>13.63</t>
  </si>
  <si>
    <t>12.72</t>
  </si>
  <si>
    <t>12.78</t>
  </si>
  <si>
    <t>11.48</t>
  </si>
  <si>
    <t>13.04</t>
  </si>
  <si>
    <t>17.19</t>
  </si>
  <si>
    <t>18.66</t>
  </si>
  <si>
    <t>17.74</t>
  </si>
  <si>
    <t>EBIT Margin %</t>
  </si>
  <si>
    <t>7.83</t>
  </si>
  <si>
    <t>10.17</t>
  </si>
  <si>
    <t>13.19</t>
  </si>
  <si>
    <t>12.23</t>
  </si>
  <si>
    <t>12.09</t>
  </si>
  <si>
    <t>10.73</t>
  </si>
  <si>
    <t>12.36</t>
  </si>
  <si>
    <t>16.62</t>
  </si>
  <si>
    <t>18.09</t>
  </si>
  <si>
    <t>17.03</t>
  </si>
  <si>
    <t>Income From Continuing Operations Margin %</t>
  </si>
  <si>
    <t>4.32</t>
  </si>
  <si>
    <t>6.24</t>
  </si>
  <si>
    <t>7.03</t>
  </si>
  <si>
    <t>4.54</t>
  </si>
  <si>
    <t>7.75</t>
  </si>
  <si>
    <t>5.66</t>
  </si>
  <si>
    <t>-5.46</t>
  </si>
  <si>
    <t>11.71</t>
  </si>
  <si>
    <t>12.71</t>
  </si>
  <si>
    <t>12.33</t>
  </si>
  <si>
    <t>Net Income Margin %</t>
  </si>
  <si>
    <t>4.28</t>
  </si>
  <si>
    <t>6.17</t>
  </si>
  <si>
    <t>6.92</t>
  </si>
  <si>
    <t>4.53</t>
  </si>
  <si>
    <t>7.72</t>
  </si>
  <si>
    <t>-5.43</t>
  </si>
  <si>
    <t>Net Avail. For Common Margin %</t>
  </si>
  <si>
    <t>Normalized Net Income Margin</t>
  </si>
  <si>
    <t>3.5</t>
  </si>
  <si>
    <t>5.19</t>
  </si>
  <si>
    <t>6.89</t>
  </si>
  <si>
    <t>6.53</t>
  </si>
  <si>
    <t>6.55</t>
  </si>
  <si>
    <t>5.68</t>
  </si>
  <si>
    <t>6.64</t>
  </si>
  <si>
    <t>9.49</t>
  </si>
  <si>
    <t>Levered Free Cash Flow Margin</t>
  </si>
  <si>
    <t>3.16</t>
  </si>
  <si>
    <t>9.52</t>
  </si>
  <si>
    <t>6.99</t>
  </si>
  <si>
    <t>8.37</t>
  </si>
  <si>
    <t>6.74</t>
  </si>
  <si>
    <t>11.39</t>
  </si>
  <si>
    <t>11.17</t>
  </si>
  <si>
    <t>12.47</t>
  </si>
  <si>
    <t>10.1</t>
  </si>
  <si>
    <t>Unlevered Free Cash Flow Margin</t>
  </si>
  <si>
    <t>4.51</t>
  </si>
  <si>
    <t>8.18</t>
  </si>
  <si>
    <t>9.42</t>
  </si>
  <si>
    <t>7.77</t>
  </si>
  <si>
    <t>12.49</t>
  </si>
  <si>
    <t>12.06</t>
  </si>
  <si>
    <t>13.16</t>
  </si>
  <si>
    <t>10.59</t>
  </si>
  <si>
    <t>Asset Turnover</t>
  </si>
  <si>
    <t>0.69</t>
  </si>
  <si>
    <t>0.72</t>
  </si>
  <si>
    <t>0.75</t>
  </si>
  <si>
    <t>0.78</t>
  </si>
  <si>
    <t>0.77</t>
  </si>
  <si>
    <t>0.87</t>
  </si>
  <si>
    <t>0.94</t>
  </si>
  <si>
    <t>0.88</t>
  </si>
  <si>
    <t>Fixed Assets Turnover</t>
  </si>
  <si>
    <t>1.81</t>
  </si>
  <si>
    <t>1.83</t>
  </si>
  <si>
    <t>1.87</t>
  </si>
  <si>
    <t>1.95</t>
  </si>
  <si>
    <t>1.74</t>
  </si>
  <si>
    <t>2.08</t>
  </si>
  <si>
    <t>2.38</t>
  </si>
  <si>
    <t>2.34</t>
  </si>
  <si>
    <t>Receivables Turnover (Average Receivables)</t>
  </si>
  <si>
    <t>7.78</t>
  </si>
  <si>
    <t>8.19</t>
  </si>
  <si>
    <t>8.6</t>
  </si>
  <si>
    <t>8.82</t>
  </si>
  <si>
    <t>9.16</t>
  </si>
  <si>
    <t>8.35</t>
  </si>
  <si>
    <t>9.15</t>
  </si>
  <si>
    <t>10.27</t>
  </si>
  <si>
    <t>9.94</t>
  </si>
  <si>
    <t>Inventory Turnover (Average Inventory)</t>
  </si>
  <si>
    <t>5.28</t>
  </si>
  <si>
    <t>5.73</t>
  </si>
  <si>
    <t>6.29</t>
  </si>
  <si>
    <t>5.65</t>
  </si>
  <si>
    <t>5.26</t>
  </si>
  <si>
    <t>5.74</t>
  </si>
  <si>
    <t>6.48</t>
  </si>
  <si>
    <t>5.89</t>
  </si>
  <si>
    <t>5.44</t>
  </si>
  <si>
    <t>Short Term Liquidity</t>
  </si>
  <si>
    <t>Current Ratio</t>
  </si>
  <si>
    <t>1.84</t>
  </si>
  <si>
    <t>1.38</t>
  </si>
  <si>
    <t>1.65</t>
  </si>
  <si>
    <t>1.55</t>
  </si>
  <si>
    <t>1.58</t>
  </si>
  <si>
    <t>1.82</t>
  </si>
  <si>
    <t>1.69</t>
  </si>
  <si>
    <t>Quick Ratio</t>
  </si>
  <si>
    <t>0.82</t>
  </si>
  <si>
    <t>0.71</t>
  </si>
  <si>
    <t>1.14</t>
  </si>
  <si>
    <t>1.12</t>
  </si>
  <si>
    <t>Operating Cash Flow to Current Liabilities</t>
  </si>
  <si>
    <t>0.45</t>
  </si>
  <si>
    <t>0.66</t>
  </si>
  <si>
    <t>0.79</t>
  </si>
  <si>
    <t>0.63</t>
  </si>
  <si>
    <t>0.89</t>
  </si>
  <si>
    <t>0.84</t>
  </si>
  <si>
    <t>Days Sales Outstanding (Average Receivables)</t>
  </si>
  <si>
    <t>46.94</t>
  </si>
  <si>
    <t>47.18</t>
  </si>
  <si>
    <t>44.71</t>
  </si>
  <si>
    <t>42.42</t>
  </si>
  <si>
    <t>41.38</t>
  </si>
  <si>
    <t>39.86</t>
  </si>
  <si>
    <t>43.81</t>
  </si>
  <si>
    <t>39.9</t>
  </si>
  <si>
    <t>35.52</t>
  </si>
  <si>
    <t>36.74</t>
  </si>
  <si>
    <t>Days Outstanding Inventory (Average Inventory)</t>
  </si>
  <si>
    <t>69.17</t>
  </si>
  <si>
    <t>63.68</t>
  </si>
  <si>
    <t>58.15</t>
  </si>
  <si>
    <t>59.13</t>
  </si>
  <si>
    <t>64.58</t>
  </si>
  <si>
    <t>69.39</t>
  </si>
  <si>
    <t>63.76</t>
  </si>
  <si>
    <t>56.3</t>
  </si>
  <si>
    <t>61.97</t>
  </si>
  <si>
    <t>67.05</t>
  </si>
  <si>
    <t>Average Days Payable Outstanding</t>
  </si>
  <si>
    <t>46.22</t>
  </si>
  <si>
    <t>48.97</t>
  </si>
  <si>
    <t>48.64</t>
  </si>
  <si>
    <t>53.77</t>
  </si>
  <si>
    <t>54.55</t>
  </si>
  <si>
    <t>55.31</t>
  </si>
  <si>
    <t>59.01</t>
  </si>
  <si>
    <t>55.41</t>
  </si>
  <si>
    <t>60.51</t>
  </si>
  <si>
    <t>69.18</t>
  </si>
  <si>
    <t>Cash Conversion Cycle (Average Days)</t>
  </si>
  <si>
    <t>69.89</t>
  </si>
  <si>
    <t>61.89</t>
  </si>
  <si>
    <t>54.22</t>
  </si>
  <si>
    <t>47.78</t>
  </si>
  <si>
    <t>51.41</t>
  </si>
  <si>
    <t>53.95</t>
  </si>
  <si>
    <t>48.56</t>
  </si>
  <si>
    <t>40.8</t>
  </si>
  <si>
    <t>36.99</t>
  </si>
  <si>
    <t>34.6</t>
  </si>
  <si>
    <t>Long Term Solvency</t>
  </si>
  <si>
    <t>Total Debt/Equity</t>
  </si>
  <si>
    <t>54.21</t>
  </si>
  <si>
    <t>49.51</t>
  </si>
  <si>
    <t>54.05</t>
  </si>
  <si>
    <t>57.33</t>
  </si>
  <si>
    <t>78.33</t>
  </si>
  <si>
    <t>68.87</t>
  </si>
  <si>
    <t>83.74</t>
  </si>
  <si>
    <t>72.5</t>
  </si>
  <si>
    <t>69.77</t>
  </si>
  <si>
    <t>62.82</t>
  </si>
  <si>
    <t>Total Debt / Total Capital</t>
  </si>
  <si>
    <t>35.15</t>
  </si>
  <si>
    <t>33.12</t>
  </si>
  <si>
    <t>35.09</t>
  </si>
  <si>
    <t>36.44</t>
  </si>
  <si>
    <t>43.92</t>
  </si>
  <si>
    <t>40.78</t>
  </si>
  <si>
    <t>45.57</t>
  </si>
  <si>
    <t>42.03</t>
  </si>
  <si>
    <t>41.1</t>
  </si>
  <si>
    <t>38.58</t>
  </si>
  <si>
    <t>LT Debt/Equity</t>
  </si>
  <si>
    <t>53.3</t>
  </si>
  <si>
    <t>45.04</t>
  </si>
  <si>
    <t>53.97</t>
  </si>
  <si>
    <t>57.21</t>
  </si>
  <si>
    <t>77.75</t>
  </si>
  <si>
    <t>66.88</t>
  </si>
  <si>
    <t>81.83</t>
  </si>
  <si>
    <t>70.8</t>
  </si>
  <si>
    <t>68.04</t>
  </si>
  <si>
    <t>53.36</t>
  </si>
  <si>
    <t>Long-Term Debt / Total Capital</t>
  </si>
  <si>
    <t>34.56</t>
  </si>
  <si>
    <t>30.12</t>
  </si>
  <si>
    <t>35.04</t>
  </si>
  <si>
    <t>36.36</t>
  </si>
  <si>
    <t>43.6</t>
  </si>
  <si>
    <t>39.6</t>
  </si>
  <si>
    <t>44.54</t>
  </si>
  <si>
    <t>41.04</t>
  </si>
  <si>
    <t>40.08</t>
  </si>
  <si>
    <t>32.77</t>
  </si>
  <si>
    <t>Total Liabilities / Total Assets</t>
  </si>
  <si>
    <t>50.63</t>
  </si>
  <si>
    <t>48.79</t>
  </si>
  <si>
    <t>49.76</t>
  </si>
  <si>
    <t>51.3</t>
  </si>
  <si>
    <t>55.75</t>
  </si>
  <si>
    <t>53.32</t>
  </si>
  <si>
    <t>58.43</t>
  </si>
  <si>
    <t>56.71</t>
  </si>
  <si>
    <t>57.02</t>
  </si>
  <si>
    <t>53.64</t>
  </si>
  <si>
    <t>EBIT / Interest Expense</t>
  </si>
  <si>
    <t>3.62</t>
  </si>
  <si>
    <t>6.94</t>
  </si>
  <si>
    <t>7.3</t>
  </si>
  <si>
    <t>7.29</t>
  </si>
  <si>
    <t>6.51</t>
  </si>
  <si>
    <t>11.67</t>
  </si>
  <si>
    <t>16.35</t>
  </si>
  <si>
    <t>21.68</t>
  </si>
  <si>
    <t>EBITDA / Interest Expense</t>
  </si>
  <si>
    <t>6.25</t>
  </si>
  <si>
    <t>8.41</t>
  </si>
  <si>
    <t>10.61</t>
  </si>
  <si>
    <t>10.91</t>
  </si>
  <si>
    <t>11.08</t>
  </si>
  <si>
    <t>11.55</t>
  </si>
  <si>
    <t>16.38</t>
  </si>
  <si>
    <t>21.81</t>
  </si>
  <si>
    <t>29.62</t>
  </si>
  <si>
    <t>(EBITDA - Capex) / Interest Expense</t>
  </si>
  <si>
    <t>3.07</t>
  </si>
  <si>
    <t>4.48</t>
  </si>
  <si>
    <t>7.46</t>
  </si>
  <si>
    <t>6.32</t>
  </si>
  <si>
    <t>9.07</t>
  </si>
  <si>
    <t>12.94</t>
  </si>
  <si>
    <t>17.69</t>
  </si>
  <si>
    <t>22.7</t>
  </si>
  <si>
    <t>Total Debt / EBITDA</t>
  </si>
  <si>
    <t>2.84</t>
  </si>
  <si>
    <t>2.22</t>
  </si>
  <si>
    <t>1.96</t>
  </si>
  <si>
    <t>2.12</t>
  </si>
  <si>
    <t>2.65</t>
  </si>
  <si>
    <t>2.46</t>
  </si>
  <si>
    <t>2.3</t>
  </si>
  <si>
    <t>1.59</t>
  </si>
  <si>
    <t>1.37</t>
  </si>
  <si>
    <t>1.45</t>
  </si>
  <si>
    <t>Net Debt / EBITDA</t>
  </si>
  <si>
    <t>2.74</t>
  </si>
  <si>
    <t>2.11</t>
  </si>
  <si>
    <t>1.85</t>
  </si>
  <si>
    <t>2.33</t>
  </si>
  <si>
    <t>1.8</t>
  </si>
  <si>
    <t>1.1</t>
  </si>
  <si>
    <t>Total Debt / (EBITDA - Capex)</t>
  </si>
  <si>
    <t>5.78</t>
  </si>
  <si>
    <t>4.18</t>
  </si>
  <si>
    <t>3.02</t>
  </si>
  <si>
    <t>4.58</t>
  </si>
  <si>
    <t>2.93</t>
  </si>
  <si>
    <t>2.01</t>
  </si>
  <si>
    <t>1.9</t>
  </si>
  <si>
    <t>Net Debt / (EBITDA - Capex)</t>
  </si>
  <si>
    <t>3.96</t>
  </si>
  <si>
    <t>2.71</t>
  </si>
  <si>
    <t>3.54</t>
  </si>
  <si>
    <t>1.39</t>
  </si>
  <si>
    <t>1.11</t>
  </si>
  <si>
    <t>0.96</t>
  </si>
  <si>
    <t>Growth Over Prior Year</t>
  </si>
  <si>
    <t>Total Revenues, 1 Yr. Growth %</t>
  </si>
  <si>
    <t>-0.36</t>
  </si>
  <si>
    <t>1.71</t>
  </si>
  <si>
    <t>6.11</t>
  </si>
  <si>
    <t>12.45</t>
  </si>
  <si>
    <t>10.54</t>
  </si>
  <si>
    <t>1.46</t>
  </si>
  <si>
    <t>-1.47</t>
  </si>
  <si>
    <t>20.45</t>
  </si>
  <si>
    <t>14.86</t>
  </si>
  <si>
    <t>-0.86</t>
  </si>
  <si>
    <t>Gross Profit, 1 Yr. Growth %</t>
  </si>
  <si>
    <t>-4.66</t>
  </si>
  <si>
    <t>18.31</t>
  </si>
  <si>
    <t>21.75</t>
  </si>
  <si>
    <t>3.58</t>
  </si>
  <si>
    <t>-1.64</t>
  </si>
  <si>
    <t>36.43</t>
  </si>
  <si>
    <t>19.09</t>
  </si>
  <si>
    <t>4.78</t>
  </si>
  <si>
    <t>EBITDA, 1 Yr. Growth %</t>
  </si>
  <si>
    <t>-2.46</t>
  </si>
  <si>
    <t>14.73</t>
  </si>
  <si>
    <t>27.59</t>
  </si>
  <si>
    <t>12.52</t>
  </si>
  <si>
    <t>-4.7</t>
  </si>
  <si>
    <t>41.34</t>
  </si>
  <si>
    <t>19.46</t>
  </si>
  <si>
    <t>-5.06</t>
  </si>
  <si>
    <t>EBITA, 1 Yr. Growth %</t>
  </si>
  <si>
    <t>-3.56</t>
  </si>
  <si>
    <t>24.67</t>
  </si>
  <si>
    <t>36.75</t>
  </si>
  <si>
    <t>4.77</t>
  </si>
  <si>
    <t>11.22</t>
  </si>
  <si>
    <t>-8.87</t>
  </si>
  <si>
    <t>12.61</t>
  </si>
  <si>
    <t>58.8</t>
  </si>
  <si>
    <t>24.64</t>
  </si>
  <si>
    <t>-5.71</t>
  </si>
  <si>
    <t>EBIT, 1 Yr. Growth %</t>
  </si>
  <si>
    <t>-3.5</t>
  </si>
  <si>
    <t>25.64</t>
  </si>
  <si>
    <t>37.68</t>
  </si>
  <si>
    <t>4.13</t>
  </si>
  <si>
    <t>9.36</t>
  </si>
  <si>
    <t>-9.96</t>
  </si>
  <si>
    <t>13.54</t>
  </si>
  <si>
    <t>61.93</t>
  </si>
  <si>
    <t>25.07</t>
  </si>
  <si>
    <t>-6.68</t>
  </si>
  <si>
    <t>Earnings From Cont. Operations, 1 Yr. Growth %</t>
  </si>
  <si>
    <t>46.49</t>
  </si>
  <si>
    <t>-27.32</t>
  </si>
  <si>
    <t>88.62</t>
  </si>
  <si>
    <t>-25.96</t>
  </si>
  <si>
    <t>-195.06</t>
  </si>
  <si>
    <t>-358.44</t>
  </si>
  <si>
    <t>24.72</t>
  </si>
  <si>
    <t>-3.87</t>
  </si>
  <si>
    <t>Net Income, 1 Yr. Growth %</t>
  </si>
  <si>
    <t>10.78</t>
  </si>
  <si>
    <t>46.02</t>
  </si>
  <si>
    <t>-26.46</t>
  </si>
  <si>
    <t>88.58</t>
  </si>
  <si>
    <t>-25.69</t>
  </si>
  <si>
    <t>-194.57</t>
  </si>
  <si>
    <t>-359.79</t>
  </si>
  <si>
    <t>-3.63</t>
  </si>
  <si>
    <t>Normalized Net Income, 1 Yr. Growth %</t>
  </si>
  <si>
    <t>-2.18</t>
  </si>
  <si>
    <t>40.79</t>
  </si>
  <si>
    <t>40.67</t>
  </si>
  <si>
    <t>6.72</t>
  </si>
  <si>
    <t>15.08</t>
  </si>
  <si>
    <t>72.18</t>
  </si>
  <si>
    <t>28.14</t>
  </si>
  <si>
    <t>-4.61</t>
  </si>
  <si>
    <t>Diluted EPS Before Extra, 1 Yr. Growth %</t>
  </si>
  <si>
    <t>11.7</t>
  </si>
  <si>
    <t>46.07</t>
  </si>
  <si>
    <t>22.22</t>
  </si>
  <si>
    <t>-25.22</t>
  </si>
  <si>
    <t>91.76</t>
  </si>
  <si>
    <t>-24.74</t>
  </si>
  <si>
    <t>-195.92</t>
  </si>
  <si>
    <t>-370.25</t>
  </si>
  <si>
    <t>3.46</t>
  </si>
  <si>
    <t>Accounts Receivable, 1 Yr. Growth %</t>
  </si>
  <si>
    <t>-1.32</t>
  </si>
  <si>
    <t>-4.37</t>
  </si>
  <si>
    <t>18.88</t>
  </si>
  <si>
    <t>-1.49</t>
  </si>
  <si>
    <t>-3.02</t>
  </si>
  <si>
    <t>19.35</t>
  </si>
  <si>
    <t>2.18</t>
  </si>
  <si>
    <t>Inventory, 1 Yr. Growth %</t>
  </si>
  <si>
    <t>0.86</t>
  </si>
  <si>
    <t>-21.18</t>
  </si>
  <si>
    <t>10.25</t>
  </si>
  <si>
    <t>18.45</t>
  </si>
  <si>
    <t>27.47</t>
  </si>
  <si>
    <t>-3.64</t>
  </si>
  <si>
    <t>-17.23</t>
  </si>
  <si>
    <t>26.08</t>
  </si>
  <si>
    <t>23.75</t>
  </si>
  <si>
    <t>-10.2</t>
  </si>
  <si>
    <t>Net Property, Plant and Equip., 1 Yr. Growth %</t>
  </si>
  <si>
    <t>-1.13</t>
  </si>
  <si>
    <t>1.97</t>
  </si>
  <si>
    <t>10.06</t>
  </si>
  <si>
    <t>11.27</t>
  </si>
  <si>
    <t>-1.05</t>
  </si>
  <si>
    <t>2.23</t>
  </si>
  <si>
    <t>-1.6</t>
  </si>
  <si>
    <t>Total Assets, 1 Yr. Growth %</t>
  </si>
  <si>
    <t>-1.2</t>
  </si>
  <si>
    <t>-2.15</t>
  </si>
  <si>
    <t>11.51</t>
  </si>
  <si>
    <t>13.2</t>
  </si>
  <si>
    <t>2.4</t>
  </si>
  <si>
    <t>-5.25</t>
  </si>
  <si>
    <t>5.63</t>
  </si>
  <si>
    <t>7.36</t>
  </si>
  <si>
    <t>Tangible Book Value, 1 Yr. Growth %</t>
  </si>
  <si>
    <t>-5.04</t>
  </si>
  <si>
    <t>4.38</t>
  </si>
  <si>
    <t>-12.59</t>
  </si>
  <si>
    <t>-5.82</t>
  </si>
  <si>
    <t>-57.14</t>
  </si>
  <si>
    <t>76.22</t>
  </si>
  <si>
    <t>27.3</t>
  </si>
  <si>
    <t>35.66</t>
  </si>
  <si>
    <t>-5.86</t>
  </si>
  <si>
    <t>41.26</t>
  </si>
  <si>
    <t>Common Equity, 1 Yr. Growth %</t>
  </si>
  <si>
    <t>-2.66</t>
  </si>
  <si>
    <t>1.27</t>
  </si>
  <si>
    <t>2.94</t>
  </si>
  <si>
    <t>8.13</t>
  </si>
  <si>
    <t>2.91</t>
  </si>
  <si>
    <t>-15.76</t>
  </si>
  <si>
    <t>10.13</t>
  </si>
  <si>
    <t>6.49</t>
  </si>
  <si>
    <t>12.92</t>
  </si>
  <si>
    <t>Cash From Operations, 1 Yr. Growth %</t>
  </si>
  <si>
    <t>64.16</t>
  </si>
  <si>
    <t>27.09</t>
  </si>
  <si>
    <t>-20.96</t>
  </si>
  <si>
    <t>29.14</t>
  </si>
  <si>
    <t>9.45</t>
  </si>
  <si>
    <t>32.42</t>
  </si>
  <si>
    <t>17.1</t>
  </si>
  <si>
    <t>-2.33</t>
  </si>
  <si>
    <t>Capital Expenditures, 1 Yr. Growth %</t>
  </si>
  <si>
    <t>8.36</t>
  </si>
  <si>
    <t>5.08</t>
  </si>
  <si>
    <t>-5.09</t>
  </si>
  <si>
    <t>-9.65</t>
  </si>
  <si>
    <t>59.35</t>
  </si>
  <si>
    <t>-16.76</t>
  </si>
  <si>
    <t>-31.32</t>
  </si>
  <si>
    <t>35.5</t>
  </si>
  <si>
    <t>7.21</t>
  </si>
  <si>
    <t>17.94</t>
  </si>
  <si>
    <t>Levered Free Cash Flow, 1 Yr. Growth %</t>
  </si>
  <si>
    <t>258.87</t>
  </si>
  <si>
    <t>202.6</t>
  </si>
  <si>
    <t>-18.31</t>
  </si>
  <si>
    <t>34.49</t>
  </si>
  <si>
    <t>-68.89</t>
  </si>
  <si>
    <t>177.95</t>
  </si>
  <si>
    <t>66.61</t>
  </si>
  <si>
    <t>17.95</t>
  </si>
  <si>
    <t>28.28</t>
  </si>
  <si>
    <t>-19.7</t>
  </si>
  <si>
    <t>Unlevered Free Cash Flow, 1 Yr. Growth %</t>
  </si>
  <si>
    <t>104.4</t>
  </si>
  <si>
    <t>138.71</t>
  </si>
  <si>
    <t>-15.31</t>
  </si>
  <si>
    <t>29.34</t>
  </si>
  <si>
    <t>-60.18</t>
  </si>
  <si>
    <t>132.51</t>
  </si>
  <si>
    <t>58.45</t>
  </si>
  <si>
    <t>16.16</t>
  </si>
  <si>
    <t>25.4</t>
  </si>
  <si>
    <t>-20.22</t>
  </si>
  <si>
    <t>Dividend Per Share, 1 Yr. Growth %</t>
  </si>
  <si>
    <t>9.46</t>
  </si>
  <si>
    <t>5.88</t>
  </si>
  <si>
    <t>8.89</t>
  </si>
  <si>
    <t>15.31</t>
  </si>
  <si>
    <t>38.94</t>
  </si>
  <si>
    <t>37.58</t>
  </si>
  <si>
    <t>Compound Annual Growth Rate Over Two Years</t>
  </si>
  <si>
    <t>Total Revenues, 2 Yr. CAGR %</t>
  </si>
  <si>
    <t>0.52</t>
  </si>
  <si>
    <t>3.89</t>
  </si>
  <si>
    <t>9.24</t>
  </si>
  <si>
    <t>11.49</t>
  </si>
  <si>
    <t>5.9</t>
  </si>
  <si>
    <t>-0.01</t>
  </si>
  <si>
    <t>8.94</t>
  </si>
  <si>
    <t>17.62</t>
  </si>
  <si>
    <t>6.71</t>
  </si>
  <si>
    <t>Gross Profit, 2 Yr. CAGR %</t>
  </si>
  <si>
    <t>5.21</t>
  </si>
  <si>
    <t>20.27</t>
  </si>
  <si>
    <t>17.18</t>
  </si>
  <si>
    <t>-0.46</t>
  </si>
  <si>
    <t>17.23</t>
  </si>
  <si>
    <t>27.46</t>
  </si>
  <si>
    <t>EBITDA, 2 Yr. CAGR %</t>
  </si>
  <si>
    <t>8.65</t>
  </si>
  <si>
    <t>21.32</t>
  </si>
  <si>
    <t>16.17</t>
  </si>
  <si>
    <t>9.1</t>
  </si>
  <si>
    <t>3.55</t>
  </si>
  <si>
    <t>2.67</t>
  </si>
  <si>
    <t>25.03</t>
  </si>
  <si>
    <t>29.94</t>
  </si>
  <si>
    <t>6.5</t>
  </si>
  <si>
    <t>EBITA, 2 Yr. CAGR %</t>
  </si>
  <si>
    <t>14.51</t>
  </si>
  <si>
    <t>7.26</t>
  </si>
  <si>
    <t>31.15</t>
  </si>
  <si>
    <t>19.78</t>
  </si>
  <si>
    <t>8.02</t>
  </si>
  <si>
    <t>0.99</t>
  </si>
  <si>
    <t>33.73</t>
  </si>
  <si>
    <t>40.69</t>
  </si>
  <si>
    <t>EBIT, 2 Yr. CAGR %</t>
  </si>
  <si>
    <t>15.42</t>
  </si>
  <si>
    <t>7.58</t>
  </si>
  <si>
    <t>32.13</t>
  </si>
  <si>
    <t>19.82</t>
  </si>
  <si>
    <t>6.79</t>
  </si>
  <si>
    <t>-0.77</t>
  </si>
  <si>
    <t>35.59</t>
  </si>
  <si>
    <t>42.31</t>
  </si>
  <si>
    <t>8.03</t>
  </si>
  <si>
    <t>Earnings From Cont. Operations, 2 Yr. CAGR %</t>
  </si>
  <si>
    <t>277.49</t>
  </si>
  <si>
    <t>27.64</t>
  </si>
  <si>
    <t>32.29</t>
  </si>
  <si>
    <t>-6.82</t>
  </si>
  <si>
    <t>17.09</t>
  </si>
  <si>
    <t>18.18</t>
  </si>
  <si>
    <t>-16.1</t>
  </si>
  <si>
    <t>56.74</t>
  </si>
  <si>
    <t>79.54</t>
  </si>
  <si>
    <t>9.5</t>
  </si>
  <si>
    <t>Net Income, 2 Yr. CAGR %</t>
  </si>
  <si>
    <t>244.89</t>
  </si>
  <si>
    <t>27.19</t>
  </si>
  <si>
    <t>31.87</t>
  </si>
  <si>
    <t>-6.42</t>
  </si>
  <si>
    <t>17.76</t>
  </si>
  <si>
    <t>18.38</t>
  </si>
  <si>
    <t>-16.17</t>
  </si>
  <si>
    <t>80.01</t>
  </si>
  <si>
    <t>Normalized Net Income, 2 Yr. CAGR %</t>
  </si>
  <si>
    <t>31.83</t>
  </si>
  <si>
    <t>13.62</t>
  </si>
  <si>
    <t>41.63</t>
  </si>
  <si>
    <t>22.52</t>
  </si>
  <si>
    <t>8.76</t>
  </si>
  <si>
    <t>-1.24</t>
  </si>
  <si>
    <t>40.77</t>
  </si>
  <si>
    <t>48.54</t>
  </si>
  <si>
    <t>10.56</t>
  </si>
  <si>
    <t>Diluted EPS Before Extra, 2 Yr. CAGR %</t>
  </si>
  <si>
    <t>245.51</t>
  </si>
  <si>
    <t>27.73</t>
  </si>
  <si>
    <t>33.62</t>
  </si>
  <si>
    <t>-4.4</t>
  </si>
  <si>
    <t>19.75</t>
  </si>
  <si>
    <t>20.13</t>
  </si>
  <si>
    <t>-15.04</t>
  </si>
  <si>
    <t>61.01</t>
  </si>
  <si>
    <t>89.68</t>
  </si>
  <si>
    <t>17.36</t>
  </si>
  <si>
    <t>Accounts Receivable, 2 Yr. CAGR %</t>
  </si>
  <si>
    <t>5.99</t>
  </si>
  <si>
    <t>1.89</t>
  </si>
  <si>
    <t>0.3</t>
  </si>
  <si>
    <t>6.62</t>
  </si>
  <si>
    <t>8.22</t>
  </si>
  <si>
    <t>-2.26</t>
  </si>
  <si>
    <t>10.43</t>
  </si>
  <si>
    <t>2.26</t>
  </si>
  <si>
    <t>2.52</t>
  </si>
  <si>
    <t>Inventory, 2 Yr. CAGR %</t>
  </si>
  <si>
    <t>-10.83</t>
  </si>
  <si>
    <t>-6.78</t>
  </si>
  <si>
    <t>14.28</t>
  </si>
  <si>
    <t>22.88</t>
  </si>
  <si>
    <t>-10.69</t>
  </si>
  <si>
    <t>24.91</t>
  </si>
  <si>
    <t>5.42</t>
  </si>
  <si>
    <t>Net Property, Plant and Equip., 2 Yr. CAGR %</t>
  </si>
  <si>
    <t>-0.07</t>
  </si>
  <si>
    <t>0.41</t>
  </si>
  <si>
    <t>3.61</t>
  </si>
  <si>
    <t>7.64</t>
  </si>
  <si>
    <t>10.66</t>
  </si>
  <si>
    <t>9.13</t>
  </si>
  <si>
    <t>0.57</t>
  </si>
  <si>
    <t>1.04</t>
  </si>
  <si>
    <t>Total Assets, 2 Yr. CAGR %</t>
  </si>
  <si>
    <t>-0.09</t>
  </si>
  <si>
    <t>-1.76</t>
  </si>
  <si>
    <t>1.31</t>
  </si>
  <si>
    <t>8.55</t>
  </si>
  <si>
    <t>12.35</t>
  </si>
  <si>
    <t>7.66</t>
  </si>
  <si>
    <t>-1.5</t>
  </si>
  <si>
    <t>0.04</t>
  </si>
  <si>
    <t>5.93</t>
  </si>
  <si>
    <t>Tangible Book Value, 2 Yr. CAGR %</t>
  </si>
  <si>
    <t>-0.44</t>
  </si>
  <si>
    <t>-4.48</t>
  </si>
  <si>
    <t>-9.27</t>
  </si>
  <si>
    <t>-36.47</t>
  </si>
  <si>
    <t>-13.1</t>
  </si>
  <si>
    <t>49.77</t>
  </si>
  <si>
    <t>31.42</t>
  </si>
  <si>
    <t>13.01</t>
  </si>
  <si>
    <t>15.32</t>
  </si>
  <si>
    <t>Common Equity, 2 Yr. CAGR %</t>
  </si>
  <si>
    <t>-0.71</t>
  </si>
  <si>
    <t>2.1</t>
  </si>
  <si>
    <t>5.5</t>
  </si>
  <si>
    <t>5.49</t>
  </si>
  <si>
    <t>5.48</t>
  </si>
  <si>
    <t>-4.56</t>
  </si>
  <si>
    <t>-3.68</t>
  </si>
  <si>
    <t>8.29</t>
  </si>
  <si>
    <t>9.66</t>
  </si>
  <si>
    <t>Cash From Operations, 2 Yr. CAGR %</t>
  </si>
  <si>
    <t>15.6</t>
  </si>
  <si>
    <t>39.19</t>
  </si>
  <si>
    <t>44.44</t>
  </si>
  <si>
    <t>17.02</t>
  </si>
  <si>
    <t>-7.72</t>
  </si>
  <si>
    <t>1.03</t>
  </si>
  <si>
    <t>18.89</t>
  </si>
  <si>
    <t>20.39</t>
  </si>
  <si>
    <t>24.53</t>
  </si>
  <si>
    <t>Capital Expenditures, 2 Yr. CAGR %</t>
  </si>
  <si>
    <t>9.27</t>
  </si>
  <si>
    <t>12.41</t>
  </si>
  <si>
    <t>-0.13</t>
  </si>
  <si>
    <t>-8.33</t>
  </si>
  <si>
    <t>19.99</t>
  </si>
  <si>
    <t>15.17</t>
  </si>
  <si>
    <t>-24.39</t>
  </si>
  <si>
    <t>20.53</t>
  </si>
  <si>
    <t>Levered Free Cash Flow, 2 Yr. CAGR %</t>
  </si>
  <si>
    <t>129.48</t>
  </si>
  <si>
    <t>54.63</t>
  </si>
  <si>
    <t>-35.26</t>
  </si>
  <si>
    <t>-4.94</t>
  </si>
  <si>
    <t>115.2</t>
  </si>
  <si>
    <t>40.27</t>
  </si>
  <si>
    <t>23.01</t>
  </si>
  <si>
    <t>1.5</t>
  </si>
  <si>
    <t>Unlevered Free Cash Flow, 2 Yr. CAGR %</t>
  </si>
  <si>
    <t>5.8</t>
  </si>
  <si>
    <t>85.21</t>
  </si>
  <si>
    <t>5.51</t>
  </si>
  <si>
    <t>-28.17</t>
  </si>
  <si>
    <t>-3.78</t>
  </si>
  <si>
    <t>91.94</t>
  </si>
  <si>
    <t>35.74</t>
  </si>
  <si>
    <t>20.69</t>
  </si>
  <si>
    <t>0.02</t>
  </si>
  <si>
    <t>Dividend Per Share, 2 Yr. CAGR %</t>
  </si>
  <si>
    <t>7.53</t>
  </si>
  <si>
    <t>9.14</t>
  </si>
  <si>
    <t>7.18</t>
  </si>
  <si>
    <t>5.41</t>
  </si>
  <si>
    <t>7.38</t>
  </si>
  <si>
    <t>12.05</t>
  </si>
  <si>
    <t>26.57</t>
  </si>
  <si>
    <t>38.26</t>
  </si>
  <si>
    <t>Compound Annual Growth Rate Over Three Years</t>
  </si>
  <si>
    <t>Total Revenues, 3 Yr. CAGR %</t>
  </si>
  <si>
    <t>-0.37</t>
  </si>
  <si>
    <t>6.67</t>
  </si>
  <si>
    <t>9.67</t>
  </si>
  <si>
    <t>6.39</t>
  </si>
  <si>
    <t>10.88</t>
  </si>
  <si>
    <t>11.11</t>
  </si>
  <si>
    <t>Gross Profit, 3 Yr. CAGR %</t>
  </si>
  <si>
    <t>-1.48</t>
  </si>
  <si>
    <t>9.41</t>
  </si>
  <si>
    <t>11.16</t>
  </si>
  <si>
    <t>17.72</t>
  </si>
  <si>
    <t>12.39</t>
  </si>
  <si>
    <t>17.85</t>
  </si>
  <si>
    <t>19.4</t>
  </si>
  <si>
    <t>EBITDA, 3 Yr. CAGR %</t>
  </si>
  <si>
    <t>-2.32</t>
  </si>
  <si>
    <t>15.9</t>
  </si>
  <si>
    <t>14.91</t>
  </si>
  <si>
    <t>4.29</t>
  </si>
  <si>
    <t>5.85</t>
  </si>
  <si>
    <t>14.21</t>
  </si>
  <si>
    <t>23.15</t>
  </si>
  <si>
    <t>EBITA, 3 Yr. CAGR %</t>
  </si>
  <si>
    <t>-2.55</t>
  </si>
  <si>
    <t>19.58</t>
  </si>
  <si>
    <t>16.3</t>
  </si>
  <si>
    <t>16.81</t>
  </si>
  <si>
    <t>2.07</t>
  </si>
  <si>
    <t>17.44</t>
  </si>
  <si>
    <t>30.63</t>
  </si>
  <si>
    <t>23.12</t>
  </si>
  <si>
    <t>EBIT, 3 Yr. CAGR %</t>
  </si>
  <si>
    <t>-2.6</t>
  </si>
  <si>
    <t>20.62</t>
  </si>
  <si>
    <t>16.8</t>
  </si>
  <si>
    <t>22.1</t>
  </si>
  <si>
    <t>16.18</t>
  </si>
  <si>
    <t>3.79</t>
  </si>
  <si>
    <t>18.29</t>
  </si>
  <si>
    <t>31.99</t>
  </si>
  <si>
    <t>Earnings From Cont. Operations, 3 Yr. CAGR %</t>
  </si>
  <si>
    <t>-6.73</t>
  </si>
  <si>
    <t>175.34</t>
  </si>
  <si>
    <t>24.86</t>
  </si>
  <si>
    <t>17.87</t>
  </si>
  <si>
    <t>0.5</t>
  </si>
  <si>
    <t>9.91</t>
  </si>
  <si>
    <t>22.07</t>
  </si>
  <si>
    <t>45.25</t>
  </si>
  <si>
    <t>45.79</t>
  </si>
  <si>
    <t>Net Income, 3 Yr. CAGR %</t>
  </si>
  <si>
    <t>-6.45</t>
  </si>
  <si>
    <t>158.97</t>
  </si>
  <si>
    <t>24.43</t>
  </si>
  <si>
    <t>8.54</t>
  </si>
  <si>
    <t>18.2</t>
  </si>
  <si>
    <t>1.01</t>
  </si>
  <si>
    <t>9.84</t>
  </si>
  <si>
    <t>46.17</t>
  </si>
  <si>
    <t>Normalized Net Income, 3 Yr. CAGR %</t>
  </si>
  <si>
    <t>-5.18</t>
  </si>
  <si>
    <t>37.72</t>
  </si>
  <si>
    <t>28.88</t>
  </si>
  <si>
    <t>18.5</t>
  </si>
  <si>
    <t>1.35</t>
  </si>
  <si>
    <t>3.93</t>
  </si>
  <si>
    <t>20.36</t>
  </si>
  <si>
    <t>28.15</t>
  </si>
  <si>
    <t>Diluted EPS Before Extra, 3 Yr. CAGR %</t>
  </si>
  <si>
    <t>-5.03</t>
  </si>
  <si>
    <t>159.32</t>
  </si>
  <si>
    <t>25.87</t>
  </si>
  <si>
    <t>10.11</t>
  </si>
  <si>
    <t>20.57</t>
  </si>
  <si>
    <t>2.57</t>
  </si>
  <si>
    <t>11.45</t>
  </si>
  <si>
    <t>24.95</t>
  </si>
  <si>
    <t>51.12</t>
  </si>
  <si>
    <t>54.98</t>
  </si>
  <si>
    <t>Accounts Receivable, 3 Yr. CAGR %</t>
  </si>
  <si>
    <t>3.38</t>
  </si>
  <si>
    <t>5.72</t>
  </si>
  <si>
    <t>-0.24</t>
  </si>
  <si>
    <t>6.14</t>
  </si>
  <si>
    <t>3.85</t>
  </si>
  <si>
    <t>4.33</t>
  </si>
  <si>
    <t>4.47</t>
  </si>
  <si>
    <t>5.75</t>
  </si>
  <si>
    <t>7.67</t>
  </si>
  <si>
    <t>2.41</t>
  </si>
  <si>
    <t>Inventory, 3 Yr. CAGR %</t>
  </si>
  <si>
    <t>0.91</t>
  </si>
  <si>
    <t>-6.43</t>
  </si>
  <si>
    <t>-4.3</t>
  </si>
  <si>
    <t>0.97</t>
  </si>
  <si>
    <t>18.51</t>
  </si>
  <si>
    <t>13.31</t>
  </si>
  <si>
    <t>0.55</t>
  </si>
  <si>
    <t>0.19</t>
  </si>
  <si>
    <t>11.9</t>
  </si>
  <si>
    <t>Net Property, Plant and Equip., 3 Yr. CAGR %</t>
  </si>
  <si>
    <t>-0.06</t>
  </si>
  <si>
    <t>0.6</t>
  </si>
  <si>
    <t>8.84</t>
  </si>
  <si>
    <t>9.44</t>
  </si>
  <si>
    <t>5.62</t>
  </si>
  <si>
    <t>2.68</t>
  </si>
  <si>
    <t>-0.16</t>
  </si>
  <si>
    <t>1.43</t>
  </si>
  <si>
    <t>Total Assets, 3 Yr. CAGR %</t>
  </si>
  <si>
    <t>0.12</t>
  </si>
  <si>
    <t>-0.84</t>
  </si>
  <si>
    <t>4.6</t>
  </si>
  <si>
    <t>10.08</t>
  </si>
  <si>
    <t>8.93</t>
  </si>
  <si>
    <t>3.18</t>
  </si>
  <si>
    <t>0.83</t>
  </si>
  <si>
    <t>2.43</t>
  </si>
  <si>
    <t>5.83</t>
  </si>
  <si>
    <t>Tangible Book Value, 3 Yr. CAGR %</t>
  </si>
  <si>
    <t>0.51</t>
  </si>
  <si>
    <t>5.23</t>
  </si>
  <si>
    <t>-4.67</t>
  </si>
  <si>
    <t>-4.93</t>
  </si>
  <si>
    <t>-29.34</t>
  </si>
  <si>
    <t>-10.74</t>
  </si>
  <si>
    <t>-1.3</t>
  </si>
  <si>
    <t>44.91</t>
  </si>
  <si>
    <t>17.59</t>
  </si>
  <si>
    <t>21.73</t>
  </si>
  <si>
    <t>Common Equity, 3 Yr. CAGR %</t>
  </si>
  <si>
    <t>-0.08</t>
  </si>
  <si>
    <t>1.86</t>
  </si>
  <si>
    <t>0.49</t>
  </si>
  <si>
    <t>4.08</t>
  </si>
  <si>
    <t>4.63</t>
  </si>
  <si>
    <t>6.36</t>
  </si>
  <si>
    <t>-2.14</t>
  </si>
  <si>
    <t>0.1</t>
  </si>
  <si>
    <t>-0.4</t>
  </si>
  <si>
    <t>Cash From Operations, 3 Yr. CAGR %</t>
  </si>
  <si>
    <t>15.13</t>
  </si>
  <si>
    <t>31.01</t>
  </si>
  <si>
    <t>35.03</t>
  </si>
  <si>
    <t>30.99</t>
  </si>
  <si>
    <t>3.22</t>
  </si>
  <si>
    <t>3.76</t>
  </si>
  <si>
    <t>23.24</t>
  </si>
  <si>
    <t>19.28</t>
  </si>
  <si>
    <t>14.84</t>
  </si>
  <si>
    <t>Capital Expenditures, 3 Yr. CAGR %</t>
  </si>
  <si>
    <t>-6.35</t>
  </si>
  <si>
    <t>-3.41</t>
  </si>
  <si>
    <t>6.22</t>
  </si>
  <si>
    <t>-3.06</t>
  </si>
  <si>
    <t>-8.16</t>
  </si>
  <si>
    <t>19.66</t>
  </si>
  <si>
    <t>Levered Free Cash Flow, 3 Yr. CAGR %</t>
  </si>
  <si>
    <t>-3.57</t>
  </si>
  <si>
    <t>53.27</t>
  </si>
  <si>
    <t>60.05</t>
  </si>
  <si>
    <t>47.68</t>
  </si>
  <si>
    <t>-29.69</t>
  </si>
  <si>
    <t>14.62</t>
  </si>
  <si>
    <t>76.19</t>
  </si>
  <si>
    <t>36.16</t>
  </si>
  <si>
    <t>Unlevered Free Cash Flow, 3 Yr. CAGR %</t>
  </si>
  <si>
    <t>26.15</t>
  </si>
  <si>
    <t>39.05</t>
  </si>
  <si>
    <t>36.35</t>
  </si>
  <si>
    <t>-23.78</t>
  </si>
  <si>
    <t>62.42</t>
  </si>
  <si>
    <t>32.2</t>
  </si>
  <si>
    <t>5.14</t>
  </si>
  <si>
    <t>Dividend Per Share, 3 Yr. CAGR %</t>
  </si>
  <si>
    <t>8.17</t>
  </si>
  <si>
    <t>6.56</t>
  </si>
  <si>
    <t>9.96</t>
  </si>
  <si>
    <t>20.38</t>
  </si>
  <si>
    <t>30.14</t>
  </si>
  <si>
    <t>Compound Annual Growth Rate Over Five Years</t>
  </si>
  <si>
    <t>Total Revenues, 5 Yr. CAGR %</t>
  </si>
  <si>
    <t>1.25</t>
  </si>
  <si>
    <t>4.3</t>
  </si>
  <si>
    <t>5.91</t>
  </si>
  <si>
    <t>5.69</t>
  </si>
  <si>
    <t>8.4</t>
  </si>
  <si>
    <t>8.86</t>
  </si>
  <si>
    <t>6.52</t>
  </si>
  <si>
    <t>Gross Profit, 5 Yr. CAGR %</t>
  </si>
  <si>
    <t>2.97</t>
  </si>
  <si>
    <t>6.61</t>
  </si>
  <si>
    <t>9.87</t>
  </si>
  <si>
    <t>10.65</t>
  </si>
  <si>
    <t>7.06</t>
  </si>
  <si>
    <t>9.59</t>
  </si>
  <si>
    <t>10.77</t>
  </si>
  <si>
    <t>11.02</t>
  </si>
  <si>
    <t>EBITDA, 5 Yr. CAGR %</t>
  </si>
  <si>
    <t>5.29</t>
  </si>
  <si>
    <t>8.24</t>
  </si>
  <si>
    <t>13.45</t>
  </si>
  <si>
    <t>9.85</t>
  </si>
  <si>
    <t>12.14</t>
  </si>
  <si>
    <t>14.9</t>
  </si>
  <si>
    <t>11.06</t>
  </si>
  <si>
    <t>EBITA, 5 Yr. CAGR %</t>
  </si>
  <si>
    <t>11.93</t>
  </si>
  <si>
    <t>16.21</t>
  </si>
  <si>
    <t>12.89</t>
  </si>
  <si>
    <t>12.81</t>
  </si>
  <si>
    <t>10.2</t>
  </si>
  <si>
    <t>13.58</t>
  </si>
  <si>
    <t>17.56</t>
  </si>
  <si>
    <t>13.74</t>
  </si>
  <si>
    <t>EBIT, 5 Yr. CAGR %</t>
  </si>
  <si>
    <t>12.82</t>
  </si>
  <si>
    <t>17.2</t>
  </si>
  <si>
    <t>20.3</t>
  </si>
  <si>
    <t>12.66</t>
  </si>
  <si>
    <t>9.9</t>
  </si>
  <si>
    <t>13.55</t>
  </si>
  <si>
    <t>14.08</t>
  </si>
  <si>
    <t>Earnings From Cont. Operations, 5 Yr. CAGR %</t>
  </si>
  <si>
    <t>27.75</t>
  </si>
  <si>
    <t>-18.69</t>
  </si>
  <si>
    <t>78.51</t>
  </si>
  <si>
    <t>21.69</t>
  </si>
  <si>
    <t>12.18</t>
  </si>
  <si>
    <t>2.88</t>
  </si>
  <si>
    <t>20.05</t>
  </si>
  <si>
    <t>33.74</t>
  </si>
  <si>
    <t>Net Income, 5 Yr. CAGR %</t>
  </si>
  <si>
    <t>28.7</t>
  </si>
  <si>
    <t>-18.77</t>
  </si>
  <si>
    <t>7.32</t>
  </si>
  <si>
    <t>72.36</t>
  </si>
  <si>
    <t>21.72</t>
  </si>
  <si>
    <t>12.37</t>
  </si>
  <si>
    <t>20.42</t>
  </si>
  <si>
    <t>33.84</t>
  </si>
  <si>
    <t>Normalized Net Income, 5 Yr. CAGR %</t>
  </si>
  <si>
    <t>21.83</t>
  </si>
  <si>
    <t>28.12</t>
  </si>
  <si>
    <t>12.5</t>
  </si>
  <si>
    <t>31.43</t>
  </si>
  <si>
    <t>16.52</t>
  </si>
  <si>
    <t>15.86</t>
  </si>
  <si>
    <t>15.58</t>
  </si>
  <si>
    <t>19.89</t>
  </si>
  <si>
    <t>16.34</t>
  </si>
  <si>
    <t>Diluted EPS Before Extra, 5 Yr. CAGR %</t>
  </si>
  <si>
    <t>30.74</t>
  </si>
  <si>
    <t>-17.66</t>
  </si>
  <si>
    <t>8.87</t>
  </si>
  <si>
    <t>73.97</t>
  </si>
  <si>
    <t>23.39</t>
  </si>
  <si>
    <t>14.02</t>
  </si>
  <si>
    <t>4.82</t>
  </si>
  <si>
    <t>22.85</t>
  </si>
  <si>
    <t>37.86</t>
  </si>
  <si>
    <t>21.86</t>
  </si>
  <si>
    <t>Accounts Receivable, 5 Yr. CAGR %</t>
  </si>
  <si>
    <t>4.07</t>
  </si>
  <si>
    <t>5.36</t>
  </si>
  <si>
    <t>2.14</t>
  </si>
  <si>
    <t>6.08</t>
  </si>
  <si>
    <t>3.06</t>
  </si>
  <si>
    <t>2.7</t>
  </si>
  <si>
    <t>5.33</t>
  </si>
  <si>
    <t>6.73</t>
  </si>
  <si>
    <t>Inventory, 5 Yr. CAGR %</t>
  </si>
  <si>
    <t>5.84</t>
  </si>
  <si>
    <t>0.76</t>
  </si>
  <si>
    <t>-2.24</t>
  </si>
  <si>
    <t>1.36</t>
  </si>
  <si>
    <t>5.76</t>
  </si>
  <si>
    <t>4.8</t>
  </si>
  <si>
    <t>8.71</t>
  </si>
  <si>
    <t>2.25</t>
  </si>
  <si>
    <t>Net Property, Plant and Equip., 5 Yr. CAGR %</t>
  </si>
  <si>
    <t>0.65</t>
  </si>
  <si>
    <t>3.36</t>
  </si>
  <si>
    <t>5.38</t>
  </si>
  <si>
    <t>7.07</t>
  </si>
  <si>
    <t>6.43</t>
  </si>
  <si>
    <t>2.02</t>
  </si>
  <si>
    <t>Total Assets, 5 Yr. CAGR %</t>
  </si>
  <si>
    <t>1.06</t>
  </si>
  <si>
    <t>0.61</t>
  </si>
  <si>
    <t>0.56</t>
  </si>
  <si>
    <t>5.02</t>
  </si>
  <si>
    <t>5.82</t>
  </si>
  <si>
    <t>4.49</t>
  </si>
  <si>
    <t>Tangible Book Value, 5 Yr. CAGR %</t>
  </si>
  <si>
    <t>23.38</t>
  </si>
  <si>
    <t>-1.51</t>
  </si>
  <si>
    <t>-0.83</t>
  </si>
  <si>
    <t>-18.95</t>
  </si>
  <si>
    <t>-8.28</t>
  </si>
  <si>
    <t>-4.57</t>
  </si>
  <si>
    <t>4.2</t>
  </si>
  <si>
    <t>Common Equity, 5 Yr. CAGR %</t>
  </si>
  <si>
    <t>5.54</t>
  </si>
  <si>
    <t>3.3</t>
  </si>
  <si>
    <t>4.64</t>
  </si>
  <si>
    <t>3.82</t>
  </si>
  <si>
    <t>Cash From Operations, 5 Yr. CAGR %</t>
  </si>
  <si>
    <t>-4.01</t>
  </si>
  <si>
    <t>8.74</t>
  </si>
  <si>
    <t>26.68</t>
  </si>
  <si>
    <t>25.22</t>
  </si>
  <si>
    <t>15.96</t>
  </si>
  <si>
    <t>18.07</t>
  </si>
  <si>
    <t>9.77</t>
  </si>
  <si>
    <t>11.62</t>
  </si>
  <si>
    <t>16.44</t>
  </si>
  <si>
    <t>Capital Expenditures, 5 Yr. CAGR %</t>
  </si>
  <si>
    <t>4.59</t>
  </si>
  <si>
    <t>-3.34</t>
  </si>
  <si>
    <t>11.54</t>
  </si>
  <si>
    <t>3.63</t>
  </si>
  <si>
    <t>-5.2</t>
  </si>
  <si>
    <t>2.21</t>
  </si>
  <si>
    <t>-0.41</t>
  </si>
  <si>
    <t>Levered Free Cash Flow, 5 Yr. CAGR %</t>
  </si>
  <si>
    <t>-10.08</t>
  </si>
  <si>
    <t>30.23</t>
  </si>
  <si>
    <t>30.44</t>
  </si>
  <si>
    <t>11.4</t>
  </si>
  <si>
    <t>23.79</t>
  </si>
  <si>
    <t>10.97</t>
  </si>
  <si>
    <t>19.1</t>
  </si>
  <si>
    <t>17.93</t>
  </si>
  <si>
    <t>41.31</t>
  </si>
  <si>
    <t>Unlevered Free Cash Flow, 5 Yr. CAGR %</t>
  </si>
  <si>
    <t>-7.58</t>
  </si>
  <si>
    <t>22.81</t>
  </si>
  <si>
    <t>31.37</t>
  </si>
  <si>
    <t>23.09</t>
  </si>
  <si>
    <t>7.48</t>
  </si>
  <si>
    <t>18.58</t>
  </si>
  <si>
    <t>10.28</t>
  </si>
  <si>
    <t>16.43</t>
  </si>
  <si>
    <t>33.79</t>
  </si>
  <si>
    <t>Dividend Per Share, 5 Yr. CAGR %</t>
  </si>
  <si>
    <t>14.15</t>
  </si>
  <si>
    <t>20.51</t>
  </si>
  <si>
    <t>2019</t>
  </si>
  <si>
    <t>2020</t>
  </si>
  <si>
    <t>2021</t>
  </si>
  <si>
    <t>2022</t>
  </si>
  <si>
    <t>2023</t>
  </si>
  <si>
    <t>2024</t>
  </si>
  <si>
    <t>2025</t>
  </si>
  <si>
    <t>2026</t>
  </si>
  <si>
    <t>Capitalization
                                    1</t>
  </si>
  <si>
    <t>7,084</t>
  </si>
  <si>
    <t>8,200</t>
  </si>
  <si>
    <t>9,094</t>
  </si>
  <si>
    <t>7,972</t>
  </si>
  <si>
    <t>13,174</t>
  </si>
  <si>
    <t>14,540</t>
  </si>
  <si>
    <t>-</t>
  </si>
  <si>
    <t>Change</t>
  </si>
  <si>
    <t>15.75%</t>
  </si>
  <si>
    <t>10.91%</t>
  </si>
  <si>
    <t>-12.34%</t>
  </si>
  <si>
    <t>65.26%</t>
  </si>
  <si>
    <t>10.37%</t>
  </si>
  <si>
    <t>0%</t>
  </si>
  <si>
    <t>Enterprise Value (EV)
                                    1</t>
  </si>
  <si>
    <t>9,898</t>
  </si>
  <si>
    <t>10,609</t>
  </si>
  <si>
    <t>11,253</t>
  </si>
  <si>
    <t>10,069</t>
  </si>
  <si>
    <t>14,174</t>
  </si>
  <si>
    <t>19,258</t>
  </si>
  <si>
    <t>18,579</t>
  </si>
  <si>
    <t>17,876</t>
  </si>
  <si>
    <t>7.18%</t>
  </si>
  <si>
    <t>6.07%</t>
  </si>
  <si>
    <t>-10.52%</t>
  </si>
  <si>
    <t>40.77%</t>
  </si>
  <si>
    <t>35.87%</t>
  </si>
  <si>
    <t>-3.52%</t>
  </si>
  <si>
    <t>-3.78%</t>
  </si>
  <si>
    <t>P/E ratio</t>
  </si>
  <si>
    <t>17.7x</t>
  </si>
  <si>
    <t>-21.5x</t>
  </si>
  <si>
    <t>9.49x</t>
  </si>
  <si>
    <t>6.72x</t>
  </si>
  <si>
    <t>11.3x</t>
  </si>
  <si>
    <t>12.1x</t>
  </si>
  <si>
    <t>10.7x</t>
  </si>
  <si>
    <t>9.87x</t>
  </si>
  <si>
    <t>PBR</t>
  </si>
  <si>
    <t>1.53x</t>
  </si>
  <si>
    <t>2.05x</t>
  </si>
  <si>
    <t>2.12x</t>
  </si>
  <si>
    <t>2.53x</t>
  </si>
  <si>
    <t>2.5x</t>
  </si>
  <si>
    <t>2.57x</t>
  </si>
  <si>
    <t>2.23x</t>
  </si>
  <si>
    <t>1.94x</t>
  </si>
  <si>
    <t>PEG</t>
  </si>
  <si>
    <t>0x</t>
  </si>
  <si>
    <t>-0x</t>
  </si>
  <si>
    <t>0.2x</t>
  </si>
  <si>
    <t>3.26x</t>
  </si>
  <si>
    <t>1.9x</t>
  </si>
  <si>
    <t>0.8x</t>
  </si>
  <si>
    <t>1.22x</t>
  </si>
  <si>
    <t>Capitalization / Revenue</t>
  </si>
  <si>
    <t>0.99x</t>
  </si>
  <si>
    <t>1.16x</t>
  </si>
  <si>
    <t>1.07x</t>
  </si>
  <si>
    <t>0.82x</t>
  </si>
  <si>
    <t>1.36x</t>
  </si>
  <si>
    <t>1.32x</t>
  </si>
  <si>
    <t>1.19x</t>
  </si>
  <si>
    <t>EV / Revenue</t>
  </si>
  <si>
    <t>1.38x</t>
  </si>
  <si>
    <t>1.5x</t>
  </si>
  <si>
    <t>1.03x</t>
  </si>
  <si>
    <t>1.46x</t>
  </si>
  <si>
    <t>1.75x</t>
  </si>
  <si>
    <t>1.56x</t>
  </si>
  <si>
    <t>EV / EBITDA</t>
  </si>
  <si>
    <t>7.7x</t>
  </si>
  <si>
    <t>7.74x</t>
  </si>
  <si>
    <t>5.91x</t>
  </si>
  <si>
    <t>4.44x</t>
  </si>
  <si>
    <t>6.13x</t>
  </si>
  <si>
    <t>7.22x</t>
  </si>
  <si>
    <t>6.54x</t>
  </si>
  <si>
    <t>6.11x</t>
  </si>
  <si>
    <t>EV / EBIT</t>
  </si>
  <si>
    <t>12x</t>
  </si>
  <si>
    <t>7.95x</t>
  </si>
  <si>
    <t>5.71x</t>
  </si>
  <si>
    <t>7.85x</t>
  </si>
  <si>
    <t>9.56x</t>
  </si>
  <si>
    <t>8.76x</t>
  </si>
  <si>
    <t>8.1x</t>
  </si>
  <si>
    <t>EV / FCF</t>
  </si>
  <si>
    <t>16.8x</t>
  </si>
  <si>
    <t>12.8x</t>
  </si>
  <si>
    <t>10.4x</t>
  </si>
  <si>
    <t>7.66x</t>
  </si>
  <si>
    <t>11.9x</t>
  </si>
  <si>
    <t>16.3x</t>
  </si>
  <si>
    <t>12.9x</t>
  </si>
  <si>
    <t>12.2x</t>
  </si>
  <si>
    <t>FCF Yield</t>
  </si>
  <si>
    <t>5.96%</t>
  </si>
  <si>
    <t>7.8%</t>
  </si>
  <si>
    <t>9.66%</t>
  </si>
  <si>
    <t>13.1%</t>
  </si>
  <si>
    <t>8.42%</t>
  </si>
  <si>
    <t>6.15%</t>
  </si>
  <si>
    <t>7.77%</t>
  </si>
  <si>
    <t>8.17%</t>
  </si>
  <si>
    <t>Dividend per Share
                                    2</t>
  </si>
  <si>
    <t>2.6</t>
  </si>
  <si>
    <t>2.62</t>
  </si>
  <si>
    <t>Rate of return</t>
  </si>
  <si>
    <t>1.38%</t>
  </si>
  <si>
    <t>1.29%</t>
  </si>
  <si>
    <t>1.25%</t>
  </si>
  <si>
    <t>1.84%</t>
  </si>
  <si>
    <t>1.46%</t>
  </si>
  <si>
    <t>1.42%</t>
  </si>
  <si>
    <t>1.53%</t>
  </si>
  <si>
    <t>1.55%</t>
  </si>
  <si>
    <t>EPS
                                    2</t>
  </si>
  <si>
    <t>13.98</t>
  </si>
  <si>
    <t>15.88</t>
  </si>
  <si>
    <t>17.17</t>
  </si>
  <si>
    <t>Distribution rate</t>
  </si>
  <si>
    <t>24.5%</t>
  </si>
  <si>
    <t>-27.8%</t>
  </si>
  <si>
    <t>11.8%</t>
  </si>
  <si>
    <t>12.4%</t>
  </si>
  <si>
    <t>16.4%</t>
  </si>
  <si>
    <t>17.2%</t>
  </si>
  <si>
    <t>15.3%</t>
  </si>
  <si>
    <t>Net sales
                                    1</t>
  </si>
  <si>
    <t>7,160</t>
  </si>
  <si>
    <t>7,055</t>
  </si>
  <si>
    <t>8,498</t>
  </si>
  <si>
    <t>9,761</t>
  </si>
  <si>
    <t>9,677</t>
  </si>
  <si>
    <t>10,991</t>
  </si>
  <si>
    <t>11,919</t>
  </si>
  <si>
    <t>12,245</t>
  </si>
  <si>
    <t>EBITDA
                                    1</t>
  </si>
  <si>
    <t>1,285</t>
  </si>
  <si>
    <t>1,371</t>
  </si>
  <si>
    <t>1,904</t>
  </si>
  <si>
    <t>2,267</t>
  </si>
  <si>
    <t>2,313</t>
  </si>
  <si>
    <t>2,668</t>
  </si>
  <si>
    <t>2,840</t>
  </si>
  <si>
    <t>2,927</t>
  </si>
  <si>
    <t>EBIT
                                    1</t>
  </si>
  <si>
    <t>828</t>
  </si>
  <si>
    <t>878</t>
  </si>
  <si>
    <t>1,415</t>
  </si>
  <si>
    <t>1,762</t>
  </si>
  <si>
    <t>1,805</t>
  </si>
  <si>
    <t>2,014</t>
  </si>
  <si>
    <t>2,121</t>
  </si>
  <si>
    <t>2,207</t>
  </si>
  <si>
    <t>Net income
                                    1</t>
  </si>
  <si>
    <t>405</t>
  </si>
  <si>
    <t>-383</t>
  </si>
  <si>
    <t>995</t>
  </si>
  <si>
    <t>1,241</t>
  </si>
  <si>
    <t>1,196</t>
  </si>
  <si>
    <t>1,190</t>
  </si>
  <si>
    <t>1,368</t>
  </si>
  <si>
    <t>1,451</t>
  </si>
  <si>
    <t>Net Debt
                                    1</t>
  </si>
  <si>
    <t>2,814</t>
  </si>
  <si>
    <t>2,409</t>
  </si>
  <si>
    <t>2,159</t>
  </si>
  <si>
    <t>2,097</t>
  </si>
  <si>
    <t>1,000</t>
  </si>
  <si>
    <t>4,718</t>
  </si>
  <si>
    <t>4,039</t>
  </si>
  <si>
    <t>3,336</t>
  </si>
  <si>
    <t>Reference price
                                    2</t>
  </si>
  <si>
    <t>65.12</t>
  </si>
  <si>
    <t>75.76</t>
  </si>
  <si>
    <t>90.50</t>
  </si>
  <si>
    <t>85.30</t>
  </si>
  <si>
    <t>148.23</t>
  </si>
  <si>
    <t>169.50</t>
  </si>
  <si>
    <t>Nbr of stocks (in thousands)</t>
  </si>
  <si>
    <t>108,787</t>
  </si>
  <si>
    <t>108,233</t>
  </si>
  <si>
    <t>100,487</t>
  </si>
  <si>
    <t>93,456</t>
  </si>
  <si>
    <t>88,875</t>
  </si>
  <si>
    <t>85,784</t>
  </si>
  <si>
    <t>Announcement Date</t>
  </si>
  <si>
    <t>2/19/20</t>
  </si>
  <si>
    <t>2/17/21</t>
  </si>
  <si>
    <t>2/16/22</t>
  </si>
  <si>
    <t>2/15/23</t>
  </si>
  <si>
    <t>2/14/24</t>
  </si>
  <si>
    <t>address1</t>
  </si>
  <si>
    <t>One Owens Corning Parkway</t>
  </si>
  <si>
    <t>city</t>
  </si>
  <si>
    <t>Toledo</t>
  </si>
  <si>
    <t>state</t>
  </si>
  <si>
    <t>OH</t>
  </si>
  <si>
    <t>zip</t>
  </si>
  <si>
    <t>43659</t>
  </si>
  <si>
    <t>country</t>
  </si>
  <si>
    <t>phone</t>
  </si>
  <si>
    <t>419 248 8000</t>
  </si>
  <si>
    <t>website</t>
  </si>
  <si>
    <t>https://www.owenscorning.com</t>
  </si>
  <si>
    <t>industry</t>
  </si>
  <si>
    <t>Building Products &amp; Equipment</t>
  </si>
  <si>
    <t>industryKey</t>
  </si>
  <si>
    <t>building-products-equipment</t>
  </si>
  <si>
    <t>industryDisp</t>
  </si>
  <si>
    <t>sector</t>
  </si>
  <si>
    <t>Industrials</t>
  </si>
  <si>
    <t>sectorKey</t>
  </si>
  <si>
    <t>industrials</t>
  </si>
  <si>
    <t>sectorDisp</t>
  </si>
  <si>
    <t>longBusinessSummary</t>
  </si>
  <si>
    <t>Owens Corning manufactures and sells building and construction materials in the United States, Europe, the Asia Pacific, and internationally. It operates in three segments: Roofing, Insulation, and Composites. The Roofing segment manufactures and sells laminate and strip asphalt roofing shingles, oxidized asphalt materials, and roofing components used in residential and commercial construction, and specialty applications. This segment sells its products through distributors, home centers, and lumberyards, as well as to roofing contractors for built-up roofing asphalt systems; and manufacturers in automotive, chemical, rubber, and construction industries. The Insulation segment manufactures and sells thermal and acoustical batts, loosefill insulation, spray foam insulation, foam sheathing and accessories under the Owens Corning PINK, and FIBERGLAS brands; and glass fiber pipe insulation, energy efficient flexible duct media, bonded and granulated mineral wool insulation, cellular glass insulation, and foam insulation under the FOAMULAR, FOAMGLAS, and Paroc brand names used in construction applications. This segment sells its products primarily to the insulation installers, home centers, lumberyards, retailers, and distributors. The Composites segment manufactures, fabricates, and sells glass reinforcements in the form of fiber; and glass fiber products in the form of fabrics, non-wovens, and composite lumber. Its products are used in building structures, roofing shingles, tubs and showers, pools, decking, flooring, pipes and tanks, poles, electrical equipment, and wind-energy turbine blades. This segment sells its products directly to parts molders, fabricators, and shingle manufacturers. The company was incorporated in 1938 and is headquartered in Toledo, Ohio.</t>
  </si>
  <si>
    <t>fullTimeEmployees</t>
  </si>
  <si>
    <t>companyOfficers</t>
  </si>
  <si>
    <t>[{'maxAge': 1, 'name': 'Mr. Brian D. Chambers', 'age': 57, 'title': 'President, CEO &amp; Chair', 'yearBorn': 1967, 'fiscalYear': 2023, 'totalPay': 4131361, 'exercisedValue': 0, 'unexercisedValue': 1006278}, {'maxAge': 1, 'name': 'Mr. Todd W. Fister', 'age': 49, 'title': 'Executive VP &amp; CFO', 'yearBorn': 1975, 'fiscalYear': 2023, 'totalPay': 1575624, 'exercisedValue': 0, 'unexercisedValue': 0}, {'maxAge': 1, 'name': 'Ms. Gina A. Beredo J.D.', 'age': 50, 'title': 'Executive VP, General Counsel &amp; Corporate Secretary', 'yearBorn': 1974, 'fiscalYear': 2023, 'totalPay': 1253016, 'exercisedValue': 0, 'unexercisedValue': 0}, {'maxAge': 1, 'name': 'Mr. Marcio A. Sandri', 'age': 60, 'title': 'President of Composites', 'yearBorn': 1964, 'fiscalYear': 2023, 'totalPay': 1458761, 'exercisedValue': 498800, 'unexercisedValue': 0}, {'maxAge': 1, 'name': 'Mr. Gunner S. Smith', 'age': 50, 'title': 'President of Roofing', 'yearBorn': 1974, 'fiscalYear': 2023, 'totalPay': 1510403, 'exercisedValue': 245993, 'unexercisedValue': 0}, {'maxAge': 1, 'name': 'Ms. Mari K. Doerfler', 'age': 41, 'title': 'Principal Accounting Officer, VP &amp; Controller', 'yearBorn': 1983, 'fiscalYear': 2023, 'exercisedValue': 0, 'unexercisedValue': 0}, {'maxAge': 1, 'name': 'Ms. Amber  Wohlfarth', 'title': 'Vice President of Corporate Affairs &amp; Investor Relations', 'fiscalYear': 2023, 'exercisedValue': 0, 'unexercisedValue': 0}, {'maxAge': 1, 'name': 'Ms. Paula J. Russell', 'age': 45, 'title': 'Executive VP &amp; Chief Human Resources Officer', 'yearBorn': 1979, 'fiscalYear': 2023, 'exercisedValue': 0, 'unexercisedValue': 0}, {'maxAge': 1, 'name': 'Mr. Dave  Rabuano', 'title': 'Senior VP &amp; Chief Sustainability Officer', 'fiscalYear': 2023, 'exercisedValue': 0, 'unexercisedValue': 0}, {'maxAge': 1, 'name': 'Mr. Nicolas  Del Monaco', 'age': 46, 'title': "President of the Company's Global Insulation", 'yearBorn': 1978, 'fiscalYear': 2023, 'exercisedValue': 0, 'unexercisedValue': 0}]</t>
  </si>
  <si>
    <t>auditRisk</t>
  </si>
  <si>
    <t>boardRisk</t>
  </si>
  <si>
    <t>compensationRisk</t>
  </si>
  <si>
    <t>shareHolderRightsRisk</t>
  </si>
  <si>
    <t>overallRisk</t>
  </si>
  <si>
    <t>governanceEpochDate</t>
  </si>
  <si>
    <t>compensationAsOfEpochDate</t>
  </si>
  <si>
    <t>irWebsite</t>
  </si>
  <si>
    <t>http://investor.owenscorning.com/investors/investor-relations-home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</si>
  <si>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</si>
  <si>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</si>
  <si>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</si>
  <si>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</si>
  <si>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</si>
  <si>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</si>
  <si>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</si>
  <si>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</si>
  <si>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</si>
  <si>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</si>
  <si>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</si>
  <si>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</si>
  <si>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</si>
  <si>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</si>
  <si>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</si>
  <si>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</si>
  <si>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</si>
  <si>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</si>
  <si>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</si>
  <si>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</si>
  <si>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</si>
  <si>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</si>
  <si>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</si>
  <si>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</si>
  <si>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</si>
  <si>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</si>
  <si>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</si>
  <si>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</si>
  <si>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</si>
  <si>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</si>
  <si>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</si>
  <si>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</si>
  <si>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</si>
  <si>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</si>
  <si>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</si>
  <si>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</si>
  <si>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</si>
  <si>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</si>
  <si>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</si>
  <si>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</si>
  <si>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</si>
  <si>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</si>
  <si>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</si>
  <si>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</si>
  <si>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</si>
  <si>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</si>
  <si>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</si>
  <si>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</si>
  <si>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</si>
  <si>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</si>
  <si>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</si>
  <si>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</si>
  <si>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</si>
  <si>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</si>
  <si>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</si>
  <si>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</si>
  <si>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</si>
  <si>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</si>
  <si>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</si>
  <si>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</si>
  <si>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</si>
  <si>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</si>
  <si>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</si>
  <si>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</si>
  <si>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</si>
  <si>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</si>
  <si>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</si>
  <si>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</si>
  <si>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</si>
  <si>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</si>
  <si>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</si>
  <si>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</si>
  <si>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</si>
  <si>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Owens Corning Inc</t>
  </si>
  <si>
    <t>longName</t>
  </si>
  <si>
    <t>Owens Corning</t>
  </si>
  <si>
    <t>firstTradeDateEpochUtc</t>
  </si>
  <si>
    <t>timeZoneFullName</t>
  </si>
  <si>
    <t>America/New_York</t>
  </si>
  <si>
    <t>timeZoneShortName</t>
  </si>
  <si>
    <t>EST</t>
  </si>
  <si>
    <t>uuid</t>
  </si>
  <si>
    <t>628ac264-1a11-3056-91ac-fdd540e18809</t>
  </si>
  <si>
    <t>messageBoardId</t>
  </si>
  <si>
    <t>finmb_294338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</si>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</sst>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wenscorning.com/" TargetMode="External"/><Relationship Id="rId2" Type="http://schemas.openxmlformats.org/officeDocument/2006/relationships/hyperlink" Target="http://investor.owenscorning.com/investors/investor-relations-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166.36</v>
      </c>
      <c r="C4" s="2"/>
      <c r="D4" s="2"/>
      <c r="E4" s="2"/>
      <c r="F4" s="2"/>
      <c r="G4" s="2"/>
      <c r="H4" s="2"/>
      <c r="I4" s="2"/>
      <c r="J4" s="2"/>
      <c r="K4" s="2"/>
      <c r="L4" s="2"/>
      <c r="M4" s="2"/>
      <c r="N4" s="2"/>
      <c r="O4" s="2"/>
      <c r="P4" s="2"/>
      <c r="Q4" s="2"/>
      <c r="R4" s="2"/>
      <c r="S4" s="2"/>
      <c r="T4" s="2"/>
      <c r="U4" s="2"/>
      <c r="V4" s="2"/>
      <c r="W4" s="2"/>
      <c r="X4" s="2"/>
      <c r="Y4" s="2"/>
      <c r="Z4" s="2"/>
    </row>
    <row r="5">
      <c r="A5" s="1" t="s">
        <v>7</v>
      </c>
      <c r="B5" s="1">
        <v>407.8519118868342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1.4540439552E10</v>
      </c>
      <c r="C8" s="2"/>
      <c r="D8" s="2"/>
      <c r="E8" s="2"/>
      <c r="F8" s="2"/>
      <c r="G8" s="2"/>
      <c r="H8" s="2"/>
      <c r="I8" s="2"/>
      <c r="J8" s="2"/>
      <c r="K8" s="2"/>
      <c r="L8" s="2"/>
      <c r="M8" s="2"/>
      <c r="N8" s="2"/>
      <c r="O8" s="2"/>
      <c r="P8" s="2"/>
      <c r="Q8" s="2"/>
      <c r="R8" s="2"/>
      <c r="S8" s="2"/>
      <c r="T8" s="2"/>
      <c r="U8" s="2"/>
      <c r="V8" s="2"/>
      <c r="W8" s="2"/>
      <c r="X8" s="2"/>
      <c r="Y8" s="2"/>
      <c r="Z8" s="2"/>
    </row>
    <row r="9">
      <c r="A9" s="1" t="s">
        <v>13</v>
      </c>
      <c r="B9" s="1">
        <v>65.536</v>
      </c>
      <c r="C9" s="2"/>
      <c r="D9" s="2"/>
      <c r="E9" s="2"/>
      <c r="F9" s="2"/>
      <c r="G9" s="2"/>
      <c r="H9" s="2"/>
      <c r="I9" s="2"/>
      <c r="J9" s="2"/>
      <c r="K9" s="2"/>
      <c r="L9" s="2"/>
      <c r="M9" s="2"/>
      <c r="N9" s="2"/>
      <c r="O9" s="2"/>
      <c r="P9" s="2"/>
      <c r="Q9" s="2"/>
      <c r="R9" s="2"/>
      <c r="S9" s="2"/>
      <c r="T9" s="2"/>
      <c r="U9" s="2"/>
      <c r="V9" s="2"/>
      <c r="W9" s="2"/>
      <c r="X9" s="2"/>
      <c r="Y9" s="2"/>
      <c r="Z9" s="2"/>
    </row>
    <row r="10">
      <c r="A10" s="1" t="s">
        <v>14</v>
      </c>
      <c r="B10" s="1">
        <v>10.388303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226.0</v>
      </c>
      <c r="C2" s="1">
        <v>330.0</v>
      </c>
      <c r="D2" s="1">
        <v>393.0</v>
      </c>
      <c r="E2" s="1">
        <v>289.0</v>
      </c>
      <c r="F2" s="1">
        <v>545.0</v>
      </c>
      <c r="G2" s="1">
        <v>405.0</v>
      </c>
      <c r="H2" s="1">
        <v>-383.0</v>
      </c>
      <c r="I2" s="1">
        <v>995.0</v>
      </c>
      <c r="J2" s="1">
        <v>1240.0</v>
      </c>
      <c r="K2" s="1">
        <v>1200.0</v>
      </c>
      <c r="L2" s="2"/>
      <c r="M2" s="2"/>
      <c r="N2" s="2"/>
      <c r="O2" s="2"/>
      <c r="P2" s="2"/>
      <c r="Q2" s="2"/>
      <c r="R2" s="2"/>
      <c r="S2" s="2"/>
      <c r="T2" s="2"/>
      <c r="U2" s="2"/>
      <c r="V2" s="2"/>
      <c r="W2" s="2"/>
      <c r="X2" s="2"/>
      <c r="Y2" s="2"/>
      <c r="Z2" s="2"/>
    </row>
    <row r="3">
      <c r="A3" s="1" t="s">
        <v>26</v>
      </c>
      <c r="B3" s="1">
        <v>279.0</v>
      </c>
      <c r="C3" s="1">
        <v>275.0</v>
      </c>
      <c r="D3" s="1">
        <v>299.0</v>
      </c>
      <c r="E3" s="1">
        <v>323.0</v>
      </c>
      <c r="F3" s="1">
        <v>374.0</v>
      </c>
      <c r="G3" s="1">
        <v>394.0</v>
      </c>
      <c r="H3" s="1">
        <v>425.0</v>
      </c>
      <c r="I3" s="1">
        <v>440.0</v>
      </c>
      <c r="J3" s="1">
        <v>450.0</v>
      </c>
      <c r="K3" s="1">
        <v>439.0</v>
      </c>
      <c r="L3" s="2"/>
      <c r="M3" s="2"/>
      <c r="N3" s="2"/>
      <c r="O3" s="2"/>
      <c r="P3" s="2"/>
      <c r="Q3" s="2"/>
      <c r="R3" s="2"/>
      <c r="S3" s="2"/>
      <c r="T3" s="2"/>
      <c r="U3" s="2"/>
      <c r="V3" s="2"/>
      <c r="W3" s="2"/>
      <c r="X3" s="2"/>
      <c r="Y3" s="2"/>
      <c r="Z3" s="2"/>
    </row>
    <row r="4">
      <c r="A4" s="1" t="s">
        <v>27</v>
      </c>
      <c r="B4" s="1">
        <v>21.0</v>
      </c>
      <c r="C4" s="1">
        <v>22.0</v>
      </c>
      <c r="D4" s="1">
        <v>25.0</v>
      </c>
      <c r="E4" s="1">
        <v>31.0</v>
      </c>
      <c r="F4" s="1">
        <v>49.0</v>
      </c>
      <c r="G4" s="1">
        <v>54.0</v>
      </c>
      <c r="H4" s="1">
        <v>48.0</v>
      </c>
      <c r="I4" s="1">
        <v>49.0</v>
      </c>
      <c r="J4" s="1">
        <v>55.0</v>
      </c>
      <c r="K4" s="1">
        <v>69.0</v>
      </c>
      <c r="L4" s="2"/>
      <c r="M4" s="2"/>
      <c r="N4" s="2"/>
      <c r="O4" s="2"/>
      <c r="P4" s="2"/>
      <c r="Q4" s="2"/>
      <c r="R4" s="2"/>
      <c r="S4" s="2"/>
      <c r="T4" s="2"/>
      <c r="U4" s="2"/>
      <c r="V4" s="2"/>
      <c r="W4" s="2"/>
      <c r="X4" s="2"/>
      <c r="Y4" s="2"/>
      <c r="Z4" s="2"/>
    </row>
    <row r="5">
      <c r="A5" s="1" t="s">
        <v>28</v>
      </c>
      <c r="B5" s="1">
        <v>300.0</v>
      </c>
      <c r="C5" s="1">
        <v>297.0</v>
      </c>
      <c r="D5" s="1">
        <v>324.0</v>
      </c>
      <c r="E5" s="1">
        <v>354.0</v>
      </c>
      <c r="F5" s="1">
        <v>423.0</v>
      </c>
      <c r="G5" s="1">
        <v>448.0</v>
      </c>
      <c r="H5" s="1">
        <v>473.0</v>
      </c>
      <c r="I5" s="1">
        <v>489.0</v>
      </c>
      <c r="J5" s="1">
        <v>505.0</v>
      </c>
      <c r="K5" s="1">
        <v>508.0</v>
      </c>
      <c r="L5" s="2"/>
      <c r="M5" s="2"/>
      <c r="N5" s="2"/>
      <c r="O5" s="2"/>
      <c r="P5" s="2"/>
      <c r="Q5" s="2"/>
      <c r="R5" s="2"/>
      <c r="S5" s="2"/>
      <c r="T5" s="2"/>
      <c r="U5" s="2"/>
      <c r="V5" s="2"/>
      <c r="W5" s="2"/>
      <c r="X5" s="2"/>
      <c r="Y5" s="2"/>
      <c r="Z5" s="2"/>
    </row>
    <row r="6">
      <c r="A6" s="1" t="s">
        <v>29</v>
      </c>
      <c r="B6" s="1">
        <v>-35.0</v>
      </c>
      <c r="C6" s="1">
        <v>-2.0</v>
      </c>
      <c r="D6" s="1">
        <v>0.0</v>
      </c>
      <c r="E6" s="1">
        <v>0.0</v>
      </c>
      <c r="F6" s="1">
        <v>0.0</v>
      </c>
      <c r="G6" s="1">
        <v>0.0</v>
      </c>
      <c r="H6" s="1">
        <v>0.0</v>
      </c>
      <c r="I6" s="1">
        <v>-53.0</v>
      </c>
      <c r="J6" s="1">
        <v>18.0</v>
      </c>
      <c r="K6" s="1">
        <v>-191.0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-130.0</v>
      </c>
      <c r="K7" s="1">
        <v>0.0</v>
      </c>
      <c r="L7" s="2"/>
      <c r="M7" s="2"/>
      <c r="N7" s="2"/>
      <c r="O7" s="2"/>
      <c r="P7" s="2"/>
      <c r="Q7" s="2"/>
      <c r="R7" s="2"/>
      <c r="S7" s="2"/>
      <c r="T7" s="2"/>
      <c r="U7" s="2"/>
      <c r="V7" s="2"/>
      <c r="W7" s="2"/>
      <c r="X7" s="2"/>
      <c r="Y7" s="2"/>
      <c r="Z7" s="2"/>
    </row>
    <row r="8">
      <c r="A8" s="1" t="s">
        <v>31</v>
      </c>
      <c r="B8" s="1">
        <v>4.0</v>
      </c>
      <c r="C8" s="1">
        <v>3.0</v>
      </c>
      <c r="D8" s="1">
        <v>19.0</v>
      </c>
      <c r="E8" s="1">
        <v>17.0</v>
      </c>
      <c r="F8" s="1">
        <v>10.0</v>
      </c>
      <c r="G8" s="1">
        <v>9.0</v>
      </c>
      <c r="H8" s="1">
        <v>1010.0</v>
      </c>
      <c r="I8" s="1">
        <v>13.0</v>
      </c>
      <c r="J8" s="1">
        <v>122.0</v>
      </c>
      <c r="K8" s="1">
        <v>101.0</v>
      </c>
      <c r="L8" s="2"/>
      <c r="M8" s="2"/>
      <c r="N8" s="2"/>
      <c r="O8" s="2"/>
      <c r="P8" s="2"/>
      <c r="Q8" s="2"/>
      <c r="R8" s="2"/>
      <c r="S8" s="2"/>
      <c r="T8" s="2"/>
      <c r="U8" s="2"/>
      <c r="V8" s="2"/>
      <c r="W8" s="2"/>
      <c r="X8" s="2"/>
      <c r="Y8" s="2"/>
      <c r="Z8" s="2"/>
    </row>
    <row r="9">
      <c r="A9" s="1" t="s">
        <v>32</v>
      </c>
      <c r="B9" s="1">
        <v>29.0</v>
      </c>
      <c r="C9" s="1">
        <v>30.0</v>
      </c>
      <c r="D9" s="1">
        <v>41.0</v>
      </c>
      <c r="E9" s="1">
        <v>44.0</v>
      </c>
      <c r="F9" s="1">
        <v>47.0</v>
      </c>
      <c r="G9" s="1">
        <v>39.0</v>
      </c>
      <c r="H9" s="1">
        <v>41.0</v>
      </c>
      <c r="I9" s="1">
        <v>50.0</v>
      </c>
      <c r="J9" s="1">
        <v>51.0</v>
      </c>
      <c r="K9" s="1">
        <v>51.0</v>
      </c>
      <c r="L9" s="2"/>
      <c r="M9" s="2"/>
      <c r="N9" s="2"/>
      <c r="O9" s="2"/>
      <c r="P9" s="2"/>
      <c r="Q9" s="2"/>
      <c r="R9" s="2"/>
      <c r="S9" s="2"/>
      <c r="T9" s="2"/>
      <c r="U9" s="2"/>
      <c r="V9" s="2"/>
      <c r="W9" s="2"/>
      <c r="X9" s="2"/>
      <c r="Y9" s="2"/>
      <c r="Z9" s="2"/>
    </row>
    <row r="10">
      <c r="A10" s="1" t="s">
        <v>33</v>
      </c>
      <c r="B10" s="1">
        <v>-33.0</v>
      </c>
      <c r="C10" s="1">
        <v>-4.0</v>
      </c>
      <c r="D10" s="1">
        <v>85.0</v>
      </c>
      <c r="E10" s="1">
        <v>258.0</v>
      </c>
      <c r="F10" s="1">
        <v>37.0</v>
      </c>
      <c r="G10" s="1">
        <v>103.0</v>
      </c>
      <c r="H10" s="1">
        <v>-97.0</v>
      </c>
      <c r="I10" s="1">
        <v>27.0</v>
      </c>
      <c r="J10" s="1">
        <v>-28.0</v>
      </c>
      <c r="K10" s="1">
        <v>87.0</v>
      </c>
      <c r="L10" s="2"/>
      <c r="M10" s="2"/>
      <c r="N10" s="2"/>
      <c r="O10" s="2"/>
      <c r="P10" s="2"/>
      <c r="Q10" s="2"/>
      <c r="R10" s="2"/>
      <c r="S10" s="2"/>
      <c r="T10" s="2"/>
      <c r="U10" s="2"/>
      <c r="V10" s="2"/>
      <c r="W10" s="2"/>
      <c r="X10" s="2"/>
      <c r="Y10" s="2"/>
      <c r="Z10" s="2"/>
    </row>
    <row r="11">
      <c r="A11" s="1" t="s">
        <v>34</v>
      </c>
      <c r="B11" s="1">
        <v>-10.0</v>
      </c>
      <c r="C11" s="1">
        <v>-71.0</v>
      </c>
      <c r="D11" s="1">
        <v>55.0</v>
      </c>
      <c r="E11" s="1">
        <v>-66.0</v>
      </c>
      <c r="F11" s="1">
        <v>39.0</v>
      </c>
      <c r="G11" s="1">
        <v>19.0</v>
      </c>
      <c r="H11" s="1">
        <v>-109.0</v>
      </c>
      <c r="I11" s="1">
        <v>-28.0</v>
      </c>
      <c r="J11" s="1">
        <v>-14.0</v>
      </c>
      <c r="K11" s="1">
        <v>-26.0</v>
      </c>
      <c r="L11" s="2"/>
      <c r="M11" s="2"/>
      <c r="N11" s="2"/>
      <c r="O11" s="2"/>
      <c r="P11" s="2"/>
      <c r="Q11" s="2"/>
      <c r="R11" s="2"/>
      <c r="S11" s="2"/>
      <c r="T11" s="2"/>
      <c r="U11" s="2"/>
      <c r="V11" s="2"/>
      <c r="W11" s="2"/>
      <c r="X11" s="2"/>
      <c r="Y11" s="2"/>
      <c r="Z11" s="2"/>
    </row>
    <row r="12">
      <c r="A12" s="1" t="s">
        <v>35</v>
      </c>
      <c r="B12" s="1">
        <v>-29.0</v>
      </c>
      <c r="C12" s="1">
        <v>150.0</v>
      </c>
      <c r="D12" s="1">
        <v>5.0</v>
      </c>
      <c r="E12" s="1">
        <v>-57.0</v>
      </c>
      <c r="F12" s="1">
        <v>-216.0</v>
      </c>
      <c r="G12" s="1">
        <v>35.0</v>
      </c>
      <c r="H12" s="1">
        <v>189.0</v>
      </c>
      <c r="I12" s="1">
        <v>-227.0</v>
      </c>
      <c r="J12" s="1">
        <v>-287.0</v>
      </c>
      <c r="K12" s="1">
        <v>148.0</v>
      </c>
      <c r="L12" s="2"/>
      <c r="M12" s="2"/>
      <c r="N12" s="2"/>
      <c r="O12" s="2"/>
      <c r="P12" s="2"/>
      <c r="Q12" s="2"/>
      <c r="R12" s="2"/>
      <c r="S12" s="2"/>
      <c r="T12" s="2"/>
      <c r="U12" s="2"/>
      <c r="V12" s="2"/>
      <c r="W12" s="2"/>
      <c r="X12" s="2"/>
      <c r="Y12" s="2"/>
      <c r="Z12" s="2"/>
    </row>
    <row r="13">
      <c r="A13" s="1" t="s">
        <v>36</v>
      </c>
      <c r="B13" s="1">
        <v>-8.0</v>
      </c>
      <c r="C13" s="1">
        <v>28.0</v>
      </c>
      <c r="D13" s="1">
        <v>25.0</v>
      </c>
      <c r="E13" s="1">
        <v>187.0</v>
      </c>
      <c r="F13" s="1">
        <v>-89.0</v>
      </c>
      <c r="G13" s="1">
        <v>-11.0</v>
      </c>
      <c r="H13" s="1">
        <v>25.0</v>
      </c>
      <c r="I13" s="1">
        <v>302.0</v>
      </c>
      <c r="J13" s="1">
        <v>363.0</v>
      </c>
      <c r="K13" s="1">
        <v>-158.0</v>
      </c>
      <c r="L13" s="2"/>
      <c r="M13" s="2"/>
      <c r="N13" s="2"/>
      <c r="O13" s="2"/>
      <c r="P13" s="2"/>
      <c r="Q13" s="2"/>
      <c r="R13" s="2"/>
      <c r="S13" s="2"/>
      <c r="T13" s="2"/>
      <c r="U13" s="2"/>
      <c r="V13" s="2"/>
      <c r="W13" s="2"/>
      <c r="X13" s="2"/>
      <c r="Y13" s="2"/>
      <c r="Z13" s="2"/>
    </row>
    <row r="14">
      <c r="A14" s="1" t="s">
        <v>37</v>
      </c>
      <c r="B14" s="1">
        <v>-3.0</v>
      </c>
      <c r="C14" s="1">
        <v>-19.0</v>
      </c>
      <c r="D14" s="1">
        <v>-4.0</v>
      </c>
      <c r="E14" s="1">
        <v>-10.0</v>
      </c>
      <c r="F14" s="1">
        <v>7.0</v>
      </c>
      <c r="G14" s="1">
        <v>-10.0</v>
      </c>
      <c r="H14" s="1">
        <v>-11.0</v>
      </c>
      <c r="I14" s="1">
        <v>-65.0</v>
      </c>
      <c r="J14" s="1">
        <v>-81.0</v>
      </c>
      <c r="K14" s="1">
        <v>3.0</v>
      </c>
      <c r="L14" s="2"/>
      <c r="M14" s="2"/>
      <c r="N14" s="2"/>
      <c r="O14" s="2"/>
      <c r="P14" s="2"/>
      <c r="Q14" s="2"/>
      <c r="R14" s="2"/>
      <c r="S14" s="2"/>
      <c r="T14" s="2"/>
      <c r="U14" s="2"/>
      <c r="V14" s="2"/>
      <c r="W14" s="2"/>
      <c r="X14" s="2"/>
      <c r="Y14" s="2"/>
      <c r="Z14" s="2"/>
    </row>
    <row r="15">
      <c r="A15" s="1" t="s">
        <v>38</v>
      </c>
      <c r="B15" s="1">
        <v>441.0</v>
      </c>
      <c r="C15" s="1">
        <v>742.0</v>
      </c>
      <c r="D15" s="1">
        <v>943.0</v>
      </c>
      <c r="E15" s="1">
        <v>1020.0</v>
      </c>
      <c r="F15" s="1">
        <v>803.0</v>
      </c>
      <c r="G15" s="1">
        <v>1040.0</v>
      </c>
      <c r="H15" s="1">
        <v>1140.0</v>
      </c>
      <c r="I15" s="1">
        <v>1500.0</v>
      </c>
      <c r="J15" s="1">
        <v>1760.0</v>
      </c>
      <c r="K15" s="1">
        <v>1720.0</v>
      </c>
      <c r="L15" s="2"/>
      <c r="M15" s="2"/>
      <c r="N15" s="2"/>
      <c r="O15" s="2"/>
      <c r="P15" s="2"/>
      <c r="Q15" s="2"/>
      <c r="R15" s="2"/>
      <c r="S15" s="2"/>
      <c r="T15" s="2"/>
      <c r="U15" s="2"/>
      <c r="V15" s="2"/>
      <c r="W15" s="2"/>
      <c r="X15" s="2"/>
      <c r="Y15" s="2"/>
      <c r="Z15" s="2"/>
    </row>
    <row r="16">
      <c r="A16" s="1" t="s">
        <v>39</v>
      </c>
      <c r="B16" s="1">
        <v>-363.0</v>
      </c>
      <c r="C16" s="1">
        <v>-393.0</v>
      </c>
      <c r="D16" s="1">
        <v>-373.0</v>
      </c>
      <c r="E16" s="1">
        <v>-337.0</v>
      </c>
      <c r="F16" s="1">
        <v>-537.0</v>
      </c>
      <c r="G16" s="1">
        <v>-447.0</v>
      </c>
      <c r="H16" s="1">
        <v>-307.0</v>
      </c>
      <c r="I16" s="1">
        <v>-416.0</v>
      </c>
      <c r="J16" s="1">
        <v>-446.0</v>
      </c>
      <c r="K16" s="1">
        <v>-526.0</v>
      </c>
      <c r="L16" s="2"/>
      <c r="M16" s="2"/>
      <c r="N16" s="2"/>
      <c r="O16" s="2"/>
      <c r="P16" s="2"/>
      <c r="Q16" s="2"/>
      <c r="R16" s="2"/>
      <c r="S16" s="2"/>
      <c r="T16" s="2"/>
      <c r="U16" s="2"/>
      <c r="V16" s="2"/>
      <c r="W16" s="2"/>
      <c r="X16" s="2"/>
      <c r="Y16" s="2"/>
      <c r="Z16" s="2"/>
    </row>
    <row r="17">
      <c r="A17" s="1" t="s">
        <v>40</v>
      </c>
      <c r="B17" s="1">
        <v>65.0</v>
      </c>
      <c r="C17" s="1">
        <v>20.0</v>
      </c>
      <c r="D17" s="1">
        <v>0.0</v>
      </c>
      <c r="E17" s="1">
        <v>3.0</v>
      </c>
      <c r="F17" s="1">
        <v>27.0</v>
      </c>
      <c r="G17" s="1">
        <v>22.0</v>
      </c>
      <c r="H17" s="1">
        <v>52.0</v>
      </c>
      <c r="I17" s="1">
        <v>89.0</v>
      </c>
      <c r="J17" s="1">
        <v>212.0</v>
      </c>
      <c r="K17" s="1">
        <v>194.0</v>
      </c>
      <c r="L17" s="2"/>
      <c r="M17" s="2"/>
      <c r="N17" s="2"/>
      <c r="O17" s="2"/>
      <c r="P17" s="2"/>
      <c r="Q17" s="2"/>
      <c r="R17" s="2"/>
      <c r="S17" s="2"/>
      <c r="T17" s="2"/>
      <c r="U17" s="2"/>
      <c r="V17" s="2"/>
      <c r="W17" s="2"/>
      <c r="X17" s="2"/>
      <c r="Y17" s="2"/>
      <c r="Z17" s="2"/>
    </row>
    <row r="18">
      <c r="A18" s="1" t="s">
        <v>41</v>
      </c>
      <c r="B18" s="1">
        <v>-12.0</v>
      </c>
      <c r="C18" s="1">
        <v>0.0</v>
      </c>
      <c r="D18" s="1">
        <v>-452.0</v>
      </c>
      <c r="E18" s="1">
        <v>-570.0</v>
      </c>
      <c r="F18" s="1">
        <v>-1140.0</v>
      </c>
      <c r="G18" s="1">
        <v>0.0</v>
      </c>
      <c r="H18" s="1">
        <v>0.0</v>
      </c>
      <c r="I18" s="1">
        <v>-42.0</v>
      </c>
      <c r="J18" s="1">
        <v>-417.0</v>
      </c>
      <c r="K18" s="1">
        <v>-6.0</v>
      </c>
      <c r="L18" s="2"/>
      <c r="M18" s="2"/>
      <c r="N18" s="2"/>
      <c r="O18" s="2"/>
      <c r="P18" s="2"/>
      <c r="Q18" s="2"/>
      <c r="R18" s="2"/>
      <c r="S18" s="2"/>
      <c r="T18" s="2"/>
      <c r="U18" s="2"/>
      <c r="V18" s="2"/>
      <c r="W18" s="2"/>
      <c r="X18" s="2"/>
      <c r="Y18" s="2"/>
      <c r="Z18" s="2"/>
    </row>
    <row r="19">
      <c r="A19" s="1" t="s">
        <v>42</v>
      </c>
      <c r="B19" s="1">
        <v>24.0</v>
      </c>
      <c r="C19" s="1">
        <v>4.0</v>
      </c>
      <c r="D19" s="1">
        <v>10.0</v>
      </c>
      <c r="E19" s="1">
        <v>3.0</v>
      </c>
      <c r="F19" s="1">
        <v>64.0</v>
      </c>
      <c r="G19" s="1">
        <v>31.0</v>
      </c>
      <c r="H19" s="1">
        <v>50.0</v>
      </c>
      <c r="I19" s="1">
        <v>-8.0</v>
      </c>
      <c r="J19" s="1">
        <v>28.0</v>
      </c>
      <c r="K19" s="1">
        <v>-18.0</v>
      </c>
      <c r="L19" s="2"/>
      <c r="M19" s="2"/>
      <c r="N19" s="2"/>
      <c r="O19" s="2"/>
      <c r="P19" s="2"/>
      <c r="Q19" s="2"/>
      <c r="R19" s="2"/>
      <c r="S19" s="2"/>
      <c r="T19" s="2"/>
      <c r="U19" s="2"/>
      <c r="V19" s="2"/>
      <c r="W19" s="2"/>
      <c r="X19" s="2"/>
      <c r="Y19" s="2"/>
      <c r="Z19" s="2"/>
    </row>
    <row r="20">
      <c r="A20" s="1" t="s">
        <v>43</v>
      </c>
      <c r="B20" s="1">
        <v>-286.0</v>
      </c>
      <c r="C20" s="1">
        <v>-369.0</v>
      </c>
      <c r="D20" s="1">
        <v>-815.0</v>
      </c>
      <c r="E20" s="1">
        <v>-901.0</v>
      </c>
      <c r="F20" s="1">
        <v>-1590.0</v>
      </c>
      <c r="G20" s="1">
        <v>-394.0</v>
      </c>
      <c r="H20" s="1">
        <v>-205.0</v>
      </c>
      <c r="I20" s="1">
        <v>-377.0</v>
      </c>
      <c r="J20" s="1">
        <v>-623.0</v>
      </c>
      <c r="K20" s="1">
        <v>-356.0</v>
      </c>
      <c r="L20" s="2"/>
      <c r="M20" s="2"/>
      <c r="N20" s="2"/>
      <c r="O20" s="2"/>
      <c r="P20" s="2"/>
      <c r="Q20" s="2"/>
      <c r="R20" s="2"/>
      <c r="S20" s="2"/>
      <c r="T20" s="2"/>
      <c r="U20" s="2"/>
      <c r="V20" s="2"/>
      <c r="W20" s="2"/>
      <c r="X20" s="2"/>
      <c r="Y20" s="2"/>
      <c r="Z20" s="2"/>
    </row>
    <row r="21" ht="15.75" customHeight="1">
      <c r="A21" s="1" t="s">
        <v>44</v>
      </c>
      <c r="B21" s="1">
        <v>30.0</v>
      </c>
      <c r="C21" s="1">
        <v>0.0</v>
      </c>
      <c r="D21" s="1">
        <v>300.0</v>
      </c>
      <c r="E21" s="1">
        <v>1.0</v>
      </c>
      <c r="F21" s="1">
        <v>16.0</v>
      </c>
      <c r="G21" s="1">
        <v>4.0</v>
      </c>
      <c r="H21" s="1">
        <v>0.0</v>
      </c>
      <c r="I21" s="1">
        <v>4.0</v>
      </c>
      <c r="J21" s="1">
        <v>0.0</v>
      </c>
      <c r="K21" s="1">
        <v>0.0</v>
      </c>
      <c r="L21" s="2"/>
      <c r="M21" s="2"/>
      <c r="N21" s="2"/>
      <c r="O21" s="2"/>
      <c r="P21" s="2"/>
      <c r="Q21" s="2"/>
      <c r="R21" s="2"/>
      <c r="S21" s="2"/>
      <c r="T21" s="2"/>
      <c r="U21" s="2"/>
      <c r="V21" s="2"/>
      <c r="W21" s="2"/>
      <c r="X21" s="2"/>
      <c r="Y21" s="2"/>
      <c r="Z21" s="2"/>
    </row>
    <row r="22" ht="15.75" customHeight="1">
      <c r="A22" s="1" t="s">
        <v>45</v>
      </c>
      <c r="B22" s="1">
        <v>1670.0</v>
      </c>
      <c r="C22" s="1">
        <v>1550.0</v>
      </c>
      <c r="D22" s="1">
        <v>1060.0</v>
      </c>
      <c r="E22" s="1">
        <v>1720.0</v>
      </c>
      <c r="F22" s="1">
        <v>2940.0</v>
      </c>
      <c r="G22" s="1">
        <v>2620.0</v>
      </c>
      <c r="H22" s="1">
        <v>1170.0</v>
      </c>
      <c r="I22" s="1">
        <v>0.0</v>
      </c>
      <c r="J22" s="1">
        <v>0.0</v>
      </c>
      <c r="K22" s="1">
        <v>0.0</v>
      </c>
      <c r="L22" s="2"/>
      <c r="M22" s="2"/>
      <c r="N22" s="2"/>
      <c r="O22" s="2"/>
      <c r="P22" s="2"/>
      <c r="Q22" s="2"/>
      <c r="R22" s="2"/>
      <c r="S22" s="2"/>
      <c r="T22" s="2"/>
      <c r="U22" s="2"/>
      <c r="V22" s="2"/>
      <c r="W22" s="2"/>
      <c r="X22" s="2"/>
      <c r="Y22" s="2"/>
      <c r="Z22" s="2"/>
    </row>
    <row r="23" ht="15.75" customHeight="1">
      <c r="A23" s="1" t="s">
        <v>46</v>
      </c>
      <c r="B23" s="1">
        <v>1700.0</v>
      </c>
      <c r="C23" s="1">
        <v>1550.0</v>
      </c>
      <c r="D23" s="1">
        <v>1360.0</v>
      </c>
      <c r="E23" s="1">
        <v>1720.0</v>
      </c>
      <c r="F23" s="1">
        <v>2960.0</v>
      </c>
      <c r="G23" s="1">
        <v>2620.0</v>
      </c>
      <c r="H23" s="1">
        <v>1170.0</v>
      </c>
      <c r="I23" s="1">
        <v>4.0</v>
      </c>
      <c r="J23" s="1">
        <v>0.0</v>
      </c>
      <c r="K23" s="1">
        <v>0.0</v>
      </c>
      <c r="L23" s="2"/>
      <c r="M23" s="2"/>
      <c r="N23" s="2"/>
      <c r="O23" s="2"/>
      <c r="P23" s="2"/>
      <c r="Q23" s="2"/>
      <c r="R23" s="2"/>
      <c r="S23" s="2"/>
      <c r="T23" s="2"/>
      <c r="U23" s="2"/>
      <c r="V23" s="2"/>
      <c r="W23" s="2"/>
      <c r="X23" s="2"/>
      <c r="Y23" s="2"/>
      <c r="Z23" s="2"/>
    </row>
    <row r="24" ht="15.75" customHeight="1">
      <c r="A24" s="1" t="s">
        <v>47</v>
      </c>
      <c r="B24" s="1">
        <v>0.0</v>
      </c>
      <c r="C24" s="1">
        <v>-22.0</v>
      </c>
      <c r="D24" s="1">
        <v>-306.0</v>
      </c>
      <c r="E24" s="1">
        <v>0.0</v>
      </c>
      <c r="F24" s="1">
        <v>0.0</v>
      </c>
      <c r="G24" s="1">
        <v>0.0</v>
      </c>
      <c r="H24" s="1">
        <v>-19.0</v>
      </c>
      <c r="I24" s="1">
        <v>0.0</v>
      </c>
      <c r="J24" s="1">
        <v>-5.0</v>
      </c>
      <c r="K24" s="1">
        <v>0.0</v>
      </c>
      <c r="L24" s="2"/>
      <c r="M24" s="2"/>
      <c r="N24" s="2"/>
      <c r="O24" s="2"/>
      <c r="P24" s="2"/>
      <c r="Q24" s="2"/>
      <c r="R24" s="2"/>
      <c r="S24" s="2"/>
      <c r="T24" s="2"/>
      <c r="U24" s="2"/>
      <c r="V24" s="2"/>
      <c r="W24" s="2"/>
      <c r="X24" s="2"/>
      <c r="Y24" s="2"/>
      <c r="Z24" s="2"/>
    </row>
    <row r="25" ht="15.75" customHeight="1">
      <c r="A25" s="1" t="s">
        <v>48</v>
      </c>
      <c r="B25" s="1">
        <v>-1750.0</v>
      </c>
      <c r="C25" s="1">
        <v>-1660.0</v>
      </c>
      <c r="D25" s="1">
        <v>-832.0</v>
      </c>
      <c r="E25" s="1">
        <v>-1480.0</v>
      </c>
      <c r="F25" s="1">
        <v>-1980.0</v>
      </c>
      <c r="G25" s="1">
        <v>-3030.0</v>
      </c>
      <c r="H25" s="1">
        <v>-1080.0</v>
      </c>
      <c r="I25" s="1">
        <v>-193.0</v>
      </c>
      <c r="J25" s="1">
        <v>-30.0</v>
      </c>
      <c r="K25" s="1">
        <v>-33.0</v>
      </c>
      <c r="L25" s="2"/>
      <c r="M25" s="2"/>
      <c r="N25" s="2"/>
      <c r="O25" s="2"/>
      <c r="P25" s="2"/>
      <c r="Q25" s="2"/>
      <c r="R25" s="2"/>
      <c r="S25" s="2"/>
      <c r="T25" s="2"/>
      <c r="U25" s="2"/>
      <c r="V25" s="2"/>
      <c r="W25" s="2"/>
      <c r="X25" s="2"/>
      <c r="Y25" s="2"/>
      <c r="Z25" s="2"/>
    </row>
    <row r="26" ht="15.75" customHeight="1">
      <c r="A26" s="1" t="s">
        <v>49</v>
      </c>
      <c r="B26" s="1">
        <v>-1750.0</v>
      </c>
      <c r="C26" s="1">
        <v>-1680.0</v>
      </c>
      <c r="D26" s="1">
        <v>-1140.0</v>
      </c>
      <c r="E26" s="1">
        <v>-1480.0</v>
      </c>
      <c r="F26" s="1">
        <v>-1980.0</v>
      </c>
      <c r="G26" s="1">
        <v>-3030.0</v>
      </c>
      <c r="H26" s="1">
        <v>-1100.0</v>
      </c>
      <c r="I26" s="1">
        <v>-193.0</v>
      </c>
      <c r="J26" s="1">
        <v>-35.0</v>
      </c>
      <c r="K26" s="1">
        <v>-33.0</v>
      </c>
      <c r="L26" s="2"/>
      <c r="M26" s="2"/>
      <c r="N26" s="2"/>
      <c r="O26" s="2"/>
      <c r="P26" s="2"/>
      <c r="Q26" s="2"/>
      <c r="R26" s="2"/>
      <c r="S26" s="2"/>
      <c r="T26" s="2"/>
      <c r="U26" s="2"/>
      <c r="V26" s="2"/>
      <c r="W26" s="2"/>
      <c r="X26" s="2"/>
      <c r="Y26" s="2"/>
      <c r="Z26" s="2"/>
    </row>
    <row r="27" ht="15.75" customHeight="1">
      <c r="A27" s="1" t="s">
        <v>50</v>
      </c>
      <c r="B27" s="1">
        <v>-44.0</v>
      </c>
      <c r="C27" s="1">
        <v>-138.0</v>
      </c>
      <c r="D27" s="1">
        <v>-247.0</v>
      </c>
      <c r="E27" s="1">
        <v>-159.0</v>
      </c>
      <c r="F27" s="1">
        <v>-236.0</v>
      </c>
      <c r="G27" s="1">
        <v>-61.0</v>
      </c>
      <c r="H27" s="1">
        <v>-318.0</v>
      </c>
      <c r="I27" s="1">
        <v>-570.0</v>
      </c>
      <c r="J27" s="1">
        <v>-795.0</v>
      </c>
      <c r="K27" s="1">
        <v>-657.0</v>
      </c>
      <c r="L27" s="2"/>
      <c r="M27" s="2"/>
      <c r="N27" s="2"/>
      <c r="O27" s="2"/>
      <c r="P27" s="2"/>
      <c r="Q27" s="2"/>
      <c r="R27" s="2"/>
      <c r="S27" s="2"/>
      <c r="T27" s="2"/>
      <c r="U27" s="2"/>
      <c r="V27" s="2"/>
      <c r="W27" s="2"/>
      <c r="X27" s="2"/>
      <c r="Y27" s="2"/>
      <c r="Z27" s="2"/>
    </row>
    <row r="28" ht="15.75" customHeight="1">
      <c r="A28" s="1" t="s">
        <v>51</v>
      </c>
      <c r="B28" s="1">
        <v>-56.0</v>
      </c>
      <c r="C28" s="1">
        <v>-78.0</v>
      </c>
      <c r="D28" s="1">
        <v>-81.0</v>
      </c>
      <c r="E28" s="1">
        <v>-89.0</v>
      </c>
      <c r="F28" s="1">
        <v>-92.0</v>
      </c>
      <c r="G28" s="1">
        <v>-95.0</v>
      </c>
      <c r="H28" s="1">
        <v>-104.0</v>
      </c>
      <c r="I28" s="1">
        <v>-108.0</v>
      </c>
      <c r="J28" s="1">
        <v>-136.0</v>
      </c>
      <c r="K28" s="1">
        <v>-188.0</v>
      </c>
      <c r="L28" s="2"/>
      <c r="M28" s="2"/>
      <c r="N28" s="2"/>
      <c r="O28" s="2"/>
      <c r="P28" s="2"/>
      <c r="Q28" s="2"/>
      <c r="R28" s="2"/>
      <c r="S28" s="2"/>
      <c r="T28" s="2"/>
      <c r="U28" s="2"/>
      <c r="V28" s="2"/>
      <c r="W28" s="2"/>
      <c r="X28" s="2"/>
      <c r="Y28" s="2"/>
      <c r="Z28" s="2"/>
    </row>
    <row r="29" ht="15.75" customHeight="1">
      <c r="A29" s="1" t="s">
        <v>52</v>
      </c>
      <c r="B29" s="1">
        <v>-56.0</v>
      </c>
      <c r="C29" s="1">
        <v>-78.0</v>
      </c>
      <c r="D29" s="1">
        <v>-81.0</v>
      </c>
      <c r="E29" s="1">
        <v>-89.0</v>
      </c>
      <c r="F29" s="1">
        <v>-92.0</v>
      </c>
      <c r="G29" s="1">
        <v>-95.0</v>
      </c>
      <c r="H29" s="1">
        <v>-104.0</v>
      </c>
      <c r="I29" s="1">
        <v>-108.0</v>
      </c>
      <c r="J29" s="1">
        <v>-136.0</v>
      </c>
      <c r="K29" s="1">
        <v>-188.0</v>
      </c>
      <c r="L29" s="2"/>
      <c r="M29" s="2"/>
      <c r="N29" s="2"/>
      <c r="O29" s="2"/>
      <c r="P29" s="2"/>
      <c r="Q29" s="2"/>
      <c r="R29" s="2"/>
      <c r="S29" s="2"/>
      <c r="T29" s="2"/>
      <c r="U29" s="2"/>
      <c r="V29" s="2"/>
      <c r="W29" s="2"/>
      <c r="X29" s="2"/>
      <c r="Y29" s="2"/>
      <c r="Z29" s="2"/>
    </row>
    <row r="30" ht="15.75" customHeight="1">
      <c r="A30" s="1" t="s">
        <v>53</v>
      </c>
      <c r="B30" s="1">
        <v>8.0</v>
      </c>
      <c r="C30" s="1">
        <v>19.0</v>
      </c>
      <c r="D30" s="1">
        <v>14.0</v>
      </c>
      <c r="E30" s="1">
        <v>13.0</v>
      </c>
      <c r="F30" s="1">
        <v>-5.0</v>
      </c>
      <c r="G30" s="1">
        <v>-6.0</v>
      </c>
      <c r="H30" s="1">
        <v>-14.0</v>
      </c>
      <c r="I30" s="1">
        <v>-14.0</v>
      </c>
      <c r="J30" s="1">
        <v>-8.0</v>
      </c>
      <c r="K30" s="1">
        <v>1.0</v>
      </c>
      <c r="L30" s="2"/>
      <c r="M30" s="2"/>
      <c r="N30" s="2"/>
      <c r="O30" s="2"/>
      <c r="P30" s="2"/>
      <c r="Q30" s="2"/>
      <c r="R30" s="2"/>
      <c r="S30" s="2"/>
      <c r="T30" s="2"/>
      <c r="U30" s="2"/>
      <c r="V30" s="2"/>
      <c r="W30" s="2"/>
      <c r="X30" s="2"/>
      <c r="Y30" s="2"/>
      <c r="Z30" s="2"/>
    </row>
    <row r="31" ht="15.75" customHeight="1">
      <c r="A31" s="1" t="s">
        <v>54</v>
      </c>
      <c r="B31" s="1">
        <v>-142.0</v>
      </c>
      <c r="C31" s="1">
        <v>-333.0</v>
      </c>
      <c r="D31" s="1">
        <v>-88.0</v>
      </c>
      <c r="E31" s="1">
        <v>3.0</v>
      </c>
      <c r="F31" s="1">
        <v>647.0</v>
      </c>
      <c r="G31" s="1">
        <v>-573.0</v>
      </c>
      <c r="H31" s="1">
        <v>-358.0</v>
      </c>
      <c r="I31" s="1">
        <v>-881.0</v>
      </c>
      <c r="J31" s="1">
        <v>-974.0</v>
      </c>
      <c r="K31" s="1">
        <v>-877.0</v>
      </c>
      <c r="L31" s="2"/>
      <c r="M31" s="2"/>
      <c r="N31" s="2"/>
      <c r="O31" s="2"/>
      <c r="P31" s="2"/>
      <c r="Q31" s="2"/>
      <c r="R31" s="2"/>
      <c r="S31" s="2"/>
      <c r="T31" s="2"/>
      <c r="U31" s="2"/>
      <c r="V31" s="2"/>
      <c r="W31" s="2"/>
      <c r="X31" s="2"/>
      <c r="Y31" s="2"/>
      <c r="Z31" s="2"/>
    </row>
    <row r="32" ht="15.75" customHeight="1">
      <c r="A32" s="1" t="s">
        <v>55</v>
      </c>
      <c r="B32" s="1">
        <v>-3.0</v>
      </c>
      <c r="C32" s="1">
        <v>-11.0</v>
      </c>
      <c r="D32" s="1">
        <v>-18.0</v>
      </c>
      <c r="E32" s="1">
        <v>17.0</v>
      </c>
      <c r="F32" s="1">
        <v>-29.0</v>
      </c>
      <c r="G32" s="1">
        <v>24.0</v>
      </c>
      <c r="H32" s="1">
        <v>-27.0</v>
      </c>
      <c r="I32" s="1">
        <v>-3.0</v>
      </c>
      <c r="J32" s="1">
        <v>-22.0</v>
      </c>
      <c r="K32" s="1">
        <v>30.0</v>
      </c>
      <c r="L32" s="2"/>
      <c r="M32" s="2"/>
      <c r="N32" s="2"/>
      <c r="O32" s="2"/>
      <c r="P32" s="2"/>
      <c r="Q32" s="2"/>
      <c r="R32" s="2"/>
      <c r="S32" s="2"/>
      <c r="T32" s="2"/>
      <c r="U32" s="2"/>
      <c r="V32" s="2"/>
      <c r="W32" s="2"/>
      <c r="X32" s="2"/>
      <c r="Y32" s="2"/>
      <c r="Z32" s="2"/>
    </row>
    <row r="33" ht="15.75" customHeight="1">
      <c r="A33" s="1" t="s">
        <v>56</v>
      </c>
      <c r="B33" s="1">
        <v>10.0</v>
      </c>
      <c r="C33" s="1">
        <v>29.0</v>
      </c>
      <c r="D33" s="1">
        <v>22.0</v>
      </c>
      <c r="E33" s="1">
        <v>135.0</v>
      </c>
      <c r="F33" s="1">
        <v>-168.0</v>
      </c>
      <c r="G33" s="1">
        <v>94.0</v>
      </c>
      <c r="H33" s="1">
        <v>545.0</v>
      </c>
      <c r="I33" s="1">
        <v>242.0</v>
      </c>
      <c r="J33" s="1">
        <v>141.0</v>
      </c>
      <c r="K33" s="1">
        <v>516.0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122.0</v>
      </c>
      <c r="C35" s="1">
        <v>113.0</v>
      </c>
      <c r="D35" s="1">
        <v>118.0</v>
      </c>
      <c r="E35" s="1">
        <v>106.0</v>
      </c>
      <c r="F35" s="1">
        <v>158.0</v>
      </c>
      <c r="G35" s="1">
        <v>131.0</v>
      </c>
      <c r="H35" s="1">
        <v>135.0</v>
      </c>
      <c r="I35" s="1">
        <v>133.0</v>
      </c>
      <c r="J35" s="1">
        <v>123.0</v>
      </c>
      <c r="K35" s="1">
        <v>135.0</v>
      </c>
      <c r="L35" s="2"/>
      <c r="M35" s="2"/>
      <c r="N35" s="2"/>
      <c r="O35" s="2"/>
      <c r="P35" s="2"/>
      <c r="Q35" s="2"/>
      <c r="R35" s="2"/>
      <c r="S35" s="2"/>
      <c r="T35" s="2"/>
      <c r="U35" s="2"/>
      <c r="V35" s="2"/>
      <c r="W35" s="2"/>
      <c r="X35" s="2"/>
      <c r="Y35" s="2"/>
      <c r="Z35" s="2"/>
    </row>
    <row r="36" ht="15.75" customHeight="1">
      <c r="A36" s="1" t="s">
        <v>59</v>
      </c>
      <c r="B36" s="1">
        <v>19.0</v>
      </c>
      <c r="C36" s="1">
        <v>33.0</v>
      </c>
      <c r="D36" s="1">
        <v>69.0</v>
      </c>
      <c r="E36" s="1">
        <v>67.0</v>
      </c>
      <c r="F36" s="1">
        <v>91.0</v>
      </c>
      <c r="G36" s="1">
        <v>58.0</v>
      </c>
      <c r="H36" s="1">
        <v>78.0</v>
      </c>
      <c r="I36" s="1">
        <v>244.0</v>
      </c>
      <c r="J36" s="1">
        <v>319.0</v>
      </c>
      <c r="K36" s="1">
        <v>428.0</v>
      </c>
      <c r="L36" s="2"/>
      <c r="M36" s="2"/>
      <c r="N36" s="2"/>
      <c r="O36" s="2"/>
      <c r="P36" s="2"/>
      <c r="Q36" s="2"/>
      <c r="R36" s="2"/>
      <c r="S36" s="2"/>
      <c r="T36" s="2"/>
      <c r="U36" s="2"/>
      <c r="V36" s="2"/>
      <c r="W36" s="2"/>
      <c r="X36" s="2"/>
      <c r="Y36" s="2"/>
      <c r="Z36" s="2"/>
    </row>
    <row r="37" ht="15.75" customHeight="1">
      <c r="A37" s="1" t="s">
        <v>60</v>
      </c>
      <c r="B37" s="1">
        <v>167.0</v>
      </c>
      <c r="C37" s="1">
        <v>510.0</v>
      </c>
      <c r="D37" s="1">
        <v>397.0</v>
      </c>
      <c r="E37" s="1">
        <v>534.0</v>
      </c>
      <c r="F37" s="1">
        <v>166.0</v>
      </c>
      <c r="G37" s="1">
        <v>482.0</v>
      </c>
      <c r="H37" s="1">
        <v>804.0</v>
      </c>
      <c r="I37" s="1">
        <v>949.0</v>
      </c>
      <c r="J37" s="1">
        <v>1220.0</v>
      </c>
      <c r="K37" s="1">
        <v>978.0</v>
      </c>
      <c r="L37" s="2"/>
      <c r="M37" s="2"/>
      <c r="N37" s="2"/>
      <c r="O37" s="2"/>
      <c r="P37" s="2"/>
      <c r="Q37" s="2"/>
      <c r="R37" s="2"/>
      <c r="S37" s="2"/>
      <c r="T37" s="2"/>
      <c r="U37" s="2"/>
      <c r="V37" s="2"/>
      <c r="W37" s="2"/>
      <c r="X37" s="2"/>
      <c r="Y37" s="2"/>
      <c r="Z37" s="2"/>
    </row>
    <row r="38" ht="15.75" customHeight="1">
      <c r="A38" s="1" t="s">
        <v>61</v>
      </c>
      <c r="B38" s="1">
        <v>238.0</v>
      </c>
      <c r="C38" s="1">
        <v>572.0</v>
      </c>
      <c r="D38" s="1">
        <v>464.0</v>
      </c>
      <c r="E38" s="1">
        <v>601.0</v>
      </c>
      <c r="F38" s="1">
        <v>239.0</v>
      </c>
      <c r="G38" s="1">
        <v>556.0</v>
      </c>
      <c r="H38" s="1">
        <v>881.0</v>
      </c>
      <c r="I38" s="1">
        <v>1020.0</v>
      </c>
      <c r="J38" s="1">
        <v>1280.0</v>
      </c>
      <c r="K38" s="1">
        <v>1020.0</v>
      </c>
      <c r="L38" s="2"/>
      <c r="M38" s="2"/>
      <c r="N38" s="2"/>
      <c r="O38" s="2"/>
      <c r="P38" s="2"/>
      <c r="Q38" s="2"/>
      <c r="R38" s="2"/>
      <c r="S38" s="2"/>
      <c r="T38" s="2"/>
      <c r="U38" s="2"/>
      <c r="V38" s="2"/>
      <c r="W38" s="2"/>
      <c r="X38" s="2"/>
      <c r="Y38" s="2"/>
      <c r="Z38" s="2"/>
    </row>
    <row r="39" ht="15.75" customHeight="1">
      <c r="A39" s="1" t="s">
        <v>62</v>
      </c>
      <c r="B39" s="1">
        <v>-12.0</v>
      </c>
      <c r="C39" s="1">
        <v>-297.0</v>
      </c>
      <c r="D39" s="1">
        <v>-4.0</v>
      </c>
      <c r="E39" s="1">
        <v>-52.0</v>
      </c>
      <c r="F39" s="1">
        <v>227.0</v>
      </c>
      <c r="G39" s="1">
        <v>-36.0</v>
      </c>
      <c r="H39" s="1">
        <v>-129.0</v>
      </c>
      <c r="I39" s="1">
        <v>-19.0</v>
      </c>
      <c r="J39" s="1">
        <v>-71.0</v>
      </c>
      <c r="K39" s="1">
        <v>38.0</v>
      </c>
      <c r="L39" s="2"/>
      <c r="M39" s="2"/>
      <c r="N39" s="2"/>
      <c r="O39" s="2"/>
      <c r="P39" s="2"/>
      <c r="Q39" s="2"/>
      <c r="R39" s="2"/>
      <c r="S39" s="2"/>
      <c r="T39" s="2"/>
      <c r="U39" s="2"/>
      <c r="V39" s="2"/>
      <c r="W39" s="2"/>
      <c r="X39" s="2"/>
      <c r="Y39" s="2"/>
      <c r="Z39" s="2"/>
    </row>
    <row r="40" ht="15.75" customHeight="1">
      <c r="A40" s="1" t="s">
        <v>63</v>
      </c>
      <c r="B40" s="1">
        <v>-50.0</v>
      </c>
      <c r="C40" s="1">
        <v>-136.0</v>
      </c>
      <c r="D40" s="1">
        <v>226.0</v>
      </c>
      <c r="E40" s="1">
        <v>238.0</v>
      </c>
      <c r="F40" s="1">
        <v>980.0</v>
      </c>
      <c r="G40" s="1">
        <v>-411.0</v>
      </c>
      <c r="H40" s="1">
        <v>78.0</v>
      </c>
      <c r="I40" s="1">
        <v>-189.0</v>
      </c>
      <c r="J40" s="1">
        <v>-35.0</v>
      </c>
      <c r="K40" s="1">
        <v>-33.0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67.0</v>
      </c>
      <c r="C3" s="1">
        <v>96.0</v>
      </c>
      <c r="D3" s="1">
        <v>112.0</v>
      </c>
      <c r="E3" s="1">
        <v>246.0</v>
      </c>
      <c r="F3" s="1">
        <v>78.0</v>
      </c>
      <c r="G3" s="1">
        <v>172.0</v>
      </c>
      <c r="H3" s="1">
        <v>717.0</v>
      </c>
      <c r="I3" s="1">
        <v>959.0</v>
      </c>
      <c r="J3" s="1">
        <v>1100.0</v>
      </c>
      <c r="K3" s="1">
        <v>1620.0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11.0</v>
      </c>
      <c r="J4" s="1">
        <v>0.0</v>
      </c>
      <c r="K4" s="1">
        <v>0.0</v>
      </c>
      <c r="L4" s="2"/>
      <c r="M4" s="2"/>
      <c r="N4" s="2"/>
      <c r="O4" s="2"/>
      <c r="P4" s="2"/>
      <c r="Q4" s="2"/>
      <c r="R4" s="2"/>
      <c r="S4" s="2"/>
      <c r="T4" s="2"/>
      <c r="U4" s="2"/>
      <c r="V4" s="2"/>
      <c r="W4" s="2"/>
      <c r="X4" s="2"/>
      <c r="Y4" s="2"/>
      <c r="Z4" s="2"/>
    </row>
    <row r="5">
      <c r="A5" s="1" t="s">
        <v>67</v>
      </c>
      <c r="B5" s="1">
        <v>67.0</v>
      </c>
      <c r="C5" s="1">
        <v>96.0</v>
      </c>
      <c r="D5" s="1">
        <v>112.0</v>
      </c>
      <c r="E5" s="1">
        <v>246.0</v>
      </c>
      <c r="F5" s="1">
        <v>78.0</v>
      </c>
      <c r="G5" s="1">
        <v>172.0</v>
      </c>
      <c r="H5" s="1">
        <v>717.0</v>
      </c>
      <c r="I5" s="1">
        <v>970.0</v>
      </c>
      <c r="J5" s="1">
        <v>1100.0</v>
      </c>
      <c r="K5" s="1">
        <v>1620.0</v>
      </c>
      <c r="L5" s="2"/>
      <c r="M5" s="2"/>
      <c r="N5" s="2"/>
      <c r="O5" s="2"/>
      <c r="P5" s="2"/>
      <c r="Q5" s="2"/>
      <c r="R5" s="2"/>
      <c r="S5" s="2"/>
      <c r="T5" s="2"/>
      <c r="U5" s="2"/>
      <c r="V5" s="2"/>
      <c r="W5" s="2"/>
      <c r="X5" s="2"/>
      <c r="Y5" s="2"/>
      <c r="Z5" s="2"/>
    </row>
    <row r="6">
      <c r="A6" s="1" t="s">
        <v>68</v>
      </c>
      <c r="B6" s="1">
        <v>674.0</v>
      </c>
      <c r="C6" s="1">
        <v>709.0</v>
      </c>
      <c r="D6" s="1">
        <v>678.0</v>
      </c>
      <c r="E6" s="1">
        <v>806.0</v>
      </c>
      <c r="F6" s="1">
        <v>794.0</v>
      </c>
      <c r="G6" s="1">
        <v>770.0</v>
      </c>
      <c r="H6" s="1">
        <v>919.0</v>
      </c>
      <c r="I6" s="1">
        <v>939.0</v>
      </c>
      <c r="J6" s="1">
        <v>961.0</v>
      </c>
      <c r="K6" s="1">
        <v>987.0</v>
      </c>
      <c r="L6" s="2"/>
      <c r="M6" s="2"/>
      <c r="N6" s="2"/>
      <c r="O6" s="2"/>
      <c r="P6" s="2"/>
      <c r="Q6" s="2"/>
      <c r="R6" s="2"/>
      <c r="S6" s="2"/>
      <c r="T6" s="2"/>
      <c r="U6" s="2"/>
      <c r="V6" s="2"/>
      <c r="W6" s="2"/>
      <c r="X6" s="2"/>
      <c r="Y6" s="2"/>
      <c r="Z6" s="2"/>
    </row>
    <row r="7">
      <c r="A7" s="1" t="s">
        <v>69</v>
      </c>
      <c r="B7" s="1">
        <v>14.0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70</v>
      </c>
      <c r="B8" s="1">
        <v>688.0</v>
      </c>
      <c r="C8" s="1">
        <v>709.0</v>
      </c>
      <c r="D8" s="1">
        <v>678.0</v>
      </c>
      <c r="E8" s="1">
        <v>806.0</v>
      </c>
      <c r="F8" s="1">
        <v>794.0</v>
      </c>
      <c r="G8" s="1">
        <v>770.0</v>
      </c>
      <c r="H8" s="1">
        <v>919.0</v>
      </c>
      <c r="I8" s="1">
        <v>939.0</v>
      </c>
      <c r="J8" s="1">
        <v>961.0</v>
      </c>
      <c r="K8" s="1">
        <v>987.0</v>
      </c>
      <c r="L8" s="2"/>
      <c r="M8" s="2"/>
      <c r="N8" s="2"/>
      <c r="O8" s="2"/>
      <c r="P8" s="2"/>
      <c r="Q8" s="2"/>
      <c r="R8" s="2"/>
      <c r="S8" s="2"/>
      <c r="T8" s="2"/>
      <c r="U8" s="2"/>
      <c r="V8" s="2"/>
      <c r="W8" s="2"/>
      <c r="X8" s="2"/>
      <c r="Y8" s="2"/>
      <c r="Z8" s="2"/>
    </row>
    <row r="9">
      <c r="A9" s="1" t="s">
        <v>71</v>
      </c>
      <c r="B9" s="1">
        <v>817.0</v>
      </c>
      <c r="C9" s="1">
        <v>644.0</v>
      </c>
      <c r="D9" s="1">
        <v>710.0</v>
      </c>
      <c r="E9" s="1">
        <v>841.0</v>
      </c>
      <c r="F9" s="1">
        <v>1070.0</v>
      </c>
      <c r="G9" s="1">
        <v>1030.0</v>
      </c>
      <c r="H9" s="1">
        <v>855.0</v>
      </c>
      <c r="I9" s="1">
        <v>1080.0</v>
      </c>
      <c r="J9" s="1">
        <v>1330.0</v>
      </c>
      <c r="K9" s="1">
        <v>1200.0</v>
      </c>
      <c r="L9" s="2"/>
      <c r="M9" s="2"/>
      <c r="N9" s="2"/>
      <c r="O9" s="2"/>
      <c r="P9" s="2"/>
      <c r="Q9" s="2"/>
      <c r="R9" s="2"/>
      <c r="S9" s="2"/>
      <c r="T9" s="2"/>
      <c r="U9" s="2"/>
      <c r="V9" s="2"/>
      <c r="W9" s="2"/>
      <c r="X9" s="2"/>
      <c r="Y9" s="2"/>
      <c r="Z9" s="2"/>
    </row>
    <row r="10">
      <c r="A10" s="1" t="s">
        <v>72</v>
      </c>
      <c r="B10" s="1">
        <v>135.0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6.0</v>
      </c>
      <c r="E11" s="1">
        <v>7.0</v>
      </c>
      <c r="F11" s="1">
        <v>7.0</v>
      </c>
      <c r="G11" s="1">
        <v>7.0</v>
      </c>
      <c r="H11" s="1">
        <v>7.0</v>
      </c>
      <c r="I11" s="1">
        <v>7.0</v>
      </c>
      <c r="J11" s="1">
        <v>8.0</v>
      </c>
      <c r="K11" s="1">
        <v>8.0</v>
      </c>
      <c r="L11" s="2"/>
      <c r="M11" s="2"/>
      <c r="N11" s="2"/>
      <c r="O11" s="2"/>
      <c r="P11" s="2"/>
      <c r="Q11" s="2"/>
      <c r="R11" s="2"/>
      <c r="S11" s="2"/>
      <c r="T11" s="2"/>
      <c r="U11" s="2"/>
      <c r="V11" s="2"/>
      <c r="W11" s="2"/>
      <c r="X11" s="2"/>
      <c r="Y11" s="2"/>
      <c r="Z11" s="2"/>
    </row>
    <row r="12">
      <c r="A12" s="1" t="s">
        <v>74</v>
      </c>
      <c r="B12" s="1">
        <v>100.0</v>
      </c>
      <c r="C12" s="1">
        <v>89.0</v>
      </c>
      <c r="D12" s="1">
        <v>80.0</v>
      </c>
      <c r="E12" s="1">
        <v>85.0</v>
      </c>
      <c r="F12" s="1">
        <v>69.0</v>
      </c>
      <c r="G12" s="1">
        <v>79.0</v>
      </c>
      <c r="H12" s="1">
        <v>108.0</v>
      </c>
      <c r="I12" s="1">
        <v>103.0</v>
      </c>
      <c r="J12" s="1">
        <v>154.0</v>
      </c>
      <c r="K12" s="1">
        <v>109.0</v>
      </c>
      <c r="L12" s="2"/>
      <c r="M12" s="2"/>
      <c r="N12" s="2"/>
      <c r="O12" s="2"/>
      <c r="P12" s="2"/>
      <c r="Q12" s="2"/>
      <c r="R12" s="2"/>
      <c r="S12" s="2"/>
      <c r="T12" s="2"/>
      <c r="U12" s="2"/>
      <c r="V12" s="2"/>
      <c r="W12" s="2"/>
      <c r="X12" s="2"/>
      <c r="Y12" s="2"/>
      <c r="Z12" s="2"/>
    </row>
    <row r="13">
      <c r="A13" s="1" t="s">
        <v>75</v>
      </c>
      <c r="B13" s="1">
        <v>1810.0</v>
      </c>
      <c r="C13" s="1">
        <v>1540.0</v>
      </c>
      <c r="D13" s="1">
        <v>1590.0</v>
      </c>
      <c r="E13" s="1">
        <v>1980.0</v>
      </c>
      <c r="F13" s="1">
        <v>2020.0</v>
      </c>
      <c r="G13" s="1">
        <v>2060.0</v>
      </c>
      <c r="H13" s="1">
        <v>2610.0</v>
      </c>
      <c r="I13" s="1">
        <v>3100.0</v>
      </c>
      <c r="J13" s="1">
        <v>3560.0</v>
      </c>
      <c r="K13" s="1">
        <v>3920.0</v>
      </c>
      <c r="L13" s="2"/>
      <c r="M13" s="2"/>
      <c r="N13" s="2"/>
      <c r="O13" s="2"/>
      <c r="P13" s="2"/>
      <c r="Q13" s="2"/>
      <c r="R13" s="2"/>
      <c r="S13" s="2"/>
      <c r="T13" s="2"/>
      <c r="U13" s="2"/>
      <c r="V13" s="2"/>
      <c r="W13" s="2"/>
      <c r="X13" s="2"/>
      <c r="Y13" s="2"/>
      <c r="Z13" s="2"/>
    </row>
    <row r="14">
      <c r="A14" s="1" t="s">
        <v>76</v>
      </c>
      <c r="B14" s="1">
        <v>4620.0</v>
      </c>
      <c r="C14" s="1">
        <v>4810.0</v>
      </c>
      <c r="D14" s="1">
        <v>5130.0</v>
      </c>
      <c r="E14" s="1">
        <v>5760.0</v>
      </c>
      <c r="F14" s="1">
        <v>6390.0</v>
      </c>
      <c r="G14" s="1">
        <v>6920.0</v>
      </c>
      <c r="H14" s="1">
        <v>7140.0</v>
      </c>
      <c r="I14" s="1">
        <v>7470.0</v>
      </c>
      <c r="J14" s="1">
        <v>7460.0</v>
      </c>
      <c r="K14" s="1">
        <v>7870.0</v>
      </c>
      <c r="L14" s="2"/>
      <c r="M14" s="2"/>
      <c r="N14" s="2"/>
      <c r="O14" s="2"/>
      <c r="P14" s="2"/>
      <c r="Q14" s="2"/>
      <c r="R14" s="2"/>
      <c r="S14" s="2"/>
      <c r="T14" s="2"/>
      <c r="U14" s="2"/>
      <c r="V14" s="2"/>
      <c r="W14" s="2"/>
      <c r="X14" s="2"/>
      <c r="Y14" s="2"/>
      <c r="Z14" s="2"/>
    </row>
    <row r="15">
      <c r="A15" s="1" t="s">
        <v>77</v>
      </c>
      <c r="B15" s="1">
        <v>-1720.0</v>
      </c>
      <c r="C15" s="1">
        <v>-1860.0</v>
      </c>
      <c r="D15" s="1">
        <v>-2020.0</v>
      </c>
      <c r="E15" s="1">
        <v>-2330.0</v>
      </c>
      <c r="F15" s="1">
        <v>-2580.0</v>
      </c>
      <c r="G15" s="1">
        <v>-2840.0</v>
      </c>
      <c r="H15" s="1">
        <v>-3100.0</v>
      </c>
      <c r="I15" s="1">
        <v>-3340.0</v>
      </c>
      <c r="J15" s="1">
        <v>-3400.0</v>
      </c>
      <c r="K15" s="1">
        <v>-3660.0</v>
      </c>
      <c r="L15" s="2"/>
      <c r="M15" s="2"/>
      <c r="N15" s="2"/>
      <c r="O15" s="2"/>
      <c r="P15" s="2"/>
      <c r="Q15" s="2"/>
      <c r="R15" s="2"/>
      <c r="S15" s="2"/>
      <c r="T15" s="2"/>
      <c r="U15" s="2"/>
      <c r="V15" s="2"/>
      <c r="W15" s="2"/>
      <c r="X15" s="2"/>
      <c r="Y15" s="2"/>
      <c r="Z15" s="2"/>
    </row>
    <row r="16">
      <c r="A16" s="1" t="s">
        <v>78</v>
      </c>
      <c r="B16" s="1">
        <v>2900.0</v>
      </c>
      <c r="C16" s="1">
        <v>2960.0</v>
      </c>
      <c r="D16" s="1">
        <v>3110.0</v>
      </c>
      <c r="E16" s="1">
        <v>3420.0</v>
      </c>
      <c r="F16" s="1">
        <v>3810.0</v>
      </c>
      <c r="G16" s="1">
        <v>4080.0</v>
      </c>
      <c r="H16" s="1">
        <v>4040.0</v>
      </c>
      <c r="I16" s="1">
        <v>4130.0</v>
      </c>
      <c r="J16" s="1">
        <v>4059.0</v>
      </c>
      <c r="K16" s="1">
        <v>4210.0</v>
      </c>
      <c r="L16" s="2"/>
      <c r="M16" s="2"/>
      <c r="N16" s="2"/>
      <c r="O16" s="2"/>
      <c r="P16" s="2"/>
      <c r="Q16" s="2"/>
      <c r="R16" s="2"/>
      <c r="S16" s="2"/>
      <c r="T16" s="2"/>
      <c r="U16" s="2"/>
      <c r="V16" s="2"/>
      <c r="W16" s="2"/>
      <c r="X16" s="2"/>
      <c r="Y16" s="2"/>
      <c r="Z16" s="2"/>
    </row>
    <row r="17">
      <c r="A17" s="1" t="s">
        <v>79</v>
      </c>
      <c r="B17" s="1">
        <v>53.0</v>
      </c>
      <c r="C17" s="1">
        <v>58.0</v>
      </c>
      <c r="D17" s="1">
        <v>50.0</v>
      </c>
      <c r="E17" s="1">
        <v>52.0</v>
      </c>
      <c r="F17" s="1">
        <v>51.0</v>
      </c>
      <c r="G17" s="1">
        <v>51.0</v>
      </c>
      <c r="H17" s="1">
        <v>55.0</v>
      </c>
      <c r="I17" s="1">
        <v>45.0</v>
      </c>
      <c r="J17" s="1">
        <v>27.0</v>
      </c>
      <c r="K17" s="1">
        <v>29.0</v>
      </c>
      <c r="L17" s="2"/>
      <c r="M17" s="2"/>
      <c r="N17" s="2"/>
      <c r="O17" s="2"/>
      <c r="P17" s="2"/>
      <c r="Q17" s="2"/>
      <c r="R17" s="2"/>
      <c r="S17" s="2"/>
      <c r="T17" s="2"/>
      <c r="U17" s="2"/>
      <c r="V17" s="2"/>
      <c r="W17" s="2"/>
      <c r="X17" s="2"/>
      <c r="Y17" s="2"/>
      <c r="Z17" s="2"/>
    </row>
    <row r="18">
      <c r="A18" s="1" t="s">
        <v>80</v>
      </c>
      <c r="B18" s="1">
        <v>1170.0</v>
      </c>
      <c r="C18" s="1">
        <v>1170.0</v>
      </c>
      <c r="D18" s="1">
        <v>1340.0</v>
      </c>
      <c r="E18" s="1">
        <v>1510.0</v>
      </c>
      <c r="F18" s="1">
        <v>1950.0</v>
      </c>
      <c r="G18" s="1">
        <v>1930.0</v>
      </c>
      <c r="H18" s="1">
        <v>989.0</v>
      </c>
      <c r="I18" s="1">
        <v>990.0</v>
      </c>
      <c r="J18" s="1">
        <v>1380.0</v>
      </c>
      <c r="K18" s="1">
        <v>1390.0</v>
      </c>
      <c r="L18" s="2"/>
      <c r="M18" s="2"/>
      <c r="N18" s="2"/>
      <c r="O18" s="2"/>
      <c r="P18" s="2"/>
      <c r="Q18" s="2"/>
      <c r="R18" s="2"/>
      <c r="S18" s="2"/>
      <c r="T18" s="2"/>
      <c r="U18" s="2"/>
      <c r="V18" s="2"/>
      <c r="W18" s="2"/>
      <c r="X18" s="2"/>
      <c r="Y18" s="2"/>
      <c r="Z18" s="2"/>
    </row>
    <row r="19">
      <c r="A19" s="1" t="s">
        <v>81</v>
      </c>
      <c r="B19" s="1">
        <v>1020.0</v>
      </c>
      <c r="C19" s="1">
        <v>999.0</v>
      </c>
      <c r="D19" s="1">
        <v>1140.0</v>
      </c>
      <c r="E19" s="1">
        <v>1360.0</v>
      </c>
      <c r="F19" s="1">
        <v>1780.0</v>
      </c>
      <c r="G19" s="1">
        <v>1720.0</v>
      </c>
      <c r="H19" s="1">
        <v>1670.0</v>
      </c>
      <c r="I19" s="1">
        <v>1620.0</v>
      </c>
      <c r="J19" s="1">
        <v>1600.0</v>
      </c>
      <c r="K19" s="1">
        <v>1530.0</v>
      </c>
      <c r="L19" s="2"/>
      <c r="M19" s="2"/>
      <c r="N19" s="2"/>
      <c r="O19" s="2"/>
      <c r="P19" s="2"/>
      <c r="Q19" s="2"/>
      <c r="R19" s="2"/>
      <c r="S19" s="2"/>
      <c r="T19" s="2"/>
      <c r="U19" s="2"/>
      <c r="V19" s="2"/>
      <c r="W19" s="2"/>
      <c r="X19" s="2"/>
      <c r="Y19" s="2"/>
      <c r="Z19" s="2"/>
    </row>
    <row r="20">
      <c r="A20" s="1" t="s">
        <v>82</v>
      </c>
      <c r="B20" s="1">
        <v>444.0</v>
      </c>
      <c r="C20" s="1">
        <v>492.0</v>
      </c>
      <c r="D20" s="1">
        <v>375.0</v>
      </c>
      <c r="E20" s="1">
        <v>144.0</v>
      </c>
      <c r="F20" s="1">
        <v>43.0</v>
      </c>
      <c r="G20" s="1">
        <v>46.0</v>
      </c>
      <c r="H20" s="1">
        <v>28.0</v>
      </c>
      <c r="I20" s="1">
        <v>31.0</v>
      </c>
      <c r="J20" s="1">
        <v>16.0</v>
      </c>
      <c r="K20" s="1">
        <v>24.0</v>
      </c>
      <c r="L20" s="2"/>
      <c r="M20" s="2"/>
      <c r="N20" s="2"/>
      <c r="O20" s="2"/>
      <c r="P20" s="2"/>
      <c r="Q20" s="2"/>
      <c r="R20" s="2"/>
      <c r="S20" s="2"/>
      <c r="T20" s="2"/>
      <c r="U20" s="2"/>
      <c r="V20" s="2"/>
      <c r="W20" s="2"/>
      <c r="X20" s="2"/>
      <c r="Y20" s="2"/>
      <c r="Z20" s="2"/>
    </row>
    <row r="21" ht="15.75" customHeight="1">
      <c r="A21" s="1" t="s">
        <v>83</v>
      </c>
      <c r="B21" s="1">
        <v>167.0</v>
      </c>
      <c r="C21" s="1">
        <v>170.0</v>
      </c>
      <c r="D21" s="1">
        <v>144.0</v>
      </c>
      <c r="E21" s="1">
        <v>159.0</v>
      </c>
      <c r="F21" s="1">
        <v>118.0</v>
      </c>
      <c r="G21" s="1">
        <v>116.0</v>
      </c>
      <c r="H21" s="1">
        <v>100.0</v>
      </c>
      <c r="I21" s="1">
        <v>109.0</v>
      </c>
      <c r="J21" s="1">
        <v>108.0</v>
      </c>
      <c r="K21" s="1">
        <v>135.0</v>
      </c>
      <c r="L21" s="2"/>
      <c r="M21" s="2"/>
      <c r="N21" s="2"/>
      <c r="O21" s="2"/>
      <c r="P21" s="2"/>
      <c r="Q21" s="2"/>
      <c r="R21" s="2"/>
      <c r="S21" s="2"/>
      <c r="T21" s="2"/>
      <c r="U21" s="2"/>
      <c r="V21" s="2"/>
      <c r="W21" s="2"/>
      <c r="X21" s="2"/>
      <c r="Y21" s="2"/>
      <c r="Z21" s="2"/>
    </row>
    <row r="22" ht="15.75" customHeight="1">
      <c r="A22" s="1" t="s">
        <v>84</v>
      </c>
      <c r="B22" s="1">
        <v>7560.0</v>
      </c>
      <c r="C22" s="1">
        <v>7380.0</v>
      </c>
      <c r="D22" s="1">
        <v>7740.0</v>
      </c>
      <c r="E22" s="1">
        <v>8630.0</v>
      </c>
      <c r="F22" s="1">
        <v>9770.0</v>
      </c>
      <c r="G22" s="1">
        <v>10010.0</v>
      </c>
      <c r="H22" s="1">
        <v>9480.0</v>
      </c>
      <c r="I22" s="1">
        <v>10020.0</v>
      </c>
      <c r="J22" s="1">
        <v>10750.0</v>
      </c>
      <c r="K22" s="1">
        <v>11240.0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542.0</v>
      </c>
      <c r="C24" s="1">
        <v>535.0</v>
      </c>
      <c r="D24" s="1">
        <v>615.0</v>
      </c>
      <c r="E24" s="1">
        <v>834.0</v>
      </c>
      <c r="F24" s="1">
        <v>851.0</v>
      </c>
      <c r="G24" s="1">
        <v>815.0</v>
      </c>
      <c r="H24" s="1">
        <v>875.0</v>
      </c>
      <c r="I24" s="1">
        <v>1100.0</v>
      </c>
      <c r="J24" s="1">
        <v>1340.0</v>
      </c>
      <c r="K24" s="1">
        <v>1220.0</v>
      </c>
      <c r="L24" s="2"/>
      <c r="M24" s="2"/>
      <c r="N24" s="2"/>
      <c r="O24" s="2"/>
      <c r="P24" s="2"/>
      <c r="Q24" s="2"/>
      <c r="R24" s="2"/>
      <c r="S24" s="2"/>
      <c r="T24" s="2"/>
      <c r="U24" s="2"/>
      <c r="V24" s="2"/>
      <c r="W24" s="2"/>
      <c r="X24" s="2"/>
      <c r="Y24" s="2"/>
      <c r="Z24" s="2"/>
    </row>
    <row r="25" ht="15.75" customHeight="1">
      <c r="A25" s="1" t="s">
        <v>87</v>
      </c>
      <c r="B25" s="1">
        <v>260.0</v>
      </c>
      <c r="C25" s="1">
        <v>315.0</v>
      </c>
      <c r="D25" s="1">
        <v>261.0</v>
      </c>
      <c r="E25" s="1">
        <v>343.0</v>
      </c>
      <c r="F25" s="1">
        <v>200.0</v>
      </c>
      <c r="G25" s="1">
        <v>172.0</v>
      </c>
      <c r="H25" s="1">
        <v>197.0</v>
      </c>
      <c r="I25" s="1">
        <v>232.0</v>
      </c>
      <c r="J25" s="1">
        <v>233.0</v>
      </c>
      <c r="K25" s="1">
        <v>224.0</v>
      </c>
      <c r="L25" s="2"/>
      <c r="M25" s="2"/>
      <c r="N25" s="2"/>
      <c r="O25" s="2"/>
      <c r="P25" s="2"/>
      <c r="Q25" s="2"/>
      <c r="R25" s="2"/>
      <c r="S25" s="2"/>
      <c r="T25" s="2"/>
      <c r="U25" s="2"/>
      <c r="V25" s="2"/>
      <c r="W25" s="2"/>
      <c r="X25" s="2"/>
      <c r="Y25" s="2"/>
      <c r="Z25" s="2"/>
    </row>
    <row r="26" ht="15.75" customHeight="1">
      <c r="A26" s="1" t="s">
        <v>88</v>
      </c>
      <c r="B26" s="1">
        <v>31.0</v>
      </c>
      <c r="C26" s="1">
        <v>6.0</v>
      </c>
      <c r="D26" s="1">
        <v>0.0</v>
      </c>
      <c r="E26" s="1">
        <v>1.0</v>
      </c>
      <c r="F26" s="1">
        <v>16.0</v>
      </c>
      <c r="G26" s="1">
        <v>20.0</v>
      </c>
      <c r="H26" s="1">
        <v>1.0</v>
      </c>
      <c r="I26" s="1">
        <v>0.0</v>
      </c>
      <c r="J26" s="1">
        <v>0.0</v>
      </c>
      <c r="K26" s="1">
        <v>0.0</v>
      </c>
      <c r="L26" s="2"/>
      <c r="M26" s="2"/>
      <c r="N26" s="2"/>
      <c r="O26" s="2"/>
      <c r="P26" s="2"/>
      <c r="Q26" s="2"/>
      <c r="R26" s="2"/>
      <c r="S26" s="2"/>
      <c r="T26" s="2"/>
      <c r="U26" s="2"/>
      <c r="V26" s="2"/>
      <c r="W26" s="2"/>
      <c r="X26" s="2"/>
      <c r="Y26" s="2"/>
      <c r="Z26" s="2"/>
    </row>
    <row r="27" ht="15.75" customHeight="1">
      <c r="A27" s="1" t="s">
        <v>89</v>
      </c>
      <c r="B27" s="1">
        <v>3.0</v>
      </c>
      <c r="C27" s="1">
        <v>160.0</v>
      </c>
      <c r="D27" s="1">
        <v>3.0</v>
      </c>
      <c r="E27" s="1">
        <v>4.0</v>
      </c>
      <c r="F27" s="1">
        <v>5.0</v>
      </c>
      <c r="G27" s="1">
        <v>0.0</v>
      </c>
      <c r="H27" s="1">
        <v>0.0</v>
      </c>
      <c r="I27" s="1">
        <v>0.0</v>
      </c>
      <c r="J27" s="1">
        <v>0.0</v>
      </c>
      <c r="K27" s="1">
        <v>399.0</v>
      </c>
      <c r="L27" s="2"/>
      <c r="M27" s="2"/>
      <c r="N27" s="2"/>
      <c r="O27" s="2"/>
      <c r="P27" s="2"/>
      <c r="Q27" s="2"/>
      <c r="R27" s="2"/>
      <c r="S27" s="2"/>
      <c r="T27" s="2"/>
      <c r="U27" s="2"/>
      <c r="V27" s="2"/>
      <c r="W27" s="2"/>
      <c r="X27" s="2"/>
      <c r="Y27" s="2"/>
      <c r="Z27" s="2"/>
    </row>
    <row r="28" ht="15.75" customHeight="1">
      <c r="A28" s="1" t="s">
        <v>90</v>
      </c>
      <c r="B28" s="1">
        <v>0.0</v>
      </c>
      <c r="C28" s="1">
        <v>3.0</v>
      </c>
      <c r="D28" s="1">
        <v>0.0</v>
      </c>
      <c r="E28" s="1">
        <v>0.0</v>
      </c>
      <c r="F28" s="1">
        <v>4.0</v>
      </c>
      <c r="G28" s="1">
        <v>73.0</v>
      </c>
      <c r="H28" s="1">
        <v>74.0</v>
      </c>
      <c r="I28" s="1">
        <v>74.0</v>
      </c>
      <c r="J28" s="1">
        <v>80.0</v>
      </c>
      <c r="K28" s="1">
        <v>94.0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0.0</v>
      </c>
      <c r="I29" s="1">
        <v>70.0</v>
      </c>
      <c r="J29" s="1">
        <v>108.0</v>
      </c>
      <c r="K29" s="1">
        <v>91.0</v>
      </c>
      <c r="L29" s="2"/>
      <c r="M29" s="2"/>
      <c r="N29" s="2"/>
      <c r="O29" s="2"/>
      <c r="P29" s="2"/>
      <c r="Q29" s="2"/>
      <c r="R29" s="2"/>
      <c r="S29" s="2"/>
      <c r="T29" s="2"/>
      <c r="U29" s="2"/>
      <c r="V29" s="2"/>
      <c r="W29" s="2"/>
      <c r="X29" s="2"/>
      <c r="Y29" s="2"/>
      <c r="Z29" s="2"/>
    </row>
    <row r="30" ht="15.75" customHeight="1">
      <c r="A30" s="1" t="s">
        <v>92</v>
      </c>
      <c r="B30" s="1">
        <v>0.0</v>
      </c>
      <c r="C30" s="1">
        <v>9.0</v>
      </c>
      <c r="D30" s="1">
        <v>11.0</v>
      </c>
      <c r="E30" s="1">
        <v>10.0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147.0</v>
      </c>
      <c r="C31" s="1">
        <v>89.0</v>
      </c>
      <c r="D31" s="1">
        <v>73.0</v>
      </c>
      <c r="E31" s="1">
        <v>90.0</v>
      </c>
      <c r="F31" s="1">
        <v>202.0</v>
      </c>
      <c r="G31" s="1">
        <v>249.0</v>
      </c>
      <c r="H31" s="1">
        <v>293.0</v>
      </c>
      <c r="I31" s="1">
        <v>226.0</v>
      </c>
      <c r="J31" s="1">
        <v>338.0</v>
      </c>
      <c r="K31" s="1">
        <v>300.0</v>
      </c>
      <c r="L31" s="2"/>
      <c r="M31" s="2"/>
      <c r="N31" s="2"/>
      <c r="O31" s="2"/>
      <c r="P31" s="2"/>
      <c r="Q31" s="2"/>
      <c r="R31" s="2"/>
      <c r="S31" s="2"/>
      <c r="T31" s="2"/>
      <c r="U31" s="2"/>
      <c r="V31" s="2"/>
      <c r="W31" s="2"/>
      <c r="X31" s="2"/>
      <c r="Y31" s="2"/>
      <c r="Z31" s="2"/>
    </row>
    <row r="32" ht="15.75" customHeight="1">
      <c r="A32" s="1" t="s">
        <v>94</v>
      </c>
      <c r="B32" s="1">
        <v>983.0</v>
      </c>
      <c r="C32" s="1">
        <v>1120.0</v>
      </c>
      <c r="D32" s="1">
        <v>963.0</v>
      </c>
      <c r="E32" s="1">
        <v>1280.0</v>
      </c>
      <c r="F32" s="1">
        <v>1280.0</v>
      </c>
      <c r="G32" s="1">
        <v>1330.0</v>
      </c>
      <c r="H32" s="1">
        <v>1440.0</v>
      </c>
      <c r="I32" s="1">
        <v>1700.0</v>
      </c>
      <c r="J32" s="1">
        <v>2100.0</v>
      </c>
      <c r="K32" s="1">
        <v>2320.0</v>
      </c>
      <c r="L32" s="2"/>
      <c r="M32" s="2"/>
      <c r="N32" s="2"/>
      <c r="O32" s="2"/>
      <c r="P32" s="2"/>
      <c r="Q32" s="2"/>
      <c r="R32" s="2"/>
      <c r="S32" s="2"/>
      <c r="T32" s="2"/>
      <c r="U32" s="2"/>
      <c r="V32" s="2"/>
      <c r="W32" s="2"/>
      <c r="X32" s="2"/>
      <c r="Y32" s="2"/>
      <c r="Z32" s="2"/>
    </row>
    <row r="33" ht="15.75" customHeight="1">
      <c r="A33" s="1" t="s">
        <v>95</v>
      </c>
      <c r="B33" s="1">
        <v>1990.0</v>
      </c>
      <c r="C33" s="1">
        <v>1670.0</v>
      </c>
      <c r="D33" s="1">
        <v>2100.0</v>
      </c>
      <c r="E33" s="1">
        <v>2400.0</v>
      </c>
      <c r="F33" s="1">
        <v>3340.0</v>
      </c>
      <c r="G33" s="1">
        <v>2970.0</v>
      </c>
      <c r="H33" s="1">
        <v>3070.0</v>
      </c>
      <c r="I33" s="1">
        <v>2890.0</v>
      </c>
      <c r="J33" s="1">
        <v>2890.0</v>
      </c>
      <c r="K33" s="1">
        <v>2490.0</v>
      </c>
      <c r="L33" s="2"/>
      <c r="M33" s="2"/>
      <c r="N33" s="2"/>
      <c r="O33" s="2"/>
      <c r="P33" s="2"/>
      <c r="Q33" s="2"/>
      <c r="R33" s="2"/>
      <c r="S33" s="2"/>
      <c r="T33" s="2"/>
      <c r="U33" s="2"/>
      <c r="V33" s="2"/>
      <c r="W33" s="2"/>
      <c r="X33" s="2"/>
      <c r="Y33" s="2"/>
      <c r="Z33" s="2"/>
    </row>
    <row r="34" ht="15.75" customHeight="1">
      <c r="A34" s="1" t="s">
        <v>96</v>
      </c>
      <c r="B34" s="1">
        <v>0.0</v>
      </c>
      <c r="C34" s="1">
        <v>33.0</v>
      </c>
      <c r="D34" s="1">
        <v>0.0</v>
      </c>
      <c r="E34" s="1">
        <v>0.0</v>
      </c>
      <c r="F34" s="1">
        <v>23.0</v>
      </c>
      <c r="G34" s="1">
        <v>157.0</v>
      </c>
      <c r="H34" s="1">
        <v>158.0</v>
      </c>
      <c r="I34" s="1">
        <v>183.0</v>
      </c>
      <c r="J34" s="1">
        <v>255.0</v>
      </c>
      <c r="K34" s="1">
        <v>287.0</v>
      </c>
      <c r="L34" s="2"/>
      <c r="M34" s="2"/>
      <c r="N34" s="2"/>
      <c r="O34" s="2"/>
      <c r="P34" s="2"/>
      <c r="Q34" s="2"/>
      <c r="R34" s="2"/>
      <c r="S34" s="2"/>
      <c r="T34" s="2"/>
      <c r="U34" s="2"/>
      <c r="V34" s="2"/>
      <c r="W34" s="2"/>
      <c r="X34" s="2"/>
      <c r="Y34" s="2"/>
      <c r="Z34" s="2"/>
    </row>
    <row r="35" ht="15.75" customHeight="1">
      <c r="A35" s="1" t="s">
        <v>97</v>
      </c>
      <c r="B35" s="1">
        <v>699.0</v>
      </c>
      <c r="C35" s="1">
        <v>637.0</v>
      </c>
      <c r="D35" s="1">
        <v>588.0</v>
      </c>
      <c r="E35" s="1">
        <v>481.0</v>
      </c>
      <c r="F35" s="1">
        <v>458.0</v>
      </c>
      <c r="G35" s="1">
        <v>410.0</v>
      </c>
      <c r="H35" s="1">
        <v>330.0</v>
      </c>
      <c r="I35" s="1">
        <v>234.0</v>
      </c>
      <c r="J35" s="1">
        <v>196.0</v>
      </c>
      <c r="K35" s="1">
        <v>181.0</v>
      </c>
      <c r="L35" s="2"/>
      <c r="M35" s="2"/>
      <c r="N35" s="2"/>
      <c r="O35" s="2"/>
      <c r="P35" s="2"/>
      <c r="Q35" s="2"/>
      <c r="R35" s="2"/>
      <c r="S35" s="2"/>
      <c r="T35" s="2"/>
      <c r="U35" s="2"/>
      <c r="V35" s="2"/>
      <c r="W35" s="2"/>
      <c r="X35" s="2"/>
      <c r="Y35" s="2"/>
      <c r="Z35" s="2"/>
    </row>
    <row r="36" ht="15.75" customHeight="1">
      <c r="A36" s="1" t="s">
        <v>98</v>
      </c>
      <c r="B36" s="1">
        <v>22.0</v>
      </c>
      <c r="C36" s="1">
        <v>8.0</v>
      </c>
      <c r="D36" s="1">
        <v>36.0</v>
      </c>
      <c r="E36" s="1">
        <v>37.0</v>
      </c>
      <c r="F36" s="1">
        <v>141.0</v>
      </c>
      <c r="G36" s="1">
        <v>272.0</v>
      </c>
      <c r="H36" s="1">
        <v>332.0</v>
      </c>
      <c r="I36" s="1">
        <v>376.0</v>
      </c>
      <c r="J36" s="1">
        <v>388.0</v>
      </c>
      <c r="K36" s="1">
        <v>427.0</v>
      </c>
      <c r="L36" s="2"/>
      <c r="M36" s="2"/>
      <c r="N36" s="2"/>
      <c r="O36" s="2"/>
      <c r="P36" s="2"/>
      <c r="Q36" s="2"/>
      <c r="R36" s="2"/>
      <c r="S36" s="2"/>
      <c r="T36" s="2"/>
      <c r="U36" s="2"/>
      <c r="V36" s="2"/>
      <c r="W36" s="2"/>
      <c r="X36" s="2"/>
      <c r="Y36" s="2"/>
      <c r="Z36" s="2"/>
    </row>
    <row r="37" ht="15.75" customHeight="1">
      <c r="A37" s="1" t="s">
        <v>99</v>
      </c>
      <c r="B37" s="1">
        <v>133.0</v>
      </c>
      <c r="C37" s="1">
        <v>137.0</v>
      </c>
      <c r="D37" s="1">
        <v>166.0</v>
      </c>
      <c r="E37" s="1">
        <v>223.0</v>
      </c>
      <c r="F37" s="1">
        <v>208.0</v>
      </c>
      <c r="G37" s="1">
        <v>200.0</v>
      </c>
      <c r="H37" s="1">
        <v>213.0</v>
      </c>
      <c r="I37" s="1">
        <v>304.0</v>
      </c>
      <c r="J37" s="1">
        <v>299.0</v>
      </c>
      <c r="K37" s="1">
        <v>315.0</v>
      </c>
      <c r="L37" s="2"/>
      <c r="M37" s="2"/>
      <c r="N37" s="2"/>
      <c r="O37" s="2"/>
      <c r="P37" s="2"/>
      <c r="Q37" s="2"/>
      <c r="R37" s="2"/>
      <c r="S37" s="2"/>
      <c r="T37" s="2"/>
      <c r="U37" s="2"/>
      <c r="V37" s="2"/>
      <c r="W37" s="2"/>
      <c r="X37" s="2"/>
      <c r="Y37" s="2"/>
      <c r="Z37" s="2"/>
    </row>
    <row r="38" ht="15.75" customHeight="1">
      <c r="A38" s="1" t="s">
        <v>100</v>
      </c>
      <c r="B38" s="1">
        <v>3820.0</v>
      </c>
      <c r="C38" s="1">
        <v>3600.0</v>
      </c>
      <c r="D38" s="1">
        <v>3850.0</v>
      </c>
      <c r="E38" s="1">
        <v>4430.0</v>
      </c>
      <c r="F38" s="1">
        <v>5450.0</v>
      </c>
      <c r="G38" s="1">
        <v>5340.0</v>
      </c>
      <c r="H38" s="1">
        <v>5540.0</v>
      </c>
      <c r="I38" s="1">
        <v>5680.0</v>
      </c>
      <c r="J38" s="1">
        <v>6130.0</v>
      </c>
      <c r="K38" s="1">
        <v>6030.0</v>
      </c>
      <c r="L38" s="2"/>
      <c r="M38" s="2"/>
      <c r="N38" s="2"/>
      <c r="O38" s="2"/>
      <c r="P38" s="2"/>
      <c r="Q38" s="2"/>
      <c r="R38" s="2"/>
      <c r="S38" s="2"/>
      <c r="T38" s="2"/>
      <c r="U38" s="2"/>
      <c r="V38" s="2"/>
      <c r="W38" s="2"/>
      <c r="X38" s="2"/>
      <c r="Y38" s="2"/>
      <c r="Z38" s="2"/>
    </row>
    <row r="39" ht="15.75" customHeight="1">
      <c r="A39" s="1" t="s">
        <v>101</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102</v>
      </c>
      <c r="B40" s="1">
        <v>3950.0</v>
      </c>
      <c r="C40" s="1">
        <v>3960.0</v>
      </c>
      <c r="D40" s="1">
        <v>3980.0</v>
      </c>
      <c r="E40" s="1">
        <v>4010.0</v>
      </c>
      <c r="F40" s="1">
        <v>4030.0</v>
      </c>
      <c r="G40" s="1">
        <v>4050.0</v>
      </c>
      <c r="H40" s="1">
        <v>4059.0</v>
      </c>
      <c r="I40" s="1">
        <v>4090.0</v>
      </c>
      <c r="J40" s="1">
        <v>4140.0</v>
      </c>
      <c r="K40" s="1">
        <v>4170.0</v>
      </c>
      <c r="L40" s="2"/>
      <c r="M40" s="2"/>
      <c r="N40" s="2"/>
      <c r="O40" s="2"/>
      <c r="P40" s="2"/>
      <c r="Q40" s="2"/>
      <c r="R40" s="2"/>
      <c r="S40" s="2"/>
      <c r="T40" s="2"/>
      <c r="U40" s="2"/>
      <c r="V40" s="2"/>
      <c r="W40" s="2"/>
      <c r="X40" s="2"/>
      <c r="Y40" s="2"/>
      <c r="Z40" s="2"/>
    </row>
    <row r="41" ht="15.75" customHeight="1">
      <c r="A41" s="1" t="s">
        <v>103</v>
      </c>
      <c r="B41" s="1">
        <v>805.0</v>
      </c>
      <c r="C41" s="1">
        <v>1060.0</v>
      </c>
      <c r="D41" s="1">
        <v>1380.0</v>
      </c>
      <c r="E41" s="1">
        <v>1580.0</v>
      </c>
      <c r="F41" s="1">
        <v>2009.0</v>
      </c>
      <c r="G41" s="1">
        <v>2320.0</v>
      </c>
      <c r="H41" s="1">
        <v>1830.0</v>
      </c>
      <c r="I41" s="1">
        <v>2710.0</v>
      </c>
      <c r="J41" s="1">
        <v>3790.0</v>
      </c>
      <c r="K41" s="1">
        <v>4790.0</v>
      </c>
      <c r="L41" s="2"/>
      <c r="M41" s="2"/>
      <c r="N41" s="2"/>
      <c r="O41" s="2"/>
      <c r="P41" s="2"/>
      <c r="Q41" s="2"/>
      <c r="R41" s="2"/>
      <c r="S41" s="2"/>
      <c r="T41" s="2"/>
      <c r="U41" s="2"/>
      <c r="V41" s="2"/>
      <c r="W41" s="2"/>
      <c r="X41" s="2"/>
      <c r="Y41" s="2"/>
      <c r="Z41" s="2"/>
    </row>
    <row r="42" ht="15.75" customHeight="1">
      <c r="A42" s="1" t="s">
        <v>104</v>
      </c>
      <c r="B42" s="1">
        <v>-518.0</v>
      </c>
      <c r="C42" s="1">
        <v>-612.0</v>
      </c>
      <c r="D42" s="1">
        <v>-803.0</v>
      </c>
      <c r="E42" s="1">
        <v>-911.0</v>
      </c>
      <c r="F42" s="1">
        <v>-1100.0</v>
      </c>
      <c r="G42" s="1">
        <v>-1130.0</v>
      </c>
      <c r="H42" s="1">
        <v>-1400.0</v>
      </c>
      <c r="I42" s="1">
        <v>-1920.0</v>
      </c>
      <c r="J42" s="1">
        <v>-2680.0</v>
      </c>
      <c r="K42" s="1">
        <v>-3290.0</v>
      </c>
      <c r="L42" s="2"/>
      <c r="M42" s="2"/>
      <c r="N42" s="2"/>
      <c r="O42" s="2"/>
      <c r="P42" s="2"/>
      <c r="Q42" s="2"/>
      <c r="R42" s="2"/>
      <c r="S42" s="2"/>
      <c r="T42" s="2"/>
      <c r="U42" s="2"/>
      <c r="V42" s="2"/>
      <c r="W42" s="2"/>
      <c r="X42" s="2"/>
      <c r="Y42" s="2"/>
      <c r="Z42" s="2"/>
    </row>
    <row r="43" ht="15.75" customHeight="1">
      <c r="A43" s="1" t="s">
        <v>105</v>
      </c>
      <c r="B43" s="1">
        <v>-550.0</v>
      </c>
      <c r="C43" s="1">
        <v>-670.0</v>
      </c>
      <c r="D43" s="1">
        <v>-710.0</v>
      </c>
      <c r="E43" s="1">
        <v>-514.0</v>
      </c>
      <c r="F43" s="1">
        <v>-656.0</v>
      </c>
      <c r="G43" s="1">
        <v>-610.0</v>
      </c>
      <c r="H43" s="1">
        <v>-588.0</v>
      </c>
      <c r="I43" s="1">
        <v>-581.0</v>
      </c>
      <c r="J43" s="1">
        <v>-681.0</v>
      </c>
      <c r="K43" s="1">
        <v>-503.0</v>
      </c>
      <c r="L43" s="2"/>
      <c r="M43" s="2"/>
      <c r="N43" s="2"/>
      <c r="O43" s="2"/>
      <c r="P43" s="2"/>
      <c r="Q43" s="2"/>
      <c r="R43" s="2"/>
      <c r="S43" s="2"/>
      <c r="T43" s="2"/>
      <c r="U43" s="2"/>
      <c r="V43" s="2"/>
      <c r="W43" s="2"/>
      <c r="X43" s="2"/>
      <c r="Y43" s="2"/>
      <c r="Z43" s="2"/>
    </row>
    <row r="44" ht="15.75" customHeight="1">
      <c r="A44" s="1" t="s">
        <v>106</v>
      </c>
      <c r="B44" s="1">
        <v>3690.0</v>
      </c>
      <c r="C44" s="1">
        <v>3740.0</v>
      </c>
      <c r="D44" s="1">
        <v>3850.0</v>
      </c>
      <c r="E44" s="1">
        <v>4160.0</v>
      </c>
      <c r="F44" s="1">
        <v>4280.0</v>
      </c>
      <c r="G44" s="1">
        <v>4630.0</v>
      </c>
      <c r="H44" s="1">
        <v>3900.0</v>
      </c>
      <c r="I44" s="1">
        <v>4300.0</v>
      </c>
      <c r="J44" s="1">
        <v>4580.0</v>
      </c>
      <c r="K44" s="1">
        <v>5170.0</v>
      </c>
      <c r="L44" s="2"/>
      <c r="M44" s="2"/>
      <c r="N44" s="2"/>
      <c r="O44" s="2"/>
      <c r="P44" s="2"/>
      <c r="Q44" s="2"/>
      <c r="R44" s="2"/>
      <c r="S44" s="2"/>
      <c r="T44" s="2"/>
      <c r="U44" s="2"/>
      <c r="V44" s="2"/>
      <c r="W44" s="2"/>
      <c r="X44" s="2"/>
      <c r="Y44" s="2"/>
      <c r="Z44" s="2"/>
    </row>
    <row r="45" ht="15.75" customHeight="1">
      <c r="A45" s="1" t="s">
        <v>107</v>
      </c>
      <c r="B45" s="1">
        <v>38.0</v>
      </c>
      <c r="C45" s="1">
        <v>40.0</v>
      </c>
      <c r="D45" s="1">
        <v>40.0</v>
      </c>
      <c r="E45" s="1">
        <v>42.0</v>
      </c>
      <c r="F45" s="1">
        <v>41.0</v>
      </c>
      <c r="G45" s="1">
        <v>40.0</v>
      </c>
      <c r="H45" s="1">
        <v>40.0</v>
      </c>
      <c r="I45" s="1">
        <v>39.0</v>
      </c>
      <c r="J45" s="1">
        <v>46.0</v>
      </c>
      <c r="K45" s="1">
        <v>44.0</v>
      </c>
      <c r="L45" s="2"/>
      <c r="M45" s="2"/>
      <c r="N45" s="2"/>
      <c r="O45" s="2"/>
      <c r="P45" s="2"/>
      <c r="Q45" s="2"/>
      <c r="R45" s="2"/>
      <c r="S45" s="2"/>
      <c r="T45" s="2"/>
      <c r="U45" s="2"/>
      <c r="V45" s="2"/>
      <c r="W45" s="2"/>
      <c r="X45" s="2"/>
      <c r="Y45" s="2"/>
      <c r="Z45" s="2"/>
    </row>
    <row r="46" ht="15.75" customHeight="1">
      <c r="A46" s="1" t="s">
        <v>108</v>
      </c>
      <c r="B46" s="1">
        <v>3730.0</v>
      </c>
      <c r="C46" s="1">
        <v>3780.0</v>
      </c>
      <c r="D46" s="1">
        <v>3890.0</v>
      </c>
      <c r="E46" s="1">
        <v>4200.0</v>
      </c>
      <c r="F46" s="1">
        <v>4320.0</v>
      </c>
      <c r="G46" s="1">
        <v>4670.0</v>
      </c>
      <c r="H46" s="1">
        <v>3940.0</v>
      </c>
      <c r="I46" s="1">
        <v>4340.0</v>
      </c>
      <c r="J46" s="1">
        <v>4620.0</v>
      </c>
      <c r="K46" s="1">
        <v>5210.0</v>
      </c>
      <c r="L46" s="2"/>
      <c r="M46" s="2"/>
      <c r="N46" s="2"/>
      <c r="O46" s="2"/>
      <c r="P46" s="2"/>
      <c r="Q46" s="2"/>
      <c r="R46" s="2"/>
      <c r="S46" s="2"/>
      <c r="T46" s="2"/>
      <c r="U46" s="2"/>
      <c r="V46" s="2"/>
      <c r="W46" s="2"/>
      <c r="X46" s="2"/>
      <c r="Y46" s="2"/>
      <c r="Z46" s="2"/>
    </row>
    <row r="47" ht="15.75" customHeight="1">
      <c r="A47" s="1" t="s">
        <v>109</v>
      </c>
      <c r="B47" s="1">
        <v>7560.0</v>
      </c>
      <c r="C47" s="1">
        <v>7380.0</v>
      </c>
      <c r="D47" s="1">
        <v>7740.0</v>
      </c>
      <c r="E47" s="1">
        <v>8630.0</v>
      </c>
      <c r="F47" s="1">
        <v>9770.0</v>
      </c>
      <c r="G47" s="1">
        <v>10010.0</v>
      </c>
      <c r="H47" s="1">
        <v>9480.0</v>
      </c>
      <c r="I47" s="1">
        <v>10020.0</v>
      </c>
      <c r="J47" s="1">
        <v>10750.0</v>
      </c>
      <c r="K47" s="1">
        <v>11240.0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118.0</v>
      </c>
      <c r="C49" s="1">
        <v>116.0</v>
      </c>
      <c r="D49" s="1">
        <v>112.0</v>
      </c>
      <c r="E49" s="1">
        <v>112.0</v>
      </c>
      <c r="F49" s="1">
        <v>110.0</v>
      </c>
      <c r="G49" s="1">
        <v>108.0</v>
      </c>
      <c r="H49" s="1">
        <v>105.0</v>
      </c>
      <c r="I49" s="1">
        <v>99.0</v>
      </c>
      <c r="J49" s="1">
        <v>90.0</v>
      </c>
      <c r="K49" s="1">
        <v>87.0</v>
      </c>
      <c r="L49" s="2"/>
      <c r="M49" s="2"/>
      <c r="N49" s="2"/>
      <c r="O49" s="2"/>
      <c r="P49" s="2"/>
      <c r="Q49" s="2"/>
      <c r="R49" s="2"/>
      <c r="S49" s="2"/>
      <c r="T49" s="2"/>
      <c r="U49" s="2"/>
      <c r="V49" s="2"/>
      <c r="W49" s="2"/>
      <c r="X49" s="2"/>
      <c r="Y49" s="2"/>
      <c r="Z49" s="2"/>
    </row>
    <row r="50" ht="15.75" customHeight="1">
      <c r="A50" s="1" t="s">
        <v>111</v>
      </c>
      <c r="B50" s="1">
        <v>118.0</v>
      </c>
      <c r="C50" s="1">
        <v>116.0</v>
      </c>
      <c r="D50" s="1">
        <v>113.0</v>
      </c>
      <c r="E50" s="1">
        <v>112.0</v>
      </c>
      <c r="F50" s="1">
        <v>110.0</v>
      </c>
      <c r="G50" s="1">
        <v>109.0</v>
      </c>
      <c r="H50" s="1">
        <v>106.0</v>
      </c>
      <c r="I50" s="1">
        <v>100.0</v>
      </c>
      <c r="J50" s="1">
        <v>91.0</v>
      </c>
      <c r="K50" s="1">
        <v>87.0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1510.0</v>
      </c>
      <c r="C52" s="1">
        <v>1570.0</v>
      </c>
      <c r="D52" s="1">
        <v>1380.0</v>
      </c>
      <c r="E52" s="1">
        <v>1300.0</v>
      </c>
      <c r="F52" s="1">
        <v>555.0</v>
      </c>
      <c r="G52" s="1">
        <v>978.0</v>
      </c>
      <c r="H52" s="1">
        <v>1240.0</v>
      </c>
      <c r="I52" s="1">
        <v>1690.0</v>
      </c>
      <c r="J52" s="1">
        <v>1590.0</v>
      </c>
      <c r="K52" s="1">
        <v>2250.0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v>2020.0</v>
      </c>
      <c r="C54" s="1">
        <v>1870.0</v>
      </c>
      <c r="D54" s="1">
        <v>2100.0</v>
      </c>
      <c r="E54" s="1">
        <v>2410.0</v>
      </c>
      <c r="F54" s="1">
        <v>3390.0</v>
      </c>
      <c r="G54" s="1">
        <v>3220.0</v>
      </c>
      <c r="H54" s="1">
        <v>3300.0</v>
      </c>
      <c r="I54" s="1">
        <v>3140.0</v>
      </c>
      <c r="J54" s="1">
        <v>3220.0</v>
      </c>
      <c r="K54" s="1">
        <v>3270.0</v>
      </c>
      <c r="L54" s="2"/>
      <c r="M54" s="2"/>
      <c r="N54" s="2"/>
      <c r="O54" s="2"/>
      <c r="P54" s="2"/>
      <c r="Q54" s="2"/>
      <c r="R54" s="2"/>
      <c r="S54" s="2"/>
      <c r="T54" s="2"/>
      <c r="U54" s="2"/>
      <c r="V54" s="2"/>
      <c r="W54" s="2"/>
      <c r="X54" s="2"/>
      <c r="Y54" s="2"/>
      <c r="Z54" s="2"/>
    </row>
    <row r="55" ht="15.75" customHeight="1">
      <c r="A55" s="1" t="s">
        <v>136</v>
      </c>
      <c r="B55" s="1">
        <v>1960.0</v>
      </c>
      <c r="C55" s="1">
        <v>1780.0</v>
      </c>
      <c r="D55" s="1">
        <v>1990.0</v>
      </c>
      <c r="E55" s="1">
        <v>2160.0</v>
      </c>
      <c r="F55" s="1">
        <v>3310.0</v>
      </c>
      <c r="G55" s="1">
        <v>3040.0</v>
      </c>
      <c r="H55" s="1">
        <v>2580.0</v>
      </c>
      <c r="I55" s="1">
        <v>2170.0</v>
      </c>
      <c r="J55" s="1">
        <v>2120.0</v>
      </c>
      <c r="K55" s="1">
        <v>1660.0</v>
      </c>
      <c r="L55" s="2"/>
      <c r="M55" s="2"/>
      <c r="N55" s="2"/>
      <c r="O55" s="2"/>
      <c r="P55" s="2"/>
      <c r="Q55" s="2"/>
      <c r="R55" s="2"/>
      <c r="S55" s="2"/>
      <c r="T55" s="2"/>
      <c r="U55" s="2"/>
      <c r="V55" s="2"/>
      <c r="W55" s="2"/>
      <c r="X55" s="2"/>
      <c r="Y55" s="2"/>
      <c r="Z55" s="2"/>
    </row>
    <row r="56" ht="15.75" customHeight="1">
      <c r="A56" s="1" t="s">
        <v>137</v>
      </c>
      <c r="B56" s="1">
        <v>444.0</v>
      </c>
      <c r="C56" s="1">
        <v>392.0</v>
      </c>
      <c r="D56" s="1">
        <v>363.0</v>
      </c>
      <c r="E56" s="1">
        <v>250.0</v>
      </c>
      <c r="F56" s="1">
        <v>263.0</v>
      </c>
      <c r="G56" s="1">
        <v>222.0</v>
      </c>
      <c r="H56" s="1">
        <v>150.0</v>
      </c>
      <c r="I56" s="1">
        <v>58.0</v>
      </c>
      <c r="J56" s="1">
        <v>60.0</v>
      </c>
      <c r="K56" s="1">
        <v>48.0</v>
      </c>
      <c r="L56" s="2"/>
      <c r="M56" s="2"/>
      <c r="N56" s="2"/>
      <c r="O56" s="2"/>
      <c r="P56" s="2"/>
      <c r="Q56" s="2"/>
      <c r="R56" s="2"/>
      <c r="S56" s="2"/>
      <c r="T56" s="2"/>
      <c r="U56" s="2"/>
      <c r="V56" s="2"/>
      <c r="W56" s="2"/>
      <c r="X56" s="2"/>
      <c r="Y56" s="2"/>
      <c r="Z56" s="2"/>
    </row>
    <row r="57" ht="15.75" customHeight="1">
      <c r="A57" s="1" t="s">
        <v>138</v>
      </c>
      <c r="B57" s="1">
        <v>728.0</v>
      </c>
      <c r="C57" s="1">
        <v>704.0</v>
      </c>
      <c r="D57" s="1">
        <v>632.0</v>
      </c>
      <c r="E57" s="1">
        <v>696.0</v>
      </c>
      <c r="F57" s="1">
        <v>848.0</v>
      </c>
      <c r="G57" s="1">
        <v>728.0</v>
      </c>
      <c r="H57" s="1">
        <v>696.0</v>
      </c>
      <c r="I57" s="1">
        <v>648.0</v>
      </c>
      <c r="J57" s="1">
        <v>680.0</v>
      </c>
      <c r="K57" s="1">
        <v>760.0</v>
      </c>
      <c r="L57" s="2"/>
      <c r="M57" s="2"/>
      <c r="N57" s="2"/>
      <c r="O57" s="2"/>
      <c r="P57" s="2"/>
      <c r="Q57" s="2"/>
      <c r="R57" s="2"/>
      <c r="S57" s="2"/>
      <c r="T57" s="2"/>
      <c r="U57" s="2"/>
      <c r="V57" s="2"/>
      <c r="W57" s="2"/>
      <c r="X57" s="2"/>
      <c r="Y57" s="2"/>
      <c r="Z57" s="2"/>
    </row>
    <row r="58" ht="15.75" customHeight="1">
      <c r="A58" s="1" t="s">
        <v>139</v>
      </c>
      <c r="B58" s="1">
        <v>38.0</v>
      </c>
      <c r="C58" s="1">
        <v>40.0</v>
      </c>
      <c r="D58" s="1">
        <v>40.0</v>
      </c>
      <c r="E58" s="1">
        <v>42.0</v>
      </c>
      <c r="F58" s="1">
        <v>41.0</v>
      </c>
      <c r="G58" s="1">
        <v>40.0</v>
      </c>
      <c r="H58" s="1">
        <v>40.0</v>
      </c>
      <c r="I58" s="1">
        <v>39.0</v>
      </c>
      <c r="J58" s="1">
        <v>46.0</v>
      </c>
      <c r="K58" s="1">
        <v>44.0</v>
      </c>
      <c r="L58" s="2"/>
      <c r="M58" s="2"/>
      <c r="N58" s="2"/>
      <c r="O58" s="2"/>
      <c r="P58" s="2"/>
      <c r="Q58" s="2"/>
      <c r="R58" s="2"/>
      <c r="S58" s="2"/>
      <c r="T58" s="2"/>
      <c r="U58" s="2"/>
      <c r="V58" s="2"/>
      <c r="W58" s="2"/>
      <c r="X58" s="2"/>
      <c r="Y58" s="2"/>
      <c r="Z58" s="2"/>
    </row>
    <row r="59" ht="15.75" customHeight="1">
      <c r="A59" s="1" t="s">
        <v>140</v>
      </c>
      <c r="B59" s="1">
        <v>53.0</v>
      </c>
      <c r="C59" s="1">
        <v>54.0</v>
      </c>
      <c r="D59" s="1">
        <v>50.0</v>
      </c>
      <c r="E59" s="1">
        <v>52.0</v>
      </c>
      <c r="F59" s="1">
        <v>51.0</v>
      </c>
      <c r="G59" s="1">
        <v>51.0</v>
      </c>
      <c r="H59" s="1">
        <v>51.0</v>
      </c>
      <c r="I59" s="1">
        <v>45.0</v>
      </c>
      <c r="J59" s="1">
        <v>27.0</v>
      </c>
      <c r="K59" s="1">
        <v>29.0</v>
      </c>
      <c r="L59" s="2"/>
      <c r="M59" s="2"/>
      <c r="N59" s="2"/>
      <c r="O59" s="2"/>
      <c r="P59" s="2"/>
      <c r="Q59" s="2"/>
      <c r="R59" s="2"/>
      <c r="S59" s="2"/>
      <c r="T59" s="2"/>
      <c r="U59" s="2"/>
      <c r="V59" s="2"/>
      <c r="W59" s="2"/>
      <c r="X59" s="2"/>
      <c r="Y59" s="2"/>
      <c r="Z59" s="2"/>
    </row>
    <row r="60" ht="15.75" customHeight="1">
      <c r="A60" s="1" t="s">
        <v>141</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142</v>
      </c>
      <c r="B61" s="1">
        <v>249.0</v>
      </c>
      <c r="C61" s="1">
        <v>208.0</v>
      </c>
      <c r="D61" s="1">
        <v>228.0</v>
      </c>
      <c r="E61" s="1">
        <v>279.0</v>
      </c>
      <c r="F61" s="1">
        <v>342.0</v>
      </c>
      <c r="G61" s="1">
        <v>318.0</v>
      </c>
      <c r="H61" s="1">
        <v>323.0</v>
      </c>
      <c r="I61" s="1">
        <v>406.0</v>
      </c>
      <c r="J61" s="1">
        <v>491.0</v>
      </c>
      <c r="K61" s="1">
        <v>456.0</v>
      </c>
      <c r="L61" s="2"/>
      <c r="M61" s="2"/>
      <c r="N61" s="2"/>
      <c r="O61" s="2"/>
      <c r="P61" s="2"/>
      <c r="Q61" s="2"/>
      <c r="R61" s="2"/>
      <c r="S61" s="2"/>
      <c r="T61" s="2"/>
      <c r="U61" s="2"/>
      <c r="V61" s="2"/>
      <c r="W61" s="2"/>
      <c r="X61" s="2"/>
      <c r="Y61" s="2"/>
      <c r="Z61" s="2"/>
    </row>
    <row r="62" ht="15.75" customHeight="1">
      <c r="A62" s="1" t="s">
        <v>143</v>
      </c>
      <c r="B62" s="1">
        <v>568.0</v>
      </c>
      <c r="C62" s="1">
        <v>436.0</v>
      </c>
      <c r="D62" s="1">
        <v>482.0</v>
      </c>
      <c r="E62" s="1">
        <v>562.0</v>
      </c>
      <c r="F62" s="1">
        <v>730.0</v>
      </c>
      <c r="G62" s="1">
        <v>715.0</v>
      </c>
      <c r="H62" s="1">
        <v>532.0</v>
      </c>
      <c r="I62" s="1">
        <v>672.0</v>
      </c>
      <c r="J62" s="1">
        <v>843.0</v>
      </c>
      <c r="K62" s="1">
        <v>742.0</v>
      </c>
      <c r="L62" s="2"/>
      <c r="M62" s="2"/>
      <c r="N62" s="2"/>
      <c r="O62" s="2"/>
      <c r="P62" s="2"/>
      <c r="Q62" s="2"/>
      <c r="R62" s="2"/>
      <c r="S62" s="2"/>
      <c r="T62" s="2"/>
      <c r="U62" s="2"/>
      <c r="V62" s="2"/>
      <c r="W62" s="2"/>
      <c r="X62" s="2"/>
      <c r="Y62" s="2"/>
      <c r="Z62" s="2"/>
    </row>
    <row r="63" ht="15.75" customHeight="1">
      <c r="A63" s="1" t="s">
        <v>144</v>
      </c>
      <c r="B63" s="1">
        <v>196.0</v>
      </c>
      <c r="C63" s="1">
        <v>186.0</v>
      </c>
      <c r="D63" s="1">
        <v>189.0</v>
      </c>
      <c r="E63" s="1">
        <v>251.0</v>
      </c>
      <c r="F63" s="1">
        <v>224.0</v>
      </c>
      <c r="G63" s="1">
        <v>221.0</v>
      </c>
      <c r="H63" s="1">
        <v>222.0</v>
      </c>
      <c r="I63" s="1">
        <v>219.0</v>
      </c>
      <c r="J63" s="1">
        <v>166.0</v>
      </c>
      <c r="K63" s="1">
        <v>168.0</v>
      </c>
      <c r="L63" s="2"/>
      <c r="M63" s="2"/>
      <c r="N63" s="2"/>
      <c r="O63" s="2"/>
      <c r="P63" s="2"/>
      <c r="Q63" s="2"/>
      <c r="R63" s="2"/>
      <c r="S63" s="2"/>
      <c r="T63" s="2"/>
      <c r="U63" s="2"/>
      <c r="V63" s="2"/>
      <c r="W63" s="2"/>
      <c r="X63" s="2"/>
      <c r="Y63" s="2"/>
      <c r="Z63" s="2"/>
    </row>
    <row r="64" ht="15.75" customHeight="1">
      <c r="A64" s="1" t="s">
        <v>145</v>
      </c>
      <c r="B64" s="1">
        <v>789.0</v>
      </c>
      <c r="C64" s="1">
        <v>788.0</v>
      </c>
      <c r="D64" s="1">
        <v>874.0</v>
      </c>
      <c r="E64" s="1">
        <v>944.0</v>
      </c>
      <c r="F64" s="1">
        <v>1090.0</v>
      </c>
      <c r="G64" s="1">
        <v>1190.0</v>
      </c>
      <c r="H64" s="1">
        <v>1240.0</v>
      </c>
      <c r="I64" s="1">
        <v>1260.0</v>
      </c>
      <c r="J64" s="1">
        <v>1220.0</v>
      </c>
      <c r="K64" s="1">
        <v>1260.0</v>
      </c>
      <c r="L64" s="2"/>
      <c r="M64" s="2"/>
      <c r="N64" s="2"/>
      <c r="O64" s="2"/>
      <c r="P64" s="2"/>
      <c r="Q64" s="2"/>
      <c r="R64" s="2"/>
      <c r="S64" s="2"/>
      <c r="T64" s="2"/>
      <c r="U64" s="2"/>
      <c r="V64" s="2"/>
      <c r="W64" s="2"/>
      <c r="X64" s="2"/>
      <c r="Y64" s="2"/>
      <c r="Z64" s="2"/>
    </row>
    <row r="65" ht="15.75" customHeight="1">
      <c r="A65" s="1" t="s">
        <v>146</v>
      </c>
      <c r="B65" s="1">
        <v>3400.0</v>
      </c>
      <c r="C65" s="1">
        <v>3480.0</v>
      </c>
      <c r="D65" s="1">
        <v>3820.0</v>
      </c>
      <c r="E65" s="1">
        <v>4210.0</v>
      </c>
      <c r="F65" s="1">
        <v>4630.0</v>
      </c>
      <c r="G65" s="1">
        <v>4980.0</v>
      </c>
      <c r="H65" s="1">
        <v>5160.0</v>
      </c>
      <c r="I65" s="1">
        <v>5340.0</v>
      </c>
      <c r="J65" s="1">
        <v>5220.0</v>
      </c>
      <c r="K65" s="1">
        <v>5400.0</v>
      </c>
      <c r="L65" s="2"/>
      <c r="M65" s="2"/>
      <c r="N65" s="2"/>
      <c r="O65" s="2"/>
      <c r="P65" s="2"/>
      <c r="Q65" s="2"/>
      <c r="R65" s="2"/>
      <c r="S65" s="2"/>
      <c r="T65" s="2"/>
      <c r="U65" s="2"/>
      <c r="V65" s="2"/>
      <c r="W65" s="2"/>
      <c r="X65" s="2"/>
      <c r="Y65" s="2"/>
      <c r="Z65" s="2"/>
    </row>
    <row r="66" ht="15.75" customHeight="1">
      <c r="A66" s="1" t="s">
        <v>147</v>
      </c>
      <c r="B66" s="1">
        <v>1.0</v>
      </c>
      <c r="C66" s="1">
        <v>1.0</v>
      </c>
      <c r="D66" s="1">
        <v>1.0</v>
      </c>
      <c r="E66" s="1">
        <v>1.0</v>
      </c>
      <c r="F66" s="1">
        <v>2.0</v>
      </c>
      <c r="G66" s="1">
        <v>1.0</v>
      </c>
      <c r="H66" s="1">
        <v>1.0</v>
      </c>
      <c r="I66" s="1">
        <v>2.0</v>
      </c>
      <c r="J66" s="1">
        <v>1.0</v>
      </c>
      <c r="K66" s="1">
        <v>1.0</v>
      </c>
      <c r="L66" s="2"/>
      <c r="M66" s="2"/>
      <c r="N66" s="2"/>
      <c r="O66" s="2"/>
      <c r="P66" s="2"/>
      <c r="Q66" s="2"/>
      <c r="R66" s="2"/>
      <c r="S66" s="2"/>
      <c r="T66" s="2"/>
      <c r="U66" s="2"/>
      <c r="V66" s="2"/>
      <c r="W66" s="2"/>
      <c r="X66" s="2"/>
      <c r="Y66" s="2"/>
      <c r="Z66" s="2"/>
    </row>
    <row r="67" ht="15.75" customHeight="1">
      <c r="A67" s="1" t="s">
        <v>148</v>
      </c>
      <c r="B67" s="1">
        <v>10.0</v>
      </c>
      <c r="C67" s="1">
        <v>8.0</v>
      </c>
      <c r="D67" s="1">
        <v>9.0</v>
      </c>
      <c r="E67" s="1">
        <v>19.0</v>
      </c>
      <c r="F67" s="1">
        <v>16.0</v>
      </c>
      <c r="G67" s="1">
        <v>11.0</v>
      </c>
      <c r="H67" s="1">
        <v>10.0</v>
      </c>
      <c r="I67" s="1">
        <v>9.0</v>
      </c>
      <c r="J67" s="1">
        <v>11.0</v>
      </c>
      <c r="K67" s="1">
        <v>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5280.0</v>
      </c>
      <c r="C2" s="1">
        <v>5350.0</v>
      </c>
      <c r="D2" s="1">
        <v>5680.0</v>
      </c>
      <c r="E2" s="1">
        <v>6380.0</v>
      </c>
      <c r="F2" s="1">
        <v>7060.0</v>
      </c>
      <c r="G2" s="1">
        <v>7160.0</v>
      </c>
      <c r="H2" s="1">
        <v>7060.0</v>
      </c>
      <c r="I2" s="1">
        <v>8500.0</v>
      </c>
      <c r="J2" s="1">
        <v>9760.0</v>
      </c>
      <c r="K2" s="1">
        <v>9680.0</v>
      </c>
      <c r="L2" s="2"/>
      <c r="M2" s="2"/>
      <c r="N2" s="2"/>
      <c r="O2" s="2"/>
      <c r="P2" s="2"/>
      <c r="Q2" s="2"/>
      <c r="R2" s="2"/>
      <c r="S2" s="2"/>
      <c r="T2" s="2"/>
      <c r="U2" s="2"/>
      <c r="V2" s="2"/>
      <c r="W2" s="2"/>
      <c r="X2" s="2"/>
      <c r="Y2" s="2"/>
      <c r="Z2" s="2"/>
    </row>
    <row r="3">
      <c r="A3" s="1" t="s">
        <v>150</v>
      </c>
      <c r="B3" s="1">
        <v>5280.0</v>
      </c>
      <c r="C3" s="1">
        <v>5350.0</v>
      </c>
      <c r="D3" s="1">
        <v>5680.0</v>
      </c>
      <c r="E3" s="1">
        <v>6380.0</v>
      </c>
      <c r="F3" s="1">
        <v>7060.0</v>
      </c>
      <c r="G3" s="1">
        <v>7160.0</v>
      </c>
      <c r="H3" s="1">
        <v>7060.0</v>
      </c>
      <c r="I3" s="1">
        <v>8500.0</v>
      </c>
      <c r="J3" s="1">
        <v>9760.0</v>
      </c>
      <c r="K3" s="1">
        <v>9680.0</v>
      </c>
      <c r="L3" s="2"/>
      <c r="M3" s="2"/>
      <c r="N3" s="2"/>
      <c r="O3" s="2"/>
      <c r="P3" s="2"/>
      <c r="Q3" s="2"/>
      <c r="R3" s="2"/>
      <c r="S3" s="2"/>
      <c r="T3" s="2"/>
      <c r="U3" s="2"/>
      <c r="V3" s="2"/>
      <c r="W3" s="2"/>
      <c r="X3" s="2"/>
      <c r="Y3" s="2"/>
      <c r="Z3" s="2"/>
    </row>
    <row r="4">
      <c r="A4" s="1" t="s">
        <v>151</v>
      </c>
      <c r="B4" s="1">
        <v>4290.0</v>
      </c>
      <c r="C4" s="1">
        <v>4190.0</v>
      </c>
      <c r="D4" s="1">
        <v>4260.0</v>
      </c>
      <c r="E4" s="1">
        <v>4790.0</v>
      </c>
      <c r="F4" s="1">
        <v>5410.0</v>
      </c>
      <c r="G4" s="1">
        <v>5540.0</v>
      </c>
      <c r="H4" s="1">
        <v>5420.0</v>
      </c>
      <c r="I4" s="1">
        <v>6270.0</v>
      </c>
      <c r="J4" s="1">
        <v>7100.0</v>
      </c>
      <c r="K4" s="1">
        <v>6890.0</v>
      </c>
      <c r="L4" s="2"/>
      <c r="M4" s="2"/>
      <c r="N4" s="2"/>
      <c r="O4" s="2"/>
      <c r="P4" s="2"/>
      <c r="Q4" s="2"/>
      <c r="R4" s="2"/>
      <c r="S4" s="2"/>
      <c r="T4" s="2"/>
      <c r="U4" s="2"/>
      <c r="V4" s="2"/>
      <c r="W4" s="2"/>
      <c r="X4" s="2"/>
      <c r="Y4" s="2"/>
      <c r="Z4" s="2"/>
    </row>
    <row r="5">
      <c r="A5" s="1" t="s">
        <v>152</v>
      </c>
      <c r="B5" s="1">
        <v>983.0</v>
      </c>
      <c r="C5" s="1">
        <v>1160.0</v>
      </c>
      <c r="D5" s="1">
        <v>1420.0</v>
      </c>
      <c r="E5" s="1">
        <v>1600.0</v>
      </c>
      <c r="F5" s="1">
        <v>1650.0</v>
      </c>
      <c r="G5" s="1">
        <v>1620.0</v>
      </c>
      <c r="H5" s="1">
        <v>1640.0</v>
      </c>
      <c r="I5" s="1">
        <v>2230.0</v>
      </c>
      <c r="J5" s="1">
        <v>2660.0</v>
      </c>
      <c r="K5" s="1">
        <v>2780.0</v>
      </c>
      <c r="L5" s="2"/>
      <c r="M5" s="2"/>
      <c r="N5" s="2"/>
      <c r="O5" s="2"/>
      <c r="P5" s="2"/>
      <c r="Q5" s="2"/>
      <c r="R5" s="2"/>
      <c r="S5" s="2"/>
      <c r="T5" s="2"/>
      <c r="U5" s="2"/>
      <c r="V5" s="2"/>
      <c r="W5" s="2"/>
      <c r="X5" s="2"/>
      <c r="Y5" s="2"/>
      <c r="Z5" s="2"/>
    </row>
    <row r="6">
      <c r="A6" s="1" t="s">
        <v>153</v>
      </c>
      <c r="B6" s="1">
        <v>487.0</v>
      </c>
      <c r="C6" s="1">
        <v>525.0</v>
      </c>
      <c r="D6" s="1">
        <v>578.0</v>
      </c>
      <c r="E6" s="1">
        <v>614.0</v>
      </c>
      <c r="F6" s="1">
        <v>680.0</v>
      </c>
      <c r="G6" s="1">
        <v>732.0</v>
      </c>
      <c r="H6" s="1">
        <v>650.0</v>
      </c>
      <c r="I6" s="1">
        <v>745.0</v>
      </c>
      <c r="J6" s="1">
        <v>787.0</v>
      </c>
      <c r="K6" s="1">
        <v>973.0</v>
      </c>
      <c r="L6" s="2"/>
      <c r="M6" s="2"/>
      <c r="N6" s="2"/>
      <c r="O6" s="2"/>
      <c r="P6" s="2"/>
      <c r="Q6" s="2"/>
      <c r="R6" s="2"/>
      <c r="S6" s="2"/>
      <c r="T6" s="2"/>
      <c r="U6" s="2"/>
      <c r="V6" s="2"/>
      <c r="W6" s="2"/>
      <c r="X6" s="2"/>
      <c r="Y6" s="2"/>
      <c r="Z6" s="2"/>
    </row>
    <row r="7">
      <c r="A7" s="1" t="s">
        <v>154</v>
      </c>
      <c r="B7" s="1">
        <v>76.0</v>
      </c>
      <c r="C7" s="1">
        <v>73.0</v>
      </c>
      <c r="D7" s="1">
        <v>82.0</v>
      </c>
      <c r="E7" s="1">
        <v>85.0</v>
      </c>
      <c r="F7" s="1">
        <v>89.0</v>
      </c>
      <c r="G7" s="1">
        <v>87.0</v>
      </c>
      <c r="H7" s="1">
        <v>82.0</v>
      </c>
      <c r="I7" s="1">
        <v>91.0</v>
      </c>
      <c r="J7" s="1">
        <v>106.0</v>
      </c>
      <c r="K7" s="1">
        <v>123.0</v>
      </c>
      <c r="L7" s="2"/>
      <c r="M7" s="2"/>
      <c r="N7" s="2"/>
      <c r="O7" s="2"/>
      <c r="P7" s="2"/>
      <c r="Q7" s="2"/>
      <c r="R7" s="2"/>
      <c r="S7" s="2"/>
      <c r="T7" s="2"/>
      <c r="U7" s="2"/>
      <c r="V7" s="2"/>
      <c r="W7" s="2"/>
      <c r="X7" s="2"/>
      <c r="Y7" s="2"/>
      <c r="Z7" s="2"/>
    </row>
    <row r="8">
      <c r="A8" s="1" t="s">
        <v>155</v>
      </c>
      <c r="B8" s="1">
        <v>7.0</v>
      </c>
      <c r="C8" s="1">
        <v>21.0</v>
      </c>
      <c r="D8" s="1">
        <v>7.0</v>
      </c>
      <c r="E8" s="1">
        <v>117.0</v>
      </c>
      <c r="F8" s="1">
        <v>29.0</v>
      </c>
      <c r="G8" s="1">
        <v>37.0</v>
      </c>
      <c r="H8" s="1">
        <v>32.0</v>
      </c>
      <c r="I8" s="1">
        <v>-16.0</v>
      </c>
      <c r="J8" s="1">
        <v>-1.0</v>
      </c>
      <c r="K8" s="1">
        <v>41.0</v>
      </c>
      <c r="L8" s="2"/>
      <c r="M8" s="2"/>
      <c r="N8" s="2"/>
      <c r="O8" s="2"/>
      <c r="P8" s="2"/>
      <c r="Q8" s="2"/>
      <c r="R8" s="2"/>
      <c r="S8" s="2"/>
      <c r="T8" s="2"/>
      <c r="U8" s="2"/>
      <c r="V8" s="2"/>
      <c r="W8" s="2"/>
      <c r="X8" s="2"/>
      <c r="Y8" s="2"/>
      <c r="Z8" s="2"/>
    </row>
    <row r="9">
      <c r="A9" s="1" t="s">
        <v>156</v>
      </c>
      <c r="B9" s="1">
        <v>570.0</v>
      </c>
      <c r="C9" s="1">
        <v>619.0</v>
      </c>
      <c r="D9" s="1">
        <v>667.0</v>
      </c>
      <c r="E9" s="1">
        <v>816.0</v>
      </c>
      <c r="F9" s="1">
        <v>798.0</v>
      </c>
      <c r="G9" s="1">
        <v>856.0</v>
      </c>
      <c r="H9" s="1">
        <v>764.0</v>
      </c>
      <c r="I9" s="1">
        <v>820.0</v>
      </c>
      <c r="J9" s="1">
        <v>892.0</v>
      </c>
      <c r="K9" s="1">
        <v>1140.0</v>
      </c>
      <c r="L9" s="2"/>
      <c r="M9" s="2"/>
      <c r="N9" s="2"/>
      <c r="O9" s="2"/>
      <c r="P9" s="2"/>
      <c r="Q9" s="2"/>
      <c r="R9" s="2"/>
      <c r="S9" s="2"/>
      <c r="T9" s="2"/>
      <c r="U9" s="2"/>
      <c r="V9" s="2"/>
      <c r="W9" s="2"/>
      <c r="X9" s="2"/>
      <c r="Y9" s="2"/>
      <c r="Z9" s="2"/>
    </row>
    <row r="10">
      <c r="A10" s="1" t="s">
        <v>157</v>
      </c>
      <c r="B10" s="1">
        <v>413.0</v>
      </c>
      <c r="C10" s="1">
        <v>544.0</v>
      </c>
      <c r="D10" s="1">
        <v>749.0</v>
      </c>
      <c r="E10" s="1">
        <v>781.0</v>
      </c>
      <c r="F10" s="1">
        <v>853.0</v>
      </c>
      <c r="G10" s="1">
        <v>768.0</v>
      </c>
      <c r="H10" s="1">
        <v>872.0</v>
      </c>
      <c r="I10" s="1">
        <v>1410.0</v>
      </c>
      <c r="J10" s="1">
        <v>1770.0</v>
      </c>
      <c r="K10" s="1">
        <v>1650.0</v>
      </c>
      <c r="L10" s="2"/>
      <c r="M10" s="2"/>
      <c r="N10" s="2"/>
      <c r="O10" s="2"/>
      <c r="P10" s="2"/>
      <c r="Q10" s="2"/>
      <c r="R10" s="2"/>
      <c r="S10" s="2"/>
      <c r="T10" s="2"/>
      <c r="U10" s="2"/>
      <c r="V10" s="2"/>
      <c r="W10" s="2"/>
      <c r="X10" s="2"/>
      <c r="Y10" s="2"/>
      <c r="Z10" s="2"/>
    </row>
    <row r="11">
      <c r="A11" s="1" t="s">
        <v>158</v>
      </c>
      <c r="B11" s="1">
        <v>-114.0</v>
      </c>
      <c r="C11" s="1">
        <v>-100.0</v>
      </c>
      <c r="D11" s="1">
        <v>-108.0</v>
      </c>
      <c r="E11" s="1">
        <v>-107.0</v>
      </c>
      <c r="F11" s="1">
        <v>-117.0</v>
      </c>
      <c r="G11" s="1">
        <v>-118.0</v>
      </c>
      <c r="H11" s="1">
        <v>-124.0</v>
      </c>
      <c r="I11" s="1">
        <v>-121.0</v>
      </c>
      <c r="J11" s="1">
        <v>-108.0</v>
      </c>
      <c r="K11" s="1">
        <v>-76.0</v>
      </c>
      <c r="L11" s="2"/>
      <c r="M11" s="2"/>
      <c r="N11" s="2"/>
      <c r="O11" s="2"/>
      <c r="P11" s="2"/>
      <c r="Q11" s="2"/>
      <c r="R11" s="2"/>
      <c r="S11" s="2"/>
      <c r="T11" s="2"/>
      <c r="U11" s="2"/>
      <c r="V11" s="2"/>
      <c r="W11" s="2"/>
      <c r="X11" s="2"/>
      <c r="Y11" s="2"/>
      <c r="Z11" s="2"/>
    </row>
    <row r="12">
      <c r="A12" s="1" t="s">
        <v>159</v>
      </c>
      <c r="B12" s="1">
        <v>-114.0</v>
      </c>
      <c r="C12" s="1">
        <v>-100.0</v>
      </c>
      <c r="D12" s="1">
        <v>-108.0</v>
      </c>
      <c r="E12" s="1">
        <v>-107.0</v>
      </c>
      <c r="F12" s="1">
        <v>-117.0</v>
      </c>
      <c r="G12" s="1">
        <v>-118.0</v>
      </c>
      <c r="H12" s="1">
        <v>-124.0</v>
      </c>
      <c r="I12" s="1">
        <v>-121.0</v>
      </c>
      <c r="J12" s="1">
        <v>-108.0</v>
      </c>
      <c r="K12" s="1">
        <v>-76.0</v>
      </c>
      <c r="L12" s="2"/>
      <c r="M12" s="2"/>
      <c r="N12" s="2"/>
      <c r="O12" s="2"/>
      <c r="P12" s="2"/>
      <c r="Q12" s="2"/>
      <c r="R12" s="2"/>
      <c r="S12" s="2"/>
      <c r="T12" s="2"/>
      <c r="U12" s="2"/>
      <c r="V12" s="2"/>
      <c r="W12" s="2"/>
      <c r="X12" s="2"/>
      <c r="Y12" s="2"/>
      <c r="Z12" s="2"/>
    </row>
    <row r="13">
      <c r="A13" s="1" t="s">
        <v>160</v>
      </c>
      <c r="B13" s="1">
        <v>1.0</v>
      </c>
      <c r="C13" s="1">
        <v>1.0</v>
      </c>
      <c r="D13" s="1">
        <v>-3.0</v>
      </c>
      <c r="E13" s="1">
        <v>0.0</v>
      </c>
      <c r="F13" s="1">
        <v>-1.0</v>
      </c>
      <c r="G13" s="1">
        <v>1.0</v>
      </c>
      <c r="H13" s="1">
        <v>0.0</v>
      </c>
      <c r="I13" s="1">
        <v>1.0</v>
      </c>
      <c r="J13" s="1">
        <v>0.0</v>
      </c>
      <c r="K13" s="1">
        <v>3.0</v>
      </c>
      <c r="L13" s="2"/>
      <c r="M13" s="2"/>
      <c r="N13" s="2"/>
      <c r="O13" s="2"/>
      <c r="P13" s="2"/>
      <c r="Q13" s="2"/>
      <c r="R13" s="2"/>
      <c r="S13" s="2"/>
      <c r="T13" s="2"/>
      <c r="U13" s="2"/>
      <c r="V13" s="2"/>
      <c r="W13" s="2"/>
      <c r="X13" s="2"/>
      <c r="Y13" s="2"/>
      <c r="Z13" s="2"/>
    </row>
    <row r="14">
      <c r="A14" s="1" t="s">
        <v>161</v>
      </c>
      <c r="B14" s="1">
        <v>-1.0</v>
      </c>
      <c r="C14" s="1">
        <v>6.0</v>
      </c>
      <c r="D14" s="1">
        <v>-3.0</v>
      </c>
      <c r="E14" s="1">
        <v>-5.0</v>
      </c>
      <c r="F14" s="1">
        <v>7.0</v>
      </c>
      <c r="G14" s="1">
        <v>-1.0</v>
      </c>
      <c r="H14" s="1">
        <v>-2.0</v>
      </c>
      <c r="I14" s="1">
        <v>-4.0</v>
      </c>
      <c r="J14" s="1">
        <v>-5.0</v>
      </c>
      <c r="K14" s="1">
        <v>-2.0</v>
      </c>
      <c r="L14" s="2"/>
      <c r="M14" s="2"/>
      <c r="N14" s="2"/>
      <c r="O14" s="2"/>
      <c r="P14" s="2"/>
      <c r="Q14" s="2"/>
      <c r="R14" s="2"/>
      <c r="S14" s="2"/>
      <c r="T14" s="2"/>
      <c r="U14" s="2"/>
      <c r="V14" s="2"/>
      <c r="W14" s="2"/>
      <c r="X14" s="2"/>
      <c r="Y14" s="2"/>
      <c r="Z14" s="2"/>
    </row>
    <row r="15">
      <c r="A15" s="1" t="s">
        <v>162</v>
      </c>
      <c r="B15" s="1">
        <v>0.0</v>
      </c>
      <c r="C15" s="1">
        <v>0.0</v>
      </c>
      <c r="D15" s="1">
        <v>0.0</v>
      </c>
      <c r="E15" s="1">
        <v>0.0</v>
      </c>
      <c r="F15" s="1">
        <v>1.0</v>
      </c>
      <c r="G15" s="1">
        <v>1.0</v>
      </c>
      <c r="H15" s="1">
        <v>0.0</v>
      </c>
      <c r="I15" s="1">
        <v>2.0</v>
      </c>
      <c r="J15" s="1">
        <v>0.0</v>
      </c>
      <c r="K15" s="1">
        <v>-1.0</v>
      </c>
      <c r="L15" s="2"/>
      <c r="M15" s="2"/>
      <c r="N15" s="2"/>
      <c r="O15" s="2"/>
      <c r="P15" s="2"/>
      <c r="Q15" s="2"/>
      <c r="R15" s="2"/>
      <c r="S15" s="2"/>
      <c r="T15" s="2"/>
      <c r="U15" s="2"/>
      <c r="V15" s="2"/>
      <c r="W15" s="2"/>
      <c r="X15" s="2"/>
      <c r="Y15" s="2"/>
      <c r="Z15" s="2"/>
    </row>
    <row r="16">
      <c r="A16" s="1" t="s">
        <v>163</v>
      </c>
      <c r="B16" s="1">
        <v>299.0</v>
      </c>
      <c r="C16" s="1">
        <v>451.0</v>
      </c>
      <c r="D16" s="1">
        <v>635.0</v>
      </c>
      <c r="E16" s="1">
        <v>669.0</v>
      </c>
      <c r="F16" s="1">
        <v>743.0</v>
      </c>
      <c r="G16" s="1">
        <v>651.0</v>
      </c>
      <c r="H16" s="1">
        <v>746.0</v>
      </c>
      <c r="I16" s="1">
        <v>1290.0</v>
      </c>
      <c r="J16" s="1">
        <v>1650.0</v>
      </c>
      <c r="K16" s="1">
        <v>1570.0</v>
      </c>
      <c r="L16" s="2"/>
      <c r="M16" s="2"/>
      <c r="N16" s="2"/>
      <c r="O16" s="2"/>
      <c r="P16" s="2"/>
      <c r="Q16" s="2"/>
      <c r="R16" s="2"/>
      <c r="S16" s="2"/>
      <c r="T16" s="2"/>
      <c r="U16" s="2"/>
      <c r="V16" s="2"/>
      <c r="W16" s="2"/>
      <c r="X16" s="2"/>
      <c r="Y16" s="2"/>
      <c r="Z16" s="2"/>
    </row>
    <row r="17">
      <c r="A17" s="1" t="s">
        <v>164</v>
      </c>
      <c r="B17" s="1">
        <v>-36.0</v>
      </c>
      <c r="C17" s="1">
        <v>-2.0</v>
      </c>
      <c r="D17" s="1">
        <v>-28.0</v>
      </c>
      <c r="E17" s="1">
        <v>-48.0</v>
      </c>
      <c r="F17" s="1">
        <v>-22.0</v>
      </c>
      <c r="G17" s="1">
        <v>-28.0</v>
      </c>
      <c r="H17" s="1">
        <v>-41.0</v>
      </c>
      <c r="I17" s="1">
        <v>-19.0</v>
      </c>
      <c r="J17" s="1">
        <v>-48.0</v>
      </c>
      <c r="K17" s="1">
        <v>-169.0</v>
      </c>
      <c r="L17" s="2"/>
      <c r="M17" s="2"/>
      <c r="N17" s="2"/>
      <c r="O17" s="2"/>
      <c r="P17" s="2"/>
      <c r="Q17" s="2"/>
      <c r="R17" s="2"/>
      <c r="S17" s="2"/>
      <c r="T17" s="2"/>
      <c r="U17" s="2"/>
      <c r="V17" s="2"/>
      <c r="W17" s="2"/>
      <c r="X17" s="2"/>
      <c r="Y17" s="2"/>
      <c r="Z17" s="2"/>
    </row>
    <row r="18">
      <c r="A18" s="1" t="s">
        <v>165</v>
      </c>
      <c r="B18" s="1">
        <v>0.0</v>
      </c>
      <c r="C18" s="1">
        <v>0.0</v>
      </c>
      <c r="D18" s="1">
        <v>-19.0</v>
      </c>
      <c r="E18" s="1">
        <v>-20.0</v>
      </c>
      <c r="F18" s="1">
        <v>-18.0</v>
      </c>
      <c r="G18" s="1">
        <v>0.0</v>
      </c>
      <c r="H18" s="1">
        <v>0.0</v>
      </c>
      <c r="I18" s="1">
        <v>-1.0</v>
      </c>
      <c r="J18" s="1">
        <v>-7.0</v>
      </c>
      <c r="K18" s="1">
        <v>0.0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0.0</v>
      </c>
      <c r="H19" s="1">
        <v>-944.0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0.0</v>
      </c>
      <c r="J20" s="1">
        <v>130.0</v>
      </c>
      <c r="K20" s="1">
        <v>0.0</v>
      </c>
      <c r="L20" s="2"/>
      <c r="M20" s="2"/>
      <c r="N20" s="2"/>
      <c r="O20" s="2"/>
      <c r="P20" s="2"/>
      <c r="Q20" s="2"/>
      <c r="R20" s="2"/>
      <c r="S20" s="2"/>
      <c r="T20" s="2"/>
      <c r="U20" s="2"/>
      <c r="V20" s="2"/>
      <c r="W20" s="2"/>
      <c r="X20" s="2"/>
      <c r="Y20" s="2"/>
      <c r="Z20" s="2"/>
    </row>
    <row r="21" ht="15.75" customHeight="1">
      <c r="A21" s="1" t="s">
        <v>168</v>
      </c>
      <c r="B21" s="1">
        <v>25.0</v>
      </c>
      <c r="C21" s="1">
        <v>0.0</v>
      </c>
      <c r="D21" s="1">
        <v>0.0</v>
      </c>
      <c r="E21" s="1">
        <v>0.0</v>
      </c>
      <c r="F21" s="1">
        <v>0.0</v>
      </c>
      <c r="G21" s="1">
        <v>0.0</v>
      </c>
      <c r="H21" s="1">
        <v>26.0</v>
      </c>
      <c r="I21" s="1">
        <v>53.0</v>
      </c>
      <c r="J21" s="1">
        <v>-18.0</v>
      </c>
      <c r="K21" s="1">
        <v>191.0</v>
      </c>
      <c r="L21" s="2"/>
      <c r="M21" s="2"/>
      <c r="N21" s="2"/>
      <c r="O21" s="2"/>
      <c r="P21" s="2"/>
      <c r="Q21" s="2"/>
      <c r="R21" s="2"/>
      <c r="S21" s="2"/>
      <c r="T21" s="2"/>
      <c r="U21" s="2"/>
      <c r="V21" s="2"/>
      <c r="W21" s="2"/>
      <c r="X21" s="2"/>
      <c r="Y21" s="2"/>
      <c r="Z21" s="2"/>
    </row>
    <row r="22" ht="15.75" customHeight="1">
      <c r="A22" s="1" t="s">
        <v>169</v>
      </c>
      <c r="B22" s="1">
        <v>-3.0</v>
      </c>
      <c r="C22" s="1">
        <v>0.0</v>
      </c>
      <c r="D22" s="1">
        <v>0.0</v>
      </c>
      <c r="E22" s="1">
        <v>0.0</v>
      </c>
      <c r="F22" s="1">
        <v>0.0</v>
      </c>
      <c r="G22" s="1">
        <v>0.0</v>
      </c>
      <c r="H22" s="1">
        <v>-43.0</v>
      </c>
      <c r="I22" s="1">
        <v>0.0</v>
      </c>
      <c r="J22" s="1">
        <v>-96.0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29.0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-52.0</v>
      </c>
      <c r="C24" s="1">
        <v>5.0</v>
      </c>
      <c r="D24" s="1">
        <v>-1.0</v>
      </c>
      <c r="E24" s="1">
        <v>-71.0</v>
      </c>
      <c r="F24" s="1">
        <v>0.0</v>
      </c>
      <c r="G24" s="1">
        <v>-32.0</v>
      </c>
      <c r="H24" s="1">
        <v>0.0</v>
      </c>
      <c r="I24" s="1">
        <v>-9.0</v>
      </c>
      <c r="J24" s="1">
        <v>0.0</v>
      </c>
      <c r="K24" s="1">
        <v>0.0</v>
      </c>
      <c r="L24" s="2"/>
      <c r="M24" s="2"/>
      <c r="N24" s="2"/>
      <c r="O24" s="2"/>
      <c r="P24" s="2"/>
      <c r="Q24" s="2"/>
      <c r="R24" s="2"/>
      <c r="S24" s="2"/>
      <c r="T24" s="2"/>
      <c r="U24" s="2"/>
      <c r="V24" s="2"/>
      <c r="W24" s="2"/>
      <c r="X24" s="2"/>
      <c r="Y24" s="2"/>
      <c r="Z24" s="2"/>
    </row>
    <row r="25" ht="15.75" customHeight="1">
      <c r="A25" s="1" t="s">
        <v>172</v>
      </c>
      <c r="B25" s="1">
        <v>233.0</v>
      </c>
      <c r="C25" s="1">
        <v>454.0</v>
      </c>
      <c r="D25" s="1">
        <v>587.0</v>
      </c>
      <c r="E25" s="1">
        <v>559.0</v>
      </c>
      <c r="F25" s="1">
        <v>703.0</v>
      </c>
      <c r="G25" s="1">
        <v>591.0</v>
      </c>
      <c r="H25" s="1">
        <v>-256.0</v>
      </c>
      <c r="I25" s="1">
        <v>1310.0</v>
      </c>
      <c r="J25" s="1">
        <v>1610.0</v>
      </c>
      <c r="K25" s="1">
        <v>1590.0</v>
      </c>
      <c r="L25" s="2"/>
      <c r="M25" s="2"/>
      <c r="N25" s="2"/>
      <c r="O25" s="2"/>
      <c r="P25" s="2"/>
      <c r="Q25" s="2"/>
      <c r="R25" s="2"/>
      <c r="S25" s="2"/>
      <c r="T25" s="2"/>
      <c r="U25" s="2"/>
      <c r="V25" s="2"/>
      <c r="W25" s="2"/>
      <c r="X25" s="2"/>
      <c r="Y25" s="2"/>
      <c r="Z25" s="2"/>
    </row>
    <row r="26" ht="15.75" customHeight="1">
      <c r="A26" s="1" t="s">
        <v>173</v>
      </c>
      <c r="B26" s="1">
        <v>5.0</v>
      </c>
      <c r="C26" s="1">
        <v>120.0</v>
      </c>
      <c r="D26" s="1">
        <v>188.0</v>
      </c>
      <c r="E26" s="1">
        <v>269.0</v>
      </c>
      <c r="F26" s="1">
        <v>156.0</v>
      </c>
      <c r="G26" s="1">
        <v>186.0</v>
      </c>
      <c r="H26" s="1">
        <v>129.0</v>
      </c>
      <c r="I26" s="1">
        <v>319.0</v>
      </c>
      <c r="J26" s="1">
        <v>373.0</v>
      </c>
      <c r="K26" s="1">
        <v>401.0</v>
      </c>
      <c r="L26" s="2"/>
      <c r="M26" s="2"/>
      <c r="N26" s="2"/>
      <c r="O26" s="2"/>
      <c r="P26" s="2"/>
      <c r="Q26" s="2"/>
      <c r="R26" s="2"/>
      <c r="S26" s="2"/>
      <c r="T26" s="2"/>
      <c r="U26" s="2"/>
      <c r="V26" s="2"/>
      <c r="W26" s="2"/>
      <c r="X26" s="2"/>
      <c r="Y26" s="2"/>
      <c r="Z26" s="2"/>
    </row>
    <row r="27" ht="15.75" customHeight="1">
      <c r="A27" s="1" t="s">
        <v>174</v>
      </c>
      <c r="B27" s="1">
        <v>228.0</v>
      </c>
      <c r="C27" s="1">
        <v>334.0</v>
      </c>
      <c r="D27" s="1">
        <v>399.0</v>
      </c>
      <c r="E27" s="1">
        <v>290.0</v>
      </c>
      <c r="F27" s="1">
        <v>547.0</v>
      </c>
      <c r="G27" s="1">
        <v>405.0</v>
      </c>
      <c r="H27" s="1">
        <v>-385.0</v>
      </c>
      <c r="I27" s="1">
        <v>995.0</v>
      </c>
      <c r="J27" s="1">
        <v>1240.0</v>
      </c>
      <c r="K27" s="1">
        <v>1190.0</v>
      </c>
      <c r="L27" s="2"/>
      <c r="M27" s="2"/>
      <c r="N27" s="2"/>
      <c r="O27" s="2"/>
      <c r="P27" s="2"/>
      <c r="Q27" s="2"/>
      <c r="R27" s="2"/>
      <c r="S27" s="2"/>
      <c r="T27" s="2"/>
      <c r="U27" s="2"/>
      <c r="V27" s="2"/>
      <c r="W27" s="2"/>
      <c r="X27" s="2"/>
      <c r="Y27" s="2"/>
      <c r="Z27" s="2"/>
    </row>
    <row r="28" ht="15.75" customHeight="1">
      <c r="A28" s="1" t="s">
        <v>175</v>
      </c>
      <c r="B28" s="1">
        <v>228.0</v>
      </c>
      <c r="C28" s="1">
        <v>334.0</v>
      </c>
      <c r="D28" s="1">
        <v>399.0</v>
      </c>
      <c r="E28" s="1">
        <v>290.0</v>
      </c>
      <c r="F28" s="1">
        <v>547.0</v>
      </c>
      <c r="G28" s="1">
        <v>405.0</v>
      </c>
      <c r="H28" s="1">
        <v>-385.0</v>
      </c>
      <c r="I28" s="1">
        <v>995.0</v>
      </c>
      <c r="J28" s="1">
        <v>1240.0</v>
      </c>
      <c r="K28" s="1">
        <v>1190.0</v>
      </c>
      <c r="L28" s="2"/>
      <c r="M28" s="2"/>
      <c r="N28" s="2"/>
      <c r="O28" s="2"/>
      <c r="P28" s="2"/>
      <c r="Q28" s="2"/>
      <c r="R28" s="2"/>
      <c r="S28" s="2"/>
      <c r="T28" s="2"/>
      <c r="U28" s="2"/>
      <c r="V28" s="2"/>
      <c r="W28" s="2"/>
      <c r="X28" s="2"/>
      <c r="Y28" s="2"/>
      <c r="Z28" s="2"/>
    </row>
    <row r="29" ht="15.75" customHeight="1">
      <c r="A29" s="1" t="s">
        <v>107</v>
      </c>
      <c r="B29" s="1">
        <v>-2.0</v>
      </c>
      <c r="C29" s="1">
        <v>-4.0</v>
      </c>
      <c r="D29" s="1">
        <v>-6.0</v>
      </c>
      <c r="E29" s="1">
        <v>-1.0</v>
      </c>
      <c r="F29" s="1">
        <v>-2.0</v>
      </c>
      <c r="G29" s="1">
        <v>0.0</v>
      </c>
      <c r="H29" s="1">
        <v>2.0</v>
      </c>
      <c r="I29" s="1">
        <v>0.0</v>
      </c>
      <c r="J29" s="1">
        <v>0.0</v>
      </c>
      <c r="K29" s="1">
        <v>3.0</v>
      </c>
      <c r="L29" s="2"/>
      <c r="M29" s="2"/>
      <c r="N29" s="2"/>
      <c r="O29" s="2"/>
      <c r="P29" s="2"/>
      <c r="Q29" s="2"/>
      <c r="R29" s="2"/>
      <c r="S29" s="2"/>
      <c r="T29" s="2"/>
      <c r="U29" s="2"/>
      <c r="V29" s="2"/>
      <c r="W29" s="2"/>
      <c r="X29" s="2"/>
      <c r="Y29" s="2"/>
      <c r="Z29" s="2"/>
    </row>
    <row r="30" ht="15.75" customHeight="1">
      <c r="A30" s="1" t="s">
        <v>176</v>
      </c>
      <c r="B30" s="1">
        <v>226.0</v>
      </c>
      <c r="C30" s="1">
        <v>330.0</v>
      </c>
      <c r="D30" s="1">
        <v>393.0</v>
      </c>
      <c r="E30" s="1">
        <v>289.0</v>
      </c>
      <c r="F30" s="1">
        <v>545.0</v>
      </c>
      <c r="G30" s="1">
        <v>405.0</v>
      </c>
      <c r="H30" s="1">
        <v>-383.0</v>
      </c>
      <c r="I30" s="1">
        <v>995.0</v>
      </c>
      <c r="J30" s="1">
        <v>1240.0</v>
      </c>
      <c r="K30" s="1">
        <v>1200.0</v>
      </c>
      <c r="L30" s="2"/>
      <c r="M30" s="2"/>
      <c r="N30" s="2"/>
      <c r="O30" s="2"/>
      <c r="P30" s="2"/>
      <c r="Q30" s="2"/>
      <c r="R30" s="2"/>
      <c r="S30" s="2"/>
      <c r="T30" s="2"/>
      <c r="U30" s="2"/>
      <c r="V30" s="2"/>
      <c r="W30" s="2"/>
      <c r="X30" s="2"/>
      <c r="Y30" s="2"/>
      <c r="Z30" s="2"/>
    </row>
    <row r="31" ht="15.75" customHeight="1">
      <c r="A31" s="1" t="s">
        <v>177</v>
      </c>
      <c r="B31" s="1">
        <v>226.0</v>
      </c>
      <c r="C31" s="1">
        <v>330.0</v>
      </c>
      <c r="D31" s="1">
        <v>393.0</v>
      </c>
      <c r="E31" s="1">
        <v>289.0</v>
      </c>
      <c r="F31" s="1">
        <v>545.0</v>
      </c>
      <c r="G31" s="1">
        <v>405.0</v>
      </c>
      <c r="H31" s="1">
        <v>-383.0</v>
      </c>
      <c r="I31" s="1">
        <v>995.0</v>
      </c>
      <c r="J31" s="1">
        <v>1240.0</v>
      </c>
      <c r="K31" s="1">
        <v>1200.0</v>
      </c>
      <c r="L31" s="2"/>
      <c r="M31" s="2"/>
      <c r="N31" s="2"/>
      <c r="O31" s="2"/>
      <c r="P31" s="2"/>
      <c r="Q31" s="2"/>
      <c r="R31" s="2"/>
      <c r="S31" s="2"/>
      <c r="T31" s="2"/>
      <c r="U31" s="2"/>
      <c r="V31" s="2"/>
      <c r="W31" s="2"/>
      <c r="X31" s="2"/>
      <c r="Y31" s="2"/>
      <c r="Z31" s="2"/>
    </row>
    <row r="32" ht="15.75" customHeight="1">
      <c r="A32" s="1" t="s">
        <v>178</v>
      </c>
      <c r="B32" s="1">
        <v>226.0</v>
      </c>
      <c r="C32" s="1">
        <v>330.0</v>
      </c>
      <c r="D32" s="1">
        <v>393.0</v>
      </c>
      <c r="E32" s="1">
        <v>289.0</v>
      </c>
      <c r="F32" s="1">
        <v>545.0</v>
      </c>
      <c r="G32" s="1">
        <v>405.0</v>
      </c>
      <c r="H32" s="1">
        <v>-383.0</v>
      </c>
      <c r="I32" s="1">
        <v>995.0</v>
      </c>
      <c r="J32" s="1">
        <v>1240.0</v>
      </c>
      <c r="K32" s="1">
        <v>1200.0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118.0</v>
      </c>
      <c r="C36" s="1">
        <v>117.0</v>
      </c>
      <c r="D36" s="1">
        <v>114.0</v>
      </c>
      <c r="E36" s="1">
        <v>112.0</v>
      </c>
      <c r="F36" s="1">
        <v>110.0</v>
      </c>
      <c r="G36" s="1">
        <v>109.0</v>
      </c>
      <c r="H36" s="1">
        <v>109.0</v>
      </c>
      <c r="I36" s="1">
        <v>104.0</v>
      </c>
      <c r="J36" s="1">
        <v>96.0</v>
      </c>
      <c r="K36" s="1">
        <v>90.0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187</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194</v>
      </c>
      <c r="C38" s="1" t="s">
        <v>195</v>
      </c>
      <c r="D38" s="1" t="s">
        <v>196</v>
      </c>
      <c r="E38" s="1" t="s">
        <v>197</v>
      </c>
      <c r="F38" s="1" t="s">
        <v>198</v>
      </c>
      <c r="G38" s="1" t="s">
        <v>199</v>
      </c>
      <c r="H38" s="1" t="s">
        <v>187</v>
      </c>
      <c r="I38" s="1" t="s">
        <v>200</v>
      </c>
      <c r="J38" s="1" t="s">
        <v>201</v>
      </c>
      <c r="K38" s="1" t="s">
        <v>202</v>
      </c>
      <c r="L38" s="2"/>
      <c r="M38" s="2"/>
      <c r="N38" s="2"/>
      <c r="O38" s="2"/>
      <c r="P38" s="2"/>
      <c r="Q38" s="2"/>
      <c r="R38" s="2"/>
      <c r="S38" s="2"/>
      <c r="T38" s="2"/>
      <c r="U38" s="2"/>
      <c r="V38" s="2"/>
      <c r="W38" s="2"/>
      <c r="X38" s="2"/>
      <c r="Y38" s="2"/>
      <c r="Z38" s="2"/>
    </row>
    <row r="39" ht="15.75" customHeight="1">
      <c r="A39" s="1" t="s">
        <v>204</v>
      </c>
      <c r="B39" s="1">
        <v>118.0</v>
      </c>
      <c r="C39" s="1">
        <v>118.0</v>
      </c>
      <c r="D39" s="1">
        <v>115.0</v>
      </c>
      <c r="E39" s="1">
        <v>113.0</v>
      </c>
      <c r="F39" s="1">
        <v>111.0</v>
      </c>
      <c r="G39" s="1">
        <v>110.0</v>
      </c>
      <c r="H39" s="1">
        <v>109.0</v>
      </c>
      <c r="I39" s="1">
        <v>104.0</v>
      </c>
      <c r="J39" s="1">
        <v>97.0</v>
      </c>
      <c r="K39" s="1">
        <v>91.0</v>
      </c>
      <c r="L39" s="2"/>
      <c r="M39" s="2"/>
      <c r="N39" s="2"/>
      <c r="O39" s="2"/>
      <c r="P39" s="2"/>
      <c r="Q39" s="2"/>
      <c r="R39" s="2"/>
      <c r="S39" s="2"/>
      <c r="T39" s="2"/>
      <c r="U39" s="2"/>
      <c r="V39" s="2"/>
      <c r="W39" s="2"/>
      <c r="X39" s="2"/>
      <c r="Y39" s="2"/>
      <c r="Z39" s="2"/>
    </row>
    <row r="40" ht="15.75" customHeight="1">
      <c r="A40" s="1" t="s">
        <v>205</v>
      </c>
      <c r="B40" s="1" t="s">
        <v>206</v>
      </c>
      <c r="C40" s="1" t="s">
        <v>207</v>
      </c>
      <c r="D40" s="1" t="s">
        <v>208</v>
      </c>
      <c r="E40" s="1" t="s">
        <v>209</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218</v>
      </c>
      <c r="D41" s="1" t="s">
        <v>219</v>
      </c>
      <c r="E41" s="1" t="s">
        <v>199</v>
      </c>
      <c r="F41" s="1" t="s">
        <v>220</v>
      </c>
      <c r="G41" s="1" t="s">
        <v>221</v>
      </c>
      <c r="H41" s="1" t="s">
        <v>212</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231</v>
      </c>
      <c r="H42" s="1" t="s">
        <v>232</v>
      </c>
      <c r="I42" s="1" t="s">
        <v>233</v>
      </c>
      <c r="J42" s="1" t="s">
        <v>206</v>
      </c>
      <c r="K42" s="1" t="s">
        <v>234</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246</v>
      </c>
      <c r="B45" s="1">
        <v>713.0</v>
      </c>
      <c r="C45" s="1">
        <v>841.0</v>
      </c>
      <c r="D45" s="1">
        <v>1070.0</v>
      </c>
      <c r="E45" s="1">
        <v>1140.0</v>
      </c>
      <c r="F45" s="1">
        <v>1280.0</v>
      </c>
      <c r="G45" s="1">
        <v>1220.0</v>
      </c>
      <c r="H45" s="1">
        <v>1340.0</v>
      </c>
      <c r="I45" s="1">
        <v>1900.0</v>
      </c>
      <c r="J45" s="1">
        <v>2270.0</v>
      </c>
      <c r="K45" s="1">
        <v>2160.0</v>
      </c>
      <c r="L45" s="2"/>
      <c r="M45" s="2"/>
      <c r="N45" s="2"/>
      <c r="O45" s="2"/>
      <c r="P45" s="2"/>
      <c r="Q45" s="2"/>
      <c r="R45" s="2"/>
      <c r="S45" s="2"/>
      <c r="T45" s="2"/>
      <c r="U45" s="2"/>
      <c r="V45" s="2"/>
      <c r="W45" s="2"/>
      <c r="X45" s="2"/>
      <c r="Y45" s="2"/>
      <c r="Z45" s="2"/>
    </row>
    <row r="46" ht="15.75" customHeight="1">
      <c r="A46" s="1" t="s">
        <v>247</v>
      </c>
      <c r="B46" s="1">
        <v>434.0</v>
      </c>
      <c r="C46" s="1">
        <v>566.0</v>
      </c>
      <c r="D46" s="1">
        <v>774.0</v>
      </c>
      <c r="E46" s="1">
        <v>812.0</v>
      </c>
      <c r="F46" s="1">
        <v>902.0</v>
      </c>
      <c r="G46" s="1">
        <v>822.0</v>
      </c>
      <c r="H46" s="1">
        <v>920.0</v>
      </c>
      <c r="I46" s="1">
        <v>1460.0</v>
      </c>
      <c r="J46" s="1">
        <v>1820.0</v>
      </c>
      <c r="K46" s="1">
        <v>1720.0</v>
      </c>
      <c r="L46" s="2"/>
      <c r="M46" s="2"/>
      <c r="N46" s="2"/>
      <c r="O46" s="2"/>
      <c r="P46" s="2"/>
      <c r="Q46" s="2"/>
      <c r="R46" s="2"/>
      <c r="S46" s="2"/>
      <c r="T46" s="2"/>
      <c r="U46" s="2"/>
      <c r="V46" s="2"/>
      <c r="W46" s="2"/>
      <c r="X46" s="2"/>
      <c r="Y46" s="2"/>
      <c r="Z46" s="2"/>
    </row>
    <row r="47" ht="15.75" customHeight="1">
      <c r="A47" s="1" t="s">
        <v>248</v>
      </c>
      <c r="B47" s="1">
        <v>413.0</v>
      </c>
      <c r="C47" s="1">
        <v>544.0</v>
      </c>
      <c r="D47" s="1">
        <v>749.0</v>
      </c>
      <c r="E47" s="1">
        <v>781.0</v>
      </c>
      <c r="F47" s="1">
        <v>853.0</v>
      </c>
      <c r="G47" s="1">
        <v>768.0</v>
      </c>
      <c r="H47" s="1">
        <v>872.0</v>
      </c>
      <c r="I47" s="1">
        <v>1410.0</v>
      </c>
      <c r="J47" s="1">
        <v>1770.0</v>
      </c>
      <c r="K47" s="1">
        <v>1650.0</v>
      </c>
      <c r="L47" s="2"/>
      <c r="M47" s="2"/>
      <c r="N47" s="2"/>
      <c r="O47" s="2"/>
      <c r="P47" s="2"/>
      <c r="Q47" s="2"/>
      <c r="R47" s="2"/>
      <c r="S47" s="2"/>
      <c r="T47" s="2"/>
      <c r="U47" s="2"/>
      <c r="V47" s="2"/>
      <c r="W47" s="2"/>
      <c r="X47" s="2"/>
      <c r="Y47" s="2"/>
      <c r="Z47" s="2"/>
    </row>
    <row r="48" ht="15.75" customHeight="1">
      <c r="A48" s="1" t="s">
        <v>249</v>
      </c>
      <c r="B48" s="1">
        <v>804.0</v>
      </c>
      <c r="C48" s="1">
        <v>929.0</v>
      </c>
      <c r="D48" s="1">
        <v>1150.0</v>
      </c>
      <c r="E48" s="1">
        <v>1220.0</v>
      </c>
      <c r="F48" s="1">
        <v>1380.0</v>
      </c>
      <c r="G48" s="1">
        <v>1310.0</v>
      </c>
      <c r="H48" s="1">
        <v>1430.0</v>
      </c>
      <c r="I48" s="1">
        <v>1980.0</v>
      </c>
      <c r="J48" s="1">
        <v>2360.0</v>
      </c>
      <c r="K48" s="1">
        <v>2250.0</v>
      </c>
      <c r="L48" s="2"/>
      <c r="M48" s="2"/>
      <c r="N48" s="2"/>
      <c r="O48" s="2"/>
      <c r="P48" s="2"/>
      <c r="Q48" s="2"/>
      <c r="R48" s="2"/>
      <c r="S48" s="2"/>
      <c r="T48" s="2"/>
      <c r="U48" s="2"/>
      <c r="V48" s="2"/>
      <c r="W48" s="2"/>
      <c r="X48" s="2"/>
      <c r="Y48" s="2"/>
      <c r="Z48" s="2"/>
    </row>
    <row r="49" ht="15.75" customHeight="1">
      <c r="A49" s="1" t="s">
        <v>250</v>
      </c>
      <c r="B49" s="1" t="s">
        <v>251</v>
      </c>
      <c r="C49" s="1" t="s">
        <v>252</v>
      </c>
      <c r="D49" s="1" t="s">
        <v>253</v>
      </c>
      <c r="E49" s="1" t="s">
        <v>254</v>
      </c>
      <c r="F49" s="1" t="s">
        <v>255</v>
      </c>
      <c r="G49" s="1" t="s">
        <v>256</v>
      </c>
      <c r="H49" s="1" t="s">
        <v>257</v>
      </c>
      <c r="I49" s="1" t="s">
        <v>258</v>
      </c>
      <c r="J49" s="1" t="s">
        <v>259</v>
      </c>
      <c r="K49" s="1" t="s">
        <v>260</v>
      </c>
      <c r="L49" s="2"/>
      <c r="M49" s="2"/>
      <c r="N49" s="2"/>
      <c r="O49" s="2"/>
      <c r="P49" s="2"/>
      <c r="Q49" s="2"/>
      <c r="R49" s="2"/>
      <c r="S49" s="2"/>
      <c r="T49" s="2"/>
      <c r="U49" s="2"/>
      <c r="V49" s="2"/>
      <c r="W49" s="2"/>
      <c r="X49" s="2"/>
      <c r="Y49" s="2"/>
      <c r="Z49" s="2"/>
    </row>
    <row r="50" ht="15.75" customHeight="1">
      <c r="A50" s="1" t="s">
        <v>261</v>
      </c>
      <c r="B50" s="1">
        <v>-2.0</v>
      </c>
      <c r="C50" s="1">
        <v>3.0</v>
      </c>
      <c r="D50" s="1">
        <v>-3.0</v>
      </c>
      <c r="E50" s="1">
        <v>3.0</v>
      </c>
      <c r="F50" s="1">
        <v>-4.0</v>
      </c>
      <c r="G50" s="1">
        <v>7.0</v>
      </c>
      <c r="H50" s="1">
        <v>20.0</v>
      </c>
      <c r="I50" s="1">
        <v>166.0</v>
      </c>
      <c r="J50" s="1">
        <v>218.0</v>
      </c>
      <c r="K50" s="1">
        <v>348.0</v>
      </c>
      <c r="L50" s="2"/>
      <c r="M50" s="2"/>
      <c r="N50" s="2"/>
      <c r="O50" s="2"/>
      <c r="P50" s="2"/>
      <c r="Q50" s="2"/>
      <c r="R50" s="2"/>
      <c r="S50" s="2"/>
      <c r="T50" s="2"/>
      <c r="U50" s="2"/>
      <c r="V50" s="2"/>
      <c r="W50" s="2"/>
      <c r="X50" s="2"/>
      <c r="Y50" s="2"/>
      <c r="Z50" s="2"/>
    </row>
    <row r="51" ht="15.75" customHeight="1">
      <c r="A51" s="1" t="s">
        <v>262</v>
      </c>
      <c r="B51" s="1">
        <v>22.0</v>
      </c>
      <c r="C51" s="1">
        <v>53.0</v>
      </c>
      <c r="D51" s="1">
        <v>55.0</v>
      </c>
      <c r="E51" s="1">
        <v>83.0</v>
      </c>
      <c r="F51" s="1">
        <v>19.0</v>
      </c>
      <c r="G51" s="1">
        <v>60.0</v>
      </c>
      <c r="H51" s="1">
        <v>30.0</v>
      </c>
      <c r="I51" s="1">
        <v>90.0</v>
      </c>
      <c r="J51" s="1">
        <v>125.0</v>
      </c>
      <c r="K51" s="1">
        <v>65.0</v>
      </c>
      <c r="L51" s="2"/>
      <c r="M51" s="2"/>
      <c r="N51" s="2"/>
      <c r="O51" s="2"/>
      <c r="P51" s="2"/>
      <c r="Q51" s="2"/>
      <c r="R51" s="2"/>
      <c r="S51" s="2"/>
      <c r="T51" s="2"/>
      <c r="U51" s="2"/>
      <c r="V51" s="2"/>
      <c r="W51" s="2"/>
      <c r="X51" s="2"/>
      <c r="Y51" s="2"/>
      <c r="Z51" s="2"/>
    </row>
    <row r="52" ht="15.75" customHeight="1">
      <c r="A52" s="1" t="s">
        <v>263</v>
      </c>
      <c r="B52" s="1">
        <v>20.0</v>
      </c>
      <c r="C52" s="1">
        <v>56.0</v>
      </c>
      <c r="D52" s="1">
        <v>52.0</v>
      </c>
      <c r="E52" s="1">
        <v>86.0</v>
      </c>
      <c r="F52" s="1">
        <v>15.0</v>
      </c>
      <c r="G52" s="1">
        <v>67.0</v>
      </c>
      <c r="H52" s="1">
        <v>50.0</v>
      </c>
      <c r="I52" s="1">
        <v>256.0</v>
      </c>
      <c r="J52" s="1">
        <v>343.0</v>
      </c>
      <c r="K52" s="1">
        <v>413.0</v>
      </c>
      <c r="L52" s="2"/>
      <c r="M52" s="2"/>
      <c r="N52" s="2"/>
      <c r="O52" s="2"/>
      <c r="P52" s="2"/>
      <c r="Q52" s="2"/>
      <c r="R52" s="2"/>
      <c r="S52" s="2"/>
      <c r="T52" s="2"/>
      <c r="U52" s="2"/>
      <c r="V52" s="2"/>
      <c r="W52" s="2"/>
      <c r="X52" s="2"/>
      <c r="Y52" s="2"/>
      <c r="Z52" s="2"/>
    </row>
    <row r="53" ht="15.75" customHeight="1">
      <c r="A53" s="1" t="s">
        <v>264</v>
      </c>
      <c r="B53" s="1">
        <v>2.0</v>
      </c>
      <c r="C53" s="1">
        <v>93.0</v>
      </c>
      <c r="D53" s="1">
        <v>125.0</v>
      </c>
      <c r="E53" s="1">
        <v>199.0</v>
      </c>
      <c r="F53" s="1">
        <v>126.0</v>
      </c>
      <c r="G53" s="1">
        <v>123.0</v>
      </c>
      <c r="H53" s="1">
        <v>63.0</v>
      </c>
      <c r="I53" s="1">
        <v>50.0</v>
      </c>
      <c r="J53" s="1">
        <v>44.0</v>
      </c>
      <c r="K53" s="1">
        <v>1.0</v>
      </c>
      <c r="L53" s="2"/>
      <c r="M53" s="2"/>
      <c r="N53" s="2"/>
      <c r="O53" s="2"/>
      <c r="P53" s="2"/>
      <c r="Q53" s="2"/>
      <c r="R53" s="2"/>
      <c r="S53" s="2"/>
      <c r="T53" s="2"/>
      <c r="U53" s="2"/>
      <c r="V53" s="2"/>
      <c r="W53" s="2"/>
      <c r="X53" s="2"/>
      <c r="Y53" s="2"/>
      <c r="Z53" s="2"/>
    </row>
    <row r="54" ht="15.75" customHeight="1">
      <c r="A54" s="1" t="s">
        <v>265</v>
      </c>
      <c r="B54" s="1">
        <v>-17.0</v>
      </c>
      <c r="C54" s="1">
        <v>-29.0</v>
      </c>
      <c r="D54" s="1">
        <v>11.0</v>
      </c>
      <c r="E54" s="1">
        <v>-16.0</v>
      </c>
      <c r="F54" s="1">
        <v>15.0</v>
      </c>
      <c r="G54" s="1">
        <v>-4.0</v>
      </c>
      <c r="H54" s="1">
        <v>16.0</v>
      </c>
      <c r="I54" s="1">
        <v>13.0</v>
      </c>
      <c r="J54" s="1">
        <v>-14.0</v>
      </c>
      <c r="K54" s="1">
        <v>-13.0</v>
      </c>
      <c r="L54" s="2"/>
      <c r="M54" s="2"/>
      <c r="N54" s="2"/>
      <c r="O54" s="2"/>
      <c r="P54" s="2"/>
      <c r="Q54" s="2"/>
      <c r="R54" s="2"/>
      <c r="S54" s="2"/>
      <c r="T54" s="2"/>
      <c r="U54" s="2"/>
      <c r="V54" s="2"/>
      <c r="W54" s="2"/>
      <c r="X54" s="2"/>
      <c r="Y54" s="2"/>
      <c r="Z54" s="2"/>
    </row>
    <row r="55" ht="15.75" customHeight="1">
      <c r="A55" s="1" t="s">
        <v>266</v>
      </c>
      <c r="B55" s="1">
        <v>-15.0</v>
      </c>
      <c r="C55" s="1">
        <v>64.0</v>
      </c>
      <c r="D55" s="1">
        <v>136.0</v>
      </c>
      <c r="E55" s="1">
        <v>183.0</v>
      </c>
      <c r="F55" s="1">
        <v>141.0</v>
      </c>
      <c r="G55" s="1">
        <v>119.0</v>
      </c>
      <c r="H55" s="1">
        <v>79.0</v>
      </c>
      <c r="I55" s="1">
        <v>63.0</v>
      </c>
      <c r="J55" s="1">
        <v>30.0</v>
      </c>
      <c r="K55" s="1">
        <v>-12.0</v>
      </c>
      <c r="L55" s="2"/>
      <c r="M55" s="2"/>
      <c r="N55" s="2"/>
      <c r="O55" s="2"/>
      <c r="P55" s="2"/>
      <c r="Q55" s="2"/>
      <c r="R55" s="2"/>
      <c r="S55" s="2"/>
      <c r="T55" s="2"/>
      <c r="U55" s="2"/>
      <c r="V55" s="2"/>
      <c r="W55" s="2"/>
      <c r="X55" s="2"/>
      <c r="Y55" s="2"/>
      <c r="Z55" s="2"/>
    </row>
    <row r="56" ht="15.75" customHeight="1">
      <c r="A56" s="1" t="s">
        <v>267</v>
      </c>
      <c r="B56" s="1">
        <v>185.0</v>
      </c>
      <c r="C56" s="1">
        <v>278.0</v>
      </c>
      <c r="D56" s="1">
        <v>391.0</v>
      </c>
      <c r="E56" s="1">
        <v>417.0</v>
      </c>
      <c r="F56" s="1">
        <v>462.0</v>
      </c>
      <c r="G56" s="1">
        <v>407.0</v>
      </c>
      <c r="H56" s="1">
        <v>468.0</v>
      </c>
      <c r="I56" s="1">
        <v>806.0</v>
      </c>
      <c r="J56" s="1">
        <v>1030.0</v>
      </c>
      <c r="K56" s="1">
        <v>986.0</v>
      </c>
      <c r="L56" s="2"/>
      <c r="M56" s="2"/>
      <c r="N56" s="2"/>
      <c r="O56" s="2"/>
      <c r="P56" s="2"/>
      <c r="Q56" s="2"/>
      <c r="R56" s="2"/>
      <c r="S56" s="2"/>
      <c r="T56" s="2"/>
      <c r="U56" s="2"/>
      <c r="V56" s="2"/>
      <c r="W56" s="2"/>
      <c r="X56" s="2"/>
      <c r="Y56" s="2"/>
      <c r="Z56" s="2"/>
    </row>
    <row r="57" ht="15.75" customHeight="1">
      <c r="A57" s="1" t="s">
        <v>268</v>
      </c>
      <c r="B57" s="1">
        <v>0.0</v>
      </c>
      <c r="C57" s="1">
        <v>0.0</v>
      </c>
      <c r="D57" s="1">
        <v>0.0</v>
      </c>
      <c r="E57" s="1">
        <v>0.0</v>
      </c>
      <c r="F57" s="1">
        <v>0.0</v>
      </c>
      <c r="G57" s="1">
        <v>0.0</v>
      </c>
      <c r="H57" s="1">
        <v>3.0</v>
      </c>
      <c r="I57" s="1">
        <v>4.0</v>
      </c>
      <c r="J57" s="1">
        <v>4.0</v>
      </c>
      <c r="K57" s="1">
        <v>6.0</v>
      </c>
      <c r="L57" s="2"/>
      <c r="M57" s="2"/>
      <c r="N57" s="2"/>
      <c r="O57" s="2"/>
      <c r="P57" s="2"/>
      <c r="Q57" s="2"/>
      <c r="R57" s="2"/>
      <c r="S57" s="2"/>
      <c r="T57" s="2"/>
      <c r="U57" s="2"/>
      <c r="V57" s="2"/>
      <c r="W57" s="2"/>
      <c r="X57" s="2"/>
      <c r="Y57" s="2"/>
      <c r="Z57" s="2"/>
    </row>
    <row r="58" ht="15.75" customHeight="1">
      <c r="A58" s="1" t="s">
        <v>269</v>
      </c>
      <c r="B58" s="1">
        <v>-2.0</v>
      </c>
      <c r="C58" s="1">
        <v>-5.0</v>
      </c>
      <c r="D58" s="1">
        <v>-7.0</v>
      </c>
      <c r="E58" s="1">
        <v>58.0</v>
      </c>
      <c r="F58" s="1">
        <v>-11.0</v>
      </c>
      <c r="G58" s="1">
        <v>38.0</v>
      </c>
      <c r="H58" s="1">
        <v>-8.0</v>
      </c>
      <c r="I58" s="1">
        <v>-5.0</v>
      </c>
      <c r="J58" s="1">
        <v>-6.0</v>
      </c>
      <c r="K58" s="1">
        <v>147.0</v>
      </c>
      <c r="L58" s="2"/>
      <c r="M58" s="2"/>
      <c r="N58" s="2"/>
      <c r="O58" s="2"/>
      <c r="P58" s="2"/>
      <c r="Q58" s="2"/>
      <c r="R58" s="2"/>
      <c r="S58" s="2"/>
      <c r="T58" s="2"/>
      <c r="U58" s="2"/>
      <c r="V58" s="2"/>
      <c r="W58" s="2"/>
      <c r="X58" s="2"/>
      <c r="Y58" s="2"/>
      <c r="Z58" s="2"/>
    </row>
    <row r="59" ht="15.75" customHeight="1">
      <c r="A59" s="1" t="s">
        <v>270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271</v>
      </c>
      <c r="B60" s="1">
        <v>100.0</v>
      </c>
      <c r="C60" s="1">
        <v>98.0</v>
      </c>
      <c r="D60" s="1">
        <v>105.0</v>
      </c>
      <c r="E60" s="1">
        <v>108.0</v>
      </c>
      <c r="F60" s="1">
        <v>120.0</v>
      </c>
      <c r="G60" s="1">
        <v>117.0</v>
      </c>
      <c r="H60" s="1">
        <v>98.0</v>
      </c>
      <c r="I60" s="1">
        <v>110.0</v>
      </c>
      <c r="J60" s="1">
        <v>125.0</v>
      </c>
      <c r="K60" s="1">
        <v>134.0</v>
      </c>
      <c r="L60" s="2"/>
      <c r="M60" s="2"/>
      <c r="N60" s="2"/>
      <c r="O60" s="2"/>
      <c r="P60" s="2"/>
      <c r="Q60" s="2"/>
      <c r="R60" s="2"/>
      <c r="S60" s="2"/>
      <c r="T60" s="2"/>
      <c r="U60" s="2"/>
      <c r="V60" s="2"/>
      <c r="W60" s="2"/>
      <c r="X60" s="2"/>
      <c r="Y60" s="2"/>
      <c r="Z60" s="2"/>
    </row>
    <row r="61" ht="15.75" customHeight="1">
      <c r="A61" s="1" t="s">
        <v>272</v>
      </c>
      <c r="B61" s="1">
        <v>100.0</v>
      </c>
      <c r="C61" s="1">
        <v>98.0</v>
      </c>
      <c r="D61" s="1">
        <v>105.0</v>
      </c>
      <c r="E61" s="1">
        <v>108.0</v>
      </c>
      <c r="F61" s="1">
        <v>120.0</v>
      </c>
      <c r="G61" s="1">
        <v>117.0</v>
      </c>
      <c r="H61" s="1">
        <v>98.0</v>
      </c>
      <c r="I61" s="1">
        <v>110.0</v>
      </c>
      <c r="J61" s="1">
        <v>125.0</v>
      </c>
      <c r="K61" s="1">
        <v>134.0</v>
      </c>
      <c r="L61" s="2"/>
      <c r="M61" s="2"/>
      <c r="N61" s="2"/>
      <c r="O61" s="2"/>
      <c r="P61" s="2"/>
      <c r="Q61" s="2"/>
      <c r="R61" s="2"/>
      <c r="S61" s="2"/>
      <c r="T61" s="2"/>
      <c r="U61" s="2"/>
      <c r="V61" s="2"/>
      <c r="W61" s="2"/>
      <c r="X61" s="2"/>
      <c r="Y61" s="2"/>
      <c r="Z61" s="2"/>
    </row>
    <row r="62" ht="15.75" customHeight="1">
      <c r="A62" s="1" t="s">
        <v>273</v>
      </c>
      <c r="B62" s="1">
        <v>76.0</v>
      </c>
      <c r="C62" s="1">
        <v>73.0</v>
      </c>
      <c r="D62" s="1">
        <v>82.0</v>
      </c>
      <c r="E62" s="1">
        <v>85.0</v>
      </c>
      <c r="F62" s="1">
        <v>89.0</v>
      </c>
      <c r="G62" s="1">
        <v>87.0</v>
      </c>
      <c r="H62" s="1">
        <v>82.0</v>
      </c>
      <c r="I62" s="1">
        <v>91.0</v>
      </c>
      <c r="J62" s="1">
        <v>106.0</v>
      </c>
      <c r="K62" s="1">
        <v>123.0</v>
      </c>
      <c r="L62" s="2"/>
      <c r="M62" s="2"/>
      <c r="N62" s="2"/>
      <c r="O62" s="2"/>
      <c r="P62" s="2"/>
      <c r="Q62" s="2"/>
      <c r="R62" s="2"/>
      <c r="S62" s="2"/>
      <c r="T62" s="2"/>
      <c r="U62" s="2"/>
      <c r="V62" s="2"/>
      <c r="W62" s="2"/>
      <c r="X62" s="2"/>
      <c r="Y62" s="2"/>
      <c r="Z62" s="2"/>
    </row>
    <row r="63" ht="15.75" customHeight="1">
      <c r="A63" s="1" t="s">
        <v>274</v>
      </c>
      <c r="B63" s="1">
        <v>91.0</v>
      </c>
      <c r="C63" s="1">
        <v>88.0</v>
      </c>
      <c r="D63" s="1">
        <v>79.0</v>
      </c>
      <c r="E63" s="1">
        <v>87.0</v>
      </c>
      <c r="F63" s="1">
        <v>106.0</v>
      </c>
      <c r="G63" s="1">
        <v>91.0</v>
      </c>
      <c r="H63" s="1">
        <v>87.0</v>
      </c>
      <c r="I63" s="1">
        <v>81.0</v>
      </c>
      <c r="J63" s="1">
        <v>85.0</v>
      </c>
      <c r="K63" s="1">
        <v>95.0</v>
      </c>
      <c r="L63" s="2"/>
      <c r="M63" s="2"/>
      <c r="N63" s="2"/>
      <c r="O63" s="2"/>
      <c r="P63" s="2"/>
      <c r="Q63" s="2"/>
      <c r="R63" s="2"/>
      <c r="S63" s="2"/>
      <c r="T63" s="2"/>
      <c r="U63" s="2"/>
      <c r="V63" s="2"/>
      <c r="W63" s="2"/>
      <c r="X63" s="2"/>
      <c r="Y63" s="2"/>
      <c r="Z63" s="2"/>
    </row>
    <row r="64" ht="15.75" customHeight="1">
      <c r="A64" s="1" t="s">
        <v>275</v>
      </c>
      <c r="B64" s="1">
        <v>40.0</v>
      </c>
      <c r="C64" s="1">
        <v>36.0</v>
      </c>
      <c r="D64" s="1">
        <v>34.0</v>
      </c>
      <c r="E64" s="1">
        <v>33.0</v>
      </c>
      <c r="F64" s="1">
        <v>34.0</v>
      </c>
      <c r="G64" s="1">
        <v>26.0</v>
      </c>
      <c r="H64" s="1">
        <v>26.0</v>
      </c>
      <c r="I64" s="1">
        <v>24.0</v>
      </c>
      <c r="J64" s="1">
        <v>23.0</v>
      </c>
      <c r="K64" s="1">
        <v>17.0</v>
      </c>
      <c r="L64" s="2"/>
      <c r="M64" s="2"/>
      <c r="N64" s="2"/>
      <c r="O64" s="2"/>
      <c r="P64" s="2"/>
      <c r="Q64" s="2"/>
      <c r="R64" s="2"/>
      <c r="S64" s="2"/>
      <c r="T64" s="2"/>
      <c r="U64" s="2"/>
      <c r="V64" s="2"/>
      <c r="W64" s="2"/>
      <c r="X64" s="2"/>
      <c r="Y64" s="2"/>
      <c r="Z64" s="2"/>
    </row>
    <row r="65" ht="15.75" customHeight="1">
      <c r="A65" s="1" t="s">
        <v>276</v>
      </c>
      <c r="B65" s="1">
        <v>50.0</v>
      </c>
      <c r="C65" s="1">
        <v>51.0</v>
      </c>
      <c r="D65" s="1">
        <v>44.0</v>
      </c>
      <c r="E65" s="1">
        <v>53.0</v>
      </c>
      <c r="F65" s="1">
        <v>71.0</v>
      </c>
      <c r="G65" s="1">
        <v>64.0</v>
      </c>
      <c r="H65" s="1">
        <v>60.0</v>
      </c>
      <c r="I65" s="1">
        <v>56.0</v>
      </c>
      <c r="J65" s="1">
        <v>61.0</v>
      </c>
      <c r="K65" s="1">
        <v>77.0</v>
      </c>
      <c r="L65" s="2"/>
      <c r="M65" s="2"/>
      <c r="N65" s="2"/>
      <c r="O65" s="2"/>
      <c r="P65" s="2"/>
      <c r="Q65" s="2"/>
      <c r="R65" s="2"/>
      <c r="S65" s="2"/>
      <c r="T65" s="2"/>
      <c r="U65" s="2"/>
      <c r="V65" s="2"/>
      <c r="W65" s="2"/>
      <c r="X65" s="2"/>
      <c r="Y65" s="2"/>
      <c r="Z65" s="2"/>
    </row>
    <row r="66" ht="15.75" customHeight="1">
      <c r="A66" s="1" t="s">
        <v>277</v>
      </c>
      <c r="B66" s="1">
        <v>0.0</v>
      </c>
      <c r="C66" s="1">
        <v>0.0</v>
      </c>
      <c r="D66" s="1">
        <v>0.0</v>
      </c>
      <c r="E66" s="1">
        <v>0.0</v>
      </c>
      <c r="F66" s="1">
        <v>0.0</v>
      </c>
      <c r="G66" s="1">
        <v>39.0</v>
      </c>
      <c r="H66" s="1">
        <v>41.0</v>
      </c>
      <c r="I66" s="1">
        <v>50.0</v>
      </c>
      <c r="J66" s="1">
        <v>51.0</v>
      </c>
      <c r="K66" s="1">
        <v>51.0</v>
      </c>
      <c r="L66" s="2"/>
      <c r="M66" s="2"/>
      <c r="N66" s="2"/>
      <c r="O66" s="2"/>
      <c r="P66" s="2"/>
      <c r="Q66" s="2"/>
      <c r="R66" s="2"/>
      <c r="S66" s="2"/>
      <c r="T66" s="2"/>
      <c r="U66" s="2"/>
      <c r="V66" s="2"/>
      <c r="W66" s="2"/>
      <c r="X66" s="2"/>
      <c r="Y66" s="2"/>
      <c r="Z66" s="2"/>
    </row>
    <row r="67" ht="15.75" customHeight="1">
      <c r="A67" s="1" t="s">
        <v>278</v>
      </c>
      <c r="B67" s="1">
        <v>31.0</v>
      </c>
      <c r="C67" s="1">
        <v>31.0</v>
      </c>
      <c r="D67" s="1">
        <v>41.0</v>
      </c>
      <c r="E67" s="1">
        <v>44.0</v>
      </c>
      <c r="F67" s="1">
        <v>47.0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279</v>
      </c>
      <c r="B68" s="1">
        <v>31.0</v>
      </c>
      <c r="C68" s="1">
        <v>31.0</v>
      </c>
      <c r="D68" s="1">
        <v>41.0</v>
      </c>
      <c r="E68" s="1">
        <v>44.0</v>
      </c>
      <c r="F68" s="1">
        <v>47.0</v>
      </c>
      <c r="G68" s="1">
        <v>39.0</v>
      </c>
      <c r="H68" s="1">
        <v>41.0</v>
      </c>
      <c r="I68" s="1">
        <v>50.0</v>
      </c>
      <c r="J68" s="1">
        <v>51.0</v>
      </c>
      <c r="K68" s="1">
        <v>51.0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v>9.0</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258</v>
      </c>
      <c r="J6" s="1" t="s">
        <v>321</v>
      </c>
      <c r="K6" s="1" t="s">
        <v>322</v>
      </c>
      <c r="L6" s="2"/>
      <c r="M6" s="2"/>
      <c r="N6" s="2"/>
      <c r="O6" s="2"/>
      <c r="P6" s="2"/>
      <c r="Q6" s="2"/>
      <c r="R6" s="2"/>
      <c r="S6" s="2"/>
      <c r="T6" s="2"/>
      <c r="U6" s="2"/>
      <c r="V6" s="2"/>
      <c r="W6" s="2"/>
      <c r="X6" s="2"/>
      <c r="Y6" s="2"/>
      <c r="Z6" s="2"/>
    </row>
    <row r="7">
      <c r="A7" s="1" t="s">
        <v>323</v>
      </c>
      <c r="B7" s="2"/>
      <c r="C7" s="2"/>
      <c r="D7" s="2"/>
      <c r="E7" s="2"/>
      <c r="F7" s="2"/>
      <c r="G7" s="2"/>
      <c r="H7" s="2"/>
      <c r="I7" s="2"/>
      <c r="J7" s="2"/>
      <c r="K7" s="2"/>
      <c r="L7" s="2"/>
      <c r="M7" s="2"/>
      <c r="N7" s="2"/>
      <c r="O7" s="2"/>
      <c r="P7" s="2"/>
      <c r="Q7" s="2"/>
      <c r="R7" s="2"/>
      <c r="S7" s="2"/>
      <c r="T7" s="2"/>
      <c r="U7" s="2"/>
      <c r="V7" s="2"/>
      <c r="W7" s="2"/>
      <c r="X7" s="2"/>
      <c r="Y7" s="2"/>
      <c r="Z7" s="2"/>
    </row>
    <row r="8">
      <c r="A8" s="1" t="s">
        <v>324</v>
      </c>
      <c r="B8" s="1" t="s">
        <v>325</v>
      </c>
      <c r="C8" s="1" t="s">
        <v>326</v>
      </c>
      <c r="D8" s="1" t="s">
        <v>327</v>
      </c>
      <c r="E8" s="1" t="s">
        <v>328</v>
      </c>
      <c r="F8" s="1" t="s">
        <v>329</v>
      </c>
      <c r="G8" s="1" t="s">
        <v>330</v>
      </c>
      <c r="H8" s="1" t="s">
        <v>331</v>
      </c>
      <c r="I8" s="1" t="s">
        <v>332</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245</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t="s">
        <v>382</v>
      </c>
      <c r="F13" s="1" t="s">
        <v>383</v>
      </c>
      <c r="G13" s="1" t="s">
        <v>384</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391</v>
      </c>
      <c r="D14" s="1" t="s">
        <v>392</v>
      </c>
      <c r="E14" s="1" t="s">
        <v>393</v>
      </c>
      <c r="F14" s="1" t="s">
        <v>394</v>
      </c>
      <c r="G14" s="1" t="s">
        <v>384</v>
      </c>
      <c r="H14" s="1" t="s">
        <v>395</v>
      </c>
      <c r="I14" s="1" t="s">
        <v>386</v>
      </c>
      <c r="J14" s="1" t="s">
        <v>387</v>
      </c>
      <c r="K14" s="1" t="s">
        <v>374</v>
      </c>
      <c r="L14" s="2"/>
      <c r="M14" s="2"/>
      <c r="N14" s="2"/>
      <c r="O14" s="2"/>
      <c r="P14" s="2"/>
      <c r="Q14" s="2"/>
      <c r="R14" s="2"/>
      <c r="S14" s="2"/>
      <c r="T14" s="2"/>
      <c r="U14" s="2"/>
      <c r="V14" s="2"/>
      <c r="W14" s="2"/>
      <c r="X14" s="2"/>
      <c r="Y14" s="2"/>
      <c r="Z14" s="2"/>
    </row>
    <row r="15">
      <c r="A15" s="1" t="s">
        <v>396</v>
      </c>
      <c r="B15" s="1" t="s">
        <v>390</v>
      </c>
      <c r="C15" s="1" t="s">
        <v>391</v>
      </c>
      <c r="D15" s="1" t="s">
        <v>392</v>
      </c>
      <c r="E15" s="1" t="s">
        <v>393</v>
      </c>
      <c r="F15" s="1" t="s">
        <v>394</v>
      </c>
      <c r="G15" s="1" t="s">
        <v>384</v>
      </c>
      <c r="H15" s="1" t="s">
        <v>395</v>
      </c>
      <c r="I15" s="1" t="s">
        <v>386</v>
      </c>
      <c r="J15" s="1" t="s">
        <v>387</v>
      </c>
      <c r="K15" s="1" t="s">
        <v>374</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405</v>
      </c>
      <c r="J16" s="1" t="s">
        <v>358</v>
      </c>
      <c r="K16" s="1" t="s">
        <v>338</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218</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214</v>
      </c>
      <c r="D18" s="1" t="s">
        <v>418</v>
      </c>
      <c r="E18" s="1" t="s">
        <v>419</v>
      </c>
      <c r="F18" s="1" t="s">
        <v>219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427</v>
      </c>
      <c r="H20" s="1" t="s">
        <v>427</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438</v>
      </c>
      <c r="G21" s="1" t="s">
        <v>435</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296</v>
      </c>
      <c r="D22" s="1" t="s">
        <v>445</v>
      </c>
      <c r="E22" s="1" t="s">
        <v>446</v>
      </c>
      <c r="F22" s="1" t="s">
        <v>447</v>
      </c>
      <c r="G22" s="1" t="s">
        <v>448</v>
      </c>
      <c r="H22" s="1" t="s">
        <v>449</v>
      </c>
      <c r="I22" s="1" t="s">
        <v>450</v>
      </c>
      <c r="J22" s="1" t="s">
        <v>451</v>
      </c>
      <c r="K22" s="1" t="s">
        <v>452</v>
      </c>
      <c r="L22" s="2"/>
      <c r="M22" s="2"/>
      <c r="N22" s="2"/>
      <c r="O22" s="2"/>
      <c r="P22" s="2"/>
      <c r="Q22" s="2"/>
      <c r="R22" s="2"/>
      <c r="S22" s="2"/>
      <c r="T22" s="2"/>
      <c r="U22" s="2"/>
      <c r="V22" s="2"/>
      <c r="W22" s="2"/>
      <c r="X22" s="2"/>
      <c r="Y22" s="2"/>
      <c r="Z22" s="2"/>
    </row>
    <row r="23" ht="15.75" customHeight="1">
      <c r="A23" s="1" t="s">
        <v>453</v>
      </c>
      <c r="B23" s="1" t="s">
        <v>454</v>
      </c>
      <c r="C23" s="1" t="s">
        <v>455</v>
      </c>
      <c r="D23" s="1" t="s">
        <v>456</v>
      </c>
      <c r="E23" s="1" t="s">
        <v>391</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468</v>
      </c>
      <c r="F25" s="1" t="s">
        <v>469</v>
      </c>
      <c r="G25" s="1" t="s">
        <v>468</v>
      </c>
      <c r="H25" s="1" t="s">
        <v>435</v>
      </c>
      <c r="I25" s="1" t="s">
        <v>470</v>
      </c>
      <c r="J25" s="1" t="s">
        <v>471</v>
      </c>
      <c r="K25" s="1" t="s">
        <v>471</v>
      </c>
      <c r="L25" s="2"/>
      <c r="M25" s="2"/>
      <c r="N25" s="2"/>
      <c r="O25" s="2"/>
      <c r="P25" s="2"/>
      <c r="Q25" s="2"/>
      <c r="R25" s="2"/>
      <c r="S25" s="2"/>
      <c r="T25" s="2"/>
      <c r="U25" s="2"/>
      <c r="V25" s="2"/>
      <c r="W25" s="2"/>
      <c r="X25" s="2"/>
      <c r="Y25" s="2"/>
      <c r="Z25" s="2"/>
    </row>
    <row r="26" ht="15.75" customHeight="1">
      <c r="A26" s="1" t="s">
        <v>472</v>
      </c>
      <c r="B26" s="1" t="s">
        <v>430</v>
      </c>
      <c r="C26" s="1" t="s">
        <v>427</v>
      </c>
      <c r="D26" s="1" t="s">
        <v>473</v>
      </c>
      <c r="E26" s="1" t="s">
        <v>473</v>
      </c>
      <c r="F26" s="1" t="s">
        <v>227</v>
      </c>
      <c r="G26" s="1" t="s">
        <v>474</v>
      </c>
      <c r="H26" s="1" t="s">
        <v>475</v>
      </c>
      <c r="I26" s="1" t="s">
        <v>476</v>
      </c>
      <c r="J26" s="1" t="s">
        <v>232</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232</v>
      </c>
      <c r="E27" s="1" t="s">
        <v>480</v>
      </c>
      <c r="F27" s="1" t="s">
        <v>481</v>
      </c>
      <c r="G27" s="1" t="s">
        <v>429</v>
      </c>
      <c r="H27" s="1" t="s">
        <v>480</v>
      </c>
      <c r="I27" s="1" t="s">
        <v>482</v>
      </c>
      <c r="J27" s="1" t="s">
        <v>483</v>
      </c>
      <c r="K27" s="1" t="s">
        <v>228</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t="s">
        <v>514</v>
      </c>
      <c r="J30" s="1" t="s">
        <v>515</v>
      </c>
      <c r="K30" s="1" t="s">
        <v>516</v>
      </c>
      <c r="L30" s="2"/>
      <c r="M30" s="2"/>
      <c r="N30" s="2"/>
      <c r="O30" s="2"/>
      <c r="P30" s="2"/>
      <c r="Q30" s="2"/>
      <c r="R30" s="2"/>
      <c r="S30" s="2"/>
      <c r="T30" s="2"/>
      <c r="U30" s="2"/>
      <c r="V30" s="2"/>
      <c r="W30" s="2"/>
      <c r="X30" s="2"/>
      <c r="Y30" s="2"/>
      <c r="Z30" s="2"/>
    </row>
    <row r="31" ht="15.75" customHeight="1">
      <c r="A31" s="1" t="s">
        <v>517</v>
      </c>
      <c r="B31" s="1" t="s">
        <v>518</v>
      </c>
      <c r="C31" s="1" t="s">
        <v>519</v>
      </c>
      <c r="D31" s="1" t="s">
        <v>520</v>
      </c>
      <c r="E31" s="1" t="s">
        <v>521</v>
      </c>
      <c r="F31" s="1" t="s">
        <v>522</v>
      </c>
      <c r="G31" s="1" t="s">
        <v>523</v>
      </c>
      <c r="H31" s="1" t="s">
        <v>524</v>
      </c>
      <c r="I31" s="1" t="s">
        <v>525</v>
      </c>
      <c r="J31" s="1" t="s">
        <v>526</v>
      </c>
      <c r="K31" s="1" t="s">
        <v>527</v>
      </c>
      <c r="L31" s="2"/>
      <c r="M31" s="2"/>
      <c r="N31" s="2"/>
      <c r="O31" s="2"/>
      <c r="P31" s="2"/>
      <c r="Q31" s="2"/>
      <c r="R31" s="2"/>
      <c r="S31" s="2"/>
      <c r="T31" s="2"/>
      <c r="U31" s="2"/>
      <c r="V31" s="2"/>
      <c r="W31" s="2"/>
      <c r="X31" s="2"/>
      <c r="Y31" s="2"/>
      <c r="Z31" s="2"/>
    </row>
    <row r="32" ht="15.75" customHeight="1">
      <c r="A32" s="1" t="s">
        <v>528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529</v>
      </c>
      <c r="B33" s="1" t="s">
        <v>530</v>
      </c>
      <c r="C33" s="1" t="s">
        <v>531</v>
      </c>
      <c r="D33" s="1" t="s">
        <v>532</v>
      </c>
      <c r="E33" s="1" t="s">
        <v>533</v>
      </c>
      <c r="F33" s="1" t="s">
        <v>534</v>
      </c>
      <c r="G33" s="1" t="s">
        <v>535</v>
      </c>
      <c r="H33" s="1" t="s">
        <v>536</v>
      </c>
      <c r="I33" s="1" t="s">
        <v>537</v>
      </c>
      <c r="J33" s="1" t="s">
        <v>538</v>
      </c>
      <c r="K33" s="1" t="s">
        <v>539</v>
      </c>
      <c r="L33" s="2"/>
      <c r="M33" s="2"/>
      <c r="N33" s="2"/>
      <c r="O33" s="2"/>
      <c r="P33" s="2"/>
      <c r="Q33" s="2"/>
      <c r="R33" s="2"/>
      <c r="S33" s="2"/>
      <c r="T33" s="2"/>
      <c r="U33" s="2"/>
      <c r="V33" s="2"/>
      <c r="W33" s="2"/>
      <c r="X33" s="2"/>
      <c r="Y33" s="2"/>
      <c r="Z33" s="2"/>
    </row>
    <row r="34" ht="15.75" customHeight="1">
      <c r="A34" s="1" t="s">
        <v>540</v>
      </c>
      <c r="B34" s="1" t="s">
        <v>541</v>
      </c>
      <c r="C34" s="1" t="s">
        <v>542</v>
      </c>
      <c r="D34" s="1" t="s">
        <v>543</v>
      </c>
      <c r="E34" s="1" t="s">
        <v>544</v>
      </c>
      <c r="F34" s="1" t="s">
        <v>545</v>
      </c>
      <c r="G34" s="1" t="s">
        <v>546</v>
      </c>
      <c r="H34" s="1" t="s">
        <v>547</v>
      </c>
      <c r="I34" s="1" t="s">
        <v>548</v>
      </c>
      <c r="J34" s="1" t="s">
        <v>549</v>
      </c>
      <c r="K34" s="1" t="s">
        <v>550</v>
      </c>
      <c r="L34" s="2"/>
      <c r="M34" s="2"/>
      <c r="N34" s="2"/>
      <c r="O34" s="2"/>
      <c r="P34" s="2"/>
      <c r="Q34" s="2"/>
      <c r="R34" s="2"/>
      <c r="S34" s="2"/>
      <c r="T34" s="2"/>
      <c r="U34" s="2"/>
      <c r="V34" s="2"/>
      <c r="W34" s="2"/>
      <c r="X34" s="2"/>
      <c r="Y34" s="2"/>
      <c r="Z34" s="2"/>
    </row>
    <row r="35" ht="15.75" customHeight="1">
      <c r="A35" s="1" t="s">
        <v>551</v>
      </c>
      <c r="B35" s="1" t="s">
        <v>552</v>
      </c>
      <c r="C35" s="1" t="s">
        <v>553</v>
      </c>
      <c r="D35" s="1" t="s">
        <v>554</v>
      </c>
      <c r="E35" s="1" t="s">
        <v>555</v>
      </c>
      <c r="F35" s="1" t="s">
        <v>556</v>
      </c>
      <c r="G35" s="1" t="s">
        <v>557</v>
      </c>
      <c r="H35" s="1" t="s">
        <v>558</v>
      </c>
      <c r="I35" s="1" t="s">
        <v>559</v>
      </c>
      <c r="J35" s="1" t="s">
        <v>560</v>
      </c>
      <c r="K35" s="1" t="s">
        <v>561</v>
      </c>
      <c r="L35" s="2"/>
      <c r="M35" s="2"/>
      <c r="N35" s="2"/>
      <c r="O35" s="2"/>
      <c r="P35" s="2"/>
      <c r="Q35" s="2"/>
      <c r="R35" s="2"/>
      <c r="S35" s="2"/>
      <c r="T35" s="2"/>
      <c r="U35" s="2"/>
      <c r="V35" s="2"/>
      <c r="W35" s="2"/>
      <c r="X35" s="2"/>
      <c r="Y35" s="2"/>
      <c r="Z35" s="2"/>
    </row>
    <row r="36" ht="15.75" customHeight="1">
      <c r="A36" s="1" t="s">
        <v>562</v>
      </c>
      <c r="B36" s="1" t="s">
        <v>563</v>
      </c>
      <c r="C36" s="1" t="s">
        <v>564</v>
      </c>
      <c r="D36" s="1" t="s">
        <v>565</v>
      </c>
      <c r="E36" s="1" t="s">
        <v>566</v>
      </c>
      <c r="F36" s="1" t="s">
        <v>567</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462</v>
      </c>
      <c r="D38" s="1" t="s">
        <v>586</v>
      </c>
      <c r="E38" s="1" t="s">
        <v>587</v>
      </c>
      <c r="F38" s="1" t="s">
        <v>588</v>
      </c>
      <c r="G38" s="1" t="s">
        <v>589</v>
      </c>
      <c r="H38" s="1" t="s">
        <v>381</v>
      </c>
      <c r="I38" s="1" t="s">
        <v>590</v>
      </c>
      <c r="J38" s="1" t="s">
        <v>591</v>
      </c>
      <c r="K38" s="1" t="s">
        <v>592</v>
      </c>
      <c r="L38" s="2"/>
      <c r="M38" s="2"/>
      <c r="N38" s="2"/>
      <c r="O38" s="2"/>
      <c r="P38" s="2"/>
      <c r="Q38" s="2"/>
      <c r="R38" s="2"/>
      <c r="S38" s="2"/>
      <c r="T38" s="2"/>
      <c r="U38" s="2"/>
      <c r="V38" s="2"/>
      <c r="W38" s="2"/>
      <c r="X38" s="2"/>
      <c r="Y38" s="2"/>
      <c r="Z38" s="2"/>
    </row>
    <row r="39" ht="15.75" customHeight="1">
      <c r="A39" s="1" t="s">
        <v>593</v>
      </c>
      <c r="B39" s="1" t="s">
        <v>594</v>
      </c>
      <c r="C39" s="1" t="s">
        <v>595</v>
      </c>
      <c r="D39" s="1" t="s">
        <v>452</v>
      </c>
      <c r="E39" s="1" t="s">
        <v>596</v>
      </c>
      <c r="F39" s="1" t="s">
        <v>597</v>
      </c>
      <c r="G39" s="1" t="s">
        <v>598</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605</v>
      </c>
      <c r="D40" s="1" t="s">
        <v>460</v>
      </c>
      <c r="E40" s="1" t="s">
        <v>606</v>
      </c>
      <c r="F40" s="1" t="s">
        <v>607</v>
      </c>
      <c r="G40" s="1" t="s">
        <v>588</v>
      </c>
      <c r="H40" s="1" t="s">
        <v>608</v>
      </c>
      <c r="I40" s="1" t="s">
        <v>609</v>
      </c>
      <c r="J40" s="1" t="s">
        <v>610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615</v>
      </c>
      <c r="E41" s="1" t="s">
        <v>616</v>
      </c>
      <c r="F41" s="1" t="s">
        <v>617</v>
      </c>
      <c r="G41" s="1" t="s">
        <v>618</v>
      </c>
      <c r="H41" s="1" t="s">
        <v>619</v>
      </c>
      <c r="I41" s="1" t="s">
        <v>620</v>
      </c>
      <c r="J41" s="1" t="s">
        <v>621</v>
      </c>
      <c r="K41" s="1" t="s">
        <v>622</v>
      </c>
      <c r="L41" s="2"/>
      <c r="M41" s="2"/>
      <c r="N41" s="2"/>
      <c r="O41" s="2"/>
      <c r="P41" s="2"/>
      <c r="Q41" s="2"/>
      <c r="R41" s="2"/>
      <c r="S41" s="2"/>
      <c r="T41" s="2"/>
      <c r="U41" s="2"/>
      <c r="V41" s="2"/>
      <c r="W41" s="2"/>
      <c r="X41" s="2"/>
      <c r="Y41" s="2"/>
      <c r="Z41" s="2"/>
    </row>
    <row r="42" ht="15.75" customHeight="1">
      <c r="A42" s="1" t="s">
        <v>623</v>
      </c>
      <c r="B42" s="1" t="s">
        <v>624</v>
      </c>
      <c r="C42" s="1" t="s">
        <v>625</v>
      </c>
      <c r="D42" s="1" t="s">
        <v>626</v>
      </c>
      <c r="E42" s="1" t="s">
        <v>194</v>
      </c>
      <c r="F42" s="1" t="s">
        <v>184</v>
      </c>
      <c r="G42" s="1" t="s">
        <v>627</v>
      </c>
      <c r="H42" s="1" t="s">
        <v>628</v>
      </c>
      <c r="I42" s="1" t="s">
        <v>629</v>
      </c>
      <c r="J42" s="1" t="s">
        <v>231</v>
      </c>
      <c r="K42" s="1" t="s">
        <v>228</v>
      </c>
      <c r="L42" s="2"/>
      <c r="M42" s="2"/>
      <c r="N42" s="2"/>
      <c r="O42" s="2"/>
      <c r="P42" s="2"/>
      <c r="Q42" s="2"/>
      <c r="R42" s="2"/>
      <c r="S42" s="2"/>
      <c r="T42" s="2"/>
      <c r="U42" s="2"/>
      <c r="V42" s="2"/>
      <c r="W42" s="2"/>
      <c r="X42" s="2"/>
      <c r="Y42" s="2"/>
      <c r="Z42" s="2"/>
    </row>
    <row r="43" ht="15.75" customHeight="1">
      <c r="A43" s="1" t="s">
        <v>630</v>
      </c>
      <c r="B43" s="1" t="s">
        <v>631</v>
      </c>
      <c r="C43" s="1" t="s">
        <v>632</v>
      </c>
      <c r="D43" s="1">
        <v>3.0</v>
      </c>
      <c r="E43" s="1" t="s">
        <v>633</v>
      </c>
      <c r="F43" s="1" t="s">
        <v>634</v>
      </c>
      <c r="G43" s="1" t="s">
        <v>209</v>
      </c>
      <c r="H43" s="1" t="s">
        <v>635</v>
      </c>
      <c r="I43" s="1" t="s">
        <v>636</v>
      </c>
      <c r="J43" s="1" t="s">
        <v>471</v>
      </c>
      <c r="K43" s="1" t="s">
        <v>637</v>
      </c>
      <c r="L43" s="2"/>
      <c r="M43" s="2"/>
      <c r="N43" s="2"/>
      <c r="O43" s="2"/>
      <c r="P43" s="2"/>
      <c r="Q43" s="2"/>
      <c r="R43" s="2"/>
      <c r="S43" s="2"/>
      <c r="T43" s="2"/>
      <c r="U43" s="2"/>
      <c r="V43" s="2"/>
      <c r="W43" s="2"/>
      <c r="X43" s="2"/>
      <c r="Y43" s="2"/>
      <c r="Z43" s="2"/>
    </row>
    <row r="44" ht="15.75" customHeight="1">
      <c r="A44" s="1" t="s">
        <v>638</v>
      </c>
      <c r="B44" s="1" t="s">
        <v>288</v>
      </c>
      <c r="C44" s="1" t="s">
        <v>639</v>
      </c>
      <c r="D44" s="1" t="s">
        <v>613</v>
      </c>
      <c r="E44" s="1" t="s">
        <v>640</v>
      </c>
      <c r="F44" s="1" t="s">
        <v>605</v>
      </c>
      <c r="G44" s="1" t="s">
        <v>641</v>
      </c>
      <c r="H44" s="1" t="s">
        <v>619</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361</v>
      </c>
      <c r="F47" s="1" t="s">
        <v>661</v>
      </c>
      <c r="G47" s="1" t="s">
        <v>662</v>
      </c>
      <c r="H47" s="1" t="s">
        <v>228</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403</v>
      </c>
      <c r="F48" s="1" t="s">
        <v>670</v>
      </c>
      <c r="G48" s="1" t="s">
        <v>671</v>
      </c>
      <c r="H48" s="1" t="s">
        <v>596</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680</v>
      </c>
      <c r="C51" s="1" t="s">
        <v>698</v>
      </c>
      <c r="D51" s="1" t="s">
        <v>673</v>
      </c>
      <c r="E51" s="1" t="s">
        <v>699</v>
      </c>
      <c r="F51" s="1" t="s">
        <v>700</v>
      </c>
      <c r="G51" s="1" t="s">
        <v>701</v>
      </c>
      <c r="H51" s="1" t="s">
        <v>702</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707</v>
      </c>
      <c r="C52" s="1" t="s">
        <v>708</v>
      </c>
      <c r="D52" s="1" t="s">
        <v>664</v>
      </c>
      <c r="E52" s="1" t="s">
        <v>709</v>
      </c>
      <c r="F52" s="1" t="s">
        <v>710</v>
      </c>
      <c r="G52" s="1" t="s">
        <v>711</v>
      </c>
      <c r="H52" s="1" t="s">
        <v>712</v>
      </c>
      <c r="I52" s="1" t="s">
        <v>713</v>
      </c>
      <c r="J52" s="1" t="s">
        <v>704</v>
      </c>
      <c r="K52" s="1" t="s">
        <v>714</v>
      </c>
      <c r="L52" s="2"/>
      <c r="M52" s="2"/>
      <c r="N52" s="2"/>
      <c r="O52" s="2"/>
      <c r="P52" s="2"/>
      <c r="Q52" s="2"/>
      <c r="R52" s="2"/>
      <c r="S52" s="2"/>
      <c r="T52" s="2"/>
      <c r="U52" s="2"/>
      <c r="V52" s="2"/>
      <c r="W52" s="2"/>
      <c r="X52" s="2"/>
      <c r="Y52" s="2"/>
      <c r="Z52" s="2"/>
    </row>
    <row r="53" ht="15.75" customHeight="1">
      <c r="A53" s="1" t="s">
        <v>715</v>
      </c>
      <c r="B53" s="1" t="s">
        <v>716</v>
      </c>
      <c r="C53" s="1" t="s">
        <v>717</v>
      </c>
      <c r="D53" s="1" t="s">
        <v>718</v>
      </c>
      <c r="E53" s="1" t="s">
        <v>719</v>
      </c>
      <c r="F53" s="1" t="s">
        <v>243</v>
      </c>
      <c r="G53" s="1">
        <v>-12.0</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542</v>
      </c>
      <c r="K54" s="1" t="s">
        <v>733</v>
      </c>
      <c r="L54" s="2"/>
      <c r="M54" s="2"/>
      <c r="N54" s="2"/>
      <c r="O54" s="2"/>
      <c r="P54" s="2"/>
      <c r="Q54" s="2"/>
      <c r="R54" s="2"/>
      <c r="S54" s="2"/>
      <c r="T54" s="2"/>
      <c r="U54" s="2"/>
      <c r="V54" s="2"/>
      <c r="W54" s="2"/>
      <c r="X54" s="2"/>
      <c r="Y54" s="2"/>
      <c r="Z54" s="2"/>
    </row>
    <row r="55" ht="15.75" customHeight="1">
      <c r="A55" s="1" t="s">
        <v>734</v>
      </c>
      <c r="B55" s="1" t="s">
        <v>735</v>
      </c>
      <c r="C55" s="1" t="s">
        <v>399</v>
      </c>
      <c r="D55" s="1" t="s">
        <v>736</v>
      </c>
      <c r="E55" s="1" t="s">
        <v>737</v>
      </c>
      <c r="F55" s="1" t="s">
        <v>738</v>
      </c>
      <c r="G55" s="1" t="s">
        <v>739</v>
      </c>
      <c r="H55" s="1" t="s">
        <v>740</v>
      </c>
      <c r="I55" s="1" t="s">
        <v>741</v>
      </c>
      <c r="J55" s="1" t="s">
        <v>442</v>
      </c>
      <c r="K55" s="1" t="s">
        <v>640</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454</v>
      </c>
      <c r="E57" s="1" t="s">
        <v>756</v>
      </c>
      <c r="F57" s="1" t="s">
        <v>757</v>
      </c>
      <c r="G57" s="1" t="s">
        <v>381</v>
      </c>
      <c r="H57" s="1" t="s">
        <v>758</v>
      </c>
      <c r="I57" s="1" t="s">
        <v>759</v>
      </c>
      <c r="J57" s="1" t="s">
        <v>760</v>
      </c>
      <c r="K57" s="1" t="s">
        <v>209</v>
      </c>
      <c r="L57" s="2"/>
      <c r="M57" s="2"/>
      <c r="N57" s="2"/>
      <c r="O57" s="2"/>
      <c r="P57" s="2"/>
      <c r="Q57" s="2"/>
      <c r="R57" s="2"/>
      <c r="S57" s="2"/>
      <c r="T57" s="2"/>
      <c r="U57" s="2"/>
      <c r="V57" s="2"/>
      <c r="W57" s="2"/>
      <c r="X57" s="2"/>
      <c r="Y57" s="2"/>
      <c r="Z57" s="2"/>
    </row>
    <row r="58" ht="15.75" customHeight="1">
      <c r="A58" s="1" t="s">
        <v>761</v>
      </c>
      <c r="B58" s="1" t="s">
        <v>762</v>
      </c>
      <c r="C58" s="1" t="s">
        <v>763</v>
      </c>
      <c r="D58" s="1" t="s">
        <v>384</v>
      </c>
      <c r="E58" s="1" t="s">
        <v>764</v>
      </c>
      <c r="F58" s="1" t="s">
        <v>765</v>
      </c>
      <c r="G58" s="1" t="s">
        <v>766</v>
      </c>
      <c r="H58" s="1" t="s">
        <v>767</v>
      </c>
      <c r="I58" s="1" t="s">
        <v>768</v>
      </c>
      <c r="J58" s="1" t="s">
        <v>769</v>
      </c>
      <c r="K58" s="1" t="s">
        <v>417</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785</v>
      </c>
      <c r="H60" s="1" t="s">
        <v>787</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449</v>
      </c>
      <c r="C61" s="1" t="s">
        <v>792</v>
      </c>
      <c r="D61" s="1" t="s">
        <v>793</v>
      </c>
      <c r="E61" s="1" t="s">
        <v>296</v>
      </c>
      <c r="F61" s="1" t="s">
        <v>794</v>
      </c>
      <c r="G61" s="1" t="s">
        <v>795</v>
      </c>
      <c r="H61" s="1" t="s">
        <v>796</v>
      </c>
      <c r="I61" s="1" t="s">
        <v>797</v>
      </c>
      <c r="J61" s="1" t="s">
        <v>798</v>
      </c>
      <c r="K61" s="1" t="s">
        <v>799</v>
      </c>
      <c r="L61" s="2"/>
      <c r="M61" s="2"/>
      <c r="N61" s="2"/>
      <c r="O61" s="2"/>
      <c r="P61" s="2"/>
      <c r="Q61" s="2"/>
      <c r="R61" s="2"/>
      <c r="S61" s="2"/>
      <c r="T61" s="2"/>
      <c r="U61" s="2"/>
      <c r="V61" s="2"/>
      <c r="W61" s="2"/>
      <c r="X61" s="2"/>
      <c r="Y61" s="2"/>
      <c r="Z61" s="2"/>
    </row>
    <row r="62" ht="15.75" customHeight="1">
      <c r="A62" s="1" t="s">
        <v>800</v>
      </c>
      <c r="B62" s="1" t="s">
        <v>801</v>
      </c>
      <c r="C62" s="1" t="s">
        <v>802</v>
      </c>
      <c r="D62" s="1" t="s">
        <v>803</v>
      </c>
      <c r="E62" s="1" t="s">
        <v>804</v>
      </c>
      <c r="F62" s="1" t="s">
        <v>805</v>
      </c>
      <c r="G62" s="1" t="s">
        <v>806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t="s">
        <v>816</v>
      </c>
      <c r="G63" s="1" t="s">
        <v>817</v>
      </c>
      <c r="H63" s="1" t="s">
        <v>818</v>
      </c>
      <c r="I63" s="1" t="s">
        <v>819</v>
      </c>
      <c r="J63" s="1" t="s">
        <v>820</v>
      </c>
      <c r="K63" s="1" t="s">
        <v>821</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v>0.0</v>
      </c>
      <c r="C65" s="1" t="s">
        <v>594</v>
      </c>
      <c r="D65" s="1" t="s">
        <v>447</v>
      </c>
      <c r="E65" s="1" t="s">
        <v>834</v>
      </c>
      <c r="F65" s="1" t="s">
        <v>185</v>
      </c>
      <c r="G65" s="1" t="s">
        <v>835</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v>1.0</v>
      </c>
      <c r="C67" s="1" t="s">
        <v>842</v>
      </c>
      <c r="D67" s="1" t="s">
        <v>843</v>
      </c>
      <c r="E67" s="1" t="s">
        <v>844</v>
      </c>
      <c r="F67" s="1" t="s">
        <v>845</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284</v>
      </c>
      <c r="D68" s="1" t="s">
        <v>853</v>
      </c>
      <c r="E68" s="1" t="s">
        <v>854</v>
      </c>
      <c r="F68" s="1" t="s">
        <v>785</v>
      </c>
      <c r="G68" s="1" t="s">
        <v>432</v>
      </c>
      <c r="H68" s="1" t="s">
        <v>855</v>
      </c>
      <c r="I68" s="1" t="s">
        <v>856</v>
      </c>
      <c r="J68" s="1" t="s">
        <v>857</v>
      </c>
      <c r="K68" s="1" t="s">
        <v>725</v>
      </c>
      <c r="L68" s="2"/>
      <c r="M68" s="2"/>
      <c r="N68" s="2"/>
      <c r="O68" s="2"/>
      <c r="P68" s="2"/>
      <c r="Q68" s="2"/>
      <c r="R68" s="2"/>
      <c r="S68" s="2"/>
      <c r="T68" s="2"/>
      <c r="U68" s="2"/>
      <c r="V68" s="2"/>
      <c r="W68" s="2"/>
      <c r="X68" s="2"/>
      <c r="Y68" s="2"/>
      <c r="Z68" s="2"/>
    </row>
    <row r="69" ht="15.75" customHeight="1">
      <c r="A69" s="1" t="s">
        <v>858</v>
      </c>
      <c r="B69" s="1" t="s">
        <v>859</v>
      </c>
      <c r="C69" s="1" t="s">
        <v>212</v>
      </c>
      <c r="D69" s="1" t="s">
        <v>860</v>
      </c>
      <c r="E69" s="1" t="s">
        <v>861</v>
      </c>
      <c r="F69" s="1" t="s">
        <v>862</v>
      </c>
      <c r="G69" s="1" t="s">
        <v>863</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873</v>
      </c>
      <c r="G70" s="1" t="s">
        <v>227</v>
      </c>
      <c r="H70" s="1" t="s">
        <v>874</v>
      </c>
      <c r="I70" s="1" t="s">
        <v>875</v>
      </c>
      <c r="J70" s="1" t="s">
        <v>876</v>
      </c>
      <c r="K70" s="1" t="s">
        <v>595</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643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895</v>
      </c>
      <c r="J73" s="1" t="s">
        <v>906</v>
      </c>
      <c r="K73" s="1" t="s">
        <v>340</v>
      </c>
      <c r="L73" s="2"/>
      <c r="M73" s="2"/>
      <c r="N73" s="2"/>
      <c r="O73" s="2"/>
      <c r="P73" s="2"/>
      <c r="Q73" s="2"/>
      <c r="R73" s="2"/>
      <c r="S73" s="2"/>
      <c r="T73" s="2"/>
      <c r="U73" s="2"/>
      <c r="V73" s="2"/>
      <c r="W73" s="2"/>
      <c r="X73" s="2"/>
      <c r="Y73" s="2"/>
      <c r="Z73" s="2"/>
    </row>
    <row r="74" ht="15.75" customHeight="1">
      <c r="A74" s="1" t="s">
        <v>907</v>
      </c>
      <c r="B74" s="1" t="s">
        <v>908</v>
      </c>
      <c r="C74" s="1" t="s">
        <v>909</v>
      </c>
      <c r="D74" s="1" t="s">
        <v>910</v>
      </c>
      <c r="E74" s="1" t="s">
        <v>911</v>
      </c>
      <c r="F74" s="1" t="s">
        <v>912</v>
      </c>
      <c r="G74" s="1" t="s">
        <v>913</v>
      </c>
      <c r="H74" s="1" t="s">
        <v>481</v>
      </c>
      <c r="I74" s="1" t="s">
        <v>914</v>
      </c>
      <c r="J74" s="1" t="s">
        <v>915</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933</v>
      </c>
      <c r="G76" s="1" t="s">
        <v>934</v>
      </c>
      <c r="H76" s="1" t="s">
        <v>879</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438</v>
      </c>
      <c r="C77" s="1" t="s">
        <v>939</v>
      </c>
      <c r="D77" s="1" t="s">
        <v>940</v>
      </c>
      <c r="E77" s="1" t="s">
        <v>941</v>
      </c>
      <c r="F77" s="1" t="s">
        <v>942</v>
      </c>
      <c r="G77" s="1" t="s">
        <v>224</v>
      </c>
      <c r="H77" s="1" t="s">
        <v>943</v>
      </c>
      <c r="I77" s="1" t="s">
        <v>251</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786</v>
      </c>
      <c r="I78" s="1" t="s">
        <v>953</v>
      </c>
      <c r="J78" s="1" t="s">
        <v>931</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t="s">
        <v>958</v>
      </c>
      <c r="E79" s="1" t="s">
        <v>959</v>
      </c>
      <c r="F79" s="1" t="s">
        <v>960</v>
      </c>
      <c r="G79" s="1" t="s">
        <v>961</v>
      </c>
      <c r="H79" s="1" t="s">
        <v>962</v>
      </c>
      <c r="I79" s="1" t="s">
        <v>963</v>
      </c>
      <c r="J79" s="1" t="s">
        <v>789</v>
      </c>
      <c r="K79" s="1" t="s">
        <v>964</v>
      </c>
      <c r="L79" s="2"/>
      <c r="M79" s="2"/>
      <c r="N79" s="2"/>
      <c r="O79" s="2"/>
      <c r="P79" s="2"/>
      <c r="Q79" s="2"/>
      <c r="R79" s="2"/>
      <c r="S79" s="2"/>
      <c r="T79" s="2"/>
      <c r="U79" s="2"/>
      <c r="V79" s="2"/>
      <c r="W79" s="2"/>
      <c r="X79" s="2"/>
      <c r="Y79" s="2"/>
      <c r="Z79" s="2"/>
    </row>
    <row r="80" ht="15.75" customHeight="1">
      <c r="A80" s="1" t="s">
        <v>965</v>
      </c>
      <c r="B80" s="1" t="s">
        <v>457</v>
      </c>
      <c r="C80" s="1" t="s">
        <v>966</v>
      </c>
      <c r="D80" s="1" t="s">
        <v>967</v>
      </c>
      <c r="E80" s="1" t="s">
        <v>968</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251</v>
      </c>
      <c r="C81" s="1" t="s">
        <v>976</v>
      </c>
      <c r="D81" s="1" t="s">
        <v>977</v>
      </c>
      <c r="E81" s="1" t="s">
        <v>978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991</v>
      </c>
      <c r="H82" s="1" t="s">
        <v>992</v>
      </c>
      <c r="I82" s="1" t="s">
        <v>993</v>
      </c>
      <c r="J82" s="1" t="s">
        <v>994</v>
      </c>
      <c r="K82" s="1" t="s">
        <v>586</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1001</v>
      </c>
      <c r="H83" s="1" t="s">
        <v>1002</v>
      </c>
      <c r="I83" s="1" t="s">
        <v>187</v>
      </c>
      <c r="J83" s="1" t="s">
        <v>1003</v>
      </c>
      <c r="K83" s="1" t="s">
        <v>650</v>
      </c>
      <c r="L83" s="2"/>
      <c r="M83" s="2"/>
      <c r="N83" s="2"/>
      <c r="O83" s="2"/>
      <c r="P83" s="2"/>
      <c r="Q83" s="2"/>
      <c r="R83" s="2"/>
      <c r="S83" s="2"/>
      <c r="T83" s="2"/>
      <c r="U83" s="2"/>
      <c r="V83" s="2"/>
      <c r="W83" s="2"/>
      <c r="X83" s="2"/>
      <c r="Y83" s="2"/>
      <c r="Z83" s="2"/>
    </row>
    <row r="84" ht="15.75" customHeight="1">
      <c r="A84" s="1" t="s">
        <v>1004</v>
      </c>
      <c r="B84" s="1" t="s">
        <v>446</v>
      </c>
      <c r="C84" s="1" t="s">
        <v>1005</v>
      </c>
      <c r="D84" s="1" t="s">
        <v>1006</v>
      </c>
      <c r="E84" s="1" t="s">
        <v>631</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492</v>
      </c>
      <c r="E85" s="1" t="s">
        <v>1016</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v>0.0</v>
      </c>
      <c r="C86" s="1">
        <v>0.0</v>
      </c>
      <c r="D86" s="1" t="s">
        <v>1024</v>
      </c>
      <c r="E86" s="1" t="s">
        <v>1025</v>
      </c>
      <c r="F86" s="1" t="s">
        <v>1026</v>
      </c>
      <c r="G86" s="1" t="s">
        <v>1027</v>
      </c>
      <c r="H86" s="1" t="s">
        <v>1028</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233</v>
      </c>
      <c r="D88" s="1" t="s">
        <v>218</v>
      </c>
      <c r="E88" s="1" t="s">
        <v>1035</v>
      </c>
      <c r="F88" s="1" t="s">
        <v>1036</v>
      </c>
      <c r="G88" s="1" t="s">
        <v>295</v>
      </c>
      <c r="H88" s="1" t="s">
        <v>219</v>
      </c>
      <c r="I88" s="1" t="s">
        <v>1037</v>
      </c>
      <c r="J88" s="1" t="s">
        <v>1038</v>
      </c>
      <c r="K88" s="1" t="s">
        <v>1039</v>
      </c>
      <c r="L88" s="2"/>
      <c r="M88" s="2"/>
      <c r="N88" s="2"/>
      <c r="O88" s="2"/>
      <c r="P88" s="2"/>
      <c r="Q88" s="2"/>
      <c r="R88" s="2"/>
      <c r="S88" s="2"/>
      <c r="T88" s="2"/>
      <c r="U88" s="2"/>
      <c r="V88" s="2"/>
      <c r="W88" s="2"/>
      <c r="X88" s="2"/>
      <c r="Y88" s="2"/>
      <c r="Z88" s="2"/>
    </row>
    <row r="89" ht="15.75" customHeight="1">
      <c r="A89" s="1" t="s">
        <v>1040</v>
      </c>
      <c r="B89" s="1" t="s">
        <v>1041</v>
      </c>
      <c r="C89" s="1" t="s">
        <v>1042</v>
      </c>
      <c r="D89" s="1" t="s">
        <v>1043</v>
      </c>
      <c r="E89" s="1" t="s">
        <v>1044</v>
      </c>
      <c r="F89" s="1" t="s">
        <v>1045</v>
      </c>
      <c r="G89" s="1" t="s">
        <v>679</v>
      </c>
      <c r="H89" s="1" t="s">
        <v>431</v>
      </c>
      <c r="I89" s="1" t="s">
        <v>223</v>
      </c>
      <c r="J89" s="1" t="s">
        <v>1046</v>
      </c>
      <c r="K89" s="1" t="s">
        <v>1047</v>
      </c>
      <c r="L89" s="2"/>
      <c r="M89" s="2"/>
      <c r="N89" s="2"/>
      <c r="O89" s="2"/>
      <c r="P89" s="2"/>
      <c r="Q89" s="2"/>
      <c r="R89" s="2"/>
      <c r="S89" s="2"/>
      <c r="T89" s="2"/>
      <c r="U89" s="2"/>
      <c r="V89" s="2"/>
      <c r="W89" s="2"/>
      <c r="X89" s="2"/>
      <c r="Y89" s="2"/>
      <c r="Z89" s="2"/>
    </row>
    <row r="90" ht="15.75" customHeight="1">
      <c r="A90" s="1" t="s">
        <v>1048</v>
      </c>
      <c r="B90" s="1" t="s">
        <v>1049</v>
      </c>
      <c r="C90" s="1" t="s">
        <v>590</v>
      </c>
      <c r="D90" s="1" t="s">
        <v>599</v>
      </c>
      <c r="E90" s="1" t="s">
        <v>1050</v>
      </c>
      <c r="F90" s="1" t="s">
        <v>1051</v>
      </c>
      <c r="G90" s="1" t="s">
        <v>1052</v>
      </c>
      <c r="H90" s="1" t="s">
        <v>1053</v>
      </c>
      <c r="I90" s="1" t="s">
        <v>1054</v>
      </c>
      <c r="J90" s="1" t="s">
        <v>1055</v>
      </c>
      <c r="K90" s="1" t="s">
        <v>377</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326</v>
      </c>
      <c r="F91" s="1" t="s">
        <v>1060</v>
      </c>
      <c r="G91" s="1" t="s">
        <v>1061</v>
      </c>
      <c r="H91" s="1" t="s">
        <v>1052</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433</v>
      </c>
      <c r="H92" s="1" t="s">
        <v>1071</v>
      </c>
      <c r="I92" s="1" t="s">
        <v>1072</v>
      </c>
      <c r="J92" s="1" t="s">
        <v>1073</v>
      </c>
      <c r="K92" s="1" t="s">
        <v>237</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449</v>
      </c>
      <c r="F93" s="1" t="s">
        <v>1078</v>
      </c>
      <c r="G93" s="1" t="s">
        <v>1079</v>
      </c>
      <c r="H93" s="1" t="s">
        <v>1080</v>
      </c>
      <c r="I93" s="1" t="s">
        <v>1081</v>
      </c>
      <c r="J93" s="1" t="s">
        <v>1082</v>
      </c>
      <c r="K93" s="1" t="s">
        <v>1083</v>
      </c>
      <c r="L93" s="2"/>
      <c r="M93" s="2"/>
      <c r="N93" s="2"/>
      <c r="O93" s="2"/>
      <c r="P93" s="2"/>
      <c r="Q93" s="2"/>
      <c r="R93" s="2"/>
      <c r="S93" s="2"/>
      <c r="T93" s="2"/>
      <c r="U93" s="2"/>
      <c r="V93" s="2"/>
      <c r="W93" s="2"/>
      <c r="X93" s="2"/>
      <c r="Y93" s="2"/>
      <c r="Z93" s="2"/>
    </row>
    <row r="94" ht="15.75" customHeight="1">
      <c r="A94" s="1" t="s">
        <v>1084</v>
      </c>
      <c r="B94" s="1" t="s">
        <v>1085</v>
      </c>
      <c r="C94" s="1" t="s">
        <v>1086</v>
      </c>
      <c r="D94" s="1" t="s">
        <v>1087</v>
      </c>
      <c r="E94" s="1" t="s">
        <v>1088</v>
      </c>
      <c r="F94" s="1" t="s">
        <v>1089</v>
      </c>
      <c r="G94" s="1" t="s">
        <v>1090</v>
      </c>
      <c r="H94" s="1" t="s">
        <v>1091</v>
      </c>
      <c r="I94" s="1" t="s">
        <v>727</v>
      </c>
      <c r="J94" s="1" t="s">
        <v>1082</v>
      </c>
      <c r="K94" s="1" t="s">
        <v>1092</v>
      </c>
      <c r="L94" s="2"/>
      <c r="M94" s="2"/>
      <c r="N94" s="2"/>
      <c r="O94" s="2"/>
      <c r="P94" s="2"/>
      <c r="Q94" s="2"/>
      <c r="R94" s="2"/>
      <c r="S94" s="2"/>
      <c r="T94" s="2"/>
      <c r="U94" s="2"/>
      <c r="V94" s="2"/>
      <c r="W94" s="2"/>
      <c r="X94" s="2"/>
      <c r="Y94" s="2"/>
      <c r="Z94" s="2"/>
    </row>
    <row r="95" ht="15.75" customHeight="1">
      <c r="A95" s="1" t="s">
        <v>1093</v>
      </c>
      <c r="B95" s="1" t="s">
        <v>1094</v>
      </c>
      <c r="C95" s="1" t="s">
        <v>1095</v>
      </c>
      <c r="D95" s="1">
        <v>22.0</v>
      </c>
      <c r="E95" s="1" t="s">
        <v>1096</v>
      </c>
      <c r="F95" s="1" t="s">
        <v>1097</v>
      </c>
      <c r="G95" s="1" t="s">
        <v>1098</v>
      </c>
      <c r="H95" s="1" t="s">
        <v>1099</v>
      </c>
      <c r="I95" s="1" t="s">
        <v>1100</v>
      </c>
      <c r="J95" s="1" t="s">
        <v>663</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1114</v>
      </c>
      <c r="C97" s="1" t="s">
        <v>1115</v>
      </c>
      <c r="D97" s="1" t="s">
        <v>1116</v>
      </c>
      <c r="E97" s="1" t="s">
        <v>1117</v>
      </c>
      <c r="F97" s="1" t="s">
        <v>1118</v>
      </c>
      <c r="G97" s="1" t="s">
        <v>1119</v>
      </c>
      <c r="H97" s="1" t="s">
        <v>1120</v>
      </c>
      <c r="I97" s="1" t="s">
        <v>1121</v>
      </c>
      <c r="J97" s="1" t="s">
        <v>1122</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1131</v>
      </c>
      <c r="I98" s="1" t="s">
        <v>1132</v>
      </c>
      <c r="J98" s="1" t="s">
        <v>305</v>
      </c>
      <c r="K98" s="1" t="s">
        <v>1133</v>
      </c>
      <c r="L98" s="2"/>
      <c r="M98" s="2"/>
      <c r="N98" s="2"/>
      <c r="O98" s="2"/>
      <c r="P98" s="2"/>
      <c r="Q98" s="2"/>
      <c r="R98" s="2"/>
      <c r="S98" s="2"/>
      <c r="T98" s="2"/>
      <c r="U98" s="2"/>
      <c r="V98" s="2"/>
      <c r="W98" s="2"/>
      <c r="X98" s="2"/>
      <c r="Y98" s="2"/>
      <c r="Z98" s="2"/>
    </row>
    <row r="99" ht="15.75" customHeight="1">
      <c r="A99" s="1" t="s">
        <v>1134</v>
      </c>
      <c r="B99" s="1" t="s">
        <v>1135</v>
      </c>
      <c r="C99" s="1" t="s">
        <v>1136</v>
      </c>
      <c r="D99" s="1" t="s">
        <v>636</v>
      </c>
      <c r="E99" s="1" t="s">
        <v>1115</v>
      </c>
      <c r="F99" s="1" t="s">
        <v>1137</v>
      </c>
      <c r="G99" s="1" t="s">
        <v>1138</v>
      </c>
      <c r="H99" s="1" t="s">
        <v>1139</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948</v>
      </c>
      <c r="E100" s="1" t="s">
        <v>1146</v>
      </c>
      <c r="F100" s="1" t="s">
        <v>1147</v>
      </c>
      <c r="G100" s="1" t="s">
        <v>1148</v>
      </c>
      <c r="H100" s="1" t="s">
        <v>1149</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1155</v>
      </c>
      <c r="D101" s="1" t="s">
        <v>1156</v>
      </c>
      <c r="E101" s="1" t="s">
        <v>1157</v>
      </c>
      <c r="F101" s="1" t="s">
        <v>1158</v>
      </c>
      <c r="G101" s="1" t="s">
        <v>1159</v>
      </c>
      <c r="H101" s="1" t="s">
        <v>1160</v>
      </c>
      <c r="I101" s="1" t="s">
        <v>1161</v>
      </c>
      <c r="J101" s="1" t="s">
        <v>1162</v>
      </c>
      <c r="K101" s="1" t="s">
        <v>1163</v>
      </c>
      <c r="L101" s="2"/>
      <c r="M101" s="2"/>
      <c r="N101" s="2"/>
      <c r="O101" s="2"/>
      <c r="P101" s="2"/>
      <c r="Q101" s="2"/>
      <c r="R101" s="2"/>
      <c r="S101" s="2"/>
      <c r="T101" s="2"/>
      <c r="U101" s="2"/>
      <c r="V101" s="2"/>
      <c r="W101" s="2"/>
      <c r="X101" s="2"/>
      <c r="Y101" s="2"/>
      <c r="Z101" s="2"/>
    </row>
    <row r="102" ht="15.75" customHeight="1">
      <c r="A102" s="1" t="s">
        <v>1164</v>
      </c>
      <c r="B102" s="1" t="s">
        <v>1165</v>
      </c>
      <c r="C102" s="1" t="s">
        <v>1166</v>
      </c>
      <c r="D102" s="1" t="s">
        <v>1167</v>
      </c>
      <c r="E102" s="1" t="s">
        <v>1168</v>
      </c>
      <c r="F102" s="1" t="s">
        <v>1169</v>
      </c>
      <c r="G102" s="1" t="s">
        <v>1170</v>
      </c>
      <c r="H102" s="1" t="s">
        <v>1171</v>
      </c>
      <c r="I102" s="1" t="s">
        <v>1172</v>
      </c>
      <c r="J102" s="1" t="s">
        <v>1173</v>
      </c>
      <c r="K102" s="1" t="s">
        <v>337</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864</v>
      </c>
      <c r="G103" s="1" t="s">
        <v>1179</v>
      </c>
      <c r="H103" s="1" t="s">
        <v>1180</v>
      </c>
      <c r="I103" s="1" t="s">
        <v>1181</v>
      </c>
      <c r="J103" s="1" t="s">
        <v>1182</v>
      </c>
      <c r="K103" s="1" t="s">
        <v>1183</v>
      </c>
      <c r="L103" s="2"/>
      <c r="M103" s="2"/>
      <c r="N103" s="2"/>
      <c r="O103" s="2"/>
      <c r="P103" s="2"/>
      <c r="Q103" s="2"/>
      <c r="R103" s="2"/>
      <c r="S103" s="2"/>
      <c r="T103" s="2"/>
      <c r="U103" s="2"/>
      <c r="V103" s="2"/>
      <c r="W103" s="2"/>
      <c r="X103" s="2"/>
      <c r="Y103" s="2"/>
      <c r="Z103" s="2"/>
    </row>
    <row r="104" ht="15.75" customHeight="1">
      <c r="A104" s="1" t="s">
        <v>1184</v>
      </c>
      <c r="B104" s="1" t="s">
        <v>1185</v>
      </c>
      <c r="C104" s="1" t="s">
        <v>848</v>
      </c>
      <c r="D104" s="1" t="s">
        <v>594</v>
      </c>
      <c r="E104" s="1" t="s">
        <v>1186</v>
      </c>
      <c r="F104" s="1" t="s">
        <v>341</v>
      </c>
      <c r="G104" s="1" t="s">
        <v>1187</v>
      </c>
      <c r="H104" s="1" t="s">
        <v>1188</v>
      </c>
      <c r="I104" s="1" t="s">
        <v>1189</v>
      </c>
      <c r="J104" s="1" t="s">
        <v>947</v>
      </c>
      <c r="K104" s="1" t="s">
        <v>1190</v>
      </c>
      <c r="L104" s="2"/>
      <c r="M104" s="2"/>
      <c r="N104" s="2"/>
      <c r="O104" s="2"/>
      <c r="P104" s="2"/>
      <c r="Q104" s="2"/>
      <c r="R104" s="2"/>
      <c r="S104" s="2"/>
      <c r="T104" s="2"/>
      <c r="U104" s="2"/>
      <c r="V104" s="2"/>
      <c r="W104" s="2"/>
      <c r="X104" s="2"/>
      <c r="Y104" s="2"/>
      <c r="Z104" s="2"/>
    </row>
    <row r="105" ht="15.75" customHeight="1">
      <c r="A105" s="1" t="s">
        <v>1191</v>
      </c>
      <c r="B105" s="1" t="s">
        <v>1192</v>
      </c>
      <c r="C105" s="1" t="s">
        <v>1193</v>
      </c>
      <c r="D105" s="1" t="s">
        <v>1194</v>
      </c>
      <c r="E105" s="1" t="s">
        <v>1195</v>
      </c>
      <c r="F105" s="1" t="s">
        <v>1196</v>
      </c>
      <c r="G105" s="1" t="s">
        <v>882</v>
      </c>
      <c r="H105" s="1" t="s">
        <v>1197</v>
      </c>
      <c r="I105" s="1" t="s">
        <v>1198</v>
      </c>
      <c r="J105" s="1" t="s">
        <v>1199</v>
      </c>
      <c r="K105" s="1" t="s">
        <v>850</v>
      </c>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718</v>
      </c>
      <c r="E106" s="1" t="s">
        <v>1203</v>
      </c>
      <c r="F106" s="1" t="s">
        <v>1204</v>
      </c>
      <c r="G106" s="1" t="s">
        <v>594</v>
      </c>
      <c r="H106" s="1" t="s">
        <v>359</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v>0.0</v>
      </c>
      <c r="C107" s="1">
        <v>0.0</v>
      </c>
      <c r="D107" s="1">
        <v>0.0</v>
      </c>
      <c r="E107" s="1" t="s">
        <v>1209</v>
      </c>
      <c r="F107" s="1" t="s">
        <v>394</v>
      </c>
      <c r="G107" s="1" t="s">
        <v>411</v>
      </c>
      <c r="H107" s="1" t="s">
        <v>1210</v>
      </c>
      <c r="I107" s="1" t="s">
        <v>1211</v>
      </c>
      <c r="J107" s="1" t="s">
        <v>1212</v>
      </c>
      <c r="K107" s="1" t="s">
        <v>1213</v>
      </c>
      <c r="L107" s="2"/>
      <c r="M107" s="2"/>
      <c r="N107" s="2"/>
      <c r="O107" s="2"/>
      <c r="P107" s="2"/>
      <c r="Q107" s="2"/>
      <c r="R107" s="2"/>
      <c r="S107" s="2"/>
      <c r="T107" s="2"/>
      <c r="U107" s="2"/>
      <c r="V107" s="2"/>
      <c r="W107" s="2"/>
      <c r="X107" s="2"/>
      <c r="Y107" s="2"/>
      <c r="Z107" s="2"/>
    </row>
    <row r="108" ht="15.75" customHeight="1">
      <c r="A108" s="1" t="s">
        <v>1214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1215</v>
      </c>
      <c r="B109" s="1" t="s">
        <v>637</v>
      </c>
      <c r="C109" s="1" t="s">
        <v>621</v>
      </c>
      <c r="D109" s="1" t="s">
        <v>1216</v>
      </c>
      <c r="E109" s="1" t="s">
        <v>1217</v>
      </c>
      <c r="F109" s="1" t="s">
        <v>1218</v>
      </c>
      <c r="G109" s="1" t="s">
        <v>1170</v>
      </c>
      <c r="H109" s="1" t="s">
        <v>1219</v>
      </c>
      <c r="I109" s="1" t="s">
        <v>1220</v>
      </c>
      <c r="J109" s="1" t="s">
        <v>1221</v>
      </c>
      <c r="K109" s="1" t="s">
        <v>1222</v>
      </c>
      <c r="L109" s="2"/>
      <c r="M109" s="2"/>
      <c r="N109" s="2"/>
      <c r="O109" s="2"/>
      <c r="P109" s="2"/>
      <c r="Q109" s="2"/>
      <c r="R109" s="2"/>
      <c r="S109" s="2"/>
      <c r="T109" s="2"/>
      <c r="U109" s="2"/>
      <c r="V109" s="2"/>
      <c r="W109" s="2"/>
      <c r="X109" s="2"/>
      <c r="Y109" s="2"/>
      <c r="Z109" s="2"/>
    </row>
    <row r="110" ht="15.75" customHeight="1">
      <c r="A110" s="1" t="s">
        <v>1223</v>
      </c>
      <c r="B110" s="1" t="s">
        <v>1224</v>
      </c>
      <c r="C110" s="1" t="s">
        <v>1180</v>
      </c>
      <c r="D110" s="1" t="s">
        <v>1225</v>
      </c>
      <c r="E110" s="1" t="s">
        <v>650</v>
      </c>
      <c r="F110" s="1" t="s">
        <v>1226</v>
      </c>
      <c r="G110" s="1" t="s">
        <v>1227</v>
      </c>
      <c r="H110" s="1" t="s">
        <v>1228</v>
      </c>
      <c r="I110" s="1" t="s">
        <v>1229</v>
      </c>
      <c r="J110" s="1" t="s">
        <v>1230</v>
      </c>
      <c r="K110" s="1" t="s">
        <v>1231</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v>7.0</v>
      </c>
      <c r="E111" s="1" t="s">
        <v>1235</v>
      </c>
      <c r="F111" s="1" t="s">
        <v>651</v>
      </c>
      <c r="G111" s="1" t="s">
        <v>1230</v>
      </c>
      <c r="H111" s="1" t="s">
        <v>1236</v>
      </c>
      <c r="I111" s="1" t="s">
        <v>1237</v>
      </c>
      <c r="J111" s="1" t="s">
        <v>1238</v>
      </c>
      <c r="K111" s="1" t="s">
        <v>1239</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651</v>
      </c>
      <c r="E112" s="1" t="s">
        <v>1190</v>
      </c>
      <c r="F112" s="1" t="s">
        <v>1243</v>
      </c>
      <c r="G112" s="1" t="s">
        <v>1244</v>
      </c>
      <c r="H112" s="1" t="s">
        <v>1245</v>
      </c>
      <c r="I112" s="1" t="s">
        <v>1246</v>
      </c>
      <c r="J112" s="1" t="s">
        <v>1247</v>
      </c>
      <c r="K112" s="1" t="s">
        <v>1248</v>
      </c>
      <c r="L112" s="2"/>
      <c r="M112" s="2"/>
      <c r="N112" s="2"/>
      <c r="O112" s="2"/>
      <c r="P112" s="2"/>
      <c r="Q112" s="2"/>
      <c r="R112" s="2"/>
      <c r="S112" s="2"/>
      <c r="T112" s="2"/>
      <c r="U112" s="2"/>
      <c r="V112" s="2"/>
      <c r="W112" s="2"/>
      <c r="X112" s="2"/>
      <c r="Y112" s="2"/>
      <c r="Z112" s="2"/>
    </row>
    <row r="113" ht="15.75" customHeight="1">
      <c r="A113" s="1" t="s">
        <v>1249</v>
      </c>
      <c r="B113" s="1" t="s">
        <v>1250</v>
      </c>
      <c r="C113" s="1" t="s">
        <v>1251</v>
      </c>
      <c r="D113" s="1" t="s">
        <v>1038</v>
      </c>
      <c r="E113" s="1" t="s">
        <v>1252</v>
      </c>
      <c r="F113" s="1" t="s">
        <v>1253</v>
      </c>
      <c r="G113" s="1" t="s">
        <v>960</v>
      </c>
      <c r="H113" s="1" t="s">
        <v>1254</v>
      </c>
      <c r="I113" s="1" t="s">
        <v>1255</v>
      </c>
      <c r="J113" s="1" t="s">
        <v>903</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870</v>
      </c>
      <c r="E114" s="1" t="s">
        <v>1260</v>
      </c>
      <c r="F114" s="1" t="s">
        <v>1261</v>
      </c>
      <c r="G114" s="1" t="s">
        <v>1262</v>
      </c>
      <c r="H114" s="1" t="s">
        <v>1263</v>
      </c>
      <c r="I114" s="1" t="s">
        <v>1264</v>
      </c>
      <c r="J114" s="1" t="s">
        <v>1265</v>
      </c>
      <c r="K114" s="1" t="s">
        <v>240</v>
      </c>
      <c r="L114" s="2"/>
      <c r="M114" s="2"/>
      <c r="N114" s="2"/>
      <c r="O114" s="2"/>
      <c r="P114" s="2"/>
      <c r="Q114" s="2"/>
      <c r="R114" s="2"/>
      <c r="S114" s="2"/>
      <c r="T114" s="2"/>
      <c r="U114" s="2"/>
      <c r="V114" s="2"/>
      <c r="W114" s="2"/>
      <c r="X114" s="2"/>
      <c r="Y114" s="2"/>
      <c r="Z114" s="2"/>
    </row>
    <row r="115" ht="15.75" customHeight="1">
      <c r="A115" s="1" t="s">
        <v>1266</v>
      </c>
      <c r="B115" s="1" t="s">
        <v>1267</v>
      </c>
      <c r="C115" s="1" t="s">
        <v>1268</v>
      </c>
      <c r="D115" s="1" t="s">
        <v>1269</v>
      </c>
      <c r="E115" s="1" t="s">
        <v>1270</v>
      </c>
      <c r="F115" s="1" t="s">
        <v>1271</v>
      </c>
      <c r="G115" s="1" t="s">
        <v>1272</v>
      </c>
      <c r="H115" s="1" t="s">
        <v>633</v>
      </c>
      <c r="I115" s="1" t="s">
        <v>1273</v>
      </c>
      <c r="J115" s="1" t="s">
        <v>1274</v>
      </c>
      <c r="K115" s="1" t="s">
        <v>989</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v>11.0</v>
      </c>
      <c r="I116" s="1" t="s">
        <v>1282</v>
      </c>
      <c r="J116" s="1" t="s">
        <v>1283</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1291</v>
      </c>
      <c r="H117" s="1" t="s">
        <v>1292</v>
      </c>
      <c r="I117" s="1" t="s">
        <v>1293</v>
      </c>
      <c r="J117" s="1" t="s">
        <v>1294</v>
      </c>
      <c r="K117" s="1" t="s">
        <v>1295</v>
      </c>
      <c r="L117" s="2"/>
      <c r="M117" s="2"/>
      <c r="N117" s="2"/>
      <c r="O117" s="2"/>
      <c r="P117" s="2"/>
      <c r="Q117" s="2"/>
      <c r="R117" s="2"/>
      <c r="S117" s="2"/>
      <c r="T117" s="2"/>
      <c r="U117" s="2"/>
      <c r="V117" s="2"/>
      <c r="W117" s="2"/>
      <c r="X117" s="2"/>
      <c r="Y117" s="2"/>
      <c r="Z117" s="2"/>
    </row>
    <row r="118" ht="15.75" customHeight="1">
      <c r="A118" s="1" t="s">
        <v>1296</v>
      </c>
      <c r="B118" s="1" t="s">
        <v>1297</v>
      </c>
      <c r="C118" s="1" t="s">
        <v>1298</v>
      </c>
      <c r="D118" s="1" t="s">
        <v>1299</v>
      </c>
      <c r="E118" s="1" t="s">
        <v>1300</v>
      </c>
      <c r="F118" s="1" t="s">
        <v>1301</v>
      </c>
      <c r="G118" s="1" t="s">
        <v>1302</v>
      </c>
      <c r="H118" s="1" t="s">
        <v>1303</v>
      </c>
      <c r="I118" s="1" t="s">
        <v>1304</v>
      </c>
      <c r="J118" s="1" t="s">
        <v>661</v>
      </c>
      <c r="K118" s="1" t="s">
        <v>293</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1308</v>
      </c>
      <c r="E119" s="1" t="s">
        <v>1309</v>
      </c>
      <c r="F119" s="1" t="s">
        <v>1310</v>
      </c>
      <c r="G119" s="1" t="s">
        <v>1311</v>
      </c>
      <c r="H119" s="1" t="s">
        <v>1152</v>
      </c>
      <c r="I119" s="1" t="s">
        <v>1312</v>
      </c>
      <c r="J119" s="1" t="s">
        <v>1036</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1142</v>
      </c>
      <c r="D120" s="1" t="s">
        <v>642</v>
      </c>
      <c r="E120" s="1" t="s">
        <v>1316</v>
      </c>
      <c r="F120" s="1" t="s">
        <v>1317</v>
      </c>
      <c r="G120" s="1" t="s">
        <v>1318</v>
      </c>
      <c r="H120" s="1" t="s">
        <v>1319</v>
      </c>
      <c r="I120" s="1" t="s">
        <v>1014</v>
      </c>
      <c r="J120" s="1" t="s">
        <v>733</v>
      </c>
      <c r="K120" s="1" t="s">
        <v>1320</v>
      </c>
      <c r="L120" s="2"/>
      <c r="M120" s="2"/>
      <c r="N120" s="2"/>
      <c r="O120" s="2"/>
      <c r="P120" s="2"/>
      <c r="Q120" s="2"/>
      <c r="R120" s="2"/>
      <c r="S120" s="2"/>
      <c r="T120" s="2"/>
      <c r="U120" s="2"/>
      <c r="V120" s="2"/>
      <c r="W120" s="2"/>
      <c r="X120" s="2"/>
      <c r="Y120" s="2"/>
      <c r="Z120" s="2"/>
    </row>
    <row r="121" ht="15.75" customHeight="1">
      <c r="A121" s="1" t="s">
        <v>1321</v>
      </c>
      <c r="B121" s="1" t="s">
        <v>1322</v>
      </c>
      <c r="C121" s="1" t="s">
        <v>1323</v>
      </c>
      <c r="D121" s="1" t="s">
        <v>1324</v>
      </c>
      <c r="E121" s="1" t="s">
        <v>864</v>
      </c>
      <c r="F121" s="1" t="s">
        <v>1325</v>
      </c>
      <c r="G121" s="1" t="s">
        <v>1326</v>
      </c>
      <c r="H121" s="1" t="s">
        <v>1233</v>
      </c>
      <c r="I121" s="1" t="s">
        <v>1233</v>
      </c>
      <c r="J121" s="1" t="s">
        <v>1327</v>
      </c>
      <c r="K121" s="1" t="s">
        <v>613</v>
      </c>
      <c r="L121" s="2"/>
      <c r="M121" s="2"/>
      <c r="N121" s="2"/>
      <c r="O121" s="2"/>
      <c r="P121" s="2"/>
      <c r="Q121" s="2"/>
      <c r="R121" s="2"/>
      <c r="S121" s="2"/>
      <c r="T121" s="2"/>
      <c r="U121" s="2"/>
      <c r="V121" s="2"/>
      <c r="W121" s="2"/>
      <c r="X121" s="2"/>
      <c r="Y121" s="2"/>
      <c r="Z121" s="2"/>
    </row>
    <row r="122" ht="15.75" customHeight="1">
      <c r="A122" s="1" t="s">
        <v>1328</v>
      </c>
      <c r="B122" s="1" t="s">
        <v>1329</v>
      </c>
      <c r="C122" s="1" t="s">
        <v>1309</v>
      </c>
      <c r="D122" s="1" t="s">
        <v>1330</v>
      </c>
      <c r="E122" s="1" t="s">
        <v>1331</v>
      </c>
      <c r="F122" s="1" t="s">
        <v>1332</v>
      </c>
      <c r="G122" s="1" t="s">
        <v>1333</v>
      </c>
      <c r="H122" s="1" t="s">
        <v>1334</v>
      </c>
      <c r="I122" s="1" t="s">
        <v>1335</v>
      </c>
      <c r="J122" s="1" t="s">
        <v>210</v>
      </c>
      <c r="K122" s="1" t="s">
        <v>114</v>
      </c>
      <c r="L122" s="2"/>
      <c r="M122" s="2"/>
      <c r="N122" s="2"/>
      <c r="O122" s="2"/>
      <c r="P122" s="2"/>
      <c r="Q122" s="2"/>
      <c r="R122" s="2"/>
      <c r="S122" s="2"/>
      <c r="T122" s="2"/>
      <c r="U122" s="2"/>
      <c r="V122" s="2"/>
      <c r="W122" s="2"/>
      <c r="X122" s="2"/>
      <c r="Y122" s="2"/>
      <c r="Z122" s="2"/>
    </row>
    <row r="123" ht="15.75" customHeight="1">
      <c r="A123" s="1" t="s">
        <v>1336</v>
      </c>
      <c r="B123" s="1" t="s">
        <v>1337</v>
      </c>
      <c r="C123" s="1" t="s">
        <v>1167</v>
      </c>
      <c r="D123" s="1" t="s">
        <v>480</v>
      </c>
      <c r="E123" s="1" t="s">
        <v>1338</v>
      </c>
      <c r="F123" s="1" t="s">
        <v>618</v>
      </c>
      <c r="G123" s="1" t="s">
        <v>1339</v>
      </c>
      <c r="H123" s="1" t="s">
        <v>230</v>
      </c>
      <c r="I123" s="1" t="s">
        <v>614</v>
      </c>
      <c r="J123" s="1" t="s">
        <v>194</v>
      </c>
      <c r="K123" s="1" t="s">
        <v>1340</v>
      </c>
      <c r="L123" s="2"/>
      <c r="M123" s="2"/>
      <c r="N123" s="2"/>
      <c r="O123" s="2"/>
      <c r="P123" s="2"/>
      <c r="Q123" s="2"/>
      <c r="R123" s="2"/>
      <c r="S123" s="2"/>
      <c r="T123" s="2"/>
      <c r="U123" s="2"/>
      <c r="V123" s="2"/>
      <c r="W123" s="2"/>
      <c r="X123" s="2"/>
      <c r="Y123" s="2"/>
      <c r="Z123" s="2"/>
    </row>
    <row r="124" ht="15.75" customHeight="1">
      <c r="A124" s="1" t="s">
        <v>1341</v>
      </c>
      <c r="B124" s="1" t="s">
        <v>1342</v>
      </c>
      <c r="C124" s="1" t="s">
        <v>1343</v>
      </c>
      <c r="D124" s="1" t="s">
        <v>1344</v>
      </c>
      <c r="E124" s="1" t="s">
        <v>1345</v>
      </c>
      <c r="F124" s="1" t="s">
        <v>1346</v>
      </c>
      <c r="G124" s="1" t="s">
        <v>1347</v>
      </c>
      <c r="H124" s="1" t="s">
        <v>1288</v>
      </c>
      <c r="I124" s="1" t="s">
        <v>1348</v>
      </c>
      <c r="J124" s="1" t="s">
        <v>1349</v>
      </c>
      <c r="K124" s="1" t="s">
        <v>1350</v>
      </c>
      <c r="L124" s="2"/>
      <c r="M124" s="2"/>
      <c r="N124" s="2"/>
      <c r="O124" s="2"/>
      <c r="P124" s="2"/>
      <c r="Q124" s="2"/>
      <c r="R124" s="2"/>
      <c r="S124" s="2"/>
      <c r="T124" s="2"/>
      <c r="U124" s="2"/>
      <c r="V124" s="2"/>
      <c r="W124" s="2"/>
      <c r="X124" s="2"/>
      <c r="Y124" s="2"/>
      <c r="Z124" s="2"/>
    </row>
    <row r="125" ht="15.75" customHeight="1">
      <c r="A125" s="1" t="s">
        <v>1351</v>
      </c>
      <c r="B125" s="1" t="s">
        <v>801</v>
      </c>
      <c r="C125" s="1" t="s">
        <v>1352</v>
      </c>
      <c r="D125" s="1" t="s">
        <v>1353</v>
      </c>
      <c r="E125" s="1" t="s">
        <v>440</v>
      </c>
      <c r="F125" s="1" t="s">
        <v>1354</v>
      </c>
      <c r="G125" s="1" t="s">
        <v>1355</v>
      </c>
      <c r="H125" s="1" t="s">
        <v>1356</v>
      </c>
      <c r="I125" s="1" t="s">
        <v>1357</v>
      </c>
      <c r="J125" s="1" t="s">
        <v>1310</v>
      </c>
      <c r="K125" s="1" t="s">
        <v>1358</v>
      </c>
      <c r="L125" s="2"/>
      <c r="M125" s="2"/>
      <c r="N125" s="2"/>
      <c r="O125" s="2"/>
      <c r="P125" s="2"/>
      <c r="Q125" s="2"/>
      <c r="R125" s="2"/>
      <c r="S125" s="2"/>
      <c r="T125" s="2"/>
      <c r="U125" s="2"/>
      <c r="V125" s="2"/>
      <c r="W125" s="2"/>
      <c r="X125" s="2"/>
      <c r="Y125" s="2"/>
      <c r="Z125" s="2"/>
    </row>
    <row r="126" ht="15.75" customHeight="1">
      <c r="A126" s="1" t="s">
        <v>1359</v>
      </c>
      <c r="B126" s="1" t="s">
        <v>1360</v>
      </c>
      <c r="C126" s="1" t="s">
        <v>1361</v>
      </c>
      <c r="D126" s="1" t="s">
        <v>1284</v>
      </c>
      <c r="E126" s="1" t="s">
        <v>1362</v>
      </c>
      <c r="F126" s="1" t="s">
        <v>1363</v>
      </c>
      <c r="G126" s="1" t="s">
        <v>1364</v>
      </c>
      <c r="H126" s="1" t="s">
        <v>1365</v>
      </c>
      <c r="I126" s="1" t="s">
        <v>1366</v>
      </c>
      <c r="J126" s="1" t="s">
        <v>1367</v>
      </c>
      <c r="K126" s="1" t="s">
        <v>1368</v>
      </c>
      <c r="L126" s="2"/>
      <c r="M126" s="2"/>
      <c r="N126" s="2"/>
      <c r="O126" s="2"/>
      <c r="P126" s="2"/>
      <c r="Q126" s="2"/>
      <c r="R126" s="2"/>
      <c r="S126" s="2"/>
      <c r="T126" s="2"/>
      <c r="U126" s="2"/>
      <c r="V126" s="2"/>
      <c r="W126" s="2"/>
      <c r="X126" s="2"/>
      <c r="Y126" s="2"/>
      <c r="Z126" s="2"/>
    </row>
    <row r="127" ht="15.75" customHeight="1">
      <c r="A127" s="1" t="s">
        <v>1369</v>
      </c>
      <c r="B127" s="1" t="s">
        <v>1370</v>
      </c>
      <c r="C127" s="1" t="s">
        <v>1371</v>
      </c>
      <c r="D127" s="1" t="s">
        <v>1372</v>
      </c>
      <c r="E127" s="1" t="s">
        <v>1373</v>
      </c>
      <c r="F127" s="1" t="s">
        <v>1374</v>
      </c>
      <c r="G127" s="1" t="s">
        <v>1375</v>
      </c>
      <c r="H127" s="1" t="s">
        <v>1376</v>
      </c>
      <c r="I127" s="1" t="s">
        <v>364</v>
      </c>
      <c r="J127" s="1" t="s">
        <v>1377</v>
      </c>
      <c r="K127" s="1" t="s">
        <v>1378</v>
      </c>
      <c r="L127" s="2"/>
      <c r="M127" s="2"/>
      <c r="N127" s="2"/>
      <c r="O127" s="2"/>
      <c r="P127" s="2"/>
      <c r="Q127" s="2"/>
      <c r="R127" s="2"/>
      <c r="S127" s="2"/>
      <c r="T127" s="2"/>
      <c r="U127" s="2"/>
      <c r="V127" s="2"/>
      <c r="W127" s="2"/>
      <c r="X127" s="2"/>
      <c r="Y127" s="2"/>
      <c r="Z127" s="2"/>
    </row>
    <row r="128" ht="15.75" customHeight="1">
      <c r="A128" s="1" t="s">
        <v>1379</v>
      </c>
      <c r="B128" s="1">
        <v>0.0</v>
      </c>
      <c r="C128" s="1">
        <v>0.0</v>
      </c>
      <c r="D128" s="1">
        <v>0.0</v>
      </c>
      <c r="E128" s="1">
        <v>0.0</v>
      </c>
      <c r="F128" s="1">
        <v>0.0</v>
      </c>
      <c r="G128" s="1" t="s">
        <v>1228</v>
      </c>
      <c r="H128" s="1" t="s">
        <v>879</v>
      </c>
      <c r="I128" s="1" t="s">
        <v>1137</v>
      </c>
      <c r="J128" s="1" t="s">
        <v>1380</v>
      </c>
      <c r="K128" s="1" t="s">
        <v>1381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1398</v>
      </c>
      <c r="B5" s="1" t="s">
        <v>1397</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1397</v>
      </c>
      <c r="C8" s="1" t="s">
        <v>1440</v>
      </c>
      <c r="D8" s="1" t="s">
        <v>1441</v>
      </c>
      <c r="E8" s="1" t="s">
        <v>1442</v>
      </c>
      <c r="F8" s="1" t="s">
        <v>1443</v>
      </c>
      <c r="G8" s="1" t="s">
        <v>1444</v>
      </c>
      <c r="H8" s="1" t="s">
        <v>1445</v>
      </c>
      <c r="I8" s="1" t="s">
        <v>1446</v>
      </c>
      <c r="J8" s="2"/>
      <c r="K8" s="2"/>
      <c r="L8" s="2"/>
      <c r="M8" s="2"/>
      <c r="N8" s="2"/>
      <c r="O8" s="2"/>
      <c r="P8" s="2"/>
      <c r="Q8" s="2"/>
      <c r="R8" s="2"/>
      <c r="S8" s="2"/>
      <c r="T8" s="2"/>
      <c r="U8" s="2"/>
      <c r="V8" s="2"/>
      <c r="W8" s="2"/>
      <c r="X8" s="2"/>
      <c r="Y8" s="2"/>
      <c r="Z8" s="2"/>
    </row>
    <row r="9">
      <c r="A9" s="1" t="s">
        <v>1447</v>
      </c>
      <c r="B9" s="1" t="s">
        <v>1448</v>
      </c>
      <c r="C9" s="1" t="s">
        <v>1449</v>
      </c>
      <c r="D9" s="1" t="s">
        <v>1450</v>
      </c>
      <c r="E9" s="1" t="s">
        <v>1451</v>
      </c>
      <c r="F9" s="1" t="s">
        <v>1452</v>
      </c>
      <c r="G9" s="1" t="s">
        <v>1453</v>
      </c>
      <c r="H9" s="1" t="s">
        <v>1446</v>
      </c>
      <c r="I9" s="1" t="s">
        <v>1454</v>
      </c>
      <c r="J9" s="2"/>
      <c r="K9" s="2"/>
      <c r="L9" s="2"/>
      <c r="M9" s="2"/>
      <c r="N9" s="2"/>
      <c r="O9" s="2"/>
      <c r="P9" s="2"/>
      <c r="Q9" s="2"/>
      <c r="R9" s="2"/>
      <c r="S9" s="2"/>
      <c r="T9" s="2"/>
      <c r="U9" s="2"/>
      <c r="V9" s="2"/>
      <c r="W9" s="2"/>
      <c r="X9" s="2"/>
      <c r="Y9" s="2"/>
      <c r="Z9" s="2"/>
    </row>
    <row r="10">
      <c r="A10" s="1" t="s">
        <v>1455</v>
      </c>
      <c r="B10" s="1" t="s">
        <v>1456</v>
      </c>
      <c r="C10" s="1" t="s">
        <v>1457</v>
      </c>
      <c r="D10" s="1" t="s">
        <v>1453</v>
      </c>
      <c r="E10" s="1" t="s">
        <v>1458</v>
      </c>
      <c r="F10" s="1" t="s">
        <v>1459</v>
      </c>
      <c r="G10" s="1" t="s">
        <v>1460</v>
      </c>
      <c r="H10" s="1" t="s">
        <v>1461</v>
      </c>
      <c r="I10" s="1" t="s">
        <v>1459</v>
      </c>
      <c r="J10" s="2"/>
      <c r="K10" s="2"/>
      <c r="L10" s="2"/>
      <c r="M10" s="2"/>
      <c r="N10" s="2"/>
      <c r="O10" s="2"/>
      <c r="P10" s="2"/>
      <c r="Q10" s="2"/>
      <c r="R10" s="2"/>
      <c r="S10" s="2"/>
      <c r="T10" s="2"/>
      <c r="U10" s="2"/>
      <c r="V10" s="2"/>
      <c r="W10" s="2"/>
      <c r="X10" s="2"/>
      <c r="Y10" s="2"/>
      <c r="Z10" s="2"/>
    </row>
    <row r="11">
      <c r="A11" s="1" t="s">
        <v>1462</v>
      </c>
      <c r="B11" s="1" t="s">
        <v>1463</v>
      </c>
      <c r="C11" s="1" t="s">
        <v>1464</v>
      </c>
      <c r="D11" s="1" t="s">
        <v>1465</v>
      </c>
      <c r="E11" s="1" t="s">
        <v>1466</v>
      </c>
      <c r="F11" s="1" t="s">
        <v>1467</v>
      </c>
      <c r="G11" s="1" t="s">
        <v>1468</v>
      </c>
      <c r="H11" s="1" t="s">
        <v>1469</v>
      </c>
      <c r="I11" s="1" t="s">
        <v>1470</v>
      </c>
      <c r="J11" s="2"/>
      <c r="K11" s="2"/>
      <c r="L11" s="2"/>
      <c r="M11" s="2"/>
      <c r="N11" s="2"/>
      <c r="O11" s="2"/>
      <c r="P11" s="2"/>
      <c r="Q11" s="2"/>
      <c r="R11" s="2"/>
      <c r="S11" s="2"/>
      <c r="T11" s="2"/>
      <c r="U11" s="2"/>
      <c r="V11" s="2"/>
      <c r="W11" s="2"/>
      <c r="X11" s="2"/>
      <c r="Y11" s="2"/>
      <c r="Z11" s="2"/>
    </row>
    <row r="12">
      <c r="A12" s="1" t="s">
        <v>1471</v>
      </c>
      <c r="B12" s="1" t="s">
        <v>1472</v>
      </c>
      <c r="C12" s="1" t="s">
        <v>1427</v>
      </c>
      <c r="D12" s="1" t="s">
        <v>1473</v>
      </c>
      <c r="E12" s="1" t="s">
        <v>1474</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1481</v>
      </c>
      <c r="D13" s="1" t="s">
        <v>1482</v>
      </c>
      <c r="E13" s="1" t="s">
        <v>1483</v>
      </c>
      <c r="F13" s="1" t="s">
        <v>1484</v>
      </c>
      <c r="G13" s="1" t="s">
        <v>1485</v>
      </c>
      <c r="H13" s="1" t="s">
        <v>1486</v>
      </c>
      <c r="I13" s="1" t="s">
        <v>1487</v>
      </c>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1" t="s">
        <v>1495</v>
      </c>
      <c r="I14" s="1" t="s">
        <v>1496</v>
      </c>
      <c r="J14" s="2"/>
      <c r="K14" s="2"/>
      <c r="L14" s="2"/>
      <c r="M14" s="2"/>
      <c r="N14" s="2"/>
      <c r="O14" s="2"/>
      <c r="P14" s="2"/>
      <c r="Q14" s="2"/>
      <c r="R14" s="2"/>
      <c r="S14" s="2"/>
      <c r="T14" s="2"/>
      <c r="U14" s="2"/>
      <c r="V14" s="2"/>
      <c r="W14" s="2"/>
      <c r="X14" s="2"/>
      <c r="Y14" s="2"/>
      <c r="Z14" s="2"/>
    </row>
    <row r="15">
      <c r="A15" s="1" t="s">
        <v>1497</v>
      </c>
      <c r="B15" s="1" t="s">
        <v>231</v>
      </c>
      <c r="C15" s="1" t="s">
        <v>232</v>
      </c>
      <c r="D15" s="1" t="s">
        <v>233</v>
      </c>
      <c r="E15" s="1" t="s">
        <v>206</v>
      </c>
      <c r="F15" s="1" t="s">
        <v>234</v>
      </c>
      <c r="G15" s="1" t="s">
        <v>766</v>
      </c>
      <c r="H15" s="1" t="s">
        <v>1498</v>
      </c>
      <c r="I15" s="1" t="s">
        <v>1499</v>
      </c>
      <c r="J15" s="2"/>
      <c r="K15" s="2"/>
      <c r="L15" s="2"/>
      <c r="M15" s="2"/>
      <c r="N15" s="2"/>
      <c r="O15" s="2"/>
      <c r="P15" s="2"/>
      <c r="Q15" s="2"/>
      <c r="R15" s="2"/>
      <c r="S15" s="2"/>
      <c r="T15" s="2"/>
      <c r="U15" s="2"/>
      <c r="V15" s="2"/>
      <c r="W15" s="2"/>
      <c r="X15" s="2"/>
      <c r="Y15" s="2"/>
      <c r="Z15" s="2"/>
    </row>
    <row r="16">
      <c r="A16" s="1" t="s">
        <v>1500</v>
      </c>
      <c r="B16" s="1" t="s">
        <v>1501</v>
      </c>
      <c r="C16" s="1" t="s">
        <v>1502</v>
      </c>
      <c r="D16" s="1" t="s">
        <v>1503</v>
      </c>
      <c r="E16" s="1" t="s">
        <v>1504</v>
      </c>
      <c r="F16" s="1" t="s">
        <v>1505</v>
      </c>
      <c r="G16" s="1" t="s">
        <v>1506</v>
      </c>
      <c r="H16" s="1" t="s">
        <v>1507</v>
      </c>
      <c r="I16" s="1" t="s">
        <v>1508</v>
      </c>
      <c r="J16" s="2"/>
      <c r="K16" s="2"/>
      <c r="L16" s="2"/>
      <c r="M16" s="2"/>
      <c r="N16" s="2"/>
      <c r="O16" s="2"/>
      <c r="P16" s="2"/>
      <c r="Q16" s="2"/>
      <c r="R16" s="2"/>
      <c r="S16" s="2"/>
      <c r="T16" s="2"/>
      <c r="U16" s="2"/>
      <c r="V16" s="2"/>
      <c r="W16" s="2"/>
      <c r="X16" s="2"/>
      <c r="Y16" s="2"/>
      <c r="Z16" s="2"/>
    </row>
    <row r="17">
      <c r="A17" s="1" t="s">
        <v>1509</v>
      </c>
      <c r="B17" s="1" t="s">
        <v>199</v>
      </c>
      <c r="C17" s="1" t="s">
        <v>187</v>
      </c>
      <c r="D17" s="1" t="s">
        <v>200</v>
      </c>
      <c r="E17" s="1" t="s">
        <v>201</v>
      </c>
      <c r="F17" s="1" t="s">
        <v>202</v>
      </c>
      <c r="G17" s="1" t="s">
        <v>1510</v>
      </c>
      <c r="H17" s="1" t="s">
        <v>1511</v>
      </c>
      <c r="I17" s="1" t="s">
        <v>1512</v>
      </c>
      <c r="J17" s="2"/>
      <c r="K17" s="2"/>
      <c r="L17" s="2"/>
      <c r="M17" s="2"/>
      <c r="N17" s="2"/>
      <c r="O17" s="2"/>
      <c r="P17" s="2"/>
      <c r="Q17" s="2"/>
      <c r="R17" s="2"/>
      <c r="S17" s="2"/>
      <c r="T17" s="2"/>
      <c r="U17" s="2"/>
      <c r="V17" s="2"/>
      <c r="W17" s="2"/>
      <c r="X17" s="2"/>
      <c r="Y17" s="2"/>
      <c r="Z17" s="2"/>
    </row>
    <row r="18">
      <c r="A18" s="1" t="s">
        <v>1513</v>
      </c>
      <c r="B18" s="1" t="s">
        <v>1514</v>
      </c>
      <c r="C18" s="1" t="s">
        <v>1515</v>
      </c>
      <c r="D18" s="1" t="s">
        <v>1516</v>
      </c>
      <c r="E18" s="1" t="s">
        <v>1517</v>
      </c>
      <c r="F18" s="1" t="s">
        <v>1518</v>
      </c>
      <c r="G18" s="1" t="s">
        <v>1519</v>
      </c>
      <c r="H18" s="1" t="s">
        <v>1518</v>
      </c>
      <c r="I18" s="1" t="s">
        <v>1520</v>
      </c>
      <c r="J18" s="2"/>
      <c r="K18" s="2"/>
      <c r="L18" s="2"/>
      <c r="M18" s="2"/>
      <c r="N18" s="2"/>
      <c r="O18" s="2"/>
      <c r="P18" s="2"/>
      <c r="Q18" s="2"/>
      <c r="R18" s="2"/>
      <c r="S18" s="2"/>
      <c r="T18" s="2"/>
      <c r="U18" s="2"/>
      <c r="V18" s="2"/>
      <c r="W18" s="2"/>
      <c r="X18" s="2"/>
      <c r="Y18" s="2"/>
      <c r="Z18" s="2"/>
    </row>
    <row r="19">
      <c r="A19" s="1" t="s">
        <v>1521</v>
      </c>
      <c r="B19" s="1" t="s">
        <v>1522</v>
      </c>
      <c r="C19" s="1" t="s">
        <v>1523</v>
      </c>
      <c r="D19" s="1" t="s">
        <v>1524</v>
      </c>
      <c r="E19" s="1" t="s">
        <v>1525</v>
      </c>
      <c r="F19" s="1" t="s">
        <v>1526</v>
      </c>
      <c r="G19" s="1" t="s">
        <v>1527</v>
      </c>
      <c r="H19" s="1" t="s">
        <v>1528</v>
      </c>
      <c r="I19" s="1" t="s">
        <v>1529</v>
      </c>
      <c r="J19" s="2"/>
      <c r="K19" s="2"/>
      <c r="L19" s="2"/>
      <c r="M19" s="2"/>
      <c r="N19" s="2"/>
      <c r="O19" s="2"/>
      <c r="P19" s="2"/>
      <c r="Q19" s="2"/>
      <c r="R19" s="2"/>
      <c r="S19" s="2"/>
      <c r="T19" s="2"/>
      <c r="U19" s="2"/>
      <c r="V19" s="2"/>
      <c r="W19" s="2"/>
      <c r="X19" s="2"/>
      <c r="Y19" s="2"/>
      <c r="Z19" s="2"/>
    </row>
    <row r="20">
      <c r="A20" s="1" t="s">
        <v>1530</v>
      </c>
      <c r="B20" s="1" t="s">
        <v>1531</v>
      </c>
      <c r="C20" s="1" t="s">
        <v>1532</v>
      </c>
      <c r="D20" s="1" t="s">
        <v>1533</v>
      </c>
      <c r="E20" s="1" t="s">
        <v>1534</v>
      </c>
      <c r="F20" s="1" t="s">
        <v>1535</v>
      </c>
      <c r="G20" s="1" t="s">
        <v>1536</v>
      </c>
      <c r="H20" s="1" t="s">
        <v>1537</v>
      </c>
      <c r="I20" s="1" t="s">
        <v>1538</v>
      </c>
      <c r="J20" s="2"/>
      <c r="K20" s="2"/>
      <c r="L20" s="2"/>
      <c r="M20" s="2"/>
      <c r="N20" s="2"/>
      <c r="O20" s="2"/>
      <c r="P20" s="2"/>
      <c r="Q20" s="2"/>
      <c r="R20" s="2"/>
      <c r="S20" s="2"/>
      <c r="T20" s="2"/>
      <c r="U20" s="2"/>
      <c r="V20" s="2"/>
      <c r="W20" s="2"/>
      <c r="X20" s="2"/>
      <c r="Y20" s="2"/>
      <c r="Z20" s="2"/>
    </row>
    <row r="21" ht="15.75" customHeight="1">
      <c r="A21" s="1" t="s">
        <v>1539</v>
      </c>
      <c r="B21" s="1" t="s">
        <v>1540</v>
      </c>
      <c r="C21" s="1" t="s">
        <v>1541</v>
      </c>
      <c r="D21" s="1" t="s">
        <v>1542</v>
      </c>
      <c r="E21" s="1" t="s">
        <v>1543</v>
      </c>
      <c r="F21" s="1" t="s">
        <v>1544</v>
      </c>
      <c r="G21" s="1" t="s">
        <v>1545</v>
      </c>
      <c r="H21" s="1" t="s">
        <v>1546</v>
      </c>
      <c r="I21" s="1" t="s">
        <v>1547</v>
      </c>
      <c r="J21" s="2"/>
      <c r="K21" s="2"/>
      <c r="L21" s="2"/>
      <c r="M21" s="2"/>
      <c r="N21" s="2"/>
      <c r="O21" s="2"/>
      <c r="P21" s="2"/>
      <c r="Q21" s="2"/>
      <c r="R21" s="2"/>
      <c r="S21" s="2"/>
      <c r="T21" s="2"/>
      <c r="U21" s="2"/>
      <c r="V21" s="2"/>
      <c r="W21" s="2"/>
      <c r="X21" s="2"/>
      <c r="Y21" s="2"/>
      <c r="Z21" s="2"/>
    </row>
    <row r="22" ht="15.75" customHeight="1">
      <c r="A22" s="1" t="s">
        <v>1548</v>
      </c>
      <c r="B22" s="1" t="s">
        <v>1549</v>
      </c>
      <c r="C22" s="1" t="s">
        <v>1550</v>
      </c>
      <c r="D22" s="1" t="s">
        <v>1551</v>
      </c>
      <c r="E22" s="1" t="s">
        <v>1552</v>
      </c>
      <c r="F22" s="1" t="s">
        <v>1553</v>
      </c>
      <c r="G22" s="1" t="s">
        <v>1554</v>
      </c>
      <c r="H22" s="1" t="s">
        <v>1555</v>
      </c>
      <c r="I22" s="1" t="s">
        <v>1556</v>
      </c>
      <c r="J22" s="2"/>
      <c r="K22" s="2"/>
      <c r="L22" s="2"/>
      <c r="M22" s="2"/>
      <c r="N22" s="2"/>
      <c r="O22" s="2"/>
      <c r="P22" s="2"/>
      <c r="Q22" s="2"/>
      <c r="R22" s="2"/>
      <c r="S22" s="2"/>
      <c r="T22" s="2"/>
      <c r="U22" s="2"/>
      <c r="V22" s="2"/>
      <c r="W22" s="2"/>
      <c r="X22" s="2"/>
      <c r="Y22" s="2"/>
      <c r="Z22" s="2"/>
    </row>
    <row r="23" ht="15.75" customHeight="1">
      <c r="A23" s="1" t="s">
        <v>1557</v>
      </c>
      <c r="B23" s="1" t="s">
        <v>1558</v>
      </c>
      <c r="C23" s="1" t="s">
        <v>1559</v>
      </c>
      <c r="D23" s="1" t="s">
        <v>1560</v>
      </c>
      <c r="E23" s="1" t="s">
        <v>1561</v>
      </c>
      <c r="F23" s="1" t="s">
        <v>1562</v>
      </c>
      <c r="G23" s="1" t="s">
        <v>1563</v>
      </c>
      <c r="H23" s="1" t="s">
        <v>1564</v>
      </c>
      <c r="I23" s="1" t="s">
        <v>1565</v>
      </c>
      <c r="J23" s="2"/>
      <c r="K23" s="2"/>
      <c r="L23" s="2"/>
      <c r="M23" s="2"/>
      <c r="N23" s="2"/>
      <c r="O23" s="2"/>
      <c r="P23" s="2"/>
      <c r="Q23" s="2"/>
      <c r="R23" s="2"/>
      <c r="S23" s="2"/>
      <c r="T23" s="2"/>
      <c r="U23" s="2"/>
      <c r="V23" s="2"/>
      <c r="W23" s="2"/>
      <c r="X23" s="2"/>
      <c r="Y23" s="2"/>
      <c r="Z23" s="2"/>
    </row>
    <row r="24" ht="15.75" customHeight="1">
      <c r="A24" s="1" t="s">
        <v>1566</v>
      </c>
      <c r="B24" s="1" t="s">
        <v>1567</v>
      </c>
      <c r="C24" s="1" t="s">
        <v>1568</v>
      </c>
      <c r="D24" s="1" t="s">
        <v>1569</v>
      </c>
      <c r="E24" s="1" t="s">
        <v>1570</v>
      </c>
      <c r="F24" s="1" t="s">
        <v>1571</v>
      </c>
      <c r="G24" s="1" t="s">
        <v>1572</v>
      </c>
      <c r="H24" s="1" t="s">
        <v>1572</v>
      </c>
      <c r="I24" s="1" t="s">
        <v>1572</v>
      </c>
      <c r="J24" s="2"/>
      <c r="K24" s="2"/>
      <c r="L24" s="2"/>
      <c r="M24" s="2"/>
      <c r="N24" s="2"/>
      <c r="O24" s="2"/>
      <c r="P24" s="2"/>
      <c r="Q24" s="2"/>
      <c r="R24" s="2"/>
      <c r="S24" s="2"/>
      <c r="T24" s="2"/>
      <c r="U24" s="2"/>
      <c r="V24" s="2"/>
      <c r="W24" s="2"/>
      <c r="X24" s="2"/>
      <c r="Y24" s="2"/>
      <c r="Z24" s="2"/>
    </row>
    <row r="25" ht="15.75" customHeight="1">
      <c r="A25" s="1" t="s">
        <v>1573</v>
      </c>
      <c r="B25" s="1" t="s">
        <v>1574</v>
      </c>
      <c r="C25" s="1" t="s">
        <v>1575</v>
      </c>
      <c r="D25" s="1" t="s">
        <v>1576</v>
      </c>
      <c r="E25" s="1" t="s">
        <v>1577</v>
      </c>
      <c r="F25" s="1" t="s">
        <v>1578</v>
      </c>
      <c r="G25" s="1" t="s">
        <v>1579</v>
      </c>
      <c r="H25" s="1" t="s">
        <v>1579</v>
      </c>
      <c r="I25" s="1" t="s">
        <v>1397</v>
      </c>
      <c r="J25" s="2"/>
      <c r="K25" s="2"/>
      <c r="L25" s="2"/>
      <c r="M25" s="2"/>
      <c r="N25" s="2"/>
      <c r="O25" s="2"/>
      <c r="P25" s="2"/>
      <c r="Q25" s="2"/>
      <c r="R25" s="2"/>
      <c r="S25" s="2"/>
      <c r="T25" s="2"/>
      <c r="U25" s="2"/>
      <c r="V25" s="2"/>
      <c r="W25" s="2"/>
      <c r="X25" s="2"/>
      <c r="Y25" s="2"/>
      <c r="Z25" s="2"/>
    </row>
    <row r="26" ht="15.75" customHeight="1">
      <c r="A26" s="1" t="s">
        <v>1580</v>
      </c>
      <c r="B26" s="1" t="s">
        <v>1581</v>
      </c>
      <c r="C26" s="1" t="s">
        <v>1582</v>
      </c>
      <c r="D26" s="1" t="s">
        <v>1583</v>
      </c>
      <c r="E26" s="1" t="s">
        <v>1584</v>
      </c>
      <c r="F26" s="1" t="s">
        <v>1585</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1586</v>
      </c>
      <c r="B2" s="1" t="s">
        <v>1587</v>
      </c>
      <c r="C2" s="2"/>
      <c r="D2" s="2"/>
      <c r="E2" s="2"/>
      <c r="F2" s="2"/>
      <c r="G2" s="2"/>
      <c r="H2" s="2"/>
      <c r="I2" s="2"/>
      <c r="J2" s="2"/>
      <c r="K2" s="2"/>
      <c r="L2" s="2"/>
      <c r="M2" s="2"/>
      <c r="N2" s="2"/>
      <c r="O2" s="2"/>
      <c r="P2" s="2"/>
      <c r="Q2" s="2"/>
      <c r="R2" s="2"/>
      <c r="S2" s="2"/>
      <c r="T2" s="2"/>
      <c r="U2" s="2"/>
      <c r="V2" s="2"/>
      <c r="W2" s="2"/>
      <c r="X2" s="2"/>
      <c r="Y2" s="2"/>
      <c r="Z2" s="2"/>
    </row>
    <row r="3">
      <c r="A3" s="3" t="s">
        <v>1588</v>
      </c>
      <c r="B3" s="1" t="s">
        <v>1589</v>
      </c>
      <c r="C3" s="2"/>
      <c r="D3" s="2"/>
      <c r="E3" s="2"/>
      <c r="F3" s="2"/>
      <c r="G3" s="2"/>
      <c r="H3" s="2"/>
      <c r="I3" s="2"/>
      <c r="J3" s="2"/>
      <c r="K3" s="2"/>
      <c r="L3" s="2"/>
      <c r="M3" s="2"/>
      <c r="N3" s="2"/>
      <c r="O3" s="2"/>
      <c r="P3" s="2"/>
      <c r="Q3" s="2"/>
      <c r="R3" s="2"/>
      <c r="S3" s="2"/>
      <c r="T3" s="2"/>
      <c r="U3" s="2"/>
      <c r="V3" s="2"/>
      <c r="W3" s="2"/>
      <c r="X3" s="2"/>
      <c r="Y3" s="2"/>
      <c r="Z3" s="2"/>
    </row>
    <row r="4">
      <c r="A4" s="3" t="s">
        <v>1590</v>
      </c>
      <c r="B4" s="1" t="s">
        <v>1591</v>
      </c>
      <c r="C4" s="2"/>
      <c r="D4" s="2"/>
      <c r="E4" s="2"/>
      <c r="F4" s="2"/>
      <c r="G4" s="2"/>
      <c r="H4" s="2"/>
      <c r="I4" s="2"/>
      <c r="J4" s="2"/>
      <c r="K4" s="2"/>
      <c r="L4" s="2"/>
      <c r="M4" s="2"/>
      <c r="N4" s="2"/>
      <c r="O4" s="2"/>
      <c r="P4" s="2"/>
      <c r="Q4" s="2"/>
      <c r="R4" s="2"/>
      <c r="S4" s="2"/>
      <c r="T4" s="2"/>
      <c r="U4" s="2"/>
      <c r="V4" s="2"/>
      <c r="W4" s="2"/>
      <c r="X4" s="2"/>
      <c r="Y4" s="2"/>
      <c r="Z4" s="2"/>
    </row>
    <row r="5">
      <c r="A5" s="3" t="s">
        <v>1592</v>
      </c>
      <c r="B5" s="1" t="s">
        <v>1593</v>
      </c>
      <c r="C5" s="2"/>
      <c r="D5" s="2"/>
      <c r="E5" s="2"/>
      <c r="F5" s="2"/>
      <c r="G5" s="2"/>
      <c r="H5" s="2"/>
      <c r="I5" s="2"/>
      <c r="J5" s="2"/>
      <c r="K5" s="2"/>
      <c r="L5" s="2"/>
      <c r="M5" s="2"/>
      <c r="N5" s="2"/>
      <c r="O5" s="2"/>
      <c r="P5" s="2"/>
      <c r="Q5" s="2"/>
      <c r="R5" s="2"/>
      <c r="S5" s="2"/>
      <c r="T5" s="2"/>
      <c r="U5" s="2"/>
      <c r="V5" s="2"/>
      <c r="W5" s="2"/>
      <c r="X5" s="2"/>
      <c r="Y5" s="2"/>
      <c r="Z5" s="2"/>
    </row>
    <row r="6">
      <c r="A6" s="3" t="s">
        <v>1594</v>
      </c>
      <c r="B6" s="1" t="s">
        <v>11</v>
      </c>
      <c r="C6" s="2"/>
      <c r="D6" s="2"/>
      <c r="E6" s="2"/>
      <c r="F6" s="2"/>
      <c r="G6" s="2"/>
      <c r="H6" s="2"/>
      <c r="I6" s="2"/>
      <c r="J6" s="2"/>
      <c r="K6" s="2"/>
      <c r="L6" s="2"/>
      <c r="M6" s="2"/>
      <c r="N6" s="2"/>
      <c r="O6" s="2"/>
      <c r="P6" s="2"/>
      <c r="Q6" s="2"/>
      <c r="R6" s="2"/>
      <c r="S6" s="2"/>
      <c r="T6" s="2"/>
      <c r="U6" s="2"/>
      <c r="V6" s="2"/>
      <c r="W6" s="2"/>
      <c r="X6" s="2"/>
      <c r="Y6" s="2"/>
      <c r="Z6" s="2"/>
    </row>
    <row r="7">
      <c r="A7" s="3" t="s">
        <v>1595</v>
      </c>
      <c r="B7" s="1" t="s">
        <v>1596</v>
      </c>
      <c r="C7" s="2"/>
      <c r="D7" s="2"/>
      <c r="E7" s="2"/>
      <c r="F7" s="2"/>
      <c r="G7" s="2"/>
      <c r="H7" s="2"/>
      <c r="I7" s="2"/>
      <c r="J7" s="2"/>
      <c r="K7" s="2"/>
      <c r="L7" s="2"/>
      <c r="M7" s="2"/>
      <c r="N7" s="2"/>
      <c r="O7" s="2"/>
      <c r="P7" s="2"/>
      <c r="Q7" s="2"/>
      <c r="R7" s="2"/>
      <c r="S7" s="2"/>
      <c r="T7" s="2"/>
      <c r="U7" s="2"/>
      <c r="V7" s="2"/>
      <c r="W7" s="2"/>
      <c r="X7" s="2"/>
      <c r="Y7" s="2"/>
      <c r="Z7" s="2"/>
    </row>
    <row r="8">
      <c r="A8" s="3" t="s">
        <v>1597</v>
      </c>
      <c r="B8" s="4" t="s">
        <v>1598</v>
      </c>
      <c r="C8" s="2"/>
      <c r="D8" s="2"/>
      <c r="E8" s="2"/>
      <c r="F8" s="2"/>
      <c r="G8" s="2"/>
      <c r="H8" s="2"/>
      <c r="I8" s="2"/>
      <c r="J8" s="2"/>
      <c r="K8" s="2"/>
      <c r="L8" s="2"/>
      <c r="M8" s="2"/>
      <c r="N8" s="2"/>
      <c r="O8" s="2"/>
      <c r="P8" s="2"/>
      <c r="Q8" s="2"/>
      <c r="R8" s="2"/>
      <c r="S8" s="2"/>
      <c r="T8" s="2"/>
      <c r="U8" s="2"/>
      <c r="V8" s="2"/>
      <c r="W8" s="2"/>
      <c r="X8" s="2"/>
      <c r="Y8" s="2"/>
      <c r="Z8" s="2"/>
    </row>
    <row r="9">
      <c r="A9" s="3" t="s">
        <v>1599</v>
      </c>
      <c r="B9" s="1" t="s">
        <v>1600</v>
      </c>
      <c r="C9" s="2"/>
      <c r="D9" s="2"/>
      <c r="E9" s="2"/>
      <c r="F9" s="2"/>
      <c r="G9" s="2"/>
      <c r="H9" s="2"/>
      <c r="I9" s="2"/>
      <c r="J9" s="2"/>
      <c r="K9" s="2"/>
      <c r="L9" s="2"/>
      <c r="M9" s="2"/>
      <c r="N9" s="2"/>
      <c r="O9" s="2"/>
      <c r="P9" s="2"/>
      <c r="Q9" s="2"/>
      <c r="R9" s="2"/>
      <c r="S9" s="2"/>
      <c r="T9" s="2"/>
      <c r="U9" s="2"/>
      <c r="V9" s="2"/>
      <c r="W9" s="2"/>
      <c r="X9" s="2"/>
      <c r="Y9" s="2"/>
      <c r="Z9" s="2"/>
    </row>
    <row r="10">
      <c r="A10" s="3" t="s">
        <v>1601</v>
      </c>
      <c r="B10" s="1" t="s">
        <v>1602</v>
      </c>
      <c r="C10" s="2"/>
      <c r="D10" s="2"/>
      <c r="E10" s="2"/>
      <c r="F10" s="2"/>
      <c r="G10" s="2"/>
      <c r="H10" s="2"/>
      <c r="I10" s="2"/>
      <c r="J10" s="2"/>
      <c r="K10" s="2"/>
      <c r="L10" s="2"/>
      <c r="M10" s="2"/>
      <c r="N10" s="2"/>
      <c r="O10" s="2"/>
      <c r="P10" s="2"/>
      <c r="Q10" s="2"/>
      <c r="R10" s="2"/>
      <c r="S10" s="2"/>
      <c r="T10" s="2"/>
      <c r="U10" s="2"/>
      <c r="V10" s="2"/>
      <c r="W10" s="2"/>
      <c r="X10" s="2"/>
      <c r="Y10" s="2"/>
      <c r="Z10" s="2"/>
    </row>
    <row r="11">
      <c r="A11" s="3" t="s">
        <v>1603</v>
      </c>
      <c r="B11" s="1" t="s">
        <v>1600</v>
      </c>
      <c r="C11" s="2"/>
      <c r="D11" s="2"/>
      <c r="E11" s="2"/>
      <c r="F11" s="2"/>
      <c r="G11" s="2"/>
      <c r="H11" s="2"/>
      <c r="I11" s="2"/>
      <c r="J11" s="2"/>
      <c r="K11" s="2"/>
      <c r="L11" s="2"/>
      <c r="M11" s="2"/>
      <c r="N11" s="2"/>
      <c r="O11" s="2"/>
      <c r="P11" s="2"/>
      <c r="Q11" s="2"/>
      <c r="R11" s="2"/>
      <c r="S11" s="2"/>
      <c r="T11" s="2"/>
      <c r="U11" s="2"/>
      <c r="V11" s="2"/>
      <c r="W11" s="2"/>
      <c r="X11" s="2"/>
      <c r="Y11" s="2"/>
      <c r="Z11" s="2"/>
    </row>
    <row r="12">
      <c r="A12" s="3" t="s">
        <v>1604</v>
      </c>
      <c r="B12" s="1" t="s">
        <v>1605</v>
      </c>
      <c r="C12" s="2"/>
      <c r="D12" s="2"/>
      <c r="E12" s="2"/>
      <c r="F12" s="2"/>
      <c r="G12" s="2"/>
      <c r="H12" s="2"/>
      <c r="I12" s="2"/>
      <c r="J12" s="2"/>
      <c r="K12" s="2"/>
      <c r="L12" s="2"/>
      <c r="M12" s="2"/>
      <c r="N12" s="2"/>
      <c r="O12" s="2"/>
      <c r="P12" s="2"/>
      <c r="Q12" s="2"/>
      <c r="R12" s="2"/>
      <c r="S12" s="2"/>
      <c r="T12" s="2"/>
      <c r="U12" s="2"/>
      <c r="V12" s="2"/>
      <c r="W12" s="2"/>
      <c r="X12" s="2"/>
      <c r="Y12" s="2"/>
      <c r="Z12" s="2"/>
    </row>
    <row r="13">
      <c r="A13" s="3" t="s">
        <v>1606</v>
      </c>
      <c r="B13" s="1" t="s">
        <v>1607</v>
      </c>
      <c r="C13" s="2"/>
      <c r="D13" s="2"/>
      <c r="E13" s="2"/>
      <c r="F13" s="2"/>
      <c r="G13" s="2"/>
      <c r="H13" s="2"/>
      <c r="I13" s="2"/>
      <c r="J13" s="2"/>
      <c r="K13" s="2"/>
      <c r="L13" s="2"/>
      <c r="M13" s="2"/>
      <c r="N13" s="2"/>
      <c r="O13" s="2"/>
      <c r="P13" s="2"/>
      <c r="Q13" s="2"/>
      <c r="R13" s="2"/>
      <c r="S13" s="2"/>
      <c r="T13" s="2"/>
      <c r="U13" s="2"/>
      <c r="V13" s="2"/>
      <c r="W13" s="2"/>
      <c r="X13" s="2"/>
      <c r="Y13" s="2"/>
      <c r="Z13" s="2"/>
    </row>
    <row r="14">
      <c r="A14" s="3" t="s">
        <v>1608</v>
      </c>
      <c r="B14" s="1" t="s">
        <v>1605</v>
      </c>
      <c r="C14" s="2"/>
      <c r="D14" s="2"/>
      <c r="E14" s="2"/>
      <c r="F14" s="2"/>
      <c r="G14" s="2"/>
      <c r="H14" s="2"/>
      <c r="I14" s="2"/>
      <c r="J14" s="2"/>
      <c r="K14" s="2"/>
      <c r="L14" s="2"/>
      <c r="M14" s="2"/>
      <c r="N14" s="2"/>
      <c r="O14" s="2"/>
      <c r="P14" s="2"/>
      <c r="Q14" s="2"/>
      <c r="R14" s="2"/>
      <c r="S14" s="2"/>
      <c r="T14" s="2"/>
      <c r="U14" s="2"/>
      <c r="V14" s="2"/>
      <c r="W14" s="2"/>
      <c r="X14" s="2"/>
      <c r="Y14" s="2"/>
      <c r="Z14" s="2"/>
    </row>
    <row r="15">
      <c r="A15" s="3" t="s">
        <v>1609</v>
      </c>
      <c r="B15" s="1" t="s">
        <v>1610</v>
      </c>
      <c r="C15" s="2"/>
      <c r="D15" s="2"/>
      <c r="E15" s="2"/>
      <c r="F15" s="2"/>
      <c r="G15" s="2"/>
      <c r="H15" s="2"/>
      <c r="I15" s="2"/>
      <c r="J15" s="2"/>
      <c r="K15" s="2"/>
      <c r="L15" s="2"/>
      <c r="M15" s="2"/>
      <c r="N15" s="2"/>
      <c r="O15" s="2"/>
      <c r="P15" s="2"/>
      <c r="Q15" s="2"/>
      <c r="R15" s="2"/>
      <c r="S15" s="2"/>
      <c r="T15" s="2"/>
      <c r="U15" s="2"/>
      <c r="V15" s="2"/>
      <c r="W15" s="2"/>
      <c r="X15" s="2"/>
      <c r="Y15" s="2"/>
      <c r="Z15" s="2"/>
    </row>
    <row r="16">
      <c r="A16" s="3" t="s">
        <v>1611</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1612</v>
      </c>
      <c r="B17" s="1" t="s">
        <v>1613</v>
      </c>
      <c r="C17" s="2"/>
      <c r="D17" s="2"/>
      <c r="E17" s="2"/>
      <c r="F17" s="2"/>
      <c r="G17" s="2"/>
      <c r="H17" s="2"/>
      <c r="I17" s="2"/>
      <c r="J17" s="2"/>
      <c r="K17" s="2"/>
      <c r="L17" s="2"/>
      <c r="M17" s="2"/>
      <c r="N17" s="2"/>
      <c r="O17" s="2"/>
      <c r="P17" s="2"/>
      <c r="Q17" s="2"/>
      <c r="R17" s="2"/>
      <c r="S17" s="2"/>
      <c r="T17" s="2"/>
      <c r="U17" s="2"/>
      <c r="V17" s="2"/>
      <c r="W17" s="2"/>
      <c r="X17" s="2"/>
      <c r="Y17" s="2"/>
      <c r="Z17" s="2"/>
    </row>
    <row r="18">
      <c r="A18" s="3" t="s">
        <v>1614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1615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1621</v>
      </c>
      <c r="B25" s="4" t="s">
        <v>1622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1625</v>
      </c>
      <c r="B28" s="1">
        <v>167.58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1626</v>
      </c>
      <c r="B29" s="1">
        <v>166.36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1627</v>
      </c>
      <c r="B30" s="1">
        <v>163.89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1628</v>
      </c>
      <c r="B31" s="1">
        <v>169.57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1629</v>
      </c>
      <c r="B32" s="1">
        <v>167.58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1630</v>
      </c>
      <c r="B33" s="1">
        <v>166.36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1631</v>
      </c>
      <c r="B34" s="1">
        <v>163.89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1632</v>
      </c>
      <c r="B35" s="1">
        <v>169.57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1633</v>
      </c>
      <c r="B36" s="1">
        <v>2.76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1634</v>
      </c>
      <c r="B37" s="1">
        <v>0.0165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1635</v>
      </c>
      <c r="B38" s="1">
        <v>1.7361216E9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1636</v>
      </c>
      <c r="B39" s="1">
        <v>0.19690001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1637</v>
      </c>
      <c r="B40" s="1">
        <v>1.41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1638</v>
      </c>
      <c r="B41" s="1">
        <v>1.406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1639</v>
      </c>
      <c r="B42" s="1">
        <v>14.388795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1640</v>
      </c>
      <c r="B43" s="1">
        <v>10.388303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1641</v>
      </c>
      <c r="B44" s="1">
        <v>509409.0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1642</v>
      </c>
      <c r="B45" s="1">
        <v>509409.0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1643</v>
      </c>
      <c r="B46" s="1">
        <v>812947.0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1644</v>
      </c>
      <c r="B47" s="1">
        <v>528400.0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1645</v>
      </c>
      <c r="B48" s="1">
        <v>528400.0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1646</v>
      </c>
      <c r="B49" s="1">
        <v>166.72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1647</v>
      </c>
      <c r="B50" s="1">
        <v>168.58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1650</v>
      </c>
      <c r="B53" s="1">
        <v>1.4540439552E10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1651</v>
      </c>
      <c r="B54" s="1">
        <v>138.7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1652</v>
      </c>
      <c r="B55" s="1">
        <v>214.53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1653</v>
      </c>
      <c r="B56" s="1">
        <v>1.3928958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1654</v>
      </c>
      <c r="B57" s="1">
        <v>186.9056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1655</v>
      </c>
      <c r="B58" s="1">
        <v>175.83694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1656</v>
      </c>
      <c r="B59" s="1">
        <v>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1657</v>
      </c>
      <c r="B60" s="1">
        <v>0.014321518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1658</v>
      </c>
      <c r="B61" s="1" t="s">
        <v>1659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1660</v>
      </c>
      <c r="B62" s="1">
        <v>2.0048443392E10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1661</v>
      </c>
      <c r="B63" s="1">
        <v>0.09924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1662</v>
      </c>
      <c r="B64" s="1">
        <v>8.5103193E7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1663</v>
      </c>
      <c r="B65" s="1">
        <v>8.5784304E7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1664</v>
      </c>
      <c r="B66" s="1">
        <v>1446499.0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1665</v>
      </c>
      <c r="B67" s="1">
        <v>1550494.0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1668</v>
      </c>
      <c r="B70" s="1">
        <v>0.016900001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1669</v>
      </c>
      <c r="B71" s="1">
        <v>0.0090499995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1670</v>
      </c>
      <c r="B72" s="1">
        <v>0.97283995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1671</v>
      </c>
      <c r="B73" s="1">
        <v>1.85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1672</v>
      </c>
      <c r="B74" s="1">
        <v>0.0221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1673</v>
      </c>
      <c r="B75" s="1">
        <v>8.5784304E7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1674</v>
      </c>
      <c r="B76" s="1">
        <v>65.536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1675</v>
      </c>
      <c r="B77" s="1">
        <v>2.5863645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1679</v>
      </c>
      <c r="B81" s="1">
        <v>-0.047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1680</v>
      </c>
      <c r="B82" s="1">
        <v>1.036E9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1681</v>
      </c>
      <c r="B83" s="1">
        <v>11.78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1682</v>
      </c>
      <c r="B84" s="1">
        <v>16.41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v>1.921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8.309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0.1326034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1.7361216E9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t="s">
        <v>1690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1691</v>
      </c>
      <c r="B92" s="1" t="s">
        <v>1692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t="s">
        <v>1696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1697</v>
      </c>
      <c r="B96" s="1" t="s">
        <v>1698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1699</v>
      </c>
      <c r="B97" s="1">
        <v>1.1623914E9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t="s">
        <v>1701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1702</v>
      </c>
      <c r="B99" s="1" t="s">
        <v>1703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1704</v>
      </c>
      <c r="B100" s="1" t="s">
        <v>1705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1706</v>
      </c>
      <c r="B101" s="1" t="s">
        <v>1707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1709</v>
      </c>
      <c r="B103" s="1">
        <v>169.5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1710</v>
      </c>
      <c r="B104" s="1">
        <v>245.0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1711</v>
      </c>
      <c r="B105" s="1">
        <v>165.0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1712</v>
      </c>
      <c r="B106" s="1">
        <v>211.2943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1713</v>
      </c>
      <c r="B107" s="1">
        <v>209.5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1714</v>
      </c>
      <c r="B108" s="1">
        <v>2.05882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1715</v>
      </c>
      <c r="B109" s="1" t="s">
        <v>1716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1717</v>
      </c>
      <c r="B110" s="1">
        <v>14.0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1718</v>
      </c>
      <c r="B111" s="1">
        <v>4.99E8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1719</v>
      </c>
      <c r="B112" s="1">
        <v>5.817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1720</v>
      </c>
      <c r="B113" s="1">
        <v>2.412999936E9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1721</v>
      </c>
      <c r="B114" s="1">
        <v>5.957000192E9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1722</v>
      </c>
      <c r="B115" s="1">
        <v>0.774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1723</v>
      </c>
      <c r="B116" s="1">
        <v>1.44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1724</v>
      </c>
      <c r="B117" s="1">
        <v>1.0439000064E10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1725</v>
      </c>
      <c r="B118" s="1">
        <v>105.006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1726</v>
      </c>
      <c r="B119" s="1">
        <v>119.235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1727</v>
      </c>
      <c r="B120" s="1">
        <v>0.08671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1728</v>
      </c>
      <c r="B121" s="1">
        <v>0.19126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1729</v>
      </c>
      <c r="B122" s="1">
        <v>3.143000064E9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1730</v>
      </c>
      <c r="B123" s="1">
        <v>8.15374976E8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1731</v>
      </c>
      <c r="B124" s="1">
        <v>1.914E9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1732</v>
      </c>
      <c r="B125" s="1">
        <v>-0.016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1733</v>
      </c>
      <c r="B126" s="1">
        <v>0.229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1734</v>
      </c>
      <c r="B127" s="1">
        <v>0.30108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1735</v>
      </c>
      <c r="B128" s="1">
        <v>0.23115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1736</v>
      </c>
      <c r="B129" s="1">
        <v>0.18746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1737</v>
      </c>
      <c r="B130" s="1" t="s">
        <v>1659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1738</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238.0</v>
      </c>
      <c r="C3" s="1">
        <v>572.0</v>
      </c>
      <c r="D3" s="1">
        <v>464.0</v>
      </c>
      <c r="E3" s="1">
        <v>601.0</v>
      </c>
      <c r="F3" s="1">
        <v>239.0</v>
      </c>
      <c r="G3" s="1">
        <v>556.0</v>
      </c>
      <c r="H3" s="1">
        <v>881.0</v>
      </c>
      <c r="I3" s="1">
        <v>1020.0</v>
      </c>
      <c r="J3" s="1">
        <v>1280.0</v>
      </c>
      <c r="K3" s="1">
        <v>1020.0</v>
      </c>
      <c r="L3" s="1">
        <f>IF(K3*FORECAST(L2,B3:K3,B2:K2)&gt;0,FORECAST(L2,B3:K3,B2:K2),K3)*$X$1</f>
        <v>1218.133333</v>
      </c>
      <c r="M3" s="1">
        <f>IF(L3*FORECAST(M2,B3:L3,B2:L2)&gt;0,FORECAST(M2,B3:L3,B2:L2),L3)*$X$1</f>
        <v>1314.684848</v>
      </c>
      <c r="N3" s="1">
        <f>IF(M3*FORECAST(N2,B3:M3,B2:M2)&gt;0,FORECAST(N2,B3:M3,B2:M2),M3)*$X$1</f>
        <v>1411.236364</v>
      </c>
      <c r="O3" s="1">
        <f>IF(N3*FORECAST(O2,B3:N3,B2:N2)&gt;0,FORECAST(O2,B3:N3,B2:N2),N3)*$X$1</f>
        <v>1507.787879</v>
      </c>
      <c r="P3" s="1">
        <f>IF(O3*FORECAST(P2,B3:O3,B2:O2)&gt;0,FORECAST(P2,B3:O3,B2:O2),O3)*$X$1</f>
        <v>1604.339394</v>
      </c>
      <c r="Q3" s="1">
        <f>IF(P3*FORECAST(Q2,B3:P3,B2:P2)&gt;0,FORECAST(Q2,B3:P3,B2:P2),P3)*$X$1</f>
        <v>1700.890909</v>
      </c>
      <c r="R3" s="1">
        <f>IF(Q3*FORECAST(R2,B3:Q3,B2:Q2)&gt;0,FORECAST(R2,B3:Q3,B2:Q2),Q3)*$X$1</f>
        <v>1797.442424</v>
      </c>
      <c r="S3" s="5">
        <f>IF(R3*FORECAST(S2,B3:R3,B2:R2)&gt;0,FORECAST(S2,B3:R3,B2:R2),R3)*$X$1</f>
        <v>1893.993939</v>
      </c>
      <c r="T3" s="5">
        <f>IF(S3*FORECAST(T2,B3:S3,B2:S2)&gt;0,FORECAST(T2,B3:S3,B2:S2),S3)*$X$1</f>
        <v>1990.545455</v>
      </c>
      <c r="U3" s="5">
        <f>IF(T3*FORECAST(U2,B3:T3,B2:T2)&gt;0,FORECAST(U2,B3:T3,B2:T2),T3)*$X$1</f>
        <v>2087.09697</v>
      </c>
      <c r="V3" s="5">
        <f>IF(U3*FORECAST(V2,B3:U3,B2:U2)&gt;0,FORECAST(V2,B3:U3,B2:U2),U3)*$X$1</f>
        <v>2183.648485</v>
      </c>
      <c r="W3" s="5">
        <f>IF(V3*FORECAST(W2,B3:V3,B2:V2)&gt;0,FORECAST(W2,B3:V3,B2:V2),V3)*$X$1</f>
        <v>2280.2</v>
      </c>
      <c r="X3" s="2"/>
      <c r="Y3" s="2"/>
      <c r="Z3" s="2"/>
    </row>
    <row r="4">
      <c r="A4" s="3" t="s">
        <v>135</v>
      </c>
      <c r="B4" s="1">
        <v>1960.0</v>
      </c>
      <c r="C4" s="1">
        <v>1780.0</v>
      </c>
      <c r="D4" s="1">
        <v>1990.0</v>
      </c>
      <c r="E4" s="1">
        <v>2160.0</v>
      </c>
      <c r="F4" s="1">
        <v>3310.0</v>
      </c>
      <c r="G4" s="1">
        <v>3040.0</v>
      </c>
      <c r="H4" s="1">
        <v>2580.0</v>
      </c>
      <c r="I4" s="1">
        <v>2170.0</v>
      </c>
      <c r="J4" s="1">
        <v>2120.0</v>
      </c>
      <c r="K4" s="1">
        <v>1660.0</v>
      </c>
      <c r="L4" s="2"/>
      <c r="M4" s="2"/>
      <c r="N4" s="2"/>
      <c r="O4" s="2"/>
      <c r="P4" s="2"/>
      <c r="Q4" s="2"/>
      <c r="R4" s="2"/>
      <c r="S4" s="2"/>
      <c r="T4" s="2"/>
      <c r="U4" s="2"/>
      <c r="V4" s="2"/>
      <c r="W4" s="2"/>
      <c r="X4" s="2"/>
      <c r="Y4" s="2"/>
      <c r="Z4" s="2"/>
    </row>
    <row r="5">
      <c r="A5" s="3" t="s">
        <v>1739</v>
      </c>
      <c r="B5" s="1">
        <v>118.0</v>
      </c>
      <c r="C5" s="1">
        <v>118.0</v>
      </c>
      <c r="D5" s="1">
        <v>115.0</v>
      </c>
      <c r="E5" s="1">
        <v>113.0</v>
      </c>
      <c r="F5" s="1">
        <v>111.0</v>
      </c>
      <c r="G5" s="1">
        <v>110.0</v>
      </c>
      <c r="H5" s="1">
        <v>109.0</v>
      </c>
      <c r="I5" s="1">
        <v>104.0</v>
      </c>
      <c r="J5" s="1">
        <v>97.0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(1+0.02)/(0.0769-0.02)</f>
        <v>40875.28998</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NPV(0.0769,M3:W3)</f>
        <v>12514.38371</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NPV(0.0769,M16:W16)</f>
        <v>18093.87977</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30608.26348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28948.26348</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318.1127855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40875.28998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228.0</v>
      </c>
      <c r="C3" s="1">
        <v>334.0</v>
      </c>
      <c r="D3" s="1">
        <v>399.0</v>
      </c>
      <c r="E3" s="1">
        <v>290.0</v>
      </c>
      <c r="F3" s="1">
        <v>547.0</v>
      </c>
      <c r="G3" s="1">
        <v>405.0</v>
      </c>
      <c r="H3" s="1">
        <v>-385.0</v>
      </c>
      <c r="I3" s="1">
        <v>995.0</v>
      </c>
      <c r="J3" s="1">
        <v>1240.0</v>
      </c>
      <c r="K3" s="1">
        <v>1190.0</v>
      </c>
      <c r="L3" s="1">
        <f>IF(K3*FORECAST(L2,B3:K3,B2:K2)&gt;0,FORECAST(L2,B3:K3,B2:K2),K3)*$X$1</f>
        <v>1051.4</v>
      </c>
      <c r="M3" s="1">
        <f>IF(L3*FORECAST(M2,B3:L3,B2:L2)&gt;0,FORECAST(M2,B3:L3,B2:L2),L3)*$X$1</f>
        <v>1147.236364</v>
      </c>
      <c r="N3" s="1">
        <f>IF(M3*FORECAST(N2,B3:M3,B2:M2)&gt;0,FORECAST(N2,B3:M3,B2:M2),M3)*$X$1</f>
        <v>1243.072727</v>
      </c>
      <c r="O3" s="1">
        <f>IF(N3*FORECAST(O2,B3:N3,B2:N2)&gt;0,FORECAST(O2,B3:N3,B2:N2),N3)*$X$1</f>
        <v>1338.909091</v>
      </c>
      <c r="P3" s="1">
        <f>IF(O3*FORECAST(P2,B3:O3,B2:O2)&gt;0,FORECAST(P2,B3:O3,B2:O2),O3)*$X$1</f>
        <v>1434.745455</v>
      </c>
      <c r="Q3" s="1">
        <f>IF(P3*FORECAST(Q2,B3:P3,B2:P2)&gt;0,FORECAST(Q2,B3:P3,B2:P2),P3)*$X$1</f>
        <v>1530.581818</v>
      </c>
      <c r="R3" s="1">
        <f>IF(Q3*FORECAST(R2,B3:Q3,B2:Q2)&gt;0,FORECAST(R2,B3:Q3,B2:Q2),Q3)*$X$1</f>
        <v>1626.418182</v>
      </c>
      <c r="S3" s="5">
        <f>IF(R3*FORECAST(S2,B3:R3,B2:R2)&gt;0,FORECAST(S2,B3:R3,B2:R2),R3)*$X$1</f>
        <v>1722.254545</v>
      </c>
      <c r="T3" s="5">
        <f>IF(S3*FORECAST(T2,B3:S3,B2:S2)&gt;0,FORECAST(T2,B3:S3,B2:S2),S3)*$X$1</f>
        <v>1818.090909</v>
      </c>
      <c r="U3" s="5">
        <f>IF(T3*FORECAST(U2,B3:T3,B2:T2)&gt;0,FORECAST(U2,B3:T3,B2:T2),T3)*$X$1</f>
        <v>1913.927273</v>
      </c>
      <c r="V3" s="5">
        <f>IF(U3*FORECAST(V2,B3:U3,B2:U2)&gt;0,FORECAST(V2,B3:U3,B2:U2),U3)*$X$1</f>
        <v>2009.763636</v>
      </c>
      <c r="W3" s="5">
        <f>IF(V3*FORECAST(W2,B3:V3,B2:V2)&gt;0,FORECAST(W2,B3:V3,B2:V2),V3)*$X$1</f>
        <v>2105.6</v>
      </c>
      <c r="X3" s="2"/>
      <c r="Y3" s="2"/>
      <c r="Z3" s="2"/>
    </row>
    <row r="4">
      <c r="A4" s="3" t="s">
        <v>135</v>
      </c>
      <c r="B4" s="1">
        <v>1960.0</v>
      </c>
      <c r="C4" s="1">
        <v>1780.0</v>
      </c>
      <c r="D4" s="1">
        <v>1990.0</v>
      </c>
      <c r="E4" s="1">
        <v>2160.0</v>
      </c>
      <c r="F4" s="1">
        <v>3310.0</v>
      </c>
      <c r="G4" s="1">
        <v>3040.0</v>
      </c>
      <c r="H4" s="1">
        <v>2580.0</v>
      </c>
      <c r="I4" s="1">
        <v>2170.0</v>
      </c>
      <c r="J4" s="1">
        <v>2120.0</v>
      </c>
      <c r="K4" s="1">
        <v>1660.0</v>
      </c>
      <c r="L4" s="2"/>
      <c r="M4" s="2"/>
      <c r="N4" s="2"/>
      <c r="O4" s="2"/>
      <c r="P4" s="2"/>
      <c r="Q4" s="2"/>
      <c r="R4" s="2"/>
      <c r="S4" s="2"/>
      <c r="T4" s="2"/>
      <c r="U4" s="2"/>
      <c r="V4" s="2"/>
      <c r="W4" s="2"/>
      <c r="X4" s="2"/>
      <c r="Y4" s="2"/>
      <c r="Z4" s="2"/>
    </row>
    <row r="5">
      <c r="A5" s="3" t="s">
        <v>1739</v>
      </c>
      <c r="B5" s="1">
        <v>118.0</v>
      </c>
      <c r="C5" s="1">
        <v>118.0</v>
      </c>
      <c r="D5" s="1">
        <v>115.0</v>
      </c>
      <c r="E5" s="1">
        <v>113.0</v>
      </c>
      <c r="F5" s="1">
        <v>111.0</v>
      </c>
      <c r="G5" s="1">
        <v>110.0</v>
      </c>
      <c r="H5" s="1">
        <v>109.0</v>
      </c>
      <c r="I5" s="1">
        <v>104.0</v>
      </c>
      <c r="J5" s="1">
        <v>97.0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(1+0.02)/(0.0769-0.02)</f>
        <v>37745.37786</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NPV(0.0769,M3:W3)</f>
        <v>11278.6685</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NPV(0.0769,M16:W16)</f>
        <v>16708.39103</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27987.05953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1660.0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26327.05953</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289.3083465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37745.37786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